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/>
  </bookViews>
  <sheets>
    <sheet name="PnL Detail" sheetId="1" r:id="rId1"/>
  </sheets>
  <externalReferences>
    <externalReference r:id="rId2"/>
    <externalReference r:id="rId3"/>
  </externalReferences>
  <definedNames>
    <definedName name="_xlnm._FilterDatabase" localSheetId="0" hidden="1">'PnL Detail'!$A$5:$BI$387</definedName>
  </definedNames>
  <calcPr calcId="144525"/>
</workbook>
</file>

<file path=xl/comments1.xml><?xml version="1.0" encoding="utf-8"?>
<comments xmlns="http://schemas.openxmlformats.org/spreadsheetml/2006/main">
  <authors>
    <author>Ida Yuliana</author>
  </authors>
  <commentList>
    <comment ref="B70" authorId="0">
      <text>
        <r>
          <rPr>
            <b/>
            <sz val="9"/>
            <rFont val="Tahoma"/>
            <charset val="134"/>
          </rPr>
          <t>Ida Yuliana:</t>
        </r>
        <r>
          <rPr>
            <sz val="9"/>
            <rFont val="Tahoma"/>
            <charset val="134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<sst xmlns="http://schemas.openxmlformats.org/spreadsheetml/2006/main" count="638" uniqueCount="524">
  <si>
    <t>PT AISIN INDONESIA AUTOMOTIVE</t>
  </si>
  <si>
    <t>MBG 2022</t>
  </si>
  <si>
    <t>PROFIT &amp; LOSS</t>
  </si>
  <si>
    <t>COMPANY BASIS</t>
  </si>
  <si>
    <t>BODY</t>
  </si>
  <si>
    <t>UNIT</t>
  </si>
  <si>
    <t>ELECTRIC</t>
  </si>
  <si>
    <t>Account Code</t>
  </si>
  <si>
    <t>Account Name</t>
  </si>
  <si>
    <t>%</t>
  </si>
  <si>
    <t>Sales (97%)</t>
  </si>
  <si>
    <t>Material Impact</t>
  </si>
  <si>
    <t>Exchange Rate</t>
  </si>
  <si>
    <t>ECI/VA</t>
  </si>
  <si>
    <t>Kadai</t>
  </si>
  <si>
    <t>Kadai Avoidance</t>
  </si>
  <si>
    <t>Tooling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</si>
  <si>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</si>
  <si>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</si>
  <si>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</si>
  <si>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</si>
  <si>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</si>
  <si>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</si>
  <si>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5116040101-1</t>
  </si>
  <si>
    <t>Duty &amp; Import-Customs Duty</t>
  </si>
  <si>
    <t>5117010101-1</t>
  </si>
  <si>
    <t>Freight Inbound-Transportation</t>
  </si>
  <si>
    <t>FG/WIP</t>
  </si>
  <si>
    <t>Tooling Cost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</si>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</sst>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_(* #,##0_);_(* \(#,##0\);_(* &quot;-&quot;??_);_(@_)"/>
    <numFmt numFmtId="177" formatCode="_ * #,##0_ ;_ * \-#,##0_ ;_ * &quot;-&quot;_ ;_ @_ "/>
    <numFmt numFmtId="178" formatCode="[$-409]mmm\-yy;@"/>
    <numFmt numFmtId="179" formatCode="0.0%"/>
  </numFmts>
  <fonts count="3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0"/>
      <color theme="0"/>
      <name val="Arial"/>
      <charset val="134"/>
    </font>
    <font>
      <sz val="11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6" borderId="17" applyNumberFormat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2" fillId="18" borderId="19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29" borderId="20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22" borderId="21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22" borderId="20" applyNumberFormat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249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76" fontId="0" fillId="0" borderId="0" xfId="2" applyNumberFormat="1" applyFont="1" applyProtection="1"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/>
      <protection locked="0"/>
    </xf>
    <xf numFmtId="176" fontId="3" fillId="2" borderId="0" xfId="2" applyNumberFormat="1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176" fontId="4" fillId="3" borderId="2" xfId="2" applyNumberFormat="1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178" fontId="5" fillId="3" borderId="1" xfId="2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 applyProtection="1">
      <alignment horizontal="left"/>
      <protection locked="0"/>
    </xf>
    <xf numFmtId="0" fontId="0" fillId="0" borderId="5" xfId="0" applyFill="1" applyBorder="1" applyProtection="1">
      <protection locked="0"/>
    </xf>
    <xf numFmtId="176" fontId="0" fillId="0" borderId="5" xfId="2" applyNumberFormat="1" applyFont="1" applyFill="1" applyBorder="1" applyProtection="1">
      <protection locked="0"/>
    </xf>
    <xf numFmtId="179" fontId="0" fillId="0" borderId="5" xfId="6" applyNumberFormat="1" applyFont="1" applyFill="1" applyBorder="1" applyProtection="1">
      <protection locked="0"/>
    </xf>
    <xf numFmtId="0" fontId="0" fillId="0" borderId="4" xfId="0" applyFont="1" applyBorder="1" applyAlignment="1" applyProtection="1">
      <alignment horizontal="left"/>
      <protection locked="0"/>
    </xf>
    <xf numFmtId="0" fontId="0" fillId="0" borderId="5" xfId="0" applyFont="1" applyBorder="1" applyProtection="1">
      <protection locked="0"/>
    </xf>
    <xf numFmtId="176" fontId="0" fillId="0" borderId="5" xfId="2" applyNumberFormat="1" applyFont="1" applyBorder="1" applyAlignment="1" applyProtection="1">
      <alignment horizontal="right"/>
      <protection locked="0"/>
    </xf>
    <xf numFmtId="179" fontId="0" fillId="0" borderId="5" xfId="6" applyNumberFormat="1" applyFont="1" applyBorder="1" applyAlignment="1" applyProtection="1">
      <alignment horizontal="right"/>
      <protection locked="0"/>
    </xf>
    <xf numFmtId="0" fontId="0" fillId="0" borderId="5" xfId="0" applyFont="1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alignment horizontal="left" vertical="center"/>
      <protection locked="0"/>
    </xf>
    <xf numFmtId="0" fontId="3" fillId="4" borderId="2" xfId="0" applyFont="1" applyFill="1" applyBorder="1" applyAlignment="1" applyProtection="1">
      <alignment horizontal="left" vertical="center"/>
      <protection locked="0"/>
    </xf>
    <xf numFmtId="176" fontId="3" fillId="4" borderId="2" xfId="2" applyNumberFormat="1" applyFont="1" applyFill="1" applyBorder="1" applyAlignment="1" applyProtection="1">
      <alignment horizontal="right" vertical="center"/>
      <protection locked="0"/>
    </xf>
    <xf numFmtId="179" fontId="3" fillId="4" borderId="2" xfId="6" applyNumberFormat="1" applyFont="1" applyFill="1" applyBorder="1" applyAlignment="1" applyProtection="1">
      <alignment horizontal="right" vertical="center"/>
      <protection locked="0"/>
    </xf>
    <xf numFmtId="176" fontId="3" fillId="4" borderId="2" xfId="2" applyNumberFormat="1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protection locked="0"/>
    </xf>
    <xf numFmtId="176" fontId="0" fillId="0" borderId="5" xfId="2" applyNumberFormat="1" applyFont="1" applyBorder="1" applyProtection="1">
      <protection locked="0"/>
    </xf>
    <xf numFmtId="0" fontId="6" fillId="0" borderId="4" xfId="0" applyFont="1" applyBorder="1" applyAlignment="1" applyProtection="1">
      <alignment horizontal="left"/>
      <protection locked="0"/>
    </xf>
    <xf numFmtId="0" fontId="6" fillId="0" borderId="5" xfId="0" applyFont="1" applyBorder="1" applyProtection="1">
      <protection locked="0"/>
    </xf>
    <xf numFmtId="176" fontId="6" fillId="0" borderId="5" xfId="2" applyNumberFormat="1" applyFont="1" applyBorder="1" applyAlignment="1" applyProtection="1">
      <alignment horizontal="right"/>
      <protection locked="0"/>
    </xf>
    <xf numFmtId="179" fontId="6" fillId="0" borderId="5" xfId="6" applyNumberFormat="1" applyFont="1" applyBorder="1" applyAlignment="1" applyProtection="1">
      <alignment horizontal="right"/>
      <protection locked="0"/>
    </xf>
    <xf numFmtId="176" fontId="6" fillId="0" borderId="5" xfId="2" applyNumberFormat="1" applyFont="1" applyBorder="1" applyProtection="1">
      <protection locked="0"/>
    </xf>
    <xf numFmtId="176" fontId="0" fillId="0" borderId="5" xfId="2" applyNumberFormat="1" applyFont="1" applyFill="1" applyBorder="1" applyAlignment="1" applyProtection="1">
      <alignment horizontal="right"/>
      <protection locked="0"/>
    </xf>
    <xf numFmtId="179" fontId="0" fillId="0" borderId="5" xfId="6" applyNumberFormat="1" applyFont="1" applyFill="1" applyBorder="1" applyAlignment="1" applyProtection="1">
      <alignment horizontal="right"/>
      <protection locked="0"/>
    </xf>
    <xf numFmtId="0" fontId="7" fillId="5" borderId="6" xfId="0" applyFont="1" applyFill="1" applyBorder="1" applyAlignment="1" applyProtection="1">
      <alignment horizontal="left"/>
      <protection locked="0"/>
    </xf>
    <xf numFmtId="0" fontId="7" fillId="5" borderId="7" xfId="0" applyFont="1" applyFill="1" applyBorder="1" applyAlignment="1" applyProtection="1">
      <alignment horizontal="left" vertical="center"/>
      <protection locked="0"/>
    </xf>
    <xf numFmtId="176" fontId="7" fillId="5" borderId="7" xfId="2" applyNumberFormat="1" applyFont="1" applyFill="1" applyBorder="1" applyAlignment="1" applyProtection="1">
      <alignment horizontal="right" vertical="center"/>
      <protection locked="0"/>
    </xf>
    <xf numFmtId="179" fontId="7" fillId="5" borderId="7" xfId="6" applyNumberFormat="1" applyFont="1" applyFill="1" applyBorder="1" applyAlignment="1" applyProtection="1">
      <alignment horizontal="right" vertical="center"/>
      <protection locked="0"/>
    </xf>
    <xf numFmtId="176" fontId="7" fillId="5" borderId="7" xfId="2" applyNumberFormat="1" applyFont="1" applyFill="1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8" fillId="5" borderId="6" xfId="0" applyFont="1" applyFill="1" applyBorder="1" applyAlignment="1" applyProtection="1">
      <alignment horizontal="left"/>
      <protection locked="0"/>
    </xf>
    <xf numFmtId="0" fontId="3" fillId="5" borderId="7" xfId="0" applyFont="1" applyFill="1" applyBorder="1" applyAlignment="1" applyProtection="1">
      <alignment horizontal="right"/>
      <protection locked="0"/>
    </xf>
    <xf numFmtId="176" fontId="3" fillId="5" borderId="7" xfId="2" applyNumberFormat="1" applyFont="1" applyFill="1" applyBorder="1" applyAlignment="1" applyProtection="1">
      <alignment horizontal="right"/>
      <protection locked="0"/>
    </xf>
    <xf numFmtId="179" fontId="3" fillId="5" borderId="7" xfId="6" applyNumberFormat="1" applyFont="1" applyFill="1" applyBorder="1" applyAlignment="1" applyProtection="1">
      <alignment horizontal="righ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9" xfId="0" applyBorder="1" applyProtection="1">
      <protection locked="0"/>
    </xf>
    <xf numFmtId="176" fontId="0" fillId="0" borderId="9" xfId="2" applyNumberFormat="1" applyFont="1" applyBorder="1" applyAlignment="1" applyProtection="1">
      <alignment horizontal="right"/>
      <protection locked="0"/>
    </xf>
    <xf numFmtId="179" fontId="0" fillId="0" borderId="9" xfId="6" applyNumberFormat="1" applyFont="1" applyBorder="1" applyAlignment="1" applyProtection="1">
      <alignment horizontal="right"/>
      <protection locked="0"/>
    </xf>
    <xf numFmtId="176" fontId="0" fillId="0" borderId="9" xfId="2" applyNumberFormat="1" applyFont="1" applyBorder="1" applyProtection="1">
      <protection locked="0"/>
    </xf>
    <xf numFmtId="0" fontId="0" fillId="5" borderId="6" xfId="0" applyFill="1" applyBorder="1" applyAlignment="1" applyProtection="1">
      <alignment horizontal="left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176" fontId="0" fillId="0" borderId="7" xfId="2" applyNumberFormat="1" applyFont="1" applyBorder="1" applyAlignment="1" applyProtection="1">
      <alignment horizontal="right" vertical="center"/>
      <protection locked="0"/>
    </xf>
    <xf numFmtId="179" fontId="0" fillId="0" borderId="7" xfId="6" applyNumberFormat="1" applyFont="1" applyBorder="1" applyAlignment="1" applyProtection="1">
      <alignment horizontal="right" vertical="center"/>
      <protection locked="0"/>
    </xf>
    <xf numFmtId="176" fontId="0" fillId="0" borderId="7" xfId="2" applyNumberFormat="1" applyFont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horizontal="left"/>
      <protection locked="0"/>
    </xf>
    <xf numFmtId="0" fontId="3" fillId="5" borderId="2" xfId="0" applyFont="1" applyFill="1" applyBorder="1" applyAlignment="1" applyProtection="1">
      <alignment horizontal="right"/>
      <protection locked="0"/>
    </xf>
    <xf numFmtId="176" fontId="3" fillId="5" borderId="2" xfId="2" applyNumberFormat="1" applyFont="1" applyFill="1" applyBorder="1" applyAlignment="1" applyProtection="1">
      <alignment horizontal="right"/>
      <protection locked="0"/>
    </xf>
    <xf numFmtId="179" fontId="3" fillId="5" borderId="2" xfId="6" applyNumberFormat="1" applyFont="1" applyFill="1" applyBorder="1" applyAlignment="1" applyProtection="1">
      <alignment horizontal="right"/>
      <protection locked="0"/>
    </xf>
    <xf numFmtId="0" fontId="3" fillId="6" borderId="1" xfId="0" applyFont="1" applyFill="1" applyBorder="1" applyAlignment="1" applyProtection="1">
      <alignment horizontal="left" vertical="center"/>
      <protection locked="0"/>
    </xf>
    <xf numFmtId="0" fontId="3" fillId="6" borderId="2" xfId="0" applyFont="1" applyFill="1" applyBorder="1" applyAlignment="1" applyProtection="1">
      <alignment horizontal="right" vertical="center"/>
      <protection locked="0"/>
    </xf>
    <xf numFmtId="176" fontId="3" fillId="6" borderId="2" xfId="2" applyNumberFormat="1" applyFont="1" applyFill="1" applyBorder="1" applyAlignment="1" applyProtection="1">
      <alignment horizontal="right" vertical="center"/>
      <protection locked="0"/>
    </xf>
    <xf numFmtId="179" fontId="3" fillId="6" borderId="2" xfId="6" applyNumberFormat="1" applyFont="1" applyFill="1" applyBorder="1" applyAlignment="1" applyProtection="1">
      <alignment horizontal="right" vertical="center"/>
      <protection locked="0"/>
    </xf>
    <xf numFmtId="0" fontId="1" fillId="0" borderId="8" xfId="0" applyFont="1" applyFill="1" applyBorder="1" applyAlignment="1" applyProtection="1">
      <alignment horizontal="left"/>
      <protection locked="0"/>
    </xf>
    <xf numFmtId="0" fontId="1" fillId="0" borderId="9" xfId="0" applyFont="1" applyFill="1" applyBorder="1" applyProtection="1">
      <protection locked="0"/>
    </xf>
    <xf numFmtId="176" fontId="1" fillId="0" borderId="9" xfId="2" applyNumberFormat="1" applyFont="1" applyFill="1" applyBorder="1" applyAlignment="1" applyProtection="1">
      <alignment horizontal="right"/>
      <protection locked="0"/>
    </xf>
    <xf numFmtId="179" fontId="1" fillId="0" borderId="9" xfId="6" applyNumberFormat="1" applyFont="1" applyFill="1" applyBorder="1" applyAlignment="1" applyProtection="1">
      <alignment horizontal="right"/>
      <protection locked="0"/>
    </xf>
    <xf numFmtId="176" fontId="1" fillId="0" borderId="9" xfId="2" applyNumberFormat="1" applyFont="1" applyFill="1" applyBorder="1" applyProtection="1"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0" borderId="6" xfId="0" applyFill="1" applyBorder="1" applyAlignment="1" applyProtection="1">
      <alignment horizontal="left"/>
      <protection locked="0"/>
    </xf>
    <xf numFmtId="0" fontId="0" fillId="0" borderId="7" xfId="0" applyFill="1" applyBorder="1" applyProtection="1">
      <protection locked="0"/>
    </xf>
    <xf numFmtId="176" fontId="0" fillId="0" borderId="7" xfId="2" applyNumberFormat="1" applyFont="1" applyFill="1" applyBorder="1" applyAlignment="1" applyProtection="1">
      <alignment horizontal="right"/>
      <protection locked="0"/>
    </xf>
    <xf numFmtId="179" fontId="0" fillId="0" borderId="7" xfId="6" applyNumberFormat="1" applyFont="1" applyFill="1" applyBorder="1" applyAlignment="1" applyProtection="1">
      <alignment horizontal="right"/>
      <protection locked="0"/>
    </xf>
    <xf numFmtId="176" fontId="0" fillId="0" borderId="7" xfId="2" applyNumberFormat="1" applyFont="1" applyFill="1" applyBorder="1" applyProtection="1">
      <protection locked="0"/>
    </xf>
    <xf numFmtId="0" fontId="0" fillId="0" borderId="8" xfId="0" applyFill="1" applyBorder="1" applyAlignment="1" applyProtection="1">
      <alignment horizontal="left"/>
      <protection locked="0"/>
    </xf>
    <xf numFmtId="0" fontId="0" fillId="0" borderId="9" xfId="0" applyFill="1" applyBorder="1" applyProtection="1">
      <protection locked="0"/>
    </xf>
    <xf numFmtId="176" fontId="0" fillId="0" borderId="9" xfId="2" applyNumberFormat="1" applyFont="1" applyFill="1" applyBorder="1" applyAlignment="1" applyProtection="1">
      <alignment horizontal="right"/>
      <protection locked="0"/>
    </xf>
    <xf numFmtId="179" fontId="0" fillId="0" borderId="9" xfId="6" applyNumberFormat="1" applyFont="1" applyFill="1" applyBorder="1" applyAlignment="1" applyProtection="1">
      <alignment horizontal="right"/>
      <protection locked="0"/>
    </xf>
    <xf numFmtId="176" fontId="0" fillId="0" borderId="9" xfId="2" applyNumberFormat="1" applyFont="1" applyFill="1" applyBorder="1" applyProtection="1">
      <protection locked="0"/>
    </xf>
    <xf numFmtId="0" fontId="0" fillId="0" borderId="6" xfId="2" applyNumberFormat="1" applyFont="1" applyFill="1" applyBorder="1" applyAlignment="1" applyProtection="1">
      <alignment horizontal="left"/>
      <protection locked="0"/>
    </xf>
    <xf numFmtId="0" fontId="0" fillId="0" borderId="8" xfId="2" applyNumberFormat="1" applyFont="1" applyFill="1" applyBorder="1" applyAlignment="1" applyProtection="1">
      <alignment horizontal="left"/>
      <protection locked="0"/>
    </xf>
    <xf numFmtId="0" fontId="3" fillId="0" borderId="5" xfId="0" applyFont="1" applyFill="1" applyBorder="1" applyAlignment="1" applyProtection="1">
      <alignment horizontal="left" vertical="center"/>
      <protection locked="0"/>
    </xf>
    <xf numFmtId="0" fontId="3" fillId="0" borderId="5" xfId="0" applyFont="1" applyFill="1" applyBorder="1" applyAlignment="1" applyProtection="1">
      <alignment horizontal="right" vertical="center"/>
      <protection locked="0"/>
    </xf>
    <xf numFmtId="176" fontId="3" fillId="0" borderId="5" xfId="2" applyNumberFormat="1" applyFont="1" applyFill="1" applyBorder="1" applyAlignment="1" applyProtection="1">
      <alignment horizontal="right" vertical="center"/>
      <protection locked="0"/>
    </xf>
    <xf numFmtId="179" fontId="3" fillId="0" borderId="5" xfId="6" applyNumberFormat="1" applyFont="1" applyFill="1" applyBorder="1" applyAlignment="1" applyProtection="1">
      <alignment horizontal="right" vertical="center"/>
      <protection locked="0"/>
    </xf>
    <xf numFmtId="0" fontId="0" fillId="0" borderId="9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176" fontId="0" fillId="0" borderId="4" xfId="2" applyNumberFormat="1" applyFont="1" applyFill="1" applyBorder="1" applyProtection="1">
      <protection locked="0"/>
    </xf>
    <xf numFmtId="176" fontId="3" fillId="4" borderId="1" xfId="2" applyNumberFormat="1" applyFont="1" applyFill="1" applyBorder="1" applyAlignment="1" applyProtection="1">
      <alignment horizontal="left" vertical="center"/>
      <protection locked="0"/>
    </xf>
    <xf numFmtId="176" fontId="0" fillId="0" borderId="4" xfId="2" applyNumberFormat="1" applyFont="1" applyBorder="1" applyProtection="1">
      <protection locked="0"/>
    </xf>
    <xf numFmtId="176" fontId="6" fillId="0" borderId="4" xfId="2" applyNumberFormat="1" applyFont="1" applyBorder="1" applyProtection="1">
      <protection locked="0"/>
    </xf>
    <xf numFmtId="176" fontId="7" fillId="5" borderId="6" xfId="2" applyNumberFormat="1" applyFont="1" applyFill="1" applyBorder="1" applyAlignment="1" applyProtection="1">
      <alignment horizontal="left" vertical="center"/>
      <protection locked="0"/>
    </xf>
    <xf numFmtId="176" fontId="3" fillId="5" borderId="6" xfId="2" applyNumberFormat="1" applyFont="1" applyFill="1" applyBorder="1" applyAlignment="1" applyProtection="1">
      <alignment horizontal="right"/>
      <protection locked="0"/>
    </xf>
    <xf numFmtId="176" fontId="0" fillId="0" borderId="8" xfId="2" applyNumberFormat="1" applyFont="1" applyBorder="1" applyProtection="1">
      <protection locked="0"/>
    </xf>
    <xf numFmtId="176" fontId="0" fillId="0" borderId="6" xfId="2" applyNumberFormat="1" applyFont="1" applyBorder="1" applyAlignment="1" applyProtection="1">
      <alignment vertical="center"/>
      <protection locked="0"/>
    </xf>
    <xf numFmtId="176" fontId="3" fillId="5" borderId="1" xfId="2" applyNumberFormat="1" applyFont="1" applyFill="1" applyBorder="1" applyAlignment="1" applyProtection="1">
      <alignment horizontal="right"/>
      <protection locked="0"/>
    </xf>
    <xf numFmtId="176" fontId="3" fillId="6" borderId="1" xfId="2" applyNumberFormat="1" applyFont="1" applyFill="1" applyBorder="1" applyAlignment="1" applyProtection="1">
      <alignment horizontal="right" vertical="center"/>
      <protection locked="0"/>
    </xf>
    <xf numFmtId="176" fontId="1" fillId="0" borderId="8" xfId="2" applyNumberFormat="1" applyFont="1" applyFill="1" applyBorder="1" applyProtection="1">
      <protection locked="0"/>
    </xf>
    <xf numFmtId="176" fontId="0" fillId="0" borderId="6" xfId="2" applyNumberFormat="1" applyFont="1" applyFill="1" applyBorder="1" applyProtection="1">
      <protection locked="0"/>
    </xf>
    <xf numFmtId="176" fontId="0" fillId="0" borderId="8" xfId="2" applyNumberFormat="1" applyFont="1" applyFill="1" applyBorder="1" applyProtection="1">
      <protection locked="0"/>
    </xf>
    <xf numFmtId="176" fontId="3" fillId="0" borderId="4" xfId="2" applyNumberFormat="1" applyFont="1" applyFill="1" applyBorder="1" applyAlignment="1" applyProtection="1">
      <alignment horizontal="right" vertical="center"/>
      <protection locked="0"/>
    </xf>
    <xf numFmtId="10" fontId="0" fillId="0" borderId="0" xfId="6" applyNumberFormat="1" applyFont="1" applyProtection="1"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179" fontId="3" fillId="0" borderId="0" xfId="6" applyNumberFormat="1" applyFont="1" applyProtection="1">
      <protection locked="0"/>
    </xf>
    <xf numFmtId="0" fontId="6" fillId="0" borderId="0" xfId="0" applyFont="1" applyFill="1"/>
    <xf numFmtId="0" fontId="0" fillId="0" borderId="0" xfId="0" applyFill="1" applyAlignment="1">
      <alignment vertical="center"/>
    </xf>
    <xf numFmtId="176" fontId="0" fillId="7" borderId="5" xfId="2" applyNumberFormat="1" applyFont="1" applyFill="1" applyBorder="1" applyProtection="1">
      <protection locked="0"/>
    </xf>
    <xf numFmtId="176" fontId="3" fillId="0" borderId="5" xfId="2" applyNumberFormat="1" applyFont="1" applyFill="1" applyBorder="1" applyProtection="1">
      <protection locked="0"/>
    </xf>
    <xf numFmtId="176" fontId="3" fillId="0" borderId="4" xfId="2" applyNumberFormat="1" applyFont="1" applyFill="1" applyBorder="1" applyProtection="1">
      <protection locked="0"/>
    </xf>
    <xf numFmtId="0" fontId="9" fillId="0" borderId="0" xfId="0" applyFont="1" applyFill="1"/>
    <xf numFmtId="176" fontId="0" fillId="7" borderId="4" xfId="2" applyNumberFormat="1" applyFont="1" applyFill="1" applyBorder="1" applyProtection="1">
      <protection locked="0"/>
    </xf>
    <xf numFmtId="9" fontId="9" fillId="0" borderId="0" xfId="0" applyNumberFormat="1" applyFont="1" applyFill="1"/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176" fontId="3" fillId="0" borderId="7" xfId="2" applyNumberFormat="1" applyFont="1" applyBorder="1" applyAlignment="1" applyProtection="1">
      <alignment horizontal="right" vertical="center"/>
      <protection locked="0"/>
    </xf>
    <xf numFmtId="179" fontId="3" fillId="0" borderId="7" xfId="6" applyNumberFormat="1" applyFont="1" applyBorder="1" applyAlignment="1" applyProtection="1">
      <alignment horizontal="right" vertical="center"/>
      <protection locked="0"/>
    </xf>
    <xf numFmtId="0" fontId="10" fillId="0" borderId="5" xfId="0" applyFont="1" applyBorder="1" applyAlignment="1" applyProtection="1">
      <alignment horizontal="left"/>
      <protection locked="0"/>
    </xf>
    <xf numFmtId="0" fontId="11" fillId="0" borderId="5" xfId="0" applyFont="1" applyBorder="1" applyAlignment="1" applyProtection="1">
      <alignment horizontal="right"/>
      <protection locked="0"/>
    </xf>
    <xf numFmtId="176" fontId="11" fillId="0" borderId="5" xfId="2" applyNumberFormat="1" applyFont="1" applyBorder="1" applyAlignment="1" applyProtection="1">
      <alignment horizontal="right"/>
      <protection locked="0"/>
    </xf>
    <xf numFmtId="179" fontId="11" fillId="0" borderId="5" xfId="6" applyNumberFormat="1" applyFont="1" applyBorder="1" applyAlignment="1" applyProtection="1">
      <alignment horizontal="right"/>
      <protection locked="0"/>
    </xf>
    <xf numFmtId="0" fontId="3" fillId="6" borderId="7" xfId="0" applyFont="1" applyFill="1" applyBorder="1" applyAlignment="1" applyProtection="1">
      <alignment horizontal="left"/>
      <protection locked="0"/>
    </xf>
    <xf numFmtId="0" fontId="3" fillId="6" borderId="7" xfId="0" applyFont="1" applyFill="1" applyBorder="1" applyAlignment="1" applyProtection="1">
      <alignment horizontal="right"/>
      <protection locked="0"/>
    </xf>
    <xf numFmtId="176" fontId="3" fillId="6" borderId="7" xfId="2" applyNumberFormat="1" applyFont="1" applyFill="1" applyBorder="1" applyAlignment="1" applyProtection="1">
      <alignment horizontal="right"/>
      <protection locked="0"/>
    </xf>
    <xf numFmtId="179" fontId="3" fillId="6" borderId="7" xfId="6" applyNumberFormat="1" applyFont="1" applyFill="1" applyBorder="1" applyAlignment="1" applyProtection="1">
      <alignment horizontal="right"/>
      <protection locked="0"/>
    </xf>
    <xf numFmtId="0" fontId="0" fillId="5" borderId="4" xfId="0" applyFill="1" applyBorder="1" applyAlignment="1" applyProtection="1">
      <alignment horizontal="left"/>
      <protection locked="0"/>
    </xf>
    <xf numFmtId="0" fontId="3" fillId="5" borderId="5" xfId="0" applyFont="1" applyFill="1" applyBorder="1" applyAlignment="1" applyProtection="1">
      <alignment horizontal="right"/>
      <protection locked="0"/>
    </xf>
    <xf numFmtId="176" fontId="3" fillId="5" borderId="5" xfId="2" applyNumberFormat="1" applyFont="1" applyFill="1" applyBorder="1" applyAlignment="1" applyProtection="1">
      <alignment horizontal="right"/>
      <protection locked="0"/>
    </xf>
    <xf numFmtId="179" fontId="3" fillId="5" borderId="5" xfId="6" applyNumberFormat="1" applyFont="1" applyFill="1" applyBorder="1" applyAlignment="1" applyProtection="1">
      <alignment horizontal="right"/>
      <protection locked="0"/>
    </xf>
    <xf numFmtId="0" fontId="3" fillId="6" borderId="4" xfId="0" applyFont="1" applyFill="1" applyBorder="1" applyAlignment="1" applyProtection="1">
      <alignment horizontal="left"/>
      <protection locked="0"/>
    </xf>
    <xf numFmtId="0" fontId="3" fillId="6" borderId="5" xfId="0" applyFont="1" applyFill="1" applyBorder="1" applyAlignment="1" applyProtection="1">
      <alignment horizontal="right"/>
      <protection locked="0"/>
    </xf>
    <xf numFmtId="176" fontId="3" fillId="6" borderId="5" xfId="2" applyNumberFormat="1" applyFont="1" applyFill="1" applyBorder="1" applyAlignment="1" applyProtection="1">
      <alignment horizontal="right"/>
      <protection locked="0"/>
    </xf>
    <xf numFmtId="179" fontId="3" fillId="6" borderId="5" xfId="6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Fill="1" applyBorder="1" applyAlignment="1" applyProtection="1">
      <alignment horizontal="left"/>
      <protection locked="0"/>
    </xf>
    <xf numFmtId="176" fontId="0" fillId="0" borderId="2" xfId="2" applyNumberFormat="1" applyFont="1" applyFill="1" applyBorder="1" applyAlignment="1" applyProtection="1">
      <alignment horizontal="right"/>
      <protection locked="0"/>
    </xf>
    <xf numFmtId="179" fontId="0" fillId="0" borderId="2" xfId="6" applyNumberFormat="1" applyFont="1" applyFill="1" applyBorder="1" applyAlignment="1" applyProtection="1">
      <alignment horizontal="right"/>
      <protection locked="0"/>
    </xf>
    <xf numFmtId="176" fontId="0" fillId="0" borderId="2" xfId="2" applyNumberFormat="1" applyFon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176" fontId="0" fillId="0" borderId="2" xfId="2" applyNumberFormat="1" applyFont="1" applyBorder="1" applyAlignment="1" applyProtection="1">
      <alignment horizontal="right"/>
      <protection locked="0"/>
    </xf>
    <xf numFmtId="179" fontId="0" fillId="0" borderId="2" xfId="6" applyNumberFormat="1" applyFont="1" applyBorder="1" applyAlignment="1" applyProtection="1">
      <alignment horizontal="right"/>
      <protection locked="0"/>
    </xf>
    <xf numFmtId="176" fontId="0" fillId="0" borderId="2" xfId="2" applyNumberFormat="1" applyFont="1" applyBorder="1" applyProtection="1">
      <protection locked="0"/>
    </xf>
    <xf numFmtId="0" fontId="2" fillId="8" borderId="1" xfId="0" applyFont="1" applyFill="1" applyBorder="1" applyAlignment="1" applyProtection="1">
      <alignment horizontal="left" vertical="center"/>
      <protection locked="0"/>
    </xf>
    <xf numFmtId="0" fontId="2" fillId="8" borderId="2" xfId="0" applyFont="1" applyFill="1" applyBorder="1" applyAlignment="1" applyProtection="1">
      <alignment horizontal="left" vertical="center"/>
      <protection locked="0"/>
    </xf>
    <xf numFmtId="176" fontId="2" fillId="8" borderId="2" xfId="2" applyNumberFormat="1" applyFont="1" applyFill="1" applyBorder="1" applyAlignment="1" applyProtection="1">
      <alignment horizontal="right" vertical="center"/>
      <protection locked="0"/>
    </xf>
    <xf numFmtId="179" fontId="2" fillId="8" borderId="2" xfId="6" applyNumberFormat="1" applyFont="1" applyFill="1" applyBorder="1" applyAlignment="1" applyProtection="1">
      <alignment horizontal="right" vertical="center"/>
      <protection locked="0"/>
    </xf>
    <xf numFmtId="176" fontId="2" fillId="8" borderId="2" xfId="2" applyNumberFormat="1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176" fontId="3" fillId="0" borderId="2" xfId="2" applyNumberFormat="1" applyFont="1" applyFill="1" applyBorder="1" applyAlignment="1" applyProtection="1">
      <alignment horizontal="right"/>
      <protection locked="0"/>
    </xf>
    <xf numFmtId="179" fontId="3" fillId="0" borderId="2" xfId="6" applyNumberFormat="1" applyFont="1" applyFill="1" applyBorder="1" applyAlignment="1" applyProtection="1">
      <alignment horizontal="right"/>
      <protection locked="0"/>
    </xf>
    <xf numFmtId="176" fontId="3" fillId="0" borderId="2" xfId="2" applyNumberFormat="1" applyFont="1" applyFill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left"/>
      <protection locked="0"/>
    </xf>
    <xf numFmtId="0" fontId="1" fillId="0" borderId="5" xfId="0" applyFont="1" applyBorder="1" applyProtection="1">
      <protection locked="0"/>
    </xf>
    <xf numFmtId="176" fontId="1" fillId="0" borderId="5" xfId="2" applyNumberFormat="1" applyFont="1" applyBorder="1" applyAlignment="1" applyProtection="1">
      <alignment horizontal="right"/>
      <protection locked="0"/>
    </xf>
    <xf numFmtId="179" fontId="1" fillId="0" borderId="5" xfId="6" applyNumberFormat="1" applyFont="1" applyBorder="1" applyAlignment="1" applyProtection="1">
      <alignment horizontal="right"/>
      <protection locked="0"/>
    </xf>
    <xf numFmtId="176" fontId="1" fillId="0" borderId="5" xfId="2" applyNumberFormat="1" applyFont="1" applyBorder="1" applyProtection="1">
      <protection locked="0"/>
    </xf>
    <xf numFmtId="0" fontId="1" fillId="0" borderId="4" xfId="0" applyFont="1" applyBorder="1" applyAlignment="1" applyProtection="1">
      <alignment horizontal="left" vertical="center"/>
      <protection locked="0"/>
    </xf>
    <xf numFmtId="0" fontId="1" fillId="0" borderId="5" xfId="0" applyFont="1" applyFill="1" applyBorder="1" applyAlignment="1" applyProtection="1">
      <alignment vertical="center"/>
      <protection locked="0"/>
    </xf>
    <xf numFmtId="176" fontId="1" fillId="0" borderId="5" xfId="2" applyNumberFormat="1" applyFont="1" applyFill="1" applyBorder="1" applyAlignment="1" applyProtection="1">
      <alignment horizontal="right" vertical="center"/>
      <protection locked="0"/>
    </xf>
    <xf numFmtId="179" fontId="1" fillId="0" borderId="5" xfId="6" applyNumberFormat="1" applyFont="1" applyFill="1" applyBorder="1" applyAlignment="1" applyProtection="1">
      <alignment horizontal="right" vertical="center"/>
      <protection locked="0"/>
    </xf>
    <xf numFmtId="176" fontId="1" fillId="0" borderId="5" xfId="2" applyNumberFormat="1" applyFont="1" applyFill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right"/>
      <protection locked="0"/>
    </xf>
    <xf numFmtId="176" fontId="3" fillId="0" borderId="2" xfId="2" applyNumberFormat="1" applyFont="1" applyBorder="1" applyAlignment="1" applyProtection="1">
      <alignment horizontal="right"/>
      <protection locked="0"/>
    </xf>
    <xf numFmtId="179" fontId="3" fillId="0" borderId="2" xfId="6" applyNumberFormat="1" applyFont="1" applyBorder="1" applyAlignment="1" applyProtection="1">
      <alignment horizontal="right"/>
      <protection locked="0"/>
    </xf>
    <xf numFmtId="0" fontId="0" fillId="0" borderId="7" xfId="0" applyBorder="1" applyProtection="1">
      <protection locked="0"/>
    </xf>
    <xf numFmtId="176" fontId="0" fillId="0" borderId="7" xfId="2" applyNumberFormat="1" applyFont="1" applyBorder="1" applyAlignment="1" applyProtection="1">
      <alignment horizontal="right"/>
      <protection locked="0"/>
    </xf>
    <xf numFmtId="179" fontId="0" fillId="0" borderId="7" xfId="6" applyNumberFormat="1" applyFont="1" applyBorder="1" applyAlignment="1" applyProtection="1">
      <alignment horizontal="right"/>
      <protection locked="0"/>
    </xf>
    <xf numFmtId="176" fontId="0" fillId="0" borderId="7" xfId="2" applyNumberFormat="1" applyFont="1" applyBorder="1" applyProtection="1">
      <protection locked="0"/>
    </xf>
    <xf numFmtId="0" fontId="3" fillId="6" borderId="6" xfId="0" applyFont="1" applyFill="1" applyBorder="1" applyAlignment="1" applyProtection="1">
      <alignment horizontal="left"/>
      <protection locked="0"/>
    </xf>
    <xf numFmtId="176" fontId="3" fillId="0" borderId="6" xfId="2" applyNumberFormat="1" applyFont="1" applyBorder="1" applyAlignment="1" applyProtection="1">
      <alignment horizontal="right" vertical="center"/>
      <protection locked="0"/>
    </xf>
    <xf numFmtId="176" fontId="11" fillId="0" borderId="4" xfId="2" applyNumberFormat="1" applyFont="1" applyBorder="1" applyAlignment="1" applyProtection="1">
      <alignment horizontal="right"/>
      <protection locked="0"/>
    </xf>
    <xf numFmtId="176" fontId="3" fillId="6" borderId="6" xfId="2" applyNumberFormat="1" applyFont="1" applyFill="1" applyBorder="1" applyAlignment="1" applyProtection="1">
      <alignment horizontal="right"/>
      <protection locked="0"/>
    </xf>
    <xf numFmtId="176" fontId="3" fillId="5" borderId="4" xfId="2" applyNumberFormat="1" applyFont="1" applyFill="1" applyBorder="1" applyAlignment="1" applyProtection="1">
      <alignment horizontal="right"/>
      <protection locked="0"/>
    </xf>
    <xf numFmtId="176" fontId="3" fillId="6" borderId="4" xfId="2" applyNumberFormat="1" applyFont="1" applyFill="1" applyBorder="1" applyAlignment="1" applyProtection="1">
      <alignment horizontal="right"/>
      <protection locked="0"/>
    </xf>
    <xf numFmtId="176" fontId="0" fillId="0" borderId="1" xfId="2" applyNumberFormat="1" applyFont="1" applyFill="1" applyBorder="1" applyAlignment="1" applyProtection="1">
      <alignment horizontal="left"/>
      <protection locked="0"/>
    </xf>
    <xf numFmtId="176" fontId="0" fillId="0" borderId="1" xfId="2" applyNumberFormat="1" applyFont="1" applyBorder="1" applyProtection="1">
      <protection locked="0"/>
    </xf>
    <xf numFmtId="176" fontId="2" fillId="8" borderId="1" xfId="2" applyNumberFormat="1" applyFont="1" applyFill="1" applyBorder="1" applyAlignment="1" applyProtection="1">
      <alignment horizontal="left" vertical="center"/>
      <protection locked="0"/>
    </xf>
    <xf numFmtId="176" fontId="3" fillId="0" borderId="1" xfId="2" applyNumberFormat="1" applyFont="1" applyFill="1" applyBorder="1" applyAlignment="1" applyProtection="1">
      <alignment horizontal="center"/>
      <protection locked="0"/>
    </xf>
    <xf numFmtId="176" fontId="1" fillId="0" borderId="4" xfId="2" applyNumberFormat="1" applyFont="1" applyBorder="1" applyProtection="1">
      <protection locked="0"/>
    </xf>
    <xf numFmtId="176" fontId="1" fillId="0" borderId="4" xfId="2" applyNumberFormat="1" applyFont="1" applyFill="1" applyBorder="1" applyAlignment="1" applyProtection="1">
      <alignment vertical="center"/>
      <protection locked="0"/>
    </xf>
    <xf numFmtId="176" fontId="3" fillId="0" borderId="1" xfId="2" applyNumberFormat="1" applyFont="1" applyBorder="1" applyAlignment="1" applyProtection="1">
      <alignment horizontal="right"/>
      <protection locked="0"/>
    </xf>
    <xf numFmtId="176" fontId="0" fillId="0" borderId="6" xfId="2" applyNumberFormat="1" applyFont="1" applyBorder="1" applyProtection="1">
      <protection locked="0"/>
    </xf>
    <xf numFmtId="176" fontId="0" fillId="7" borderId="5" xfId="2" applyNumberFormat="1" applyFont="1" applyFill="1" applyBorder="1" applyAlignment="1" applyProtection="1">
      <alignment horizontal="right"/>
      <protection locked="0"/>
    </xf>
    <xf numFmtId="179" fontId="0" fillId="7" borderId="5" xfId="6" applyNumberFormat="1" applyFont="1" applyFill="1" applyBorder="1" applyAlignment="1" applyProtection="1">
      <alignment horizontal="right"/>
      <protection locked="0"/>
    </xf>
    <xf numFmtId="176" fontId="0" fillId="7" borderId="7" xfId="2" applyNumberFormat="1" applyFont="1" applyFill="1" applyBorder="1" applyAlignment="1" applyProtection="1">
      <alignment horizontal="right"/>
      <protection locked="0"/>
    </xf>
    <xf numFmtId="179" fontId="0" fillId="7" borderId="7" xfId="6" applyNumberFormat="1" applyFont="1" applyFill="1" applyBorder="1" applyAlignment="1" applyProtection="1">
      <alignment horizontal="right"/>
      <protection locked="0"/>
    </xf>
    <xf numFmtId="176" fontId="0" fillId="7" borderId="7" xfId="2" applyNumberFormat="1" applyFont="1" applyFill="1" applyBorder="1" applyProtection="1">
      <protection locked="0"/>
    </xf>
    <xf numFmtId="179" fontId="0" fillId="0" borderId="10" xfId="6" applyNumberFormat="1" applyFont="1" applyFill="1" applyBorder="1" applyAlignment="1" applyProtection="1">
      <alignment horizontal="left"/>
      <protection locked="0"/>
    </xf>
    <xf numFmtId="176" fontId="0" fillId="7" borderId="6" xfId="2" applyNumberFormat="1" applyFont="1" applyFill="1" applyBorder="1" applyProtection="1">
      <protection locked="0"/>
    </xf>
    <xf numFmtId="0" fontId="0" fillId="7" borderId="4" xfId="0" applyFill="1" applyBorder="1" applyAlignment="1" applyProtection="1">
      <alignment horizontal="left"/>
      <protection locked="0"/>
    </xf>
    <xf numFmtId="0" fontId="0" fillId="0" borderId="5" xfId="0" applyFont="1" applyFill="1" applyBorder="1" applyAlignment="1" applyProtection="1">
      <alignment horizontal="left"/>
      <protection locked="0"/>
    </xf>
    <xf numFmtId="176" fontId="0" fillId="0" borderId="5" xfId="2" applyNumberFormat="1" applyFont="1" applyFill="1" applyBorder="1" applyAlignment="1" applyProtection="1">
      <alignment horizontal="left"/>
      <protection locked="0"/>
    </xf>
    <xf numFmtId="176" fontId="0" fillId="0" borderId="4" xfId="2" applyNumberFormat="1" applyFont="1" applyFill="1" applyBorder="1" applyAlignment="1" applyProtection="1">
      <alignment horizontal="left"/>
      <protection locked="0"/>
    </xf>
    <xf numFmtId="0" fontId="3" fillId="0" borderId="0" xfId="0" applyFont="1" applyFill="1"/>
    <xf numFmtId="0" fontId="9" fillId="8" borderId="1" xfId="0" applyFont="1" applyFill="1" applyBorder="1" applyAlignment="1" applyProtection="1">
      <alignment horizontal="left" vertical="center"/>
      <protection locked="0"/>
    </xf>
    <xf numFmtId="49" fontId="0" fillId="0" borderId="8" xfId="0" applyNumberFormat="1" applyFill="1" applyBorder="1" applyAlignment="1" applyProtection="1">
      <alignment horizontal="left"/>
      <protection locked="0"/>
    </xf>
    <xf numFmtId="49" fontId="0" fillId="0" borderId="9" xfId="0" applyNumberFormat="1" applyFill="1" applyBorder="1" applyAlignment="1" applyProtection="1">
      <alignment horizontal="left"/>
      <protection locked="0"/>
    </xf>
    <xf numFmtId="176" fontId="0" fillId="0" borderId="9" xfId="2" applyNumberFormat="1" applyFont="1" applyFill="1" applyBorder="1" applyAlignment="1" applyProtection="1">
      <alignment horizontal="left"/>
      <protection locked="0"/>
    </xf>
    <xf numFmtId="49" fontId="0" fillId="0" borderId="4" xfId="0" applyNumberFormat="1" applyFill="1" applyBorder="1" applyAlignment="1" applyProtection="1">
      <alignment horizontal="left"/>
      <protection locked="0"/>
    </xf>
    <xf numFmtId="49" fontId="0" fillId="0" borderId="5" xfId="0" applyNumberFormat="1" applyFill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176" fontId="3" fillId="0" borderId="2" xfId="2" applyNumberFormat="1" applyFont="1" applyBorder="1" applyAlignment="1" applyProtection="1">
      <alignment horizontal="right" vertical="center"/>
      <protection locked="0"/>
    </xf>
    <xf numFmtId="179" fontId="3" fillId="0" borderId="2" xfId="6" applyNumberFormat="1" applyFont="1" applyBorder="1" applyAlignment="1" applyProtection="1">
      <alignment horizontal="right" vertical="center"/>
      <protection locked="0"/>
    </xf>
    <xf numFmtId="176" fontId="3" fillId="0" borderId="2" xfId="2" applyNumberFormat="1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horizontal="right"/>
      <protection locked="0"/>
    </xf>
    <xf numFmtId="176" fontId="0" fillId="0" borderId="8" xfId="2" applyNumberFormat="1" applyFont="1" applyFill="1" applyBorder="1" applyAlignment="1" applyProtection="1">
      <alignment horizontal="left"/>
      <protection locked="0"/>
    </xf>
    <xf numFmtId="176" fontId="3" fillId="0" borderId="1" xfId="2" applyNumberFormat="1" applyFont="1" applyBorder="1" applyAlignment="1" applyProtection="1">
      <alignment horizontal="center" vertical="center"/>
      <protection locked="0"/>
    </xf>
    <xf numFmtId="176" fontId="3" fillId="0" borderId="1" xfId="2" applyNumberFormat="1" applyFont="1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9" fillId="8" borderId="2" xfId="0" applyFont="1" applyFill="1" applyBorder="1" applyAlignment="1" applyProtection="1">
      <alignment horizontal="left"/>
      <protection locked="0"/>
    </xf>
    <xf numFmtId="0" fontId="2" fillId="8" borderId="11" xfId="0" applyFont="1" applyFill="1" applyBorder="1" applyAlignment="1" applyProtection="1">
      <alignment horizontal="left"/>
      <protection locked="0"/>
    </xf>
    <xf numFmtId="176" fontId="2" fillId="8" borderId="2" xfId="2" applyNumberFormat="1" applyFont="1" applyFill="1" applyBorder="1" applyAlignment="1" applyProtection="1">
      <alignment horizontal="right"/>
      <protection locked="0"/>
    </xf>
    <xf numFmtId="179" fontId="2" fillId="8" borderId="11" xfId="6" applyNumberFormat="1" applyFont="1" applyFill="1" applyBorder="1" applyAlignment="1" applyProtection="1">
      <alignment horizontal="right"/>
      <protection locked="0"/>
    </xf>
    <xf numFmtId="176" fontId="2" fillId="8" borderId="11" xfId="2" applyNumberFormat="1" applyFont="1" applyFill="1" applyBorder="1" applyAlignment="1" applyProtection="1">
      <alignment horizontal="left"/>
      <protection locked="0"/>
    </xf>
    <xf numFmtId="0" fontId="9" fillId="8" borderId="1" xfId="0" applyFont="1" applyFill="1" applyBorder="1" applyAlignment="1" applyProtection="1">
      <alignment horizontal="left"/>
      <protection locked="0"/>
    </xf>
    <xf numFmtId="0" fontId="2" fillId="8" borderId="7" xfId="0" applyFont="1" applyFill="1" applyBorder="1" applyAlignment="1" applyProtection="1">
      <alignment horizontal="left"/>
      <protection locked="0"/>
    </xf>
    <xf numFmtId="176" fontId="2" fillId="8" borderId="7" xfId="2" applyNumberFormat="1" applyFont="1" applyFill="1" applyBorder="1" applyAlignment="1" applyProtection="1">
      <alignment horizontal="right"/>
      <protection locked="0"/>
    </xf>
    <xf numFmtId="179" fontId="2" fillId="8" borderId="7" xfId="6" applyNumberFormat="1" applyFont="1" applyFill="1" applyBorder="1" applyAlignment="1" applyProtection="1">
      <alignment horizontal="right"/>
      <protection locked="0"/>
    </xf>
    <xf numFmtId="176" fontId="2" fillId="8" borderId="7" xfId="2" applyNumberFormat="1" applyFont="1" applyFill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12" xfId="0" applyBorder="1" applyProtection="1">
      <protection locked="0"/>
    </xf>
    <xf numFmtId="179" fontId="0" fillId="0" borderId="12" xfId="6" applyNumberFormat="1" applyFont="1" applyBorder="1" applyAlignment="1" applyProtection="1">
      <alignment horizontal="right"/>
      <protection locked="0"/>
    </xf>
    <xf numFmtId="176" fontId="0" fillId="0" borderId="12" xfId="2" applyNumberFormat="1" applyFont="1" applyBorder="1" applyProtection="1"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13" xfId="0" applyBorder="1" applyProtection="1">
      <protection locked="0"/>
    </xf>
    <xf numFmtId="179" fontId="0" fillId="0" borderId="13" xfId="6" applyNumberFormat="1" applyFont="1" applyBorder="1" applyAlignment="1" applyProtection="1">
      <alignment horizontal="right"/>
      <protection locked="0"/>
    </xf>
    <xf numFmtId="176" fontId="0" fillId="0" borderId="13" xfId="2" applyNumberFormat="1" applyFont="1" applyBorder="1" applyProtection="1">
      <protection locked="0"/>
    </xf>
    <xf numFmtId="0" fontId="2" fillId="8" borderId="1" xfId="0" applyFont="1" applyFill="1" applyBorder="1" applyAlignment="1" applyProtection="1">
      <alignment horizontal="left"/>
      <protection locked="0"/>
    </xf>
    <xf numFmtId="0" fontId="2" fillId="8" borderId="2" xfId="0" applyFont="1" applyFill="1" applyBorder="1" applyAlignment="1" applyProtection="1">
      <alignment horizontal="left"/>
      <protection locked="0"/>
    </xf>
    <xf numFmtId="179" fontId="2" fillId="8" borderId="2" xfId="6" applyNumberFormat="1" applyFont="1" applyFill="1" applyBorder="1" applyAlignment="1" applyProtection="1">
      <alignment horizontal="right"/>
      <protection locked="0"/>
    </xf>
    <xf numFmtId="176" fontId="2" fillId="8" borderId="2" xfId="2" applyNumberFormat="1" applyFont="1" applyFill="1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179" fontId="0" fillId="0" borderId="0" xfId="6" applyNumberFormat="1" applyFont="1" applyBorder="1" applyAlignment="1" applyProtection="1">
      <alignment horizontal="right"/>
      <protection locked="0"/>
    </xf>
    <xf numFmtId="176" fontId="0" fillId="0" borderId="0" xfId="2" applyNumberFormat="1" applyFont="1" applyBorder="1" applyProtection="1">
      <protection locked="0"/>
    </xf>
    <xf numFmtId="176" fontId="2" fillId="8" borderId="3" xfId="2" applyNumberFormat="1" applyFont="1" applyFill="1" applyBorder="1" applyAlignment="1" applyProtection="1">
      <alignment horizontal="left"/>
      <protection locked="0"/>
    </xf>
    <xf numFmtId="176" fontId="2" fillId="8" borderId="6" xfId="2" applyNumberFormat="1" applyFont="1" applyFill="1" applyBorder="1" applyAlignment="1" applyProtection="1">
      <alignment horizontal="left"/>
      <protection locked="0"/>
    </xf>
    <xf numFmtId="176" fontId="0" fillId="0" borderId="14" xfId="2" applyNumberFormat="1" applyFont="1" applyBorder="1" applyProtection="1">
      <protection locked="0"/>
    </xf>
    <xf numFmtId="176" fontId="0" fillId="0" borderId="15" xfId="2" applyNumberFormat="1" applyFont="1" applyBorder="1" applyProtection="1">
      <protection locked="0"/>
    </xf>
    <xf numFmtId="176" fontId="2" fillId="8" borderId="1" xfId="2" applyNumberFormat="1" applyFont="1" applyFill="1" applyBorder="1" applyAlignment="1" applyProtection="1">
      <alignment horizontal="left"/>
      <protection locked="0"/>
    </xf>
    <xf numFmtId="176" fontId="0" fillId="0" borderId="10" xfId="2" applyNumberFormat="1" applyFont="1" applyBorder="1" applyProtection="1"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Expense_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#AIIA\2022\01.%20Master%20Budget\09.%20Report\02_PNL\AIIA%20PNL%20MBG%202022%20_Report_Stravis_ver2.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P form"/>
      <sheetName val="EXPENSE"/>
      <sheetName val="Validation Code-Expense"/>
      <sheetName val="validation code"/>
    </sheetNames>
    <sheetDataSet>
      <sheetData sheetId="0"/>
      <sheetData sheetId="1">
        <row r="1">
          <cell r="E1" t="str">
            <v>GROUP</v>
          </cell>
        </row>
        <row r="1">
          <cell r="AB1">
            <v>44652</v>
          </cell>
          <cell r="AC1">
            <v>44682</v>
          </cell>
          <cell r="AD1">
            <v>44713</v>
          </cell>
          <cell r="AE1">
            <v>44743</v>
          </cell>
          <cell r="AF1">
            <v>44774</v>
          </cell>
          <cell r="AG1">
            <v>44805</v>
          </cell>
          <cell r="AH1">
            <v>44835</v>
          </cell>
          <cell r="AI1">
            <v>44866</v>
          </cell>
          <cell r="AJ1">
            <v>44896</v>
          </cell>
          <cell r="AK1">
            <v>44927</v>
          </cell>
          <cell r="AL1">
            <v>44958</v>
          </cell>
          <cell r="AM1">
            <v>44986</v>
          </cell>
        </row>
        <row r="1">
          <cell r="BY1" t="str">
            <v>GL ACCOUNT</v>
          </cell>
        </row>
        <row r="2">
          <cell r="E2" t="str">
            <v>Body</v>
          </cell>
        </row>
        <row r="2">
          <cell r="AB2" t="str">
            <v/>
          </cell>
          <cell r="AC2" t="str">
            <v/>
          </cell>
          <cell r="AD2">
            <v>100000</v>
          </cell>
          <cell r="AE2" t="str">
            <v/>
          </cell>
          <cell r="AF2" t="str">
            <v/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 t="str">
            <v/>
          </cell>
        </row>
        <row r="2">
          <cell r="BY2" t="str">
            <v>5120190101</v>
          </cell>
        </row>
        <row r="3">
          <cell r="E3" t="str">
            <v>Unit</v>
          </cell>
        </row>
        <row r="3"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375000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 t="str">
            <v/>
          </cell>
        </row>
        <row r="3">
          <cell r="BY3" t="str">
            <v>5321210101</v>
          </cell>
        </row>
        <row r="4"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 t="str">
            <v/>
          </cell>
        </row>
        <row r="4">
          <cell r="BY4" t="str">
            <v/>
          </cell>
        </row>
        <row r="5"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 t="str">
            <v/>
          </cell>
          <cell r="AH5" t="str">
            <v/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 t="str">
            <v/>
          </cell>
        </row>
        <row r="5">
          <cell r="BY5" t="str">
            <v/>
          </cell>
        </row>
        <row r="6"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 t="str">
            <v/>
          </cell>
        </row>
        <row r="6">
          <cell r="BY6" t="str">
            <v/>
          </cell>
        </row>
        <row r="7"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</row>
        <row r="7">
          <cell r="BY7" t="str">
            <v/>
          </cell>
        </row>
        <row r="8">
          <cell r="AB8" t="str">
            <v/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</row>
        <row r="8">
          <cell r="BY8" t="str">
            <v/>
          </cell>
        </row>
        <row r="9"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 t="str">
            <v/>
          </cell>
        </row>
        <row r="9">
          <cell r="BY9" t="str">
            <v/>
          </cell>
        </row>
        <row r="10"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 t="str">
            <v/>
          </cell>
          <cell r="AM10" t="str">
            <v/>
          </cell>
        </row>
        <row r="10">
          <cell r="BY10" t="str">
            <v/>
          </cell>
        </row>
        <row r="11"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</row>
        <row r="11">
          <cell r="BY11" t="str">
            <v/>
          </cell>
        </row>
        <row r="12"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</row>
        <row r="12">
          <cell r="BY12" t="str">
            <v/>
          </cell>
        </row>
        <row r="13"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 t="str">
            <v/>
          </cell>
        </row>
        <row r="13">
          <cell r="BY13" t="str">
            <v/>
          </cell>
        </row>
        <row r="14"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 t="str">
            <v/>
          </cell>
        </row>
        <row r="14">
          <cell r="BY14" t="str">
            <v/>
          </cell>
        </row>
        <row r="15"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</row>
        <row r="15">
          <cell r="BY15" t="str">
            <v/>
          </cell>
        </row>
        <row r="16"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</row>
        <row r="16">
          <cell r="BY16" t="str">
            <v/>
          </cell>
        </row>
        <row r="17"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 t="str">
            <v/>
          </cell>
          <cell r="AM17" t="str">
            <v/>
          </cell>
        </row>
        <row r="17">
          <cell r="BY17" t="str">
            <v/>
          </cell>
        </row>
        <row r="18"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 t="str">
            <v/>
          </cell>
          <cell r="AM18" t="str">
            <v/>
          </cell>
        </row>
        <row r="18">
          <cell r="BY18" t="str">
            <v/>
          </cell>
        </row>
        <row r="19"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</row>
        <row r="19">
          <cell r="BY19" t="str">
            <v/>
          </cell>
        </row>
        <row r="20"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</row>
        <row r="20">
          <cell r="BY20" t="str">
            <v/>
          </cell>
        </row>
        <row r="21"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 t="str">
            <v/>
          </cell>
        </row>
        <row r="21">
          <cell r="BY21" t="str">
            <v/>
          </cell>
        </row>
        <row r="22">
          <cell r="AB22" t="str">
            <v/>
          </cell>
          <cell r="AC22" t="str">
            <v/>
          </cell>
          <cell r="AD22" t="str">
            <v/>
          </cell>
          <cell r="AE22" t="str">
            <v/>
          </cell>
          <cell r="AF22" t="str">
            <v/>
          </cell>
          <cell r="AG22" t="str">
            <v/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  <cell r="AL22" t="str">
            <v/>
          </cell>
          <cell r="AM22" t="str">
            <v/>
          </cell>
        </row>
        <row r="22">
          <cell r="BY22" t="str">
            <v/>
          </cell>
        </row>
        <row r="23"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</row>
        <row r="23">
          <cell r="BY23" t="str">
            <v/>
          </cell>
        </row>
        <row r="24"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</row>
        <row r="24">
          <cell r="BY24" t="str">
            <v/>
          </cell>
        </row>
        <row r="25"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 t="str">
            <v/>
          </cell>
        </row>
        <row r="25">
          <cell r="BY25" t="str">
            <v/>
          </cell>
        </row>
        <row r="26">
          <cell r="AB26" t="str">
            <v/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 t="str">
            <v/>
          </cell>
        </row>
        <row r="26">
          <cell r="BY26" t="str">
            <v/>
          </cell>
        </row>
        <row r="27"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</row>
        <row r="27">
          <cell r="BY27" t="str">
            <v/>
          </cell>
        </row>
        <row r="28"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</row>
        <row r="28">
          <cell r="BY28" t="str">
            <v/>
          </cell>
        </row>
        <row r="29"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 t="str">
            <v/>
          </cell>
        </row>
        <row r="29">
          <cell r="BY29" t="str">
            <v/>
          </cell>
        </row>
        <row r="30"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 t="str">
            <v/>
          </cell>
        </row>
        <row r="30">
          <cell r="BY30" t="str">
            <v/>
          </cell>
        </row>
        <row r="31"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</row>
        <row r="31">
          <cell r="BY31" t="str">
            <v/>
          </cell>
        </row>
        <row r="32"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</row>
        <row r="32">
          <cell r="BY32" t="str">
            <v/>
          </cell>
        </row>
        <row r="33"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 t="str">
            <v/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 t="str">
            <v/>
          </cell>
        </row>
        <row r="33">
          <cell r="BY33" t="str">
            <v/>
          </cell>
        </row>
        <row r="34">
          <cell r="AB34" t="str">
            <v/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 t="str">
            <v/>
          </cell>
        </row>
        <row r="34">
          <cell r="BY34" t="str">
            <v/>
          </cell>
        </row>
        <row r="35"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</row>
        <row r="35">
          <cell r="BY35" t="str">
            <v/>
          </cell>
        </row>
        <row r="36"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</row>
        <row r="36">
          <cell r="BY36" t="str">
            <v/>
          </cell>
        </row>
        <row r="37"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/>
          </cell>
          <cell r="AM37" t="str">
            <v/>
          </cell>
        </row>
        <row r="37">
          <cell r="BY37" t="str">
            <v/>
          </cell>
        </row>
        <row r="38"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 t="str">
            <v/>
          </cell>
          <cell r="AM38" t="str">
            <v/>
          </cell>
        </row>
        <row r="38">
          <cell r="BY38" t="str">
            <v/>
          </cell>
        </row>
        <row r="39"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</row>
        <row r="39">
          <cell r="BY39" t="str">
            <v/>
          </cell>
        </row>
        <row r="40"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</row>
        <row r="40">
          <cell r="BY40" t="str">
            <v/>
          </cell>
        </row>
        <row r="41">
          <cell r="AB41" t="str">
            <v/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</row>
        <row r="41">
          <cell r="BY41" t="str">
            <v/>
          </cell>
        </row>
        <row r="42">
          <cell r="AB42" t="str">
            <v/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  <cell r="AL42" t="str">
            <v/>
          </cell>
          <cell r="AM42" t="str">
            <v/>
          </cell>
        </row>
        <row r="42">
          <cell r="BY42" t="str">
            <v/>
          </cell>
        </row>
        <row r="43">
          <cell r="AB43" t="str">
            <v/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</row>
        <row r="43">
          <cell r="BY43" t="str">
            <v/>
          </cell>
        </row>
        <row r="44"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</row>
        <row r="44">
          <cell r="BY44" t="str">
            <v/>
          </cell>
        </row>
        <row r="45"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</row>
        <row r="45">
          <cell r="BY45" t="str">
            <v/>
          </cell>
        </row>
        <row r="46">
          <cell r="AB46" t="str">
            <v/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 t="str">
            <v/>
          </cell>
        </row>
        <row r="46">
          <cell r="BY46" t="str">
            <v/>
          </cell>
        </row>
        <row r="47">
          <cell r="AB47" t="str">
            <v/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</row>
        <row r="47">
          <cell r="BY47" t="str">
            <v/>
          </cell>
        </row>
        <row r="48"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</row>
        <row r="48">
          <cell r="BY48" t="str">
            <v/>
          </cell>
        </row>
        <row r="49"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 t="str">
            <v/>
          </cell>
        </row>
        <row r="49">
          <cell r="BY49" t="str">
            <v/>
          </cell>
        </row>
        <row r="50">
          <cell r="AB50" t="str">
            <v/>
          </cell>
          <cell r="AC50" t="str">
            <v/>
          </cell>
          <cell r="AD50" t="str">
            <v/>
          </cell>
          <cell r="AE50" t="str">
            <v/>
          </cell>
          <cell r="AF50" t="str">
            <v/>
          </cell>
          <cell r="AG50" t="str">
            <v/>
          </cell>
          <cell r="AH50" t="str">
            <v/>
          </cell>
          <cell r="AI50" t="str">
            <v/>
          </cell>
          <cell r="AJ50" t="str">
            <v/>
          </cell>
          <cell r="AK50" t="str">
            <v/>
          </cell>
          <cell r="AL50" t="str">
            <v/>
          </cell>
          <cell r="AM50" t="str">
            <v/>
          </cell>
        </row>
        <row r="50">
          <cell r="BY50" t="str">
            <v/>
          </cell>
        </row>
        <row r="51"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</row>
        <row r="51">
          <cell r="BY51" t="str">
            <v/>
          </cell>
        </row>
        <row r="52">
          <cell r="AB52" t="str">
            <v/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 t="str">
            <v/>
          </cell>
        </row>
        <row r="52">
          <cell r="BY52" t="str">
            <v/>
          </cell>
        </row>
        <row r="53">
          <cell r="AB53" t="str">
            <v/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 t="str">
            <v/>
          </cell>
          <cell r="AH53" t="str">
            <v/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 t="str">
            <v/>
          </cell>
        </row>
        <row r="53">
          <cell r="BY53" t="str">
            <v/>
          </cell>
        </row>
        <row r="54"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F54" t="str">
            <v/>
          </cell>
          <cell r="AG54" t="str">
            <v/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 t="str">
            <v/>
          </cell>
          <cell r="AM54" t="str">
            <v/>
          </cell>
        </row>
        <row r="54">
          <cell r="BY54" t="str">
            <v/>
          </cell>
        </row>
        <row r="55">
          <cell r="AB55" t="str">
            <v/>
          </cell>
          <cell r="AC55" t="str">
            <v/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</row>
        <row r="55">
          <cell r="BY55" t="str">
            <v/>
          </cell>
        </row>
        <row r="56">
          <cell r="AB56" t="str">
            <v/>
          </cell>
          <cell r="AC56" t="str">
            <v/>
          </cell>
          <cell r="AD56" t="str">
            <v/>
          </cell>
          <cell r="AE56" t="str">
            <v/>
          </cell>
          <cell r="AF56" t="str">
            <v/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</row>
        <row r="56">
          <cell r="BY56" t="str">
            <v/>
          </cell>
        </row>
        <row r="57"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 t="str">
            <v/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 t="str">
            <v/>
          </cell>
        </row>
        <row r="57">
          <cell r="BY57" t="str">
            <v/>
          </cell>
        </row>
        <row r="58">
          <cell r="AB58" t="str">
            <v/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 t="str">
            <v/>
          </cell>
          <cell r="AH58" t="str">
            <v/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 t="str">
            <v/>
          </cell>
        </row>
        <row r="58">
          <cell r="BY58" t="str">
            <v/>
          </cell>
        </row>
        <row r="59"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</row>
        <row r="59">
          <cell r="BY59" t="str">
            <v/>
          </cell>
        </row>
        <row r="60"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</row>
        <row r="60">
          <cell r="BY60" t="str">
            <v/>
          </cell>
        </row>
        <row r="61"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F61" t="str">
            <v/>
          </cell>
          <cell r="AG61" t="str">
            <v/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 t="str">
            <v/>
          </cell>
          <cell r="AM61" t="str">
            <v/>
          </cell>
        </row>
        <row r="61">
          <cell r="BY61" t="str">
            <v/>
          </cell>
        </row>
        <row r="62">
          <cell r="AB62" t="str">
            <v/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 t="str">
            <v/>
          </cell>
          <cell r="AH62" t="str">
            <v/>
          </cell>
          <cell r="AI62" t="str">
            <v/>
          </cell>
          <cell r="AJ62" t="str">
            <v/>
          </cell>
          <cell r="AK62" t="str">
            <v/>
          </cell>
          <cell r="AL62" t="str">
            <v/>
          </cell>
          <cell r="AM62" t="str">
            <v/>
          </cell>
        </row>
        <row r="62">
          <cell r="BY62" t="str">
            <v/>
          </cell>
        </row>
        <row r="63"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</row>
        <row r="63">
          <cell r="BY63" t="str">
            <v/>
          </cell>
        </row>
        <row r="64">
          <cell r="AB64" t="str">
            <v/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 t="str">
            <v/>
          </cell>
        </row>
        <row r="64">
          <cell r="BY64" t="str">
            <v/>
          </cell>
        </row>
        <row r="65"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 t="str">
            <v/>
          </cell>
        </row>
        <row r="65">
          <cell r="BY65" t="str">
            <v/>
          </cell>
        </row>
        <row r="66"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 t="str">
            <v/>
          </cell>
          <cell r="AG66" t="str">
            <v/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 t="str">
            <v/>
          </cell>
          <cell r="AM66" t="str">
            <v/>
          </cell>
        </row>
        <row r="66">
          <cell r="BY66" t="str">
            <v/>
          </cell>
        </row>
        <row r="67">
          <cell r="AB67" t="str">
            <v/>
          </cell>
          <cell r="AC67" t="str">
            <v/>
          </cell>
          <cell r="AD67" t="str">
            <v/>
          </cell>
          <cell r="AE67" t="str">
            <v/>
          </cell>
          <cell r="AF67" t="str">
            <v/>
          </cell>
          <cell r="AG67" t="str">
            <v/>
          </cell>
          <cell r="AH67" t="str">
            <v/>
          </cell>
          <cell r="AI67" t="str">
            <v/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</row>
        <row r="67">
          <cell r="BY67" t="str">
            <v/>
          </cell>
        </row>
        <row r="68">
          <cell r="AB68" t="str">
            <v/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</row>
        <row r="68">
          <cell r="BY68" t="str">
            <v/>
          </cell>
        </row>
        <row r="69"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 t="str">
            <v/>
          </cell>
          <cell r="AM69" t="str">
            <v/>
          </cell>
        </row>
        <row r="69">
          <cell r="BY69" t="str">
            <v/>
          </cell>
        </row>
        <row r="70"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 t="str">
            <v/>
          </cell>
          <cell r="AM70" t="str">
            <v/>
          </cell>
        </row>
        <row r="70">
          <cell r="BY70" t="str">
            <v/>
          </cell>
        </row>
        <row r="71"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 t="str">
            <v/>
          </cell>
        </row>
        <row r="71">
          <cell r="BY71" t="str">
            <v/>
          </cell>
        </row>
        <row r="72"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</row>
        <row r="72">
          <cell r="BY72" t="str">
            <v/>
          </cell>
        </row>
        <row r="73"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 t="str">
            <v/>
          </cell>
          <cell r="AH73" t="str">
            <v/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 t="str">
            <v/>
          </cell>
        </row>
        <row r="73">
          <cell r="BY73" t="str">
            <v/>
          </cell>
        </row>
        <row r="74">
          <cell r="AB74" t="str">
            <v/>
          </cell>
          <cell r="AC74" t="str">
            <v/>
          </cell>
          <cell r="AD74" t="str">
            <v/>
          </cell>
          <cell r="AE74" t="str">
            <v/>
          </cell>
          <cell r="AF74" t="str">
            <v/>
          </cell>
          <cell r="AG74" t="str">
            <v/>
          </cell>
          <cell r="AH74" t="str">
            <v/>
          </cell>
          <cell r="AI74" t="str">
            <v/>
          </cell>
          <cell r="AJ74" t="str">
            <v/>
          </cell>
          <cell r="AK74" t="str">
            <v/>
          </cell>
          <cell r="AL74" t="str">
            <v/>
          </cell>
          <cell r="AM74" t="str">
            <v/>
          </cell>
        </row>
        <row r="74">
          <cell r="BY74" t="str">
            <v/>
          </cell>
        </row>
        <row r="75">
          <cell r="AB75" t="str">
            <v/>
          </cell>
          <cell r="AC75" t="str">
            <v/>
          </cell>
          <cell r="AD75" t="str">
            <v/>
          </cell>
          <cell r="AE75" t="str">
            <v/>
          </cell>
          <cell r="AF75" t="str">
            <v/>
          </cell>
          <cell r="AG75" t="str">
            <v/>
          </cell>
          <cell r="AH75" t="str">
            <v/>
          </cell>
          <cell r="AI75" t="str">
            <v/>
          </cell>
          <cell r="AJ75" t="str">
            <v/>
          </cell>
          <cell r="AK75" t="str">
            <v/>
          </cell>
          <cell r="AL75" t="str">
            <v/>
          </cell>
          <cell r="AM75" t="str">
            <v/>
          </cell>
        </row>
        <row r="75">
          <cell r="BY75" t="str">
            <v/>
          </cell>
        </row>
        <row r="76">
          <cell r="AB76" t="str">
            <v/>
          </cell>
          <cell r="AC76" t="str">
            <v/>
          </cell>
          <cell r="AD76" t="str">
            <v/>
          </cell>
          <cell r="AE76" t="str">
            <v/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 t="str">
            <v/>
          </cell>
          <cell r="AL76" t="str">
            <v/>
          </cell>
          <cell r="AM76" t="str">
            <v/>
          </cell>
        </row>
        <row r="76">
          <cell r="BY76" t="str">
            <v/>
          </cell>
        </row>
        <row r="77"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 t="str">
            <v/>
          </cell>
          <cell r="AG77" t="str">
            <v/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 t="str">
            <v/>
          </cell>
          <cell r="AM77" t="str">
            <v/>
          </cell>
        </row>
        <row r="77">
          <cell r="BY77" t="str">
            <v/>
          </cell>
        </row>
        <row r="78">
          <cell r="AB78" t="str">
            <v/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 t="str">
            <v/>
          </cell>
          <cell r="AH78" t="str">
            <v/>
          </cell>
          <cell r="AI78" t="str">
            <v/>
          </cell>
          <cell r="AJ78" t="str">
            <v/>
          </cell>
          <cell r="AK78" t="str">
            <v/>
          </cell>
          <cell r="AL78" t="str">
            <v/>
          </cell>
          <cell r="AM78" t="str">
            <v/>
          </cell>
        </row>
        <row r="78">
          <cell r="BY78" t="str">
            <v/>
          </cell>
        </row>
        <row r="79">
          <cell r="AB79" t="str">
            <v/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 t="str">
            <v/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</row>
        <row r="79">
          <cell r="BY79" t="str">
            <v/>
          </cell>
        </row>
        <row r="80"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</row>
        <row r="80">
          <cell r="BY80" t="str">
            <v/>
          </cell>
        </row>
        <row r="81"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F81" t="str">
            <v/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 t="str">
            <v/>
          </cell>
          <cell r="AM81" t="str">
            <v/>
          </cell>
        </row>
        <row r="81">
          <cell r="BY81" t="str">
            <v/>
          </cell>
        </row>
        <row r="82">
          <cell r="AB82" t="str">
            <v/>
          </cell>
          <cell r="AC82" t="str">
            <v/>
          </cell>
          <cell r="AD82" t="str">
            <v/>
          </cell>
          <cell r="AE82" t="str">
            <v/>
          </cell>
          <cell r="AF82" t="str">
            <v/>
          </cell>
          <cell r="AG82" t="str">
            <v/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  <cell r="AL82" t="str">
            <v/>
          </cell>
          <cell r="AM82" t="str">
            <v/>
          </cell>
        </row>
        <row r="82">
          <cell r="BY82" t="str">
            <v/>
          </cell>
        </row>
        <row r="83"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</row>
        <row r="83">
          <cell r="BY83" t="str">
            <v/>
          </cell>
        </row>
        <row r="84">
          <cell r="AB84" t="str">
            <v/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</row>
        <row r="84">
          <cell r="BY84" t="str">
            <v/>
          </cell>
        </row>
        <row r="85"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 t="str">
            <v/>
          </cell>
        </row>
        <row r="85">
          <cell r="BY85" t="str">
            <v/>
          </cell>
        </row>
        <row r="86">
          <cell r="AB86" t="str">
            <v/>
          </cell>
          <cell r="AC86" t="str">
            <v/>
          </cell>
          <cell r="AD86" t="str">
            <v/>
          </cell>
          <cell r="AE86" t="str">
            <v/>
          </cell>
          <cell r="AF86" t="str">
            <v/>
          </cell>
          <cell r="AG86" t="str">
            <v/>
          </cell>
          <cell r="AH86" t="str">
            <v/>
          </cell>
          <cell r="AI86" t="str">
            <v/>
          </cell>
          <cell r="AJ86" t="str">
            <v/>
          </cell>
          <cell r="AK86" t="str">
            <v/>
          </cell>
          <cell r="AL86" t="str">
            <v/>
          </cell>
          <cell r="AM86" t="str">
            <v/>
          </cell>
        </row>
        <row r="86">
          <cell r="BY86" t="str">
            <v/>
          </cell>
        </row>
        <row r="87">
          <cell r="AB87" t="str">
            <v/>
          </cell>
          <cell r="AC87" t="str">
            <v/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 t="str">
            <v/>
          </cell>
          <cell r="AI87" t="str">
            <v/>
          </cell>
          <cell r="AJ87" t="str">
            <v/>
          </cell>
          <cell r="AK87" t="str">
            <v/>
          </cell>
          <cell r="AL87" t="str">
            <v/>
          </cell>
          <cell r="AM87" t="str">
            <v/>
          </cell>
        </row>
        <row r="87">
          <cell r="BY87" t="str">
            <v/>
          </cell>
        </row>
        <row r="88">
          <cell r="AB88" t="str">
            <v/>
          </cell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</row>
        <row r="88">
          <cell r="BY88" t="str">
            <v/>
          </cell>
        </row>
        <row r="89"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 t="str">
            <v/>
          </cell>
        </row>
        <row r="89">
          <cell r="BY89" t="str">
            <v/>
          </cell>
        </row>
        <row r="90"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 t="str">
            <v/>
          </cell>
          <cell r="AH90" t="str">
            <v/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 t="str">
            <v/>
          </cell>
        </row>
        <row r="90">
          <cell r="BY90" t="str">
            <v/>
          </cell>
        </row>
        <row r="91">
          <cell r="AB91" t="str">
            <v/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 t="str">
            <v/>
          </cell>
          <cell r="AH91" t="str">
            <v/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</row>
        <row r="91">
          <cell r="BY91" t="str">
            <v/>
          </cell>
        </row>
        <row r="92">
          <cell r="AB92" t="str">
            <v/>
          </cell>
          <cell r="AC92" t="str">
            <v/>
          </cell>
          <cell r="AD92" t="str">
            <v/>
          </cell>
          <cell r="AE92" t="str">
            <v/>
          </cell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 t="str">
            <v/>
          </cell>
        </row>
        <row r="92">
          <cell r="BY92" t="str">
            <v/>
          </cell>
        </row>
        <row r="93">
          <cell r="AB93" t="str">
            <v/>
          </cell>
          <cell r="AC93" t="str">
            <v/>
          </cell>
          <cell r="AD93" t="str">
            <v/>
          </cell>
          <cell r="AE93" t="str">
            <v/>
          </cell>
          <cell r="AF93" t="str">
            <v/>
          </cell>
          <cell r="AG93" t="str">
            <v/>
          </cell>
          <cell r="AH93" t="str">
            <v/>
          </cell>
          <cell r="AI93" t="str">
            <v/>
          </cell>
          <cell r="AJ93" t="str">
            <v/>
          </cell>
          <cell r="AK93" t="str">
            <v/>
          </cell>
          <cell r="AL93" t="str">
            <v/>
          </cell>
          <cell r="AM93" t="str">
            <v/>
          </cell>
        </row>
        <row r="93">
          <cell r="BY93" t="str">
            <v/>
          </cell>
        </row>
        <row r="94">
          <cell r="AB94" t="str">
            <v/>
          </cell>
          <cell r="AC94" t="str">
            <v/>
          </cell>
          <cell r="AD94" t="str">
            <v/>
          </cell>
          <cell r="AE94" t="str">
            <v/>
          </cell>
          <cell r="AF94" t="str">
            <v/>
          </cell>
          <cell r="AG94" t="str">
            <v/>
          </cell>
          <cell r="AH94" t="str">
            <v/>
          </cell>
          <cell r="AI94" t="str">
            <v/>
          </cell>
          <cell r="AJ94" t="str">
            <v/>
          </cell>
          <cell r="AK94" t="str">
            <v/>
          </cell>
          <cell r="AL94" t="str">
            <v/>
          </cell>
          <cell r="AM94" t="str">
            <v/>
          </cell>
        </row>
        <row r="94">
          <cell r="BY94" t="str">
            <v/>
          </cell>
        </row>
        <row r="95"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 t="str">
            <v/>
          </cell>
        </row>
        <row r="95">
          <cell r="BY95" t="str">
            <v/>
          </cell>
        </row>
        <row r="96">
          <cell r="AB96" t="str">
            <v/>
          </cell>
          <cell r="AC96" t="str">
            <v/>
          </cell>
          <cell r="AD96" t="str">
            <v/>
          </cell>
          <cell r="AE96" t="str">
            <v/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 t="str">
            <v/>
          </cell>
        </row>
        <row r="96">
          <cell r="BY96" t="str">
            <v/>
          </cell>
        </row>
        <row r="97">
          <cell r="AB97" t="str">
            <v/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 t="str">
            <v/>
          </cell>
          <cell r="AH97" t="str">
            <v/>
          </cell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 t="str">
            <v/>
          </cell>
        </row>
        <row r="97">
          <cell r="BY97" t="str">
            <v/>
          </cell>
        </row>
        <row r="98"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 t="str">
            <v/>
          </cell>
        </row>
        <row r="98">
          <cell r="BY98" t="str">
            <v/>
          </cell>
        </row>
        <row r="99"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 t="str">
            <v/>
          </cell>
        </row>
        <row r="99">
          <cell r="BY99" t="str">
            <v/>
          </cell>
        </row>
        <row r="100"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 t="str">
            <v/>
          </cell>
        </row>
        <row r="100">
          <cell r="BY100" t="str">
            <v/>
          </cell>
        </row>
        <row r="101"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 t="str">
            <v/>
          </cell>
          <cell r="AH101" t="str">
            <v/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 t="str">
            <v/>
          </cell>
        </row>
        <row r="101">
          <cell r="BY101" t="str">
            <v/>
          </cell>
        </row>
        <row r="102">
          <cell r="AB102" t="str">
            <v/>
          </cell>
          <cell r="AC102" t="str">
            <v/>
          </cell>
          <cell r="AD102" t="str">
            <v/>
          </cell>
          <cell r="AE102" t="str">
            <v/>
          </cell>
          <cell r="AF102" t="str">
            <v/>
          </cell>
          <cell r="AG102" t="str">
            <v/>
          </cell>
          <cell r="AH102" t="str">
            <v/>
          </cell>
          <cell r="AI102" t="str">
            <v/>
          </cell>
          <cell r="AJ102" t="str">
            <v/>
          </cell>
          <cell r="AK102" t="str">
            <v/>
          </cell>
          <cell r="AL102" t="str">
            <v/>
          </cell>
          <cell r="AM102" t="str">
            <v/>
          </cell>
        </row>
        <row r="102">
          <cell r="BY102" t="str">
            <v/>
          </cell>
        </row>
        <row r="103">
          <cell r="AB103" t="str">
            <v/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 t="str">
            <v/>
          </cell>
          <cell r="AH103" t="str">
            <v/>
          </cell>
          <cell r="AI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 t="str">
            <v/>
          </cell>
        </row>
        <row r="103">
          <cell r="BY103" t="str">
            <v/>
          </cell>
        </row>
        <row r="104">
          <cell r="AB104" t="str">
            <v/>
          </cell>
          <cell r="AC104" t="str">
            <v/>
          </cell>
          <cell r="AD104" t="str">
            <v/>
          </cell>
          <cell r="AE104" t="str">
            <v/>
          </cell>
          <cell r="AF104" t="str">
            <v/>
          </cell>
          <cell r="AG104" t="str">
            <v/>
          </cell>
          <cell r="AH104" t="str">
            <v/>
          </cell>
          <cell r="AI104" t="str">
            <v/>
          </cell>
          <cell r="AJ104" t="str">
            <v/>
          </cell>
          <cell r="AK104" t="str">
            <v/>
          </cell>
          <cell r="AL104" t="str">
            <v/>
          </cell>
          <cell r="AM104" t="str">
            <v/>
          </cell>
        </row>
        <row r="104">
          <cell r="BY104" t="str">
            <v/>
          </cell>
        </row>
        <row r="105">
          <cell r="AB105" t="str">
            <v/>
          </cell>
          <cell r="AC105" t="str">
            <v/>
          </cell>
          <cell r="AD105" t="str">
            <v/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 t="str">
            <v/>
          </cell>
          <cell r="AK105" t="str">
            <v/>
          </cell>
          <cell r="AL105" t="str">
            <v/>
          </cell>
          <cell r="AM105" t="str">
            <v/>
          </cell>
        </row>
        <row r="105">
          <cell r="BY105" t="str">
            <v/>
          </cell>
        </row>
        <row r="106">
          <cell r="AB106" t="str">
            <v/>
          </cell>
          <cell r="AC106" t="str">
            <v/>
          </cell>
          <cell r="AD106" t="str">
            <v/>
          </cell>
          <cell r="AE106" t="str">
            <v/>
          </cell>
          <cell r="AF106" t="str">
            <v/>
          </cell>
          <cell r="AG106" t="str">
            <v/>
          </cell>
          <cell r="AH106" t="str">
            <v/>
          </cell>
          <cell r="AI106" t="str">
            <v/>
          </cell>
          <cell r="AJ106" t="str">
            <v/>
          </cell>
          <cell r="AK106" t="str">
            <v/>
          </cell>
          <cell r="AL106" t="str">
            <v/>
          </cell>
          <cell r="AM106" t="str">
            <v/>
          </cell>
        </row>
        <row r="106">
          <cell r="BY106" t="str">
            <v/>
          </cell>
        </row>
        <row r="107"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 t="str">
            <v/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 t="str">
            <v/>
          </cell>
        </row>
        <row r="107">
          <cell r="BY107" t="str">
            <v/>
          </cell>
        </row>
        <row r="108">
          <cell r="AB108" t="str">
            <v/>
          </cell>
          <cell r="AC108" t="str">
            <v/>
          </cell>
          <cell r="AD108" t="str">
            <v/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 t="str">
            <v/>
          </cell>
        </row>
        <row r="108">
          <cell r="BY108" t="str">
            <v/>
          </cell>
        </row>
        <row r="109">
          <cell r="AB109" t="str">
            <v/>
          </cell>
          <cell r="AC109" t="str">
            <v/>
          </cell>
          <cell r="AD109" t="str">
            <v/>
          </cell>
          <cell r="AE109" t="str">
            <v/>
          </cell>
          <cell r="AF109" t="str">
            <v/>
          </cell>
          <cell r="AG109" t="str">
            <v/>
          </cell>
          <cell r="AH109" t="str">
            <v/>
          </cell>
          <cell r="AI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 t="str">
            <v/>
          </cell>
        </row>
        <row r="109">
          <cell r="BY109" t="str">
            <v/>
          </cell>
        </row>
        <row r="110"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</row>
        <row r="110">
          <cell r="BY110" t="str">
            <v/>
          </cell>
        </row>
        <row r="111"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</row>
        <row r="111">
          <cell r="BY111" t="str">
            <v/>
          </cell>
        </row>
        <row r="112"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</row>
        <row r="112">
          <cell r="BY112" t="str">
            <v/>
          </cell>
        </row>
        <row r="113"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 t="str">
            <v/>
          </cell>
          <cell r="AH113" t="str">
            <v/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 t="str">
            <v/>
          </cell>
        </row>
        <row r="113">
          <cell r="BY113" t="str">
            <v/>
          </cell>
        </row>
        <row r="114"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 t="str">
            <v/>
          </cell>
        </row>
        <row r="114">
          <cell r="BY114" t="str">
            <v/>
          </cell>
        </row>
        <row r="115"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 t="str">
            <v/>
          </cell>
        </row>
        <row r="115">
          <cell r="BY115" t="str">
            <v/>
          </cell>
        </row>
        <row r="116"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 t="str">
            <v/>
          </cell>
        </row>
        <row r="116">
          <cell r="BY116" t="str">
            <v/>
          </cell>
        </row>
        <row r="117"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</row>
        <row r="117">
          <cell r="BY117" t="str">
            <v/>
          </cell>
        </row>
        <row r="118"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</row>
        <row r="118">
          <cell r="BY118" t="str">
            <v/>
          </cell>
        </row>
        <row r="119"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</row>
        <row r="119">
          <cell r="BY119" t="str">
            <v/>
          </cell>
        </row>
        <row r="120"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</row>
        <row r="120">
          <cell r="BY120" t="str">
            <v/>
          </cell>
        </row>
        <row r="121"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 t="str">
            <v/>
          </cell>
        </row>
        <row r="121">
          <cell r="BY121" t="str">
            <v/>
          </cell>
        </row>
        <row r="122">
          <cell r="AB122" t="str">
            <v/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 t="str">
            <v/>
          </cell>
          <cell r="AH122" t="str">
            <v/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 t="str">
            <v/>
          </cell>
        </row>
        <row r="122">
          <cell r="BY122" t="str">
            <v/>
          </cell>
        </row>
        <row r="123"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 t="str">
            <v/>
          </cell>
          <cell r="AH123" t="str">
            <v/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</row>
        <row r="123">
          <cell r="BY123" t="str">
            <v/>
          </cell>
        </row>
        <row r="124">
          <cell r="AB124" t="str">
            <v/>
          </cell>
          <cell r="AC124" t="str">
            <v/>
          </cell>
          <cell r="AD124" t="str">
            <v/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 t="str">
            <v/>
          </cell>
          <cell r="AK124" t="str">
            <v/>
          </cell>
          <cell r="AL124" t="str">
            <v/>
          </cell>
          <cell r="AM124" t="str">
            <v/>
          </cell>
        </row>
        <row r="124">
          <cell r="BY124" t="str">
            <v/>
          </cell>
        </row>
        <row r="125">
          <cell r="AB125" t="str">
            <v/>
          </cell>
          <cell r="AC125" t="str">
            <v/>
          </cell>
          <cell r="AD125" t="str">
            <v/>
          </cell>
          <cell r="AE125" t="str">
            <v/>
          </cell>
          <cell r="AF125" t="str">
            <v/>
          </cell>
          <cell r="AG125" t="str">
            <v/>
          </cell>
          <cell r="AH125" t="str">
            <v/>
          </cell>
          <cell r="AI125" t="str">
            <v/>
          </cell>
          <cell r="AJ125" t="str">
            <v/>
          </cell>
          <cell r="AK125" t="str">
            <v/>
          </cell>
          <cell r="AL125" t="str">
            <v/>
          </cell>
          <cell r="AM125" t="str">
            <v/>
          </cell>
        </row>
        <row r="125">
          <cell r="BY125" t="str">
            <v/>
          </cell>
        </row>
        <row r="126">
          <cell r="AB126" t="str">
            <v/>
          </cell>
          <cell r="AC126" t="str">
            <v/>
          </cell>
          <cell r="AD126" t="str">
            <v/>
          </cell>
          <cell r="AE126" t="str">
            <v/>
          </cell>
          <cell r="AF126" t="str">
            <v/>
          </cell>
          <cell r="AG126" t="str">
            <v/>
          </cell>
          <cell r="AH126" t="str">
            <v/>
          </cell>
          <cell r="AI126" t="str">
            <v/>
          </cell>
          <cell r="AJ126" t="str">
            <v/>
          </cell>
          <cell r="AK126" t="str">
            <v/>
          </cell>
          <cell r="AL126" t="str">
            <v/>
          </cell>
          <cell r="AM126" t="str">
            <v/>
          </cell>
        </row>
        <row r="126">
          <cell r="BY126" t="str">
            <v/>
          </cell>
        </row>
        <row r="127">
          <cell r="AB127" t="str">
            <v/>
          </cell>
          <cell r="AC127" t="str">
            <v/>
          </cell>
          <cell r="AD127" t="str">
            <v/>
          </cell>
          <cell r="AE127" t="str">
            <v/>
          </cell>
          <cell r="AF127" t="str">
            <v/>
          </cell>
          <cell r="AG127" t="str">
            <v/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  <cell r="AL127" t="str">
            <v/>
          </cell>
          <cell r="AM127" t="str">
            <v/>
          </cell>
        </row>
        <row r="127">
          <cell r="BY127" t="str">
            <v/>
          </cell>
        </row>
        <row r="128">
          <cell r="AB128" t="str">
            <v/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 t="str">
            <v/>
          </cell>
          <cell r="AH128" t="str">
            <v/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 t="str">
            <v/>
          </cell>
        </row>
        <row r="128">
          <cell r="BY128" t="str">
            <v/>
          </cell>
        </row>
        <row r="129">
          <cell r="AB129" t="str">
            <v/>
          </cell>
          <cell r="AC129" t="str">
            <v/>
          </cell>
          <cell r="AD129" t="str">
            <v/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 t="str">
            <v/>
          </cell>
          <cell r="AK129" t="str">
            <v/>
          </cell>
          <cell r="AL129" t="str">
            <v/>
          </cell>
          <cell r="AM129" t="str">
            <v/>
          </cell>
        </row>
        <row r="129">
          <cell r="BY129" t="str">
            <v/>
          </cell>
        </row>
        <row r="130">
          <cell r="AB130" t="str">
            <v/>
          </cell>
          <cell r="AC130" t="str">
            <v/>
          </cell>
          <cell r="AD130" t="str">
            <v/>
          </cell>
          <cell r="AE130" t="str">
            <v/>
          </cell>
          <cell r="AF130" t="str">
            <v/>
          </cell>
          <cell r="AG130" t="str">
            <v/>
          </cell>
          <cell r="AH130" t="str">
            <v/>
          </cell>
          <cell r="AI130" t="str">
            <v/>
          </cell>
          <cell r="AJ130" t="str">
            <v/>
          </cell>
          <cell r="AK130" t="str">
            <v/>
          </cell>
          <cell r="AL130" t="str">
            <v/>
          </cell>
          <cell r="AM130" t="str">
            <v/>
          </cell>
        </row>
        <row r="130">
          <cell r="BY130" t="str">
            <v/>
          </cell>
        </row>
        <row r="131">
          <cell r="AB131" t="str">
            <v/>
          </cell>
          <cell r="AC131" t="str">
            <v/>
          </cell>
          <cell r="AD131" t="str">
            <v/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 t="str">
            <v/>
          </cell>
          <cell r="AK131" t="str">
            <v/>
          </cell>
          <cell r="AL131" t="str">
            <v/>
          </cell>
          <cell r="AM131" t="str">
            <v/>
          </cell>
        </row>
        <row r="131">
          <cell r="BY131" t="str">
            <v/>
          </cell>
        </row>
        <row r="132">
          <cell r="AB132" t="str">
            <v/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 t="str">
            <v/>
          </cell>
          <cell r="AK132" t="str">
            <v/>
          </cell>
          <cell r="AL132" t="str">
            <v/>
          </cell>
          <cell r="AM132" t="str">
            <v/>
          </cell>
        </row>
        <row r="132">
          <cell r="BY132" t="str">
            <v/>
          </cell>
        </row>
        <row r="133"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 t="str">
            <v/>
          </cell>
          <cell r="AH133" t="str">
            <v/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 t="str">
            <v/>
          </cell>
        </row>
        <row r="133">
          <cell r="BY133" t="str">
            <v/>
          </cell>
        </row>
        <row r="134">
          <cell r="AB134" t="str">
            <v/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 t="str">
            <v/>
          </cell>
        </row>
        <row r="134">
          <cell r="BY134" t="str">
            <v/>
          </cell>
        </row>
        <row r="135">
          <cell r="AB135" t="str">
            <v/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 t="str">
            <v/>
          </cell>
          <cell r="AH135" t="str">
            <v/>
          </cell>
          <cell r="AI135" t="str">
            <v/>
          </cell>
          <cell r="AJ135" t="str">
            <v/>
          </cell>
          <cell r="AK135" t="str">
            <v/>
          </cell>
          <cell r="AL135" t="str">
            <v/>
          </cell>
          <cell r="AM135" t="str">
            <v/>
          </cell>
        </row>
        <row r="135">
          <cell r="BY135" t="str">
            <v/>
          </cell>
        </row>
        <row r="136"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</row>
        <row r="136">
          <cell r="BY136" t="str">
            <v/>
          </cell>
        </row>
        <row r="137"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</row>
        <row r="137">
          <cell r="BY137" t="str">
            <v/>
          </cell>
        </row>
        <row r="138"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 t="str">
            <v/>
          </cell>
          <cell r="AH138" t="str">
            <v/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</row>
        <row r="138">
          <cell r="BY138" t="str">
            <v/>
          </cell>
        </row>
        <row r="139"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 t="str">
            <v/>
          </cell>
        </row>
        <row r="139">
          <cell r="BY139" t="str">
            <v/>
          </cell>
        </row>
        <row r="140">
          <cell r="AB140" t="str">
            <v/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 t="str">
            <v/>
          </cell>
        </row>
        <row r="140">
          <cell r="BY140" t="str">
            <v/>
          </cell>
        </row>
        <row r="141">
          <cell r="AB141" t="str">
            <v/>
          </cell>
          <cell r="AC141" t="str">
            <v/>
          </cell>
          <cell r="AD141" t="str">
            <v/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 t="str">
            <v/>
          </cell>
        </row>
        <row r="141">
          <cell r="BY141" t="str">
            <v/>
          </cell>
        </row>
        <row r="142">
          <cell r="AB142" t="str">
            <v/>
          </cell>
          <cell r="AC142" t="str">
            <v/>
          </cell>
          <cell r="AD142" t="str">
            <v/>
          </cell>
          <cell r="AE142" t="str">
            <v/>
          </cell>
          <cell r="AF142" t="str">
            <v/>
          </cell>
          <cell r="AG142" t="str">
            <v/>
          </cell>
          <cell r="AH142" t="str">
            <v/>
          </cell>
          <cell r="AI142" t="str">
            <v/>
          </cell>
          <cell r="AJ142" t="str">
            <v/>
          </cell>
          <cell r="AK142" t="str">
            <v/>
          </cell>
          <cell r="AL142" t="str">
            <v/>
          </cell>
          <cell r="AM142" t="str">
            <v/>
          </cell>
        </row>
        <row r="142">
          <cell r="BY142" t="str">
            <v/>
          </cell>
        </row>
        <row r="143"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  <cell r="AF143" t="str">
            <v/>
          </cell>
          <cell r="AG143" t="str">
            <v/>
          </cell>
          <cell r="AH143" t="str">
            <v/>
          </cell>
          <cell r="AI143" t="str">
            <v/>
          </cell>
          <cell r="AJ143" t="str">
            <v/>
          </cell>
          <cell r="AK143" t="str">
            <v/>
          </cell>
          <cell r="AL143" t="str">
            <v/>
          </cell>
          <cell r="AM143" t="str">
            <v/>
          </cell>
        </row>
        <row r="143">
          <cell r="BY143" t="str">
            <v/>
          </cell>
        </row>
        <row r="144">
          <cell r="AB144" t="str">
            <v/>
          </cell>
          <cell r="AC144" t="str">
            <v/>
          </cell>
          <cell r="AD144" t="str">
            <v/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 t="str">
            <v/>
          </cell>
          <cell r="AL144" t="str">
            <v/>
          </cell>
          <cell r="AM144" t="str">
            <v/>
          </cell>
        </row>
        <row r="144">
          <cell r="BY144" t="str">
            <v/>
          </cell>
        </row>
        <row r="145"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 t="str">
            <v/>
          </cell>
          <cell r="AH145" t="str">
            <v/>
          </cell>
          <cell r="AI145" t="str">
            <v/>
          </cell>
          <cell r="AJ145" t="str">
            <v/>
          </cell>
          <cell r="AK145" t="str">
            <v/>
          </cell>
          <cell r="AL145" t="str">
            <v/>
          </cell>
          <cell r="AM145" t="str">
            <v/>
          </cell>
        </row>
        <row r="145">
          <cell r="BY145" t="str">
            <v/>
          </cell>
        </row>
        <row r="146"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 t="str">
            <v/>
          </cell>
        </row>
        <row r="146">
          <cell r="BY146" t="str">
            <v/>
          </cell>
        </row>
        <row r="147">
          <cell r="AB147" t="str">
            <v/>
          </cell>
          <cell r="AC147" t="str">
            <v/>
          </cell>
          <cell r="AD147" t="str">
            <v/>
          </cell>
          <cell r="AE147" t="str">
            <v/>
          </cell>
          <cell r="AF147" t="str">
            <v/>
          </cell>
          <cell r="AG147" t="str">
            <v/>
          </cell>
          <cell r="AH147" t="str">
            <v/>
          </cell>
          <cell r="AI147" t="str">
            <v/>
          </cell>
          <cell r="AJ147" t="str">
            <v/>
          </cell>
          <cell r="AK147" t="str">
            <v/>
          </cell>
          <cell r="AL147" t="str">
            <v/>
          </cell>
          <cell r="AM147" t="str">
            <v/>
          </cell>
        </row>
        <row r="147">
          <cell r="BY147" t="str">
            <v/>
          </cell>
        </row>
        <row r="148"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 t="str">
            <v/>
          </cell>
          <cell r="AH148" t="str">
            <v/>
          </cell>
          <cell r="AI148" t="str">
            <v/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</row>
        <row r="148">
          <cell r="BY148" t="str">
            <v/>
          </cell>
        </row>
        <row r="149">
          <cell r="AB149" t="str">
            <v/>
          </cell>
          <cell r="AC149" t="str">
            <v/>
          </cell>
          <cell r="AD149" t="str">
            <v/>
          </cell>
          <cell r="AE149" t="str">
            <v/>
          </cell>
          <cell r="AF149" t="str">
            <v/>
          </cell>
          <cell r="AG149" t="str">
            <v/>
          </cell>
          <cell r="AH149" t="str">
            <v/>
          </cell>
          <cell r="AI149" t="str">
            <v/>
          </cell>
          <cell r="AJ149" t="str">
            <v/>
          </cell>
          <cell r="AK149" t="str">
            <v/>
          </cell>
          <cell r="AL149" t="str">
            <v/>
          </cell>
          <cell r="AM149" t="str">
            <v/>
          </cell>
        </row>
        <row r="149">
          <cell r="BY149" t="str">
            <v/>
          </cell>
        </row>
        <row r="150">
          <cell r="AB150" t="str">
            <v/>
          </cell>
          <cell r="AC150" t="str">
            <v/>
          </cell>
          <cell r="AD150" t="str">
            <v/>
          </cell>
          <cell r="AE150" t="str">
            <v/>
          </cell>
          <cell r="AF150" t="str">
            <v/>
          </cell>
          <cell r="AG150" t="str">
            <v/>
          </cell>
          <cell r="AH150" t="str">
            <v/>
          </cell>
          <cell r="AI150" t="str">
            <v/>
          </cell>
          <cell r="AJ150" t="str">
            <v/>
          </cell>
          <cell r="AK150" t="str">
            <v/>
          </cell>
          <cell r="AL150" t="str">
            <v/>
          </cell>
          <cell r="AM150" t="str">
            <v/>
          </cell>
        </row>
        <row r="150">
          <cell r="BY150" t="str">
            <v/>
          </cell>
        </row>
        <row r="151">
          <cell r="AB151" t="str">
            <v/>
          </cell>
          <cell r="AC151" t="str">
            <v/>
          </cell>
          <cell r="AD151" t="str">
            <v/>
          </cell>
          <cell r="AE151" t="str">
            <v/>
          </cell>
          <cell r="AF151" t="str">
            <v/>
          </cell>
          <cell r="AG151" t="str">
            <v/>
          </cell>
          <cell r="AH151" t="str">
            <v/>
          </cell>
          <cell r="AI151" t="str">
            <v/>
          </cell>
          <cell r="AJ151" t="str">
            <v/>
          </cell>
          <cell r="AK151" t="str">
            <v/>
          </cell>
          <cell r="AL151" t="str">
            <v/>
          </cell>
          <cell r="AM151" t="str">
            <v/>
          </cell>
        </row>
        <row r="151">
          <cell r="BY151" t="str">
            <v/>
          </cell>
        </row>
        <row r="152">
          <cell r="AB152" t="str">
            <v/>
          </cell>
          <cell r="AC152" t="str">
            <v/>
          </cell>
          <cell r="AD152" t="str">
            <v/>
          </cell>
          <cell r="AE152" t="str">
            <v/>
          </cell>
          <cell r="AF152" t="str">
            <v/>
          </cell>
          <cell r="AG152" t="str">
            <v/>
          </cell>
          <cell r="AH152" t="str">
            <v/>
          </cell>
          <cell r="AI152" t="str">
            <v/>
          </cell>
          <cell r="AJ152" t="str">
            <v/>
          </cell>
          <cell r="AK152" t="str">
            <v/>
          </cell>
          <cell r="AL152" t="str">
            <v/>
          </cell>
          <cell r="AM152" t="str">
            <v/>
          </cell>
        </row>
        <row r="152">
          <cell r="BY152" t="str">
            <v/>
          </cell>
        </row>
        <row r="153"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 t="str">
            <v/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 t="str">
            <v/>
          </cell>
        </row>
        <row r="153">
          <cell r="BY153" t="str">
            <v/>
          </cell>
        </row>
        <row r="154">
          <cell r="AB154" t="str">
            <v/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 t="str">
            <v/>
          </cell>
          <cell r="AK154" t="str">
            <v/>
          </cell>
          <cell r="AL154" t="str">
            <v/>
          </cell>
          <cell r="AM154" t="str">
            <v/>
          </cell>
        </row>
        <row r="154">
          <cell r="BY154" t="str">
            <v/>
          </cell>
        </row>
        <row r="155">
          <cell r="AB155" t="str">
            <v/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 t="str">
            <v/>
          </cell>
          <cell r="AH155" t="str">
            <v/>
          </cell>
          <cell r="AI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 t="str">
            <v/>
          </cell>
        </row>
        <row r="155">
          <cell r="BY155" t="str">
            <v/>
          </cell>
        </row>
        <row r="156">
          <cell r="AB156" t="str">
            <v/>
          </cell>
          <cell r="AC156" t="str">
            <v/>
          </cell>
          <cell r="AD156" t="str">
            <v/>
          </cell>
          <cell r="AE156" t="str">
            <v/>
          </cell>
          <cell r="AF156" t="str">
            <v/>
          </cell>
          <cell r="AG156" t="str">
            <v/>
          </cell>
          <cell r="AH156" t="str">
            <v/>
          </cell>
          <cell r="AI156" t="str">
            <v/>
          </cell>
          <cell r="AJ156" t="str">
            <v/>
          </cell>
          <cell r="AK156" t="str">
            <v/>
          </cell>
          <cell r="AL156" t="str">
            <v/>
          </cell>
          <cell r="AM156" t="str">
            <v/>
          </cell>
        </row>
        <row r="156">
          <cell r="BY156" t="str">
            <v/>
          </cell>
        </row>
        <row r="157">
          <cell r="AB157" t="str">
            <v/>
          </cell>
          <cell r="AC157" t="str">
            <v/>
          </cell>
          <cell r="AD157" t="str">
            <v/>
          </cell>
          <cell r="AE157" t="str">
            <v/>
          </cell>
          <cell r="AF157" t="str">
            <v/>
          </cell>
          <cell r="AG157" t="str">
            <v/>
          </cell>
          <cell r="AH157" t="str">
            <v/>
          </cell>
          <cell r="AI157" t="str">
            <v/>
          </cell>
          <cell r="AJ157" t="str">
            <v/>
          </cell>
          <cell r="AK157" t="str">
            <v/>
          </cell>
          <cell r="AL157" t="str">
            <v/>
          </cell>
          <cell r="AM157" t="str">
            <v/>
          </cell>
        </row>
        <row r="157">
          <cell r="BY157" t="str">
            <v/>
          </cell>
        </row>
        <row r="158">
          <cell r="AB158" t="str">
            <v/>
          </cell>
          <cell r="AC158" t="str">
            <v/>
          </cell>
          <cell r="AD158" t="str">
            <v/>
          </cell>
          <cell r="AE158" t="str">
            <v/>
          </cell>
          <cell r="AF158" t="str">
            <v/>
          </cell>
          <cell r="AG158" t="str">
            <v/>
          </cell>
          <cell r="AH158" t="str">
            <v/>
          </cell>
          <cell r="AI158" t="str">
            <v/>
          </cell>
          <cell r="AJ158" t="str">
            <v/>
          </cell>
          <cell r="AK158" t="str">
            <v/>
          </cell>
          <cell r="AL158" t="str">
            <v/>
          </cell>
          <cell r="AM158" t="str">
            <v/>
          </cell>
        </row>
        <row r="158">
          <cell r="BY158" t="str">
            <v/>
          </cell>
        </row>
        <row r="159">
          <cell r="AB159" t="str">
            <v/>
          </cell>
          <cell r="AC159" t="str">
            <v/>
          </cell>
          <cell r="AD159" t="str">
            <v/>
          </cell>
          <cell r="AE159" t="str">
            <v/>
          </cell>
          <cell r="AF159" t="str">
            <v/>
          </cell>
          <cell r="AG159" t="str">
            <v/>
          </cell>
          <cell r="AH159" t="str">
            <v/>
          </cell>
          <cell r="AI159" t="str">
            <v/>
          </cell>
          <cell r="AJ159" t="str">
            <v/>
          </cell>
          <cell r="AK159" t="str">
            <v/>
          </cell>
          <cell r="AL159" t="str">
            <v/>
          </cell>
          <cell r="AM159" t="str">
            <v/>
          </cell>
        </row>
        <row r="159">
          <cell r="BY159" t="str">
            <v/>
          </cell>
        </row>
        <row r="160">
          <cell r="AB160" t="str">
            <v/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 t="str">
            <v/>
          </cell>
          <cell r="AH160" t="str">
            <v/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 t="str">
            <v/>
          </cell>
        </row>
        <row r="160">
          <cell r="BY160" t="str">
            <v/>
          </cell>
        </row>
        <row r="161">
          <cell r="AB161" t="str">
            <v/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 t="str">
            <v/>
          </cell>
          <cell r="AH161" t="str">
            <v/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 t="str">
            <v/>
          </cell>
        </row>
        <row r="161">
          <cell r="BY161" t="str">
            <v/>
          </cell>
        </row>
        <row r="162">
          <cell r="AB162" t="str">
            <v/>
          </cell>
          <cell r="AC162" t="str">
            <v/>
          </cell>
          <cell r="AD162" t="str">
            <v/>
          </cell>
          <cell r="AE162" t="str">
            <v/>
          </cell>
          <cell r="AF162" t="str">
            <v/>
          </cell>
          <cell r="AG162" t="str">
            <v/>
          </cell>
          <cell r="AH162" t="str">
            <v/>
          </cell>
          <cell r="AI162" t="str">
            <v/>
          </cell>
          <cell r="AJ162" t="str">
            <v/>
          </cell>
          <cell r="AK162" t="str">
            <v/>
          </cell>
          <cell r="AL162" t="str">
            <v/>
          </cell>
          <cell r="AM162" t="str">
            <v/>
          </cell>
        </row>
        <row r="162">
          <cell r="BY162" t="str">
            <v/>
          </cell>
        </row>
        <row r="163"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 t="str">
            <v/>
          </cell>
          <cell r="AH163" t="str">
            <v/>
          </cell>
          <cell r="AI163" t="str">
            <v/>
          </cell>
          <cell r="AJ163" t="str">
            <v/>
          </cell>
          <cell r="AK163" t="str">
            <v/>
          </cell>
          <cell r="AL163" t="str">
            <v/>
          </cell>
          <cell r="AM163" t="str">
            <v/>
          </cell>
        </row>
        <row r="163">
          <cell r="BY163" t="str">
            <v/>
          </cell>
        </row>
        <row r="164">
          <cell r="AB164" t="str">
            <v/>
          </cell>
          <cell r="AC164" t="str">
            <v/>
          </cell>
          <cell r="AD164" t="str">
            <v/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J164" t="str">
            <v/>
          </cell>
          <cell r="AK164" t="str">
            <v/>
          </cell>
          <cell r="AL164" t="str">
            <v/>
          </cell>
          <cell r="AM164" t="str">
            <v/>
          </cell>
        </row>
        <row r="164">
          <cell r="BY164" t="str">
            <v/>
          </cell>
        </row>
        <row r="165"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</row>
        <row r="165">
          <cell r="BY165" t="str">
            <v/>
          </cell>
        </row>
        <row r="166"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</row>
        <row r="166">
          <cell r="BY166" t="str">
            <v/>
          </cell>
        </row>
        <row r="167"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 t="str">
            <v/>
          </cell>
          <cell r="AH167" t="str">
            <v/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 t="str">
            <v/>
          </cell>
        </row>
        <row r="167">
          <cell r="BY167" t="str">
            <v/>
          </cell>
        </row>
        <row r="168">
          <cell r="AB168" t="str">
            <v/>
          </cell>
          <cell r="AC168" t="str">
            <v/>
          </cell>
          <cell r="AD168" t="str">
            <v/>
          </cell>
          <cell r="AE168" t="str">
            <v/>
          </cell>
          <cell r="AF168" t="str">
            <v/>
          </cell>
          <cell r="AG168" t="str">
            <v/>
          </cell>
          <cell r="AH168" t="str">
            <v/>
          </cell>
          <cell r="AI168" t="str">
            <v/>
          </cell>
          <cell r="AJ168" t="str">
            <v/>
          </cell>
          <cell r="AK168" t="str">
            <v/>
          </cell>
          <cell r="AL168" t="str">
            <v/>
          </cell>
          <cell r="AM168" t="str">
            <v/>
          </cell>
        </row>
        <row r="168">
          <cell r="BY168" t="str">
            <v/>
          </cell>
        </row>
        <row r="169">
          <cell r="AB169" t="str">
            <v/>
          </cell>
          <cell r="AC169" t="str">
            <v/>
          </cell>
          <cell r="AD169" t="str">
            <v/>
          </cell>
          <cell r="AE169" t="str">
            <v/>
          </cell>
          <cell r="AF169" t="str">
            <v/>
          </cell>
          <cell r="AG169" t="str">
            <v/>
          </cell>
          <cell r="AH169" t="str">
            <v/>
          </cell>
          <cell r="AI169" t="str">
            <v/>
          </cell>
          <cell r="AJ169" t="str">
            <v/>
          </cell>
          <cell r="AK169" t="str">
            <v/>
          </cell>
          <cell r="AL169" t="str">
            <v/>
          </cell>
          <cell r="AM169" t="str">
            <v/>
          </cell>
        </row>
        <row r="169">
          <cell r="BY169" t="str">
            <v/>
          </cell>
        </row>
        <row r="170"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</row>
        <row r="170">
          <cell r="BY170" t="str">
            <v/>
          </cell>
        </row>
        <row r="171"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</row>
        <row r="171">
          <cell r="BY171" t="str">
            <v/>
          </cell>
        </row>
        <row r="172"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</row>
        <row r="172">
          <cell r="BY172" t="str">
            <v/>
          </cell>
        </row>
        <row r="173">
          <cell r="AB173" t="str">
            <v/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 t="str">
            <v/>
          </cell>
          <cell r="AH173" t="str">
            <v/>
          </cell>
          <cell r="AI173" t="str">
            <v/>
          </cell>
          <cell r="AJ173" t="str">
            <v/>
          </cell>
          <cell r="AK173" t="str">
            <v/>
          </cell>
          <cell r="AL173" t="str">
            <v/>
          </cell>
          <cell r="AM173" t="str">
            <v/>
          </cell>
        </row>
        <row r="173">
          <cell r="BY173" t="str">
            <v/>
          </cell>
        </row>
        <row r="174">
          <cell r="AB174" t="str">
            <v/>
          </cell>
          <cell r="AC174" t="str">
            <v/>
          </cell>
          <cell r="AD174" t="str">
            <v/>
          </cell>
          <cell r="AE174" t="str">
            <v/>
          </cell>
          <cell r="AF174" t="str">
            <v/>
          </cell>
          <cell r="AG174" t="str">
            <v/>
          </cell>
          <cell r="AH174" t="str">
            <v/>
          </cell>
          <cell r="AI174" t="str">
            <v/>
          </cell>
          <cell r="AJ174" t="str">
            <v/>
          </cell>
          <cell r="AK174" t="str">
            <v/>
          </cell>
          <cell r="AL174" t="str">
            <v/>
          </cell>
          <cell r="AM174" t="str">
            <v/>
          </cell>
        </row>
        <row r="174">
          <cell r="BY174" t="str">
            <v/>
          </cell>
        </row>
        <row r="175">
          <cell r="AB175" t="str">
            <v/>
          </cell>
          <cell r="AC175" t="str">
            <v/>
          </cell>
          <cell r="AD175" t="str">
            <v/>
          </cell>
          <cell r="AE175" t="str">
            <v/>
          </cell>
          <cell r="AF175" t="str">
            <v/>
          </cell>
          <cell r="AG175" t="str">
            <v/>
          </cell>
          <cell r="AH175" t="str">
            <v/>
          </cell>
          <cell r="AI175" t="str">
            <v/>
          </cell>
          <cell r="AJ175" t="str">
            <v/>
          </cell>
          <cell r="AK175" t="str">
            <v/>
          </cell>
          <cell r="AL175" t="str">
            <v/>
          </cell>
          <cell r="AM175" t="str">
            <v/>
          </cell>
        </row>
        <row r="175">
          <cell r="BY175" t="str">
            <v/>
          </cell>
        </row>
        <row r="176">
          <cell r="AB176" t="str">
            <v/>
          </cell>
          <cell r="AC176" t="str">
            <v/>
          </cell>
          <cell r="AD176" t="str">
            <v/>
          </cell>
          <cell r="AE176" t="str">
            <v/>
          </cell>
          <cell r="AF176" t="str">
            <v/>
          </cell>
          <cell r="AG176" t="str">
            <v/>
          </cell>
          <cell r="AH176" t="str">
            <v/>
          </cell>
          <cell r="AI176" t="str">
            <v/>
          </cell>
          <cell r="AJ176" t="str">
            <v/>
          </cell>
          <cell r="AK176" t="str">
            <v/>
          </cell>
          <cell r="AL176" t="str">
            <v/>
          </cell>
          <cell r="AM176" t="str">
            <v/>
          </cell>
        </row>
        <row r="176">
          <cell r="BY176" t="str">
            <v/>
          </cell>
        </row>
        <row r="177"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F177" t="str">
            <v/>
          </cell>
          <cell r="AG177" t="str">
            <v/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  <cell r="AL177" t="str">
            <v/>
          </cell>
          <cell r="AM177" t="str">
            <v/>
          </cell>
        </row>
        <row r="177">
          <cell r="BY177" t="str">
            <v/>
          </cell>
        </row>
        <row r="178">
          <cell r="AB178" t="str">
            <v/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 t="str">
            <v/>
          </cell>
          <cell r="AH178" t="str">
            <v/>
          </cell>
          <cell r="AI178" t="str">
            <v/>
          </cell>
          <cell r="AJ178" t="str">
            <v/>
          </cell>
          <cell r="AK178" t="str">
            <v/>
          </cell>
          <cell r="AL178" t="str">
            <v/>
          </cell>
          <cell r="AM178" t="str">
            <v/>
          </cell>
        </row>
        <row r="178">
          <cell r="BY178" t="str">
            <v/>
          </cell>
        </row>
        <row r="179">
          <cell r="AB179" t="str">
            <v/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 t="str">
            <v/>
          </cell>
          <cell r="AH179" t="str">
            <v/>
          </cell>
          <cell r="AI179" t="str">
            <v/>
          </cell>
          <cell r="AJ179" t="str">
            <v/>
          </cell>
          <cell r="AK179" t="str">
            <v/>
          </cell>
          <cell r="AL179" t="str">
            <v/>
          </cell>
          <cell r="AM179" t="str">
            <v/>
          </cell>
        </row>
        <row r="179">
          <cell r="BY179" t="str">
            <v/>
          </cell>
        </row>
        <row r="180">
          <cell r="AB180" t="str">
            <v/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 t="str">
            <v/>
          </cell>
          <cell r="AH180" t="str">
            <v/>
          </cell>
          <cell r="AI180" t="str">
            <v/>
          </cell>
          <cell r="AJ180" t="str">
            <v/>
          </cell>
          <cell r="AK180" t="str">
            <v/>
          </cell>
          <cell r="AL180" t="str">
            <v/>
          </cell>
          <cell r="AM180" t="str">
            <v/>
          </cell>
        </row>
        <row r="180">
          <cell r="BY180" t="str">
            <v/>
          </cell>
        </row>
        <row r="181">
          <cell r="AB181" t="str">
            <v/>
          </cell>
          <cell r="AC181" t="str">
            <v/>
          </cell>
          <cell r="AD181" t="str">
            <v/>
          </cell>
          <cell r="AE181" t="str">
            <v/>
          </cell>
          <cell r="AF181" t="str">
            <v/>
          </cell>
          <cell r="AG181" t="str">
            <v/>
          </cell>
          <cell r="AH181" t="str">
            <v/>
          </cell>
          <cell r="AI181" t="str">
            <v/>
          </cell>
          <cell r="AJ181" t="str">
            <v/>
          </cell>
          <cell r="AK181" t="str">
            <v/>
          </cell>
          <cell r="AL181" t="str">
            <v/>
          </cell>
          <cell r="AM181" t="str">
            <v/>
          </cell>
        </row>
        <row r="181">
          <cell r="BY181" t="str">
            <v/>
          </cell>
        </row>
        <row r="182"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</row>
        <row r="182">
          <cell r="BY182" t="str">
            <v/>
          </cell>
        </row>
        <row r="183"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</row>
        <row r="183">
          <cell r="BY183" t="str">
            <v/>
          </cell>
        </row>
        <row r="184"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</row>
        <row r="184">
          <cell r="BY184" t="str">
            <v/>
          </cell>
        </row>
        <row r="185"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 t="str">
            <v/>
          </cell>
          <cell r="AH185" t="str">
            <v/>
          </cell>
          <cell r="AI185" t="str">
            <v/>
          </cell>
          <cell r="AJ185" t="str">
            <v/>
          </cell>
          <cell r="AK185" t="str">
            <v/>
          </cell>
          <cell r="AL185" t="str">
            <v/>
          </cell>
          <cell r="AM185" t="str">
            <v/>
          </cell>
        </row>
        <row r="185">
          <cell r="BY185" t="str">
            <v/>
          </cell>
        </row>
        <row r="186"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</row>
        <row r="186">
          <cell r="BY186" t="str">
            <v/>
          </cell>
        </row>
        <row r="187"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</row>
        <row r="187">
          <cell r="BY187" t="str">
            <v/>
          </cell>
        </row>
        <row r="188"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</row>
        <row r="188">
          <cell r="BY188" t="str">
            <v/>
          </cell>
        </row>
        <row r="189"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</row>
        <row r="189">
          <cell r="BY189" t="str">
            <v/>
          </cell>
        </row>
        <row r="190"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</row>
        <row r="190">
          <cell r="BY190" t="str">
            <v/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_PNL By Group (Mio IDR)"/>
      <sheetName val="00_Approval"/>
      <sheetName val="1.0 Summary"/>
      <sheetName val="1.1 Comparison"/>
      <sheetName val="1.1 Graph Fin. Highlight"/>
      <sheetName val="By DEPT (Bio)"/>
      <sheetName val="1_PNL Detailed Account"/>
      <sheetName val="1_PNL Detailed Account_modify"/>
      <sheetName val="COLLABO FEE"/>
      <sheetName val="3_BS"/>
      <sheetName val="AOP Format"/>
      <sheetName val="Sheet3"/>
      <sheetName val="2_PNL By Group"/>
      <sheetName val="STRAVIS"/>
      <sheetName val="3_By Dept"/>
      <sheetName val="By DEPT"/>
      <sheetName val="BY DEPT-MONTHLY"/>
      <sheetName val="Data_Body"/>
      <sheetName val="Data_Unit"/>
      <sheetName val="Lamp. A Sales"/>
      <sheetName val="Lamp. A OPIN"/>
      <sheetName val="Summary BS"/>
      <sheetName val="Sheet1"/>
      <sheetName val="99_HRGA"/>
      <sheetName val="Data_Body (2)"/>
      <sheetName val="Data_Unit (2)"/>
      <sheetName val="3_By Dept (Rev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4">
          <cell r="E4" t="str">
            <v>5321490101</v>
          </cell>
        </row>
        <row r="4">
          <cell r="J4">
            <v>10000000</v>
          </cell>
          <cell r="K4" t="str">
            <v/>
          </cell>
          <cell r="L4">
            <v>10000</v>
          </cell>
          <cell r="M4" t="str">
            <v/>
          </cell>
          <cell r="N4" t="str">
            <v/>
          </cell>
          <cell r="O4" t="str">
            <v/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  <cell r="U4" t="str">
            <v/>
          </cell>
        </row>
        <row r="5">
          <cell r="E5" t="str">
            <v>5321490101</v>
          </cell>
        </row>
        <row r="5">
          <cell r="J5">
            <v>10000000</v>
          </cell>
          <cell r="K5" t="str">
            <v/>
          </cell>
          <cell r="L5" t="str">
            <v/>
          </cell>
          <cell r="M5" t="str">
            <v/>
          </cell>
          <cell r="N5">
            <v>10000</v>
          </cell>
          <cell r="O5" t="str">
            <v/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</row>
        <row r="6">
          <cell r="E6" t="str">
            <v>5321490101</v>
          </cell>
        </row>
        <row r="6">
          <cell r="J6">
            <v>10000000</v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>
            <v>10000</v>
          </cell>
          <cell r="S6" t="str">
            <v/>
          </cell>
          <cell r="T6" t="str">
            <v/>
          </cell>
          <cell r="U6" t="str">
            <v/>
          </cell>
        </row>
        <row r="7">
          <cell r="E7" t="str">
            <v>5321490101</v>
          </cell>
        </row>
        <row r="7">
          <cell r="J7">
            <v>10000000</v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>
            <v>10000</v>
          </cell>
          <cell r="U7" t="str">
            <v/>
          </cell>
        </row>
        <row r="8">
          <cell r="E8" t="str">
            <v>5321490101</v>
          </cell>
        </row>
        <row r="8">
          <cell r="J8">
            <v>10000000</v>
          </cell>
          <cell r="K8" t="str">
            <v/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</row>
        <row r="9">
          <cell r="E9" t="str">
            <v>5321990101</v>
          </cell>
        </row>
        <row r="9">
          <cell r="J9">
            <v>25000000</v>
          </cell>
          <cell r="K9" t="str">
            <v/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</row>
        <row r="10">
          <cell r="E10" t="str">
            <v>5321490101</v>
          </cell>
        </row>
        <row r="10">
          <cell r="J10">
            <v>20000000</v>
          </cell>
          <cell r="K10" t="str">
            <v/>
          </cell>
          <cell r="L10" t="str">
            <v/>
          </cell>
          <cell r="M10">
            <v>20000</v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</row>
        <row r="11">
          <cell r="E11" t="str">
            <v>5321490101</v>
          </cell>
        </row>
        <row r="11">
          <cell r="J11">
            <v>20000000</v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>
            <v>20000</v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</row>
        <row r="12">
          <cell r="E12" t="str">
            <v>5321490101</v>
          </cell>
        </row>
        <row r="12">
          <cell r="J12">
            <v>20000000</v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>
            <v>20000</v>
          </cell>
          <cell r="T12" t="str">
            <v/>
          </cell>
          <cell r="U12" t="str">
            <v/>
          </cell>
        </row>
        <row r="13">
          <cell r="E13" t="str">
            <v>5321490101</v>
          </cell>
        </row>
        <row r="13">
          <cell r="J13">
            <v>20000000</v>
          </cell>
          <cell r="K13" t="str">
            <v/>
          </cell>
          <cell r="L13">
            <v>20000</v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</row>
        <row r="14">
          <cell r="E14" t="str">
            <v>5321490101</v>
          </cell>
        </row>
        <row r="14">
          <cell r="J14">
            <v>15000000</v>
          </cell>
          <cell r="K14">
            <v>15000</v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</row>
        <row r="15">
          <cell r="E15" t="str">
            <v>5321490101</v>
          </cell>
        </row>
        <row r="15">
          <cell r="J15">
            <v>15000000</v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>
            <v>15000</v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</row>
        <row r="16">
          <cell r="E16" t="str">
            <v>5321490101</v>
          </cell>
        </row>
        <row r="16">
          <cell r="J16">
            <v>15000000</v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>
            <v>15000</v>
          </cell>
          <cell r="T16" t="str">
            <v/>
          </cell>
          <cell r="U16" t="str">
            <v/>
          </cell>
        </row>
        <row r="17">
          <cell r="E17" t="str">
            <v>5323010101</v>
          </cell>
        </row>
        <row r="17">
          <cell r="J17">
            <v>121082100</v>
          </cell>
          <cell r="K17">
            <v>121082.1</v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</row>
        <row r="18">
          <cell r="E18" t="str">
            <v>5323010101</v>
          </cell>
        </row>
        <row r="18">
          <cell r="J18">
            <v>45521380</v>
          </cell>
          <cell r="K18" t="str">
            <v/>
          </cell>
          <cell r="L18">
            <v>45521.38</v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</row>
        <row r="19">
          <cell r="E19" t="str">
            <v>5323010101</v>
          </cell>
        </row>
        <row r="19">
          <cell r="J19">
            <v>51799200</v>
          </cell>
          <cell r="K19" t="str">
            <v/>
          </cell>
          <cell r="L19" t="str">
            <v/>
          </cell>
          <cell r="M19">
            <v>51799.2</v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</row>
        <row r="20">
          <cell r="E20" t="str">
            <v>5323010101</v>
          </cell>
        </row>
        <row r="20">
          <cell r="J20">
            <v>78684400</v>
          </cell>
          <cell r="K20" t="str">
            <v/>
          </cell>
          <cell r="L20" t="str">
            <v/>
          </cell>
          <cell r="M20">
            <v>78684.4</v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</row>
        <row r="21">
          <cell r="E21" t="str">
            <v>5323010101</v>
          </cell>
        </row>
        <row r="21">
          <cell r="J21">
            <v>17969665</v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>
            <v>17969.665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</row>
        <row r="22">
          <cell r="E22" t="str">
            <v>5323010101</v>
          </cell>
        </row>
        <row r="22">
          <cell r="J22">
            <v>329800</v>
          </cell>
          <cell r="K22" t="str">
            <v/>
          </cell>
          <cell r="L22">
            <v>329.8</v>
          </cell>
          <cell r="M22" t="str">
            <v/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</row>
        <row r="23">
          <cell r="E23" t="str">
            <v>5323010101</v>
          </cell>
        </row>
        <row r="23">
          <cell r="J23">
            <v>329800</v>
          </cell>
          <cell r="K23" t="str">
            <v/>
          </cell>
          <cell r="L23" t="str">
            <v/>
          </cell>
          <cell r="M23" t="str">
            <v/>
          </cell>
          <cell r="N23">
            <v>329.8</v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</row>
        <row r="24">
          <cell r="E24" t="str">
            <v>5323010101</v>
          </cell>
        </row>
        <row r="24">
          <cell r="J24">
            <v>329800</v>
          </cell>
          <cell r="K24" t="str">
            <v/>
          </cell>
          <cell r="L24" t="str">
            <v/>
          </cell>
          <cell r="M24" t="str">
            <v/>
          </cell>
          <cell r="N24" t="str">
            <v/>
          </cell>
          <cell r="O24" t="str">
            <v/>
          </cell>
          <cell r="P24">
            <v>329.8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</row>
        <row r="25">
          <cell r="E25" t="str">
            <v>5323010101</v>
          </cell>
        </row>
        <row r="25">
          <cell r="J25">
            <v>105000</v>
          </cell>
          <cell r="K25">
            <v>105</v>
          </cell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</row>
        <row r="26">
          <cell r="E26" t="str">
            <v>5323010101</v>
          </cell>
        </row>
        <row r="26">
          <cell r="J26">
            <v>105000</v>
          </cell>
          <cell r="K26" t="str">
            <v/>
          </cell>
          <cell r="L26" t="str">
            <v/>
          </cell>
          <cell r="M26">
            <v>105</v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</row>
        <row r="27">
          <cell r="E27" t="str">
            <v>5323010101</v>
          </cell>
        </row>
        <row r="27">
          <cell r="J27">
            <v>35000</v>
          </cell>
          <cell r="K27" t="str">
            <v/>
          </cell>
          <cell r="L27" t="str">
            <v/>
          </cell>
          <cell r="M27" t="str">
            <v/>
          </cell>
          <cell r="N27" t="str">
            <v/>
          </cell>
          <cell r="O27">
            <v>35</v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</row>
        <row r="28">
          <cell r="E28" t="str">
            <v>5323010101</v>
          </cell>
        </row>
        <row r="28">
          <cell r="J28">
            <v>38000</v>
          </cell>
          <cell r="K28" t="str">
            <v/>
          </cell>
          <cell r="L28">
            <v>38</v>
          </cell>
          <cell r="M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</row>
        <row r="29">
          <cell r="E29" t="str">
            <v>5323010101</v>
          </cell>
        </row>
        <row r="29">
          <cell r="J29">
            <v>38000</v>
          </cell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  <cell r="O29">
            <v>38</v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</row>
        <row r="30">
          <cell r="E30" t="str">
            <v>5323010101</v>
          </cell>
        </row>
        <row r="30">
          <cell r="J30">
            <v>1500000</v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>
            <v>1500</v>
          </cell>
          <cell r="S30" t="str">
            <v/>
          </cell>
          <cell r="T30" t="str">
            <v/>
          </cell>
          <cell r="U30" t="str">
            <v/>
          </cell>
        </row>
        <row r="31">
          <cell r="E31" t="str">
            <v>5323010101</v>
          </cell>
        </row>
        <row r="31">
          <cell r="J31">
            <v>1500000</v>
          </cell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>
            <v>1500</v>
          </cell>
        </row>
        <row r="32">
          <cell r="E32" t="str">
            <v>5323010101</v>
          </cell>
        </row>
        <row r="32">
          <cell r="J32">
            <v>10000000</v>
          </cell>
          <cell r="K32">
            <v>10000</v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</row>
        <row r="33">
          <cell r="E33" t="str">
            <v>5323010101</v>
          </cell>
        </row>
        <row r="33">
          <cell r="J33">
            <v>10000000</v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>
            <v>10000</v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</row>
        <row r="34">
          <cell r="E34" t="str">
            <v>5323010101</v>
          </cell>
        </row>
        <row r="34">
          <cell r="J34">
            <v>10000000</v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>
            <v>10000</v>
          </cell>
          <cell r="T34" t="str">
            <v/>
          </cell>
          <cell r="U34" t="str">
            <v/>
          </cell>
        </row>
        <row r="35">
          <cell r="E35" t="str">
            <v>5323010101</v>
          </cell>
        </row>
        <row r="35">
          <cell r="J35">
            <v>10000000</v>
          </cell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>
            <v>10000</v>
          </cell>
        </row>
        <row r="36">
          <cell r="E36" t="str">
            <v>5323010101</v>
          </cell>
        </row>
        <row r="36">
          <cell r="J36">
            <v>150000</v>
          </cell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  <cell r="Q36">
            <v>150</v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</row>
        <row r="37">
          <cell r="E37" t="str">
            <v>5323020101</v>
          </cell>
        </row>
        <row r="37">
          <cell r="J37">
            <v>20000000</v>
          </cell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>
            <v>20000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</row>
        <row r="38">
          <cell r="E38" t="str">
            <v>5323020101</v>
          </cell>
        </row>
        <row r="38">
          <cell r="J38">
            <v>4000000</v>
          </cell>
          <cell r="K38" t="str">
            <v/>
          </cell>
          <cell r="L38" t="str">
            <v/>
          </cell>
          <cell r="M38">
            <v>4000</v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</row>
        <row r="39">
          <cell r="E39" t="str">
            <v>5323020101</v>
          </cell>
        </row>
        <row r="39">
          <cell r="J39">
            <v>3000000</v>
          </cell>
          <cell r="K39">
            <v>3000</v>
          </cell>
          <cell r="L39" t="str">
            <v/>
          </cell>
          <cell r="M39" t="str">
            <v/>
          </cell>
          <cell r="N39" t="str">
            <v/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</row>
        <row r="40">
          <cell r="E40" t="str">
            <v>5323010101</v>
          </cell>
        </row>
        <row r="40">
          <cell r="J40">
            <v>1000000</v>
          </cell>
          <cell r="K40">
            <v>1000</v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</row>
        <row r="41">
          <cell r="E41" t="str">
            <v>5323020101</v>
          </cell>
        </row>
        <row r="41">
          <cell r="J41">
            <v>7000000</v>
          </cell>
          <cell r="K41" t="str">
            <v/>
          </cell>
          <cell r="L41" t="str">
            <v/>
          </cell>
          <cell r="M41">
            <v>7000</v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</row>
        <row r="42">
          <cell r="E42" t="str">
            <v>5323020101</v>
          </cell>
        </row>
        <row r="42">
          <cell r="J42">
            <v>1250000</v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  <cell r="P42">
            <v>1250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</row>
        <row r="43">
          <cell r="E43" t="str">
            <v>5323010101</v>
          </cell>
        </row>
        <row r="43">
          <cell r="J43">
            <v>20000000</v>
          </cell>
          <cell r="K43">
            <v>20000</v>
          </cell>
          <cell r="L43" t="str">
            <v/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</row>
        <row r="44">
          <cell r="E44" t="str">
            <v>5323020101</v>
          </cell>
        </row>
        <row r="44">
          <cell r="J44">
            <v>3000000</v>
          </cell>
          <cell r="K44" t="str">
            <v/>
          </cell>
          <cell r="L44" t="str">
            <v/>
          </cell>
          <cell r="M44">
            <v>3000</v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</row>
        <row r="45">
          <cell r="E45" t="str">
            <v>5323010101</v>
          </cell>
        </row>
        <row r="45">
          <cell r="J45">
            <v>2497000</v>
          </cell>
          <cell r="K45" t="str">
            <v/>
          </cell>
          <cell r="L45">
            <v>2497</v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</row>
        <row r="46">
          <cell r="E46" t="str">
            <v>5323010101</v>
          </cell>
        </row>
        <row r="46">
          <cell r="J46">
            <v>2500000</v>
          </cell>
          <cell r="K46" t="str">
            <v/>
          </cell>
          <cell r="L46" t="str">
            <v/>
          </cell>
          <cell r="M46">
            <v>2500</v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</row>
        <row r="47">
          <cell r="E47" t="str">
            <v>5323010101</v>
          </cell>
        </row>
        <row r="47">
          <cell r="J47">
            <v>3000000</v>
          </cell>
          <cell r="K47" t="str">
            <v/>
          </cell>
          <cell r="L47" t="str">
            <v/>
          </cell>
          <cell r="M47">
            <v>3000</v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</row>
        <row r="48">
          <cell r="E48" t="str">
            <v>5323010101</v>
          </cell>
        </row>
        <row r="48">
          <cell r="J48">
            <v>500000</v>
          </cell>
          <cell r="K48" t="str">
            <v/>
          </cell>
          <cell r="L48" t="str">
            <v/>
          </cell>
          <cell r="M48">
            <v>500</v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</row>
        <row r="49">
          <cell r="E49" t="str">
            <v>5323010101</v>
          </cell>
        </row>
        <row r="49">
          <cell r="J49">
            <v>1800000</v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>
            <v>1800</v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</row>
        <row r="50">
          <cell r="E50" t="str">
            <v>5323010101</v>
          </cell>
        </row>
        <row r="50">
          <cell r="J50">
            <v>1800000</v>
          </cell>
          <cell r="K50" t="str">
            <v/>
          </cell>
          <cell r="L50" t="str">
            <v/>
          </cell>
          <cell r="M50" t="str">
            <v/>
          </cell>
          <cell r="N50" t="str">
            <v/>
          </cell>
          <cell r="O50" t="str">
            <v/>
          </cell>
          <cell r="P50">
            <v>1800</v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</row>
        <row r="51">
          <cell r="E51" t="str">
            <v>5323010101</v>
          </cell>
        </row>
        <row r="51">
          <cell r="J51">
            <v>4500000</v>
          </cell>
          <cell r="K51" t="str">
            <v/>
          </cell>
          <cell r="L51" t="str">
            <v/>
          </cell>
          <cell r="M51" t="str">
            <v/>
          </cell>
          <cell r="N51" t="str">
            <v/>
          </cell>
          <cell r="O51" t="str">
            <v/>
          </cell>
          <cell r="P51" t="str">
            <v/>
          </cell>
          <cell r="Q51">
            <v>4500</v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</row>
        <row r="52">
          <cell r="E52" t="str">
            <v>5323010101</v>
          </cell>
        </row>
        <row r="52">
          <cell r="J52">
            <v>4500000</v>
          </cell>
          <cell r="K52" t="str">
            <v/>
          </cell>
          <cell r="L52">
            <v>4500</v>
          </cell>
          <cell r="M52" t="str">
            <v/>
          </cell>
          <cell r="N52" t="str">
            <v/>
          </cell>
          <cell r="O52" t="str">
            <v/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</row>
        <row r="53">
          <cell r="E53" t="str">
            <v>5323010101</v>
          </cell>
        </row>
        <row r="53">
          <cell r="J53">
            <v>1350000</v>
          </cell>
          <cell r="K53" t="str">
            <v/>
          </cell>
          <cell r="L53" t="str">
            <v/>
          </cell>
          <cell r="M53">
            <v>1350</v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</row>
        <row r="54">
          <cell r="E54" t="str">
            <v>5323010101</v>
          </cell>
        </row>
        <row r="54">
          <cell r="J54">
            <v>2550000</v>
          </cell>
          <cell r="K54" t="str">
            <v/>
          </cell>
          <cell r="L54" t="str">
            <v/>
          </cell>
          <cell r="M54" t="str">
            <v/>
          </cell>
          <cell r="N54" t="str">
            <v/>
          </cell>
          <cell r="O54" t="str">
            <v/>
          </cell>
          <cell r="P54" t="str">
            <v/>
          </cell>
          <cell r="Q54" t="str">
            <v/>
          </cell>
          <cell r="R54">
            <v>2550</v>
          </cell>
          <cell r="S54" t="str">
            <v/>
          </cell>
          <cell r="T54" t="str">
            <v/>
          </cell>
          <cell r="U54" t="str">
            <v/>
          </cell>
        </row>
        <row r="55">
          <cell r="E55" t="str">
            <v>5323010101</v>
          </cell>
        </row>
        <row r="55">
          <cell r="J55">
            <v>2250000</v>
          </cell>
          <cell r="K55" t="str">
            <v/>
          </cell>
          <cell r="L55" t="str">
            <v/>
          </cell>
          <cell r="M55" t="str">
            <v/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>
            <v>2250</v>
          </cell>
        </row>
        <row r="56">
          <cell r="E56" t="str">
            <v>5323010101</v>
          </cell>
        </row>
        <row r="56">
          <cell r="J56">
            <v>3230000</v>
          </cell>
          <cell r="K56" t="str">
            <v/>
          </cell>
          <cell r="L56" t="str">
            <v/>
          </cell>
          <cell r="M56" t="str">
            <v/>
          </cell>
          <cell r="N56">
            <v>3230</v>
          </cell>
          <cell r="O56" t="str">
            <v/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</row>
        <row r="57">
          <cell r="E57" t="str">
            <v>5323010101</v>
          </cell>
        </row>
        <row r="57">
          <cell r="J57">
            <v>1530000</v>
          </cell>
          <cell r="K57">
            <v>1530</v>
          </cell>
          <cell r="L57" t="str">
            <v/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</row>
        <row r="58">
          <cell r="E58" t="str">
            <v>5323010101</v>
          </cell>
        </row>
        <row r="58">
          <cell r="J58">
            <v>1150000</v>
          </cell>
          <cell r="K58" t="str">
            <v/>
          </cell>
          <cell r="L58" t="str">
            <v/>
          </cell>
          <cell r="M58" t="str">
            <v/>
          </cell>
          <cell r="N58">
            <v>1150</v>
          </cell>
          <cell r="O58" t="str">
            <v/>
          </cell>
          <cell r="P58" t="str">
            <v/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</row>
        <row r="59">
          <cell r="E59" t="str">
            <v>5323010101</v>
          </cell>
        </row>
        <row r="59">
          <cell r="J59">
            <v>350000000</v>
          </cell>
          <cell r="K59" t="str">
            <v/>
          </cell>
          <cell r="L59" t="str">
            <v/>
          </cell>
          <cell r="M59" t="str">
            <v/>
          </cell>
          <cell r="N59">
            <v>350000</v>
          </cell>
          <cell r="O59" t="str">
            <v/>
          </cell>
          <cell r="P59" t="str">
            <v/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</row>
        <row r="60">
          <cell r="E60" t="str">
            <v>5323010101</v>
          </cell>
        </row>
        <row r="60">
          <cell r="J60">
            <v>10000000</v>
          </cell>
          <cell r="K60" t="str">
            <v/>
          </cell>
          <cell r="L60">
            <v>10000</v>
          </cell>
          <cell r="M60" t="str">
            <v/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</row>
        <row r="61">
          <cell r="E61" t="str">
            <v>5323010101</v>
          </cell>
        </row>
        <row r="61">
          <cell r="J61">
            <v>10000000</v>
          </cell>
          <cell r="K61" t="str">
            <v/>
          </cell>
          <cell r="L61" t="str">
            <v/>
          </cell>
          <cell r="M61" t="str">
            <v/>
          </cell>
          <cell r="N61">
            <v>10000</v>
          </cell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</row>
        <row r="62">
          <cell r="E62" t="str">
            <v>5323010101</v>
          </cell>
        </row>
        <row r="62">
          <cell r="J62">
            <v>10000000</v>
          </cell>
          <cell r="K62" t="str">
            <v/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>
            <v>10000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</row>
        <row r="63">
          <cell r="E63" t="str">
            <v>5323010101</v>
          </cell>
        </row>
        <row r="63">
          <cell r="J63">
            <v>10000000</v>
          </cell>
          <cell r="K63" t="str">
            <v/>
          </cell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>
            <v>10000</v>
          </cell>
          <cell r="S63" t="str">
            <v/>
          </cell>
          <cell r="T63" t="str">
            <v/>
          </cell>
          <cell r="U63" t="str">
            <v/>
          </cell>
        </row>
        <row r="64">
          <cell r="E64" t="str">
            <v>5323010101</v>
          </cell>
        </row>
        <row r="64">
          <cell r="J64">
            <v>10000000</v>
          </cell>
          <cell r="K64" t="str">
            <v/>
          </cell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>
            <v>10000</v>
          </cell>
          <cell r="U64" t="str">
            <v/>
          </cell>
        </row>
        <row r="65">
          <cell r="E65" t="str">
            <v>5323010101</v>
          </cell>
        </row>
        <row r="65">
          <cell r="J65">
            <v>10000000</v>
          </cell>
          <cell r="K65" t="str">
            <v/>
          </cell>
          <cell r="L65" t="str">
            <v/>
          </cell>
          <cell r="M65" t="str">
            <v/>
          </cell>
          <cell r="N65" t="str">
            <v/>
          </cell>
          <cell r="O65" t="str">
            <v/>
          </cell>
          <cell r="P65" t="str">
            <v/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/>
          </cell>
        </row>
        <row r="66">
          <cell r="E66" t="str">
            <v>5321490101</v>
          </cell>
        </row>
        <row r="66">
          <cell r="J66">
            <v>1149840984</v>
          </cell>
          <cell r="K66">
            <v>121108.3</v>
          </cell>
          <cell r="L66">
            <v>80755.3</v>
          </cell>
          <cell r="M66">
            <v>150074.3</v>
          </cell>
          <cell r="N66">
            <v>110638.3</v>
          </cell>
          <cell r="O66">
            <v>128446.284</v>
          </cell>
          <cell r="P66">
            <v>71407.3</v>
          </cell>
          <cell r="Q66">
            <v>93473.7</v>
          </cell>
          <cell r="R66">
            <v>73173.3</v>
          </cell>
          <cell r="S66">
            <v>94027.3</v>
          </cell>
          <cell r="T66">
            <v>75528.3</v>
          </cell>
          <cell r="U66">
            <v>88423.3</v>
          </cell>
        </row>
        <row r="67">
          <cell r="E67" t="str">
            <v>5321490101</v>
          </cell>
        </row>
        <row r="67">
          <cell r="J67">
            <v>1575071313</v>
          </cell>
          <cell r="K67">
            <v>85933.5</v>
          </cell>
          <cell r="L67">
            <v>84197.5</v>
          </cell>
          <cell r="M67">
            <v>168771.7</v>
          </cell>
          <cell r="N67">
            <v>212980.5</v>
          </cell>
          <cell r="O67">
            <v>172006.1</v>
          </cell>
          <cell r="P67">
            <v>210355.5</v>
          </cell>
          <cell r="Q67">
            <v>62560.5</v>
          </cell>
          <cell r="R67">
            <v>141194.313</v>
          </cell>
          <cell r="S67">
            <v>131091.2</v>
          </cell>
          <cell r="T67">
            <v>92520.5</v>
          </cell>
          <cell r="U67">
            <v>135338.5</v>
          </cell>
        </row>
        <row r="68">
          <cell r="E68" t="str">
            <v>5321490101</v>
          </cell>
        </row>
        <row r="68">
          <cell r="J68">
            <v>1057000000</v>
          </cell>
          <cell r="K68">
            <v>59000</v>
          </cell>
          <cell r="L68">
            <v>295000</v>
          </cell>
          <cell r="M68">
            <v>37000</v>
          </cell>
          <cell r="N68">
            <v>45500</v>
          </cell>
          <cell r="O68">
            <v>51000</v>
          </cell>
          <cell r="P68">
            <v>52000</v>
          </cell>
          <cell r="Q68">
            <v>37000</v>
          </cell>
          <cell r="R68">
            <v>93000</v>
          </cell>
          <cell r="S68">
            <v>255500</v>
          </cell>
          <cell r="T68">
            <v>33000</v>
          </cell>
          <cell r="U68">
            <v>32000</v>
          </cell>
        </row>
        <row r="69">
          <cell r="E69" t="str">
            <v>5321490101</v>
          </cell>
        </row>
        <row r="69">
          <cell r="J69">
            <v>208800000</v>
          </cell>
          <cell r="K69">
            <v>17400</v>
          </cell>
          <cell r="L69">
            <v>17400</v>
          </cell>
          <cell r="M69">
            <v>17400</v>
          </cell>
          <cell r="N69">
            <v>17400</v>
          </cell>
          <cell r="O69">
            <v>17400</v>
          </cell>
          <cell r="P69">
            <v>17400</v>
          </cell>
          <cell r="Q69">
            <v>17400</v>
          </cell>
          <cell r="R69">
            <v>17400</v>
          </cell>
          <cell r="S69">
            <v>17400</v>
          </cell>
          <cell r="T69">
            <v>17400</v>
          </cell>
          <cell r="U69">
            <v>17400</v>
          </cell>
        </row>
        <row r="70">
          <cell r="E70" t="str">
            <v>5119990101</v>
          </cell>
        </row>
        <row r="70">
          <cell r="J70">
            <v>2500000</v>
          </cell>
          <cell r="K70" t="str">
            <v/>
          </cell>
          <cell r="L70" t="str">
            <v/>
          </cell>
          <cell r="M70" t="str">
            <v/>
          </cell>
          <cell r="N70">
            <v>2500</v>
          </cell>
          <cell r="O70" t="str">
            <v/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</row>
        <row r="71">
          <cell r="E71" t="str">
            <v>5119990101</v>
          </cell>
        </row>
        <row r="71">
          <cell r="J71">
            <v>2500000</v>
          </cell>
          <cell r="K71" t="str">
            <v/>
          </cell>
          <cell r="L71" t="str">
            <v/>
          </cell>
          <cell r="M71" t="str">
            <v/>
          </cell>
          <cell r="N71" t="str">
            <v/>
          </cell>
          <cell r="O71" t="str">
            <v/>
          </cell>
          <cell r="P71" t="str">
            <v/>
          </cell>
          <cell r="Q71">
            <v>2500</v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</row>
        <row r="72">
          <cell r="E72" t="str">
            <v>5119990101</v>
          </cell>
        </row>
        <row r="72">
          <cell r="J72">
            <v>2500000</v>
          </cell>
          <cell r="K72" t="str">
            <v/>
          </cell>
          <cell r="L72" t="str">
            <v/>
          </cell>
          <cell r="M72" t="str">
            <v/>
          </cell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  <cell r="T72">
            <v>2500</v>
          </cell>
          <cell r="U72" t="str">
            <v/>
          </cell>
        </row>
        <row r="73">
          <cell r="E73" t="str">
            <v>5119990101</v>
          </cell>
        </row>
        <row r="73">
          <cell r="J73">
            <v>2500000</v>
          </cell>
          <cell r="K73" t="str">
            <v/>
          </cell>
          <cell r="L73" t="str">
            <v/>
          </cell>
          <cell r="M73" t="str">
            <v/>
          </cell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>
            <v>2500</v>
          </cell>
        </row>
        <row r="74">
          <cell r="E74" t="str">
            <v>5120490101</v>
          </cell>
        </row>
        <row r="74">
          <cell r="J74">
            <v>10000000</v>
          </cell>
          <cell r="K74" t="str">
            <v/>
          </cell>
          <cell r="L74" t="str">
            <v/>
          </cell>
          <cell r="M74" t="str">
            <v/>
          </cell>
          <cell r="N74">
            <v>10000</v>
          </cell>
          <cell r="O74" t="str">
            <v/>
          </cell>
          <cell r="P74" t="str">
            <v/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</row>
        <row r="75">
          <cell r="E75" t="str">
            <v>5120490101</v>
          </cell>
        </row>
        <row r="75">
          <cell r="J75">
            <v>10000000</v>
          </cell>
          <cell r="K75" t="str">
            <v/>
          </cell>
          <cell r="L75" t="str">
            <v/>
          </cell>
          <cell r="M75" t="str">
            <v/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>
            <v>10000</v>
          </cell>
        </row>
        <row r="76">
          <cell r="E76" t="str">
            <v>5119990101</v>
          </cell>
        </row>
        <row r="76">
          <cell r="J76">
            <v>2300000</v>
          </cell>
          <cell r="K76" t="str">
            <v/>
          </cell>
          <cell r="L76" t="str">
            <v/>
          </cell>
          <cell r="M76" t="str">
            <v/>
          </cell>
          <cell r="N76" t="str">
            <v/>
          </cell>
          <cell r="O76">
            <v>2300</v>
          </cell>
          <cell r="P76" t="str">
            <v/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</row>
        <row r="77">
          <cell r="E77" t="str">
            <v>5119990101</v>
          </cell>
        </row>
        <row r="77">
          <cell r="J77">
            <v>2300000</v>
          </cell>
          <cell r="K77" t="str">
            <v/>
          </cell>
          <cell r="L77" t="str">
            <v/>
          </cell>
          <cell r="M77" t="str">
            <v/>
          </cell>
          <cell r="N77" t="str">
            <v/>
          </cell>
          <cell r="O77" t="str">
            <v/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</row>
        <row r="78">
          <cell r="E78" t="str">
            <v>5119990101</v>
          </cell>
        </row>
        <row r="78">
          <cell r="J78">
            <v>2300000</v>
          </cell>
          <cell r="K78" t="str">
            <v/>
          </cell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  <cell r="S78">
            <v>2300</v>
          </cell>
          <cell r="T78" t="str">
            <v/>
          </cell>
          <cell r="U78" t="str">
            <v/>
          </cell>
        </row>
        <row r="79">
          <cell r="E79" t="str">
            <v>5119990101</v>
          </cell>
        </row>
        <row r="79">
          <cell r="J79">
            <v>2300000</v>
          </cell>
          <cell r="K79" t="str">
            <v/>
          </cell>
          <cell r="L79" t="str">
            <v/>
          </cell>
          <cell r="M79" t="str">
            <v/>
          </cell>
          <cell r="N79" t="str">
            <v/>
          </cell>
          <cell r="O79" t="str">
            <v/>
          </cell>
          <cell r="P79" t="str">
            <v/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>
            <v>2300</v>
          </cell>
        </row>
        <row r="80">
          <cell r="E80" t="str">
            <v>5119990101</v>
          </cell>
        </row>
        <row r="80">
          <cell r="J80">
            <v>2500000</v>
          </cell>
          <cell r="K80" t="str">
            <v/>
          </cell>
          <cell r="L80">
            <v>2500</v>
          </cell>
          <cell r="M80" t="str">
            <v/>
          </cell>
          <cell r="N80" t="str">
            <v/>
          </cell>
          <cell r="O80" t="str">
            <v/>
          </cell>
          <cell r="P80" t="str">
            <v/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</row>
        <row r="81">
          <cell r="E81" t="str">
            <v>5119990101</v>
          </cell>
        </row>
        <row r="81">
          <cell r="J81">
            <v>2500000</v>
          </cell>
          <cell r="K81" t="str">
            <v/>
          </cell>
          <cell r="L81" t="str">
            <v/>
          </cell>
          <cell r="M81" t="str">
            <v/>
          </cell>
          <cell r="N81" t="str">
            <v/>
          </cell>
          <cell r="O81">
            <v>2500</v>
          </cell>
          <cell r="P81" t="str">
            <v/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</row>
        <row r="82">
          <cell r="E82" t="str">
            <v>5119990101</v>
          </cell>
        </row>
        <row r="82">
          <cell r="J82">
            <v>2500000</v>
          </cell>
          <cell r="K82" t="str">
            <v/>
          </cell>
          <cell r="L82" t="str">
            <v/>
          </cell>
          <cell r="M82" t="str">
            <v/>
          </cell>
          <cell r="N82" t="str">
            <v/>
          </cell>
          <cell r="O82" t="str">
            <v/>
          </cell>
          <cell r="P82" t="str">
            <v/>
          </cell>
          <cell r="Q82" t="str">
            <v/>
          </cell>
          <cell r="R82" t="str">
            <v/>
          </cell>
          <cell r="S82">
            <v>2500</v>
          </cell>
          <cell r="T82" t="str">
            <v/>
          </cell>
          <cell r="U82" t="str">
            <v/>
          </cell>
        </row>
        <row r="83">
          <cell r="E83" t="str">
            <v>5119990101</v>
          </cell>
        </row>
        <row r="83">
          <cell r="J83">
            <v>2500000</v>
          </cell>
          <cell r="K83" t="str">
            <v/>
          </cell>
          <cell r="L83" t="str">
            <v/>
          </cell>
          <cell r="M83" t="str">
            <v/>
          </cell>
          <cell r="N83" t="str">
            <v/>
          </cell>
          <cell r="O83" t="str">
            <v/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</row>
        <row r="84">
          <cell r="E84" t="str">
            <v>5119990101</v>
          </cell>
        </row>
        <row r="84">
          <cell r="J84">
            <v>3000000</v>
          </cell>
          <cell r="K84" t="str">
            <v/>
          </cell>
          <cell r="L84" t="str">
            <v/>
          </cell>
          <cell r="M84" t="str">
            <v/>
          </cell>
          <cell r="N84" t="str">
            <v/>
          </cell>
          <cell r="O84" t="str">
            <v/>
          </cell>
          <cell r="P84" t="str">
            <v/>
          </cell>
          <cell r="Q84" t="str">
            <v/>
          </cell>
          <cell r="R84" t="str">
            <v/>
          </cell>
          <cell r="S84" t="str">
            <v/>
          </cell>
          <cell r="T84">
            <v>3000</v>
          </cell>
          <cell r="U84" t="str">
            <v/>
          </cell>
        </row>
        <row r="85">
          <cell r="E85" t="str">
            <v>5119990101</v>
          </cell>
        </row>
        <row r="85">
          <cell r="J85">
            <v>5400000</v>
          </cell>
          <cell r="K85" t="str">
            <v/>
          </cell>
          <cell r="L85" t="str">
            <v/>
          </cell>
          <cell r="M85" t="str">
            <v/>
          </cell>
          <cell r="N85" t="str">
            <v/>
          </cell>
          <cell r="O85" t="str">
            <v/>
          </cell>
          <cell r="P85" t="str">
            <v/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</row>
        <row r="86">
          <cell r="E86" t="str">
            <v>5119990101</v>
          </cell>
        </row>
        <row r="86">
          <cell r="J86">
            <v>5000000</v>
          </cell>
          <cell r="K86" t="str">
            <v/>
          </cell>
          <cell r="L86" t="str">
            <v/>
          </cell>
          <cell r="M86" t="str">
            <v/>
          </cell>
          <cell r="N86" t="str">
            <v/>
          </cell>
          <cell r="O86" t="str">
            <v/>
          </cell>
          <cell r="P86" t="str">
            <v/>
          </cell>
          <cell r="Q86" t="str">
            <v/>
          </cell>
          <cell r="R86" t="str">
            <v/>
          </cell>
          <cell r="S86">
            <v>5000</v>
          </cell>
          <cell r="T86" t="str">
            <v/>
          </cell>
          <cell r="U86" t="str">
            <v/>
          </cell>
        </row>
        <row r="87">
          <cell r="E87" t="str">
            <v>5119990101</v>
          </cell>
        </row>
        <row r="87">
          <cell r="J87">
            <v>5000000</v>
          </cell>
          <cell r="K87" t="str">
            <v/>
          </cell>
          <cell r="L87" t="str">
            <v/>
          </cell>
          <cell r="M87" t="str">
            <v/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>
            <v>5000</v>
          </cell>
        </row>
        <row r="88">
          <cell r="E88" t="str">
            <v>5119990101</v>
          </cell>
        </row>
        <row r="88">
          <cell r="J88">
            <v>5000000</v>
          </cell>
          <cell r="K88" t="str">
            <v/>
          </cell>
          <cell r="L88" t="str">
            <v/>
          </cell>
          <cell r="M88" t="str">
            <v/>
          </cell>
          <cell r="N88" t="str">
            <v/>
          </cell>
          <cell r="O88" t="str">
            <v/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</row>
        <row r="89">
          <cell r="E89" t="str">
            <v>5119990101</v>
          </cell>
        </row>
        <row r="89">
          <cell r="J89">
            <v>7000000</v>
          </cell>
          <cell r="K89" t="str">
            <v/>
          </cell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 t="str">
            <v/>
          </cell>
          <cell r="S89">
            <v>7000</v>
          </cell>
          <cell r="T89" t="str">
            <v/>
          </cell>
          <cell r="U89" t="str">
            <v/>
          </cell>
        </row>
        <row r="90">
          <cell r="E90" t="str">
            <v>5120390101</v>
          </cell>
        </row>
        <row r="90">
          <cell r="J90">
            <v>9000000</v>
          </cell>
          <cell r="K90" t="str">
            <v/>
          </cell>
          <cell r="L90" t="str">
            <v/>
          </cell>
          <cell r="M90" t="str">
            <v/>
          </cell>
          <cell r="N90" t="str">
            <v/>
          </cell>
          <cell r="O90">
            <v>9000</v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</row>
        <row r="91">
          <cell r="E91" t="str">
            <v>5120390101</v>
          </cell>
        </row>
        <row r="91">
          <cell r="J91">
            <v>2000000</v>
          </cell>
          <cell r="K91" t="str">
            <v/>
          </cell>
          <cell r="L91" t="str">
            <v/>
          </cell>
          <cell r="M91" t="str">
            <v/>
          </cell>
          <cell r="N91" t="str">
            <v/>
          </cell>
          <cell r="O91">
            <v>2000</v>
          </cell>
          <cell r="P91" t="str">
            <v/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</row>
        <row r="92">
          <cell r="E92" t="str">
            <v>5120390101</v>
          </cell>
        </row>
        <row r="92">
          <cell r="J92">
            <v>5000000</v>
          </cell>
          <cell r="K92" t="str">
            <v/>
          </cell>
          <cell r="L92" t="str">
            <v/>
          </cell>
          <cell r="M92" t="str">
            <v/>
          </cell>
          <cell r="N92" t="str">
            <v/>
          </cell>
          <cell r="O92" t="str">
            <v/>
          </cell>
          <cell r="P92" t="str">
            <v/>
          </cell>
          <cell r="Q92" t="str">
            <v/>
          </cell>
          <cell r="R92" t="str">
            <v/>
          </cell>
          <cell r="S92" t="str">
            <v/>
          </cell>
          <cell r="T92">
            <v>5000</v>
          </cell>
          <cell r="U92" t="str">
            <v/>
          </cell>
        </row>
        <row r="93">
          <cell r="E93" t="str">
            <v>5321610101</v>
          </cell>
        </row>
        <row r="93">
          <cell r="J93">
            <v>18900000</v>
          </cell>
          <cell r="K93" t="str">
            <v/>
          </cell>
          <cell r="L93" t="str">
            <v/>
          </cell>
          <cell r="M93" t="str">
            <v/>
          </cell>
          <cell r="N93" t="str">
            <v/>
          </cell>
          <cell r="O93" t="str">
            <v/>
          </cell>
          <cell r="P93" t="str">
            <v/>
          </cell>
          <cell r="Q93">
            <v>18900</v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</row>
        <row r="94">
          <cell r="E94" t="str">
            <v>5321610101</v>
          </cell>
        </row>
        <row r="94">
          <cell r="J94">
            <v>5000000</v>
          </cell>
          <cell r="K94" t="str">
            <v/>
          </cell>
          <cell r="L94" t="str">
            <v/>
          </cell>
          <cell r="M94" t="str">
            <v/>
          </cell>
          <cell r="N94" t="str">
            <v/>
          </cell>
          <cell r="O94">
            <v>5000</v>
          </cell>
          <cell r="P94" t="str">
            <v/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</row>
        <row r="95">
          <cell r="E95" t="str">
            <v>5321610101</v>
          </cell>
        </row>
        <row r="95">
          <cell r="J95">
            <v>30500000</v>
          </cell>
          <cell r="K95" t="str">
            <v/>
          </cell>
          <cell r="L95" t="str">
            <v/>
          </cell>
          <cell r="M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>
            <v>30500</v>
          </cell>
          <cell r="S95" t="str">
            <v/>
          </cell>
          <cell r="T95" t="str">
            <v/>
          </cell>
          <cell r="U95" t="str">
            <v/>
          </cell>
        </row>
        <row r="96">
          <cell r="E96" t="str">
            <v>5321610101</v>
          </cell>
        </row>
        <row r="96">
          <cell r="J96">
            <v>4000000</v>
          </cell>
          <cell r="K96" t="str">
            <v/>
          </cell>
          <cell r="L96" t="str">
            <v/>
          </cell>
          <cell r="M96" t="str">
            <v/>
          </cell>
          <cell r="N96" t="str">
            <v/>
          </cell>
          <cell r="O96" t="str">
            <v/>
          </cell>
          <cell r="P96">
            <v>4000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</row>
        <row r="97">
          <cell r="E97" t="str">
            <v>5321610101</v>
          </cell>
        </row>
        <row r="97">
          <cell r="J97">
            <v>8000000</v>
          </cell>
          <cell r="K97" t="str">
            <v/>
          </cell>
          <cell r="L97" t="str">
            <v/>
          </cell>
          <cell r="M97" t="str">
            <v/>
          </cell>
          <cell r="N97" t="str">
            <v/>
          </cell>
          <cell r="O97" t="str">
            <v/>
          </cell>
          <cell r="P97">
            <v>8000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</row>
        <row r="98">
          <cell r="E98" t="str">
            <v>5321610101</v>
          </cell>
        </row>
        <row r="98">
          <cell r="J98">
            <v>1200000</v>
          </cell>
          <cell r="K98" t="str">
            <v/>
          </cell>
          <cell r="L98">
            <v>1200</v>
          </cell>
          <cell r="M98" t="str">
            <v/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</row>
        <row r="99">
          <cell r="E99" t="str">
            <v>5321610101</v>
          </cell>
        </row>
        <row r="99">
          <cell r="J99">
            <v>1200000</v>
          </cell>
          <cell r="K99" t="str">
            <v/>
          </cell>
          <cell r="L99" t="str">
            <v/>
          </cell>
          <cell r="M99" t="str">
            <v/>
          </cell>
          <cell r="N99" t="str">
            <v/>
          </cell>
          <cell r="O99">
            <v>1200</v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</row>
        <row r="100">
          <cell r="E100" t="str">
            <v>5321610101</v>
          </cell>
        </row>
        <row r="100">
          <cell r="J100">
            <v>2500000</v>
          </cell>
          <cell r="K100" t="str">
            <v/>
          </cell>
          <cell r="L100" t="str">
            <v/>
          </cell>
          <cell r="M100" t="str">
            <v/>
          </cell>
          <cell r="N100" t="str">
            <v/>
          </cell>
          <cell r="O100">
            <v>2500</v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</row>
        <row r="101">
          <cell r="E101" t="str">
            <v>5321610101</v>
          </cell>
        </row>
        <row r="101">
          <cell r="J101">
            <v>2500000</v>
          </cell>
          <cell r="K101" t="str">
            <v/>
          </cell>
          <cell r="L101" t="str">
            <v/>
          </cell>
          <cell r="M101" t="str">
            <v/>
          </cell>
          <cell r="N101" t="str">
            <v/>
          </cell>
          <cell r="O101" t="str">
            <v/>
          </cell>
          <cell r="P101" t="str">
            <v/>
          </cell>
          <cell r="Q101">
            <v>2500</v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</row>
        <row r="102">
          <cell r="E102" t="str">
            <v>5321610101</v>
          </cell>
        </row>
        <row r="102">
          <cell r="J102">
            <v>2500000</v>
          </cell>
          <cell r="K102" t="str">
            <v/>
          </cell>
          <cell r="L102" t="str">
            <v/>
          </cell>
          <cell r="M102" t="str">
            <v/>
          </cell>
          <cell r="N102" t="str">
            <v/>
          </cell>
          <cell r="O102" t="str">
            <v/>
          </cell>
          <cell r="P102" t="str">
            <v/>
          </cell>
          <cell r="Q102" t="str">
            <v/>
          </cell>
          <cell r="R102" t="str">
            <v/>
          </cell>
          <cell r="S102">
            <v>2500</v>
          </cell>
          <cell r="T102" t="str">
            <v/>
          </cell>
          <cell r="U102" t="str">
            <v/>
          </cell>
        </row>
        <row r="103">
          <cell r="E103" t="str">
            <v>5321610101</v>
          </cell>
        </row>
        <row r="103">
          <cell r="J103">
            <v>1500000</v>
          </cell>
          <cell r="K103" t="str">
            <v/>
          </cell>
          <cell r="L103">
            <v>1500</v>
          </cell>
          <cell r="M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</row>
        <row r="104">
          <cell r="E104" t="str">
            <v>5321610101</v>
          </cell>
        </row>
        <row r="104">
          <cell r="J104">
            <v>1500000</v>
          </cell>
          <cell r="K104" t="str">
            <v/>
          </cell>
          <cell r="L104">
            <v>1500</v>
          </cell>
          <cell r="M104" t="str">
            <v/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</row>
        <row r="105">
          <cell r="E105" t="str">
            <v>5321610101</v>
          </cell>
        </row>
        <row r="105">
          <cell r="J105">
            <v>1400000</v>
          </cell>
          <cell r="K105" t="str">
            <v/>
          </cell>
          <cell r="L105" t="str">
            <v/>
          </cell>
          <cell r="M105" t="str">
            <v/>
          </cell>
          <cell r="N105" t="str">
            <v/>
          </cell>
          <cell r="O105">
            <v>1400</v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</row>
        <row r="106">
          <cell r="E106" t="str">
            <v>5321610101</v>
          </cell>
        </row>
        <row r="106">
          <cell r="J106">
            <v>1400000</v>
          </cell>
          <cell r="K106" t="str">
            <v/>
          </cell>
          <cell r="L106" t="str">
            <v/>
          </cell>
          <cell r="M106" t="str">
            <v/>
          </cell>
          <cell r="N106" t="str">
            <v/>
          </cell>
          <cell r="O106" t="str">
            <v/>
          </cell>
          <cell r="P106" t="str">
            <v/>
          </cell>
          <cell r="Q106" t="str">
            <v/>
          </cell>
          <cell r="R106">
            <v>1400</v>
          </cell>
          <cell r="S106" t="str">
            <v/>
          </cell>
          <cell r="T106" t="str">
            <v/>
          </cell>
          <cell r="U106" t="str">
            <v/>
          </cell>
        </row>
        <row r="107">
          <cell r="E107" t="str">
            <v>5321610101</v>
          </cell>
        </row>
        <row r="107">
          <cell r="J107">
            <v>1400000</v>
          </cell>
          <cell r="K107" t="str">
            <v/>
          </cell>
          <cell r="L107" t="str">
            <v/>
          </cell>
          <cell r="M107" t="str">
            <v/>
          </cell>
          <cell r="N107" t="str">
            <v/>
          </cell>
          <cell r="O107" t="str">
            <v/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>
            <v>1400</v>
          </cell>
          <cell r="U107" t="str">
            <v/>
          </cell>
        </row>
        <row r="108">
          <cell r="E108" t="str">
            <v>5321610101</v>
          </cell>
        </row>
        <row r="108">
          <cell r="J108">
            <v>1605000</v>
          </cell>
          <cell r="K108" t="str">
            <v/>
          </cell>
          <cell r="L108" t="str">
            <v/>
          </cell>
          <cell r="M108" t="str">
            <v/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  <cell r="S108">
            <v>1605</v>
          </cell>
          <cell r="T108" t="str">
            <v/>
          </cell>
          <cell r="U108" t="str">
            <v/>
          </cell>
        </row>
        <row r="109">
          <cell r="E109" t="str">
            <v>5321610101</v>
          </cell>
        </row>
        <row r="109">
          <cell r="J109">
            <v>3500000</v>
          </cell>
          <cell r="K109" t="str">
            <v/>
          </cell>
          <cell r="L109" t="str">
            <v/>
          </cell>
          <cell r="M109" t="str">
            <v/>
          </cell>
          <cell r="N109" t="str">
            <v/>
          </cell>
          <cell r="O109" t="str">
            <v/>
          </cell>
          <cell r="P109" t="str">
            <v/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</row>
        <row r="110">
          <cell r="E110" t="str">
            <v>5321610101</v>
          </cell>
        </row>
        <row r="110">
          <cell r="J110">
            <v>6000000</v>
          </cell>
          <cell r="K110" t="str">
            <v/>
          </cell>
          <cell r="L110" t="str">
            <v/>
          </cell>
          <cell r="M110">
            <v>6000</v>
          </cell>
          <cell r="N110" t="str">
            <v/>
          </cell>
          <cell r="O110" t="str">
            <v/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</row>
        <row r="111">
          <cell r="E111" t="str">
            <v>5321610101</v>
          </cell>
        </row>
        <row r="111">
          <cell r="J111">
            <v>2500000</v>
          </cell>
          <cell r="K111" t="str">
            <v/>
          </cell>
          <cell r="L111" t="str">
            <v/>
          </cell>
          <cell r="M111" t="str">
            <v/>
          </cell>
          <cell r="N111" t="str">
            <v/>
          </cell>
          <cell r="O111" t="str">
            <v/>
          </cell>
          <cell r="P111" t="str">
            <v/>
          </cell>
          <cell r="Q111" t="str">
            <v/>
          </cell>
          <cell r="R111">
            <v>2500</v>
          </cell>
          <cell r="S111" t="str">
            <v/>
          </cell>
          <cell r="T111" t="str">
            <v/>
          </cell>
          <cell r="U111" t="str">
            <v/>
          </cell>
        </row>
        <row r="112">
          <cell r="E112" t="str">
            <v>5321610101</v>
          </cell>
        </row>
        <row r="112">
          <cell r="J112">
            <v>2500000</v>
          </cell>
          <cell r="K112" t="str">
            <v/>
          </cell>
          <cell r="L112" t="str">
            <v/>
          </cell>
          <cell r="M112" t="str">
            <v/>
          </cell>
          <cell r="N112" t="str">
            <v/>
          </cell>
          <cell r="O112" t="str">
            <v/>
          </cell>
          <cell r="P112" t="str">
            <v/>
          </cell>
          <cell r="Q112" t="str">
            <v/>
          </cell>
          <cell r="R112" t="str">
            <v/>
          </cell>
          <cell r="S112" t="str">
            <v/>
          </cell>
          <cell r="T112">
            <v>2500</v>
          </cell>
          <cell r="U112" t="str">
            <v/>
          </cell>
        </row>
        <row r="113">
          <cell r="E113" t="str">
            <v>5321610101</v>
          </cell>
        </row>
        <row r="113">
          <cell r="J113">
            <v>2000000</v>
          </cell>
          <cell r="K113">
            <v>2000</v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</row>
        <row r="114">
          <cell r="E114" t="str">
            <v>5321610101</v>
          </cell>
        </row>
        <row r="114">
          <cell r="J114">
            <v>4500000</v>
          </cell>
          <cell r="K114" t="str">
            <v/>
          </cell>
          <cell r="L114" t="str">
            <v/>
          </cell>
          <cell r="M114" t="str">
            <v/>
          </cell>
          <cell r="N114" t="str">
            <v/>
          </cell>
          <cell r="O114" t="str">
            <v/>
          </cell>
          <cell r="P114" t="str">
            <v/>
          </cell>
          <cell r="Q114">
            <v>4500</v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</row>
        <row r="115">
          <cell r="E115" t="str">
            <v>5321610101</v>
          </cell>
        </row>
        <row r="115">
          <cell r="J115">
            <v>3000000</v>
          </cell>
          <cell r="K115" t="str">
            <v/>
          </cell>
          <cell r="L115" t="str">
            <v/>
          </cell>
          <cell r="M115" t="str">
            <v/>
          </cell>
          <cell r="N115" t="str">
            <v/>
          </cell>
          <cell r="O115" t="str">
            <v/>
          </cell>
          <cell r="P115" t="str">
            <v/>
          </cell>
          <cell r="Q115">
            <v>3000</v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</row>
        <row r="116">
          <cell r="E116" t="str">
            <v>5321610101</v>
          </cell>
        </row>
        <row r="116">
          <cell r="J116">
            <v>1350000</v>
          </cell>
          <cell r="K116" t="str">
            <v/>
          </cell>
          <cell r="L116" t="str">
            <v/>
          </cell>
          <cell r="M116">
            <v>1350</v>
          </cell>
          <cell r="N116" t="str">
            <v/>
          </cell>
          <cell r="O116" t="str">
            <v/>
          </cell>
          <cell r="P116" t="str">
            <v/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</row>
        <row r="117">
          <cell r="E117" t="str">
            <v>5321610101</v>
          </cell>
        </row>
        <row r="117">
          <cell r="J117">
            <v>1350000</v>
          </cell>
          <cell r="K117" t="str">
            <v/>
          </cell>
          <cell r="L117" t="str">
            <v/>
          </cell>
          <cell r="M117">
            <v>1350</v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</row>
        <row r="118">
          <cell r="E118" t="str">
            <v>5321610101</v>
          </cell>
        </row>
        <row r="118">
          <cell r="J118">
            <v>1350000</v>
          </cell>
          <cell r="K118" t="str">
            <v/>
          </cell>
          <cell r="L118" t="str">
            <v/>
          </cell>
          <cell r="M118" t="str">
            <v/>
          </cell>
          <cell r="N118" t="str">
            <v/>
          </cell>
          <cell r="O118" t="str">
            <v/>
          </cell>
          <cell r="P118">
            <v>1350</v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</row>
        <row r="119">
          <cell r="E119" t="str">
            <v>5321610101</v>
          </cell>
        </row>
        <row r="119">
          <cell r="J119">
            <v>3000000</v>
          </cell>
          <cell r="K119" t="str">
            <v/>
          </cell>
          <cell r="L119" t="str">
            <v/>
          </cell>
          <cell r="M119" t="str">
            <v/>
          </cell>
          <cell r="N119" t="str">
            <v/>
          </cell>
          <cell r="O119" t="str">
            <v/>
          </cell>
          <cell r="P119">
            <v>3000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</row>
        <row r="120">
          <cell r="E120" t="str">
            <v>5321610101</v>
          </cell>
        </row>
        <row r="120">
          <cell r="J120">
            <v>18000000</v>
          </cell>
          <cell r="K120" t="str">
            <v/>
          </cell>
          <cell r="L120" t="str">
            <v/>
          </cell>
          <cell r="M120" t="str">
            <v/>
          </cell>
          <cell r="N120" t="str">
            <v/>
          </cell>
          <cell r="O120" t="str">
            <v/>
          </cell>
          <cell r="P120">
            <v>18000</v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</row>
        <row r="121">
          <cell r="E121" t="str">
            <v>5321610101</v>
          </cell>
        </row>
        <row r="121">
          <cell r="J121">
            <v>3000000</v>
          </cell>
          <cell r="K121" t="str">
            <v/>
          </cell>
          <cell r="L121" t="str">
            <v/>
          </cell>
          <cell r="M121" t="str">
            <v/>
          </cell>
          <cell r="N121" t="str">
            <v/>
          </cell>
          <cell r="O121" t="str">
            <v/>
          </cell>
          <cell r="P121">
            <v>3000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</row>
        <row r="122">
          <cell r="E122" t="str">
            <v>5321610101</v>
          </cell>
        </row>
        <row r="122">
          <cell r="J122">
            <v>2375000</v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>
            <v>2375</v>
          </cell>
          <cell r="T122" t="str">
            <v/>
          </cell>
          <cell r="U122" t="str">
            <v/>
          </cell>
        </row>
        <row r="123">
          <cell r="E123" t="str">
            <v>5321610101</v>
          </cell>
        </row>
        <row r="123">
          <cell r="J123">
            <v>3900000</v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>
            <v>3900</v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</row>
        <row r="124">
          <cell r="E124" t="str">
            <v>5321610101</v>
          </cell>
        </row>
        <row r="124">
          <cell r="J124">
            <v>1000000</v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  <cell r="P124">
            <v>1000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</row>
        <row r="125">
          <cell r="E125" t="str">
            <v>5321610101</v>
          </cell>
        </row>
        <row r="125">
          <cell r="J125">
            <v>1600000</v>
          </cell>
          <cell r="K125" t="str">
            <v/>
          </cell>
          <cell r="L125" t="str">
            <v/>
          </cell>
          <cell r="M125" t="str">
            <v/>
          </cell>
          <cell r="N125" t="str">
            <v/>
          </cell>
          <cell r="O125" t="str">
            <v/>
          </cell>
          <cell r="P125" t="str">
            <v/>
          </cell>
          <cell r="Q125" t="str">
            <v/>
          </cell>
          <cell r="R125" t="str">
            <v/>
          </cell>
          <cell r="S125">
            <v>1600</v>
          </cell>
          <cell r="T125" t="str">
            <v/>
          </cell>
          <cell r="U125" t="str">
            <v/>
          </cell>
        </row>
        <row r="126">
          <cell r="E126" t="str">
            <v>5321610101</v>
          </cell>
        </row>
        <row r="126">
          <cell r="J126">
            <v>3500000</v>
          </cell>
          <cell r="K126" t="str">
            <v/>
          </cell>
          <cell r="L126" t="str">
            <v/>
          </cell>
          <cell r="M126" t="str">
            <v/>
          </cell>
          <cell r="N126" t="str">
            <v/>
          </cell>
          <cell r="O126" t="str">
            <v/>
          </cell>
          <cell r="P126" t="str">
            <v/>
          </cell>
          <cell r="Q126" t="str">
            <v/>
          </cell>
          <cell r="R126" t="str">
            <v/>
          </cell>
          <cell r="S126">
            <v>3500</v>
          </cell>
          <cell r="T126" t="str">
            <v/>
          </cell>
          <cell r="U126" t="str">
            <v/>
          </cell>
        </row>
        <row r="127">
          <cell r="E127" t="str">
            <v>5321610101</v>
          </cell>
        </row>
        <row r="127">
          <cell r="J127">
            <v>1687500</v>
          </cell>
          <cell r="K127" t="str">
            <v/>
          </cell>
          <cell r="L127" t="str">
            <v/>
          </cell>
          <cell r="M127" t="str">
            <v/>
          </cell>
          <cell r="N127" t="str">
            <v/>
          </cell>
          <cell r="O127" t="str">
            <v/>
          </cell>
          <cell r="P127" t="str">
            <v/>
          </cell>
          <cell r="Q127" t="str">
            <v/>
          </cell>
          <cell r="R127" t="str">
            <v/>
          </cell>
          <cell r="S127">
            <v>1687.5</v>
          </cell>
          <cell r="T127" t="str">
            <v/>
          </cell>
          <cell r="U127" t="str">
            <v/>
          </cell>
        </row>
        <row r="128">
          <cell r="E128" t="str">
            <v>5321610101</v>
          </cell>
        </row>
        <row r="128">
          <cell r="J128">
            <v>1687500</v>
          </cell>
          <cell r="K128" t="str">
            <v/>
          </cell>
          <cell r="L128" t="str">
            <v/>
          </cell>
          <cell r="M128" t="str">
            <v/>
          </cell>
          <cell r="N128" t="str">
            <v/>
          </cell>
          <cell r="O128" t="str">
            <v/>
          </cell>
          <cell r="P128" t="str">
            <v/>
          </cell>
          <cell r="Q128" t="str">
            <v/>
          </cell>
          <cell r="R128" t="str">
            <v/>
          </cell>
          <cell r="S128">
            <v>1687.5</v>
          </cell>
          <cell r="T128" t="str">
            <v/>
          </cell>
          <cell r="U128" t="str">
            <v/>
          </cell>
        </row>
        <row r="129">
          <cell r="E129" t="str">
            <v>5321610101</v>
          </cell>
        </row>
        <row r="129">
          <cell r="J129">
            <v>3150000</v>
          </cell>
          <cell r="K129" t="str">
            <v/>
          </cell>
          <cell r="L129" t="str">
            <v/>
          </cell>
          <cell r="M129" t="str">
            <v/>
          </cell>
          <cell r="N129" t="str">
            <v/>
          </cell>
          <cell r="O129" t="str">
            <v/>
          </cell>
          <cell r="P129" t="str">
            <v/>
          </cell>
          <cell r="Q129" t="str">
            <v/>
          </cell>
          <cell r="R129" t="str">
            <v/>
          </cell>
          <cell r="S129">
            <v>3150</v>
          </cell>
          <cell r="T129" t="str">
            <v/>
          </cell>
          <cell r="U129" t="str">
            <v/>
          </cell>
        </row>
        <row r="130">
          <cell r="E130" t="str">
            <v>5321610101</v>
          </cell>
        </row>
        <row r="130">
          <cell r="J130">
            <v>1300000</v>
          </cell>
          <cell r="K130" t="str">
            <v/>
          </cell>
          <cell r="L130" t="str">
            <v/>
          </cell>
          <cell r="M130" t="str">
            <v/>
          </cell>
          <cell r="N130" t="str">
            <v/>
          </cell>
          <cell r="O130" t="str">
            <v/>
          </cell>
          <cell r="P130" t="str">
            <v/>
          </cell>
          <cell r="Q130" t="str">
            <v/>
          </cell>
          <cell r="R130">
            <v>1300</v>
          </cell>
          <cell r="S130" t="str">
            <v/>
          </cell>
          <cell r="T130" t="str">
            <v/>
          </cell>
          <cell r="U130" t="str">
            <v/>
          </cell>
        </row>
        <row r="131">
          <cell r="E131" t="str">
            <v>5321610101</v>
          </cell>
        </row>
        <row r="131">
          <cell r="J131">
            <v>1300000</v>
          </cell>
          <cell r="K131" t="str">
            <v/>
          </cell>
          <cell r="L131" t="str">
            <v/>
          </cell>
          <cell r="M131" t="str">
            <v/>
          </cell>
          <cell r="N131" t="str">
            <v/>
          </cell>
          <cell r="O131" t="str">
            <v/>
          </cell>
          <cell r="P131" t="str">
            <v/>
          </cell>
          <cell r="Q131" t="str">
            <v/>
          </cell>
          <cell r="R131">
            <v>1300</v>
          </cell>
          <cell r="S131" t="str">
            <v/>
          </cell>
          <cell r="T131" t="str">
            <v/>
          </cell>
          <cell r="U131" t="str">
            <v/>
          </cell>
        </row>
        <row r="132">
          <cell r="E132" t="str">
            <v>5321610101</v>
          </cell>
        </row>
        <row r="132">
          <cell r="J132">
            <v>5000000</v>
          </cell>
          <cell r="K132" t="str">
            <v/>
          </cell>
          <cell r="L132">
            <v>5000</v>
          </cell>
          <cell r="M132" t="str">
            <v/>
          </cell>
          <cell r="N132" t="str">
            <v/>
          </cell>
          <cell r="O132" t="str">
            <v/>
          </cell>
          <cell r="P132" t="str">
            <v/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/>
          </cell>
        </row>
        <row r="133">
          <cell r="E133" t="str">
            <v>5321610101</v>
          </cell>
        </row>
        <row r="133">
          <cell r="J133">
            <v>5000000</v>
          </cell>
          <cell r="K133" t="str">
            <v/>
          </cell>
          <cell r="L133">
            <v>5000</v>
          </cell>
          <cell r="M133" t="str">
            <v/>
          </cell>
          <cell r="N133" t="str">
            <v/>
          </cell>
          <cell r="O133" t="str">
            <v/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</row>
        <row r="134">
          <cell r="E134" t="str">
            <v>5321610101</v>
          </cell>
        </row>
        <row r="134">
          <cell r="J134">
            <v>5000000</v>
          </cell>
          <cell r="K134" t="str">
            <v/>
          </cell>
          <cell r="L134">
            <v>5000</v>
          </cell>
          <cell r="M134" t="str">
            <v/>
          </cell>
          <cell r="N134" t="str">
            <v/>
          </cell>
          <cell r="O134" t="str">
            <v/>
          </cell>
          <cell r="P134" t="str">
            <v/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</row>
        <row r="135">
          <cell r="E135" t="str">
            <v>5321610101</v>
          </cell>
        </row>
        <row r="135">
          <cell r="J135">
            <v>5000000</v>
          </cell>
          <cell r="K135" t="str">
            <v/>
          </cell>
          <cell r="L135">
            <v>5000</v>
          </cell>
          <cell r="M135" t="str">
            <v/>
          </cell>
          <cell r="N135" t="str">
            <v/>
          </cell>
          <cell r="O135" t="str">
            <v/>
          </cell>
          <cell r="P135" t="str">
            <v/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</row>
        <row r="136">
          <cell r="E136" t="str">
            <v>5321610101</v>
          </cell>
        </row>
        <row r="136">
          <cell r="J136">
            <v>51000000</v>
          </cell>
          <cell r="K136">
            <v>51000</v>
          </cell>
          <cell r="L136" t="str">
            <v/>
          </cell>
          <cell r="M136" t="str">
            <v/>
          </cell>
          <cell r="N136" t="str">
            <v/>
          </cell>
          <cell r="O136" t="str">
            <v/>
          </cell>
          <cell r="P136" t="str">
            <v/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</row>
        <row r="137">
          <cell r="E137" t="str">
            <v>5321610101</v>
          </cell>
        </row>
        <row r="137">
          <cell r="J137">
            <v>17000000</v>
          </cell>
          <cell r="K137" t="str">
            <v/>
          </cell>
          <cell r="L137" t="str">
            <v/>
          </cell>
          <cell r="M137" t="str">
            <v/>
          </cell>
          <cell r="N137" t="str">
            <v/>
          </cell>
          <cell r="O137" t="str">
            <v/>
          </cell>
          <cell r="P137" t="str">
            <v/>
          </cell>
          <cell r="Q137" t="str">
            <v/>
          </cell>
          <cell r="R137" t="str">
            <v/>
          </cell>
          <cell r="S137" t="str">
            <v/>
          </cell>
          <cell r="T137">
            <v>17000</v>
          </cell>
          <cell r="U137" t="str">
            <v/>
          </cell>
        </row>
        <row r="138">
          <cell r="E138" t="str">
            <v>5321610101</v>
          </cell>
        </row>
        <row r="138">
          <cell r="J138">
            <v>7000000</v>
          </cell>
          <cell r="K138" t="str">
            <v/>
          </cell>
          <cell r="L138">
            <v>7000</v>
          </cell>
          <cell r="M138" t="str">
            <v/>
          </cell>
          <cell r="N138" t="str">
            <v/>
          </cell>
          <cell r="O138" t="str">
            <v/>
          </cell>
          <cell r="P138" t="str">
            <v/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/>
          </cell>
        </row>
        <row r="139">
          <cell r="E139" t="str">
            <v>5321610101</v>
          </cell>
        </row>
        <row r="139">
          <cell r="J139">
            <v>25000000</v>
          </cell>
          <cell r="K139" t="str">
            <v/>
          </cell>
          <cell r="L139" t="str">
            <v/>
          </cell>
          <cell r="M139">
            <v>25000</v>
          </cell>
          <cell r="N139" t="str">
            <v/>
          </cell>
          <cell r="O139" t="str">
            <v/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</row>
        <row r="140">
          <cell r="E140" t="str">
            <v>5321610101</v>
          </cell>
        </row>
        <row r="140">
          <cell r="J140">
            <v>20000000</v>
          </cell>
          <cell r="K140" t="str">
            <v/>
          </cell>
          <cell r="L140" t="str">
            <v/>
          </cell>
          <cell r="M140" t="str">
            <v/>
          </cell>
          <cell r="N140">
            <v>20000</v>
          </cell>
          <cell r="O140" t="str">
            <v/>
          </cell>
          <cell r="P140" t="str">
            <v/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/>
          </cell>
        </row>
        <row r="141">
          <cell r="E141" t="str">
            <v>5321610101</v>
          </cell>
        </row>
        <row r="141">
          <cell r="J141">
            <v>2500000</v>
          </cell>
          <cell r="K141" t="str">
            <v/>
          </cell>
          <cell r="L141" t="str">
            <v/>
          </cell>
          <cell r="M141" t="str">
            <v/>
          </cell>
          <cell r="N141" t="str">
            <v/>
          </cell>
          <cell r="O141">
            <v>2500</v>
          </cell>
          <cell r="P141" t="str">
            <v/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</row>
        <row r="142">
          <cell r="E142" t="str">
            <v>5321610101</v>
          </cell>
        </row>
        <row r="142">
          <cell r="J142">
            <v>2500000</v>
          </cell>
          <cell r="K142" t="str">
            <v/>
          </cell>
          <cell r="L142" t="str">
            <v/>
          </cell>
          <cell r="M142" t="str">
            <v/>
          </cell>
          <cell r="N142" t="str">
            <v/>
          </cell>
          <cell r="O142">
            <v>2500</v>
          </cell>
          <cell r="P142" t="str">
            <v/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/>
          </cell>
        </row>
        <row r="143">
          <cell r="E143" t="str">
            <v>5321610101</v>
          </cell>
        </row>
        <row r="143">
          <cell r="J143">
            <v>1000000</v>
          </cell>
          <cell r="K143" t="str">
            <v/>
          </cell>
          <cell r="L143" t="str">
            <v/>
          </cell>
          <cell r="M143" t="str">
            <v/>
          </cell>
          <cell r="N143" t="str">
            <v/>
          </cell>
          <cell r="O143">
            <v>1000</v>
          </cell>
          <cell r="P143" t="str">
            <v/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</row>
        <row r="144">
          <cell r="E144" t="str">
            <v>5321610101</v>
          </cell>
        </row>
        <row r="144">
          <cell r="J144">
            <v>2550000</v>
          </cell>
          <cell r="K144" t="str">
            <v/>
          </cell>
          <cell r="L144" t="str">
            <v/>
          </cell>
          <cell r="M144" t="str">
            <v/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</row>
        <row r="145">
          <cell r="E145" t="str">
            <v>6327030101</v>
          </cell>
        </row>
        <row r="145">
          <cell r="J145">
            <v>16500000</v>
          </cell>
          <cell r="K145">
            <v>16500</v>
          </cell>
          <cell r="L145" t="str">
            <v/>
          </cell>
          <cell r="M145" t="str">
            <v/>
          </cell>
          <cell r="N145" t="str">
            <v/>
          </cell>
          <cell r="O145" t="str">
            <v/>
          </cell>
          <cell r="P145" t="str">
            <v/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/>
          </cell>
        </row>
        <row r="146">
          <cell r="E146" t="str">
            <v>6327030101</v>
          </cell>
        </row>
        <row r="146">
          <cell r="J146">
            <v>16500000</v>
          </cell>
          <cell r="K146" t="str">
            <v/>
          </cell>
          <cell r="L146">
            <v>16500</v>
          </cell>
          <cell r="M146" t="str">
            <v/>
          </cell>
          <cell r="N146" t="str">
            <v/>
          </cell>
          <cell r="O146" t="str">
            <v/>
          </cell>
          <cell r="P146" t="str">
            <v/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</row>
        <row r="147">
          <cell r="E147" t="str">
            <v>6327030101</v>
          </cell>
        </row>
        <row r="147">
          <cell r="J147">
            <v>16500000</v>
          </cell>
          <cell r="K147" t="str">
            <v/>
          </cell>
          <cell r="L147" t="str">
            <v/>
          </cell>
          <cell r="M147">
            <v>16500</v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/>
          </cell>
        </row>
        <row r="148">
          <cell r="E148" t="str">
            <v>6327030101</v>
          </cell>
        </row>
        <row r="148">
          <cell r="J148">
            <v>16500000</v>
          </cell>
          <cell r="K148" t="str">
            <v/>
          </cell>
          <cell r="L148" t="str">
            <v/>
          </cell>
          <cell r="M148" t="str">
            <v/>
          </cell>
          <cell r="N148">
            <v>16500</v>
          </cell>
          <cell r="O148" t="str">
            <v/>
          </cell>
          <cell r="P148" t="str">
            <v/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/>
          </cell>
        </row>
        <row r="149">
          <cell r="E149" t="str">
            <v>6327030101</v>
          </cell>
        </row>
        <row r="149">
          <cell r="J149">
            <v>16500000</v>
          </cell>
          <cell r="K149" t="str">
            <v/>
          </cell>
          <cell r="L149" t="str">
            <v/>
          </cell>
          <cell r="M149" t="str">
            <v/>
          </cell>
          <cell r="N149" t="str">
            <v/>
          </cell>
          <cell r="O149">
            <v>16500</v>
          </cell>
          <cell r="P149" t="str">
            <v/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</row>
        <row r="150">
          <cell r="E150" t="str">
            <v>6327030101</v>
          </cell>
        </row>
        <row r="150">
          <cell r="J150">
            <v>16500000</v>
          </cell>
          <cell r="K150" t="str">
            <v/>
          </cell>
          <cell r="L150" t="str">
            <v/>
          </cell>
          <cell r="M150" t="str">
            <v/>
          </cell>
          <cell r="N150" t="str">
            <v/>
          </cell>
          <cell r="O150" t="str">
            <v/>
          </cell>
          <cell r="P150">
            <v>16500</v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/>
          </cell>
        </row>
        <row r="151">
          <cell r="E151" t="str">
            <v>6330010101</v>
          </cell>
        </row>
        <row r="151">
          <cell r="J151">
            <v>9000000</v>
          </cell>
          <cell r="K151">
            <v>9000</v>
          </cell>
          <cell r="L151" t="str">
            <v/>
          </cell>
          <cell r="M151" t="str">
            <v/>
          </cell>
          <cell r="N151" t="str">
            <v/>
          </cell>
          <cell r="O151" t="str">
            <v/>
          </cell>
          <cell r="P151" t="str">
            <v/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/>
          </cell>
        </row>
        <row r="152">
          <cell r="E152" t="str">
            <v>6330010101</v>
          </cell>
        </row>
        <row r="152">
          <cell r="J152">
            <v>9000000</v>
          </cell>
          <cell r="K152" t="str">
            <v/>
          </cell>
          <cell r="L152" t="str">
            <v/>
          </cell>
          <cell r="M152">
            <v>9000</v>
          </cell>
          <cell r="N152" t="str">
            <v/>
          </cell>
          <cell r="O152" t="str">
            <v/>
          </cell>
          <cell r="P152" t="str">
            <v/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/>
          </cell>
        </row>
        <row r="153">
          <cell r="E153" t="str">
            <v>6330010101</v>
          </cell>
        </row>
        <row r="153">
          <cell r="J153">
            <v>9000000</v>
          </cell>
          <cell r="K153" t="str">
            <v/>
          </cell>
          <cell r="L153" t="str">
            <v/>
          </cell>
          <cell r="M153" t="str">
            <v/>
          </cell>
          <cell r="N153" t="str">
            <v/>
          </cell>
          <cell r="O153">
            <v>9000</v>
          </cell>
          <cell r="P153" t="str">
            <v/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/>
          </cell>
        </row>
        <row r="154">
          <cell r="E154" t="str">
            <v>6330010101</v>
          </cell>
        </row>
        <row r="154">
          <cell r="J154">
            <v>5000000</v>
          </cell>
          <cell r="K154">
            <v>5000</v>
          </cell>
          <cell r="L154" t="str">
            <v/>
          </cell>
          <cell r="M154" t="str">
            <v/>
          </cell>
          <cell r="N154" t="str">
            <v/>
          </cell>
          <cell r="O154" t="str">
            <v/>
          </cell>
          <cell r="P154" t="str">
            <v/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</row>
        <row r="155">
          <cell r="E155" t="str">
            <v>6330010101</v>
          </cell>
        </row>
        <row r="155">
          <cell r="J155">
            <v>5000000</v>
          </cell>
          <cell r="K155" t="str">
            <v/>
          </cell>
          <cell r="L155">
            <v>5000</v>
          </cell>
          <cell r="M155" t="str">
            <v/>
          </cell>
          <cell r="N155" t="str">
            <v/>
          </cell>
          <cell r="O155" t="str">
            <v/>
          </cell>
          <cell r="P155" t="str">
            <v/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/>
          </cell>
        </row>
        <row r="156">
          <cell r="E156" t="str">
            <v>6330010101</v>
          </cell>
        </row>
        <row r="156">
          <cell r="J156">
            <v>5000000</v>
          </cell>
          <cell r="K156" t="str">
            <v/>
          </cell>
          <cell r="L156" t="str">
            <v/>
          </cell>
          <cell r="M156">
            <v>5000</v>
          </cell>
          <cell r="N156" t="str">
            <v/>
          </cell>
          <cell r="O156" t="str">
            <v/>
          </cell>
          <cell r="P156" t="str">
            <v/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</row>
        <row r="157">
          <cell r="E157" t="str">
            <v>6330010101</v>
          </cell>
        </row>
        <row r="157">
          <cell r="J157">
            <v>5000000</v>
          </cell>
          <cell r="K157" t="str">
            <v/>
          </cell>
          <cell r="L157" t="str">
            <v/>
          </cell>
          <cell r="M157" t="str">
            <v/>
          </cell>
          <cell r="N157">
            <v>5000</v>
          </cell>
          <cell r="O157" t="str">
            <v/>
          </cell>
          <cell r="P157" t="str">
            <v/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/>
          </cell>
        </row>
        <row r="158">
          <cell r="E158" t="str">
            <v>6330010101</v>
          </cell>
        </row>
        <row r="158">
          <cell r="J158">
            <v>5000000</v>
          </cell>
          <cell r="K158" t="str">
            <v/>
          </cell>
          <cell r="L158" t="str">
            <v/>
          </cell>
          <cell r="M158" t="str">
            <v/>
          </cell>
          <cell r="N158" t="str">
            <v/>
          </cell>
          <cell r="O158">
            <v>5000</v>
          </cell>
          <cell r="P158" t="str">
            <v/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/>
          </cell>
        </row>
        <row r="159">
          <cell r="E159" t="str">
            <v>6330010101</v>
          </cell>
        </row>
        <row r="159">
          <cell r="J159">
            <v>5000000</v>
          </cell>
          <cell r="K159" t="str">
            <v/>
          </cell>
          <cell r="L159" t="str">
            <v/>
          </cell>
          <cell r="M159" t="str">
            <v/>
          </cell>
          <cell r="N159" t="str">
            <v/>
          </cell>
          <cell r="O159" t="str">
            <v/>
          </cell>
          <cell r="P159">
            <v>5000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</row>
        <row r="160">
          <cell r="E160" t="str">
            <v>6330010101</v>
          </cell>
        </row>
        <row r="160">
          <cell r="J160">
            <v>600000</v>
          </cell>
          <cell r="K160">
            <v>600</v>
          </cell>
          <cell r="L160" t="str">
            <v/>
          </cell>
          <cell r="M160" t="str">
            <v/>
          </cell>
          <cell r="N160" t="str">
            <v/>
          </cell>
          <cell r="O160" t="str">
            <v/>
          </cell>
          <cell r="P160" t="str">
            <v/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/>
          </cell>
        </row>
        <row r="161">
          <cell r="E161" t="str">
            <v>6330010101</v>
          </cell>
        </row>
        <row r="161">
          <cell r="J161">
            <v>600000</v>
          </cell>
          <cell r="K161" t="str">
            <v/>
          </cell>
          <cell r="L161">
            <v>600</v>
          </cell>
          <cell r="M161" t="str">
            <v/>
          </cell>
          <cell r="N161" t="str">
            <v/>
          </cell>
          <cell r="O161" t="str">
            <v/>
          </cell>
          <cell r="P161" t="str">
            <v/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</row>
        <row r="162">
          <cell r="E162" t="str">
            <v>6330010101</v>
          </cell>
        </row>
        <row r="162">
          <cell r="J162">
            <v>600000</v>
          </cell>
          <cell r="K162" t="str">
            <v/>
          </cell>
          <cell r="L162" t="str">
            <v/>
          </cell>
          <cell r="M162">
            <v>600</v>
          </cell>
          <cell r="N162" t="str">
            <v/>
          </cell>
          <cell r="O162" t="str">
            <v/>
          </cell>
          <cell r="P162" t="str">
            <v/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</row>
        <row r="163">
          <cell r="E163" t="str">
            <v>6330010101</v>
          </cell>
        </row>
        <row r="163">
          <cell r="J163">
            <v>600000</v>
          </cell>
          <cell r="K163" t="str">
            <v/>
          </cell>
          <cell r="L163" t="str">
            <v/>
          </cell>
          <cell r="M163" t="str">
            <v/>
          </cell>
          <cell r="N163">
            <v>600</v>
          </cell>
          <cell r="O163" t="str">
            <v/>
          </cell>
          <cell r="P163" t="str">
            <v/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</row>
        <row r="164">
          <cell r="E164" t="str">
            <v>6330010101</v>
          </cell>
        </row>
        <row r="164">
          <cell r="J164">
            <v>600000</v>
          </cell>
          <cell r="K164" t="str">
            <v/>
          </cell>
          <cell r="L164" t="str">
            <v/>
          </cell>
          <cell r="M164" t="str">
            <v/>
          </cell>
          <cell r="N164" t="str">
            <v/>
          </cell>
          <cell r="O164">
            <v>600</v>
          </cell>
          <cell r="P164" t="str">
            <v/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</row>
        <row r="165">
          <cell r="E165" t="str">
            <v>6330010101</v>
          </cell>
        </row>
        <row r="165">
          <cell r="J165">
            <v>600000</v>
          </cell>
          <cell r="K165" t="str">
            <v/>
          </cell>
          <cell r="L165" t="str">
            <v/>
          </cell>
          <cell r="M165" t="str">
            <v/>
          </cell>
          <cell r="N165" t="str">
            <v/>
          </cell>
          <cell r="O165" t="str">
            <v/>
          </cell>
          <cell r="P165">
            <v>600</v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/>
          </cell>
        </row>
        <row r="166">
          <cell r="E166" t="str">
            <v>6321990101</v>
          </cell>
        </row>
        <row r="166">
          <cell r="J166">
            <v>7490576</v>
          </cell>
          <cell r="K166">
            <v>7490.576</v>
          </cell>
          <cell r="L166" t="str">
            <v/>
          </cell>
          <cell r="M166" t="str">
            <v/>
          </cell>
          <cell r="N166" t="str">
            <v/>
          </cell>
          <cell r="O166" t="str">
            <v/>
          </cell>
          <cell r="P166" t="str">
            <v/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/>
          </cell>
        </row>
        <row r="167">
          <cell r="E167" t="str">
            <v>6321990101</v>
          </cell>
        </row>
        <row r="167">
          <cell r="J167">
            <v>7490576</v>
          </cell>
          <cell r="K167" t="str">
            <v/>
          </cell>
          <cell r="L167">
            <v>7490.576</v>
          </cell>
          <cell r="M167" t="str">
            <v/>
          </cell>
          <cell r="N167" t="str">
            <v/>
          </cell>
          <cell r="O167" t="str">
            <v/>
          </cell>
          <cell r="P167" t="str">
            <v/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</row>
        <row r="168">
          <cell r="E168" t="str">
            <v>6321990101</v>
          </cell>
        </row>
        <row r="168">
          <cell r="J168">
            <v>7490576</v>
          </cell>
          <cell r="K168" t="str">
            <v/>
          </cell>
          <cell r="L168" t="str">
            <v/>
          </cell>
          <cell r="M168">
            <v>7490.576</v>
          </cell>
          <cell r="N168" t="str">
            <v/>
          </cell>
          <cell r="O168" t="str">
            <v/>
          </cell>
          <cell r="P168" t="str">
            <v/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</row>
        <row r="169">
          <cell r="E169" t="str">
            <v>6321990101</v>
          </cell>
        </row>
        <row r="169">
          <cell r="J169">
            <v>7490576</v>
          </cell>
          <cell r="K169" t="str">
            <v/>
          </cell>
          <cell r="L169" t="str">
            <v/>
          </cell>
          <cell r="M169" t="str">
            <v/>
          </cell>
          <cell r="N169">
            <v>7490.576</v>
          </cell>
          <cell r="O169" t="str">
            <v/>
          </cell>
          <cell r="P169" t="str">
            <v/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/>
          </cell>
        </row>
        <row r="170">
          <cell r="E170" t="str">
            <v>6321990101</v>
          </cell>
        </row>
        <row r="170">
          <cell r="J170">
            <v>7490576</v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>
            <v>7490.576</v>
          </cell>
          <cell r="P170" t="str">
            <v/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/>
          </cell>
        </row>
        <row r="171">
          <cell r="E171" t="str">
            <v>6321990101</v>
          </cell>
        </row>
        <row r="171">
          <cell r="J171">
            <v>7490576</v>
          </cell>
          <cell r="K171" t="str">
            <v/>
          </cell>
          <cell r="L171" t="str">
            <v/>
          </cell>
          <cell r="M171" t="str">
            <v/>
          </cell>
          <cell r="N171" t="str">
            <v/>
          </cell>
          <cell r="O171" t="str">
            <v/>
          </cell>
          <cell r="P171">
            <v>7490.576</v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</row>
        <row r="172">
          <cell r="E172" t="str">
            <v>6330020101</v>
          </cell>
        </row>
        <row r="172">
          <cell r="J172">
            <v>102853020.833333</v>
          </cell>
          <cell r="K172">
            <v>102853.020833333</v>
          </cell>
          <cell r="L172" t="str">
            <v/>
          </cell>
          <cell r="M172" t="str">
            <v/>
          </cell>
          <cell r="N172" t="str">
            <v/>
          </cell>
          <cell r="O172" t="str">
            <v/>
          </cell>
          <cell r="P172" t="str">
            <v/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/>
          </cell>
        </row>
        <row r="173">
          <cell r="E173" t="str">
            <v>6330020101</v>
          </cell>
        </row>
        <row r="173">
          <cell r="J173">
            <v>102853020.833333</v>
          </cell>
          <cell r="K173" t="str">
            <v/>
          </cell>
          <cell r="L173">
            <v>102853.020833333</v>
          </cell>
          <cell r="M173" t="str">
            <v/>
          </cell>
          <cell r="N173" t="str">
            <v/>
          </cell>
          <cell r="O173" t="str">
            <v/>
          </cell>
          <cell r="P173" t="str">
            <v/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</row>
        <row r="174">
          <cell r="E174" t="str">
            <v>6330020101</v>
          </cell>
        </row>
        <row r="174">
          <cell r="J174">
            <v>102853020.833333</v>
          </cell>
          <cell r="K174" t="str">
            <v/>
          </cell>
          <cell r="L174" t="str">
            <v/>
          </cell>
          <cell r="M174">
            <v>102853.020833333</v>
          </cell>
          <cell r="N174" t="str">
            <v/>
          </cell>
          <cell r="O174" t="str">
            <v/>
          </cell>
          <cell r="P174" t="str">
            <v/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/>
          </cell>
        </row>
        <row r="175">
          <cell r="E175" t="str">
            <v>6330020101</v>
          </cell>
        </row>
        <row r="175">
          <cell r="J175">
            <v>102853020.833333</v>
          </cell>
          <cell r="K175" t="str">
            <v/>
          </cell>
          <cell r="L175" t="str">
            <v/>
          </cell>
          <cell r="M175" t="str">
            <v/>
          </cell>
          <cell r="N175">
            <v>102853.020833333</v>
          </cell>
          <cell r="O175" t="str">
            <v/>
          </cell>
          <cell r="P175" t="str">
            <v/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/>
          </cell>
        </row>
        <row r="176">
          <cell r="E176" t="str">
            <v>6330020101</v>
          </cell>
        </row>
        <row r="176">
          <cell r="J176">
            <v>102853020.833333</v>
          </cell>
          <cell r="K176" t="str">
            <v/>
          </cell>
          <cell r="L176" t="str">
            <v/>
          </cell>
          <cell r="M176" t="str">
            <v/>
          </cell>
          <cell r="N176" t="str">
            <v/>
          </cell>
          <cell r="O176">
            <v>102853.020833333</v>
          </cell>
          <cell r="P176" t="str">
            <v/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</row>
        <row r="177">
          <cell r="E177" t="str">
            <v>6330020101</v>
          </cell>
        </row>
        <row r="177">
          <cell r="J177">
            <v>102853020.833333</v>
          </cell>
          <cell r="K177" t="str">
            <v/>
          </cell>
          <cell r="L177" t="str">
            <v/>
          </cell>
          <cell r="M177" t="str">
            <v/>
          </cell>
          <cell r="N177" t="str">
            <v/>
          </cell>
          <cell r="O177" t="str">
            <v/>
          </cell>
          <cell r="P177">
            <v>102853.020833333</v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/>
          </cell>
        </row>
        <row r="178">
          <cell r="E178" t="str">
            <v>6330020101</v>
          </cell>
        </row>
        <row r="178">
          <cell r="J178">
            <v>32904583.3333333</v>
          </cell>
          <cell r="K178">
            <v>32904.5833333333</v>
          </cell>
          <cell r="L178" t="str">
            <v/>
          </cell>
          <cell r="M178" t="str">
            <v/>
          </cell>
          <cell r="N178" t="str">
            <v/>
          </cell>
          <cell r="O178" t="str">
            <v/>
          </cell>
          <cell r="P178" t="str">
            <v/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/>
          </cell>
        </row>
        <row r="179">
          <cell r="E179" t="str">
            <v>6330020101</v>
          </cell>
        </row>
        <row r="179">
          <cell r="J179">
            <v>32904583.3333333</v>
          </cell>
          <cell r="K179" t="str">
            <v/>
          </cell>
          <cell r="L179">
            <v>32904.5833333333</v>
          </cell>
          <cell r="M179" t="str">
            <v/>
          </cell>
          <cell r="N179" t="str">
            <v/>
          </cell>
          <cell r="O179" t="str">
            <v/>
          </cell>
          <cell r="P179" t="str">
            <v/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/>
          </cell>
        </row>
        <row r="180">
          <cell r="E180" t="str">
            <v>6330020101</v>
          </cell>
        </row>
        <row r="180">
          <cell r="J180">
            <v>32904583.3333333</v>
          </cell>
          <cell r="K180" t="str">
            <v/>
          </cell>
          <cell r="L180" t="str">
            <v/>
          </cell>
          <cell r="M180">
            <v>32904.5833333333</v>
          </cell>
          <cell r="N180" t="str">
            <v/>
          </cell>
          <cell r="O180" t="str">
            <v/>
          </cell>
          <cell r="P180" t="str">
            <v/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</row>
        <row r="181">
          <cell r="E181" t="str">
            <v>6330020101</v>
          </cell>
        </row>
        <row r="181">
          <cell r="J181">
            <v>32904583.3333333</v>
          </cell>
          <cell r="K181" t="str">
            <v/>
          </cell>
          <cell r="L181" t="str">
            <v/>
          </cell>
          <cell r="M181" t="str">
            <v/>
          </cell>
          <cell r="N181">
            <v>32904.5833333333</v>
          </cell>
          <cell r="O181" t="str">
            <v/>
          </cell>
          <cell r="P181" t="str">
            <v/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/>
          </cell>
        </row>
        <row r="182">
          <cell r="E182" t="str">
            <v>6330020101</v>
          </cell>
        </row>
        <row r="182">
          <cell r="J182">
            <v>32904583.3333333</v>
          </cell>
          <cell r="K182" t="str">
            <v/>
          </cell>
          <cell r="L182" t="str">
            <v/>
          </cell>
          <cell r="M182" t="str">
            <v/>
          </cell>
          <cell r="N182" t="str">
            <v/>
          </cell>
          <cell r="O182">
            <v>32904.5833333333</v>
          </cell>
          <cell r="P182" t="str">
            <v/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/>
          </cell>
        </row>
        <row r="183">
          <cell r="E183" t="str">
            <v>6330020101</v>
          </cell>
        </row>
        <row r="183">
          <cell r="J183">
            <v>32904583.3333333</v>
          </cell>
          <cell r="K183" t="str">
            <v/>
          </cell>
          <cell r="L183" t="str">
            <v/>
          </cell>
          <cell r="M183" t="str">
            <v/>
          </cell>
          <cell r="N183" t="str">
            <v/>
          </cell>
          <cell r="O183" t="str">
            <v/>
          </cell>
          <cell r="P183">
            <v>32904.5833333333</v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/>
          </cell>
        </row>
        <row r="184">
          <cell r="E184" t="str">
            <v>6330020101</v>
          </cell>
        </row>
        <row r="184">
          <cell r="J184">
            <v>14410000</v>
          </cell>
          <cell r="K184" t="str">
            <v/>
          </cell>
          <cell r="L184" t="str">
            <v/>
          </cell>
          <cell r="M184" t="str">
            <v/>
          </cell>
          <cell r="N184" t="str">
            <v/>
          </cell>
          <cell r="O184" t="str">
            <v/>
          </cell>
          <cell r="P184" t="str">
            <v/>
          </cell>
          <cell r="Q184" t="str">
            <v/>
          </cell>
          <cell r="R184" t="str">
            <v/>
          </cell>
          <cell r="S184">
            <v>14410</v>
          </cell>
          <cell r="T184" t="str">
            <v/>
          </cell>
          <cell r="U184" t="str">
            <v/>
          </cell>
        </row>
        <row r="185">
          <cell r="E185" t="str">
            <v>6330020101</v>
          </cell>
        </row>
        <row r="185">
          <cell r="J185">
            <v>8000000</v>
          </cell>
          <cell r="K185" t="str">
            <v/>
          </cell>
          <cell r="L185" t="str">
            <v/>
          </cell>
          <cell r="M185" t="str">
            <v/>
          </cell>
          <cell r="N185" t="str">
            <v/>
          </cell>
          <cell r="O185">
            <v>8000</v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/>
          </cell>
        </row>
        <row r="186">
          <cell r="E186" t="str">
            <v>6330020101</v>
          </cell>
        </row>
        <row r="186">
          <cell r="J186">
            <v>8000000</v>
          </cell>
          <cell r="K186" t="str">
            <v/>
          </cell>
          <cell r="L186" t="str">
            <v/>
          </cell>
          <cell r="M186" t="str">
            <v/>
          </cell>
          <cell r="N186" t="str">
            <v/>
          </cell>
          <cell r="O186" t="str">
            <v/>
          </cell>
          <cell r="P186" t="str">
            <v/>
          </cell>
          <cell r="Q186" t="str">
            <v/>
          </cell>
          <cell r="R186" t="str">
            <v/>
          </cell>
          <cell r="S186" t="str">
            <v/>
          </cell>
          <cell r="T186">
            <v>8000</v>
          </cell>
          <cell r="U186" t="str">
            <v/>
          </cell>
        </row>
        <row r="187">
          <cell r="E187" t="str">
            <v>6328990101</v>
          </cell>
        </row>
        <row r="187">
          <cell r="J187">
            <v>950000</v>
          </cell>
          <cell r="K187">
            <v>950</v>
          </cell>
          <cell r="L187" t="str">
            <v/>
          </cell>
          <cell r="M187" t="str">
            <v/>
          </cell>
          <cell r="N187" t="str">
            <v/>
          </cell>
          <cell r="O187" t="str">
            <v/>
          </cell>
          <cell r="P187" t="str">
            <v/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/>
          </cell>
        </row>
        <row r="188">
          <cell r="E188" t="str">
            <v>6328990101</v>
          </cell>
        </row>
        <row r="188">
          <cell r="J188">
            <v>950000</v>
          </cell>
          <cell r="K188" t="str">
            <v/>
          </cell>
          <cell r="L188" t="str">
            <v/>
          </cell>
          <cell r="M188">
            <v>950</v>
          </cell>
          <cell r="N188" t="str">
            <v/>
          </cell>
          <cell r="O188" t="str">
            <v/>
          </cell>
          <cell r="P188" t="str">
            <v/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</row>
        <row r="189">
          <cell r="E189" t="str">
            <v>6328990101</v>
          </cell>
        </row>
        <row r="189">
          <cell r="J189">
            <v>950000</v>
          </cell>
          <cell r="K189" t="str">
            <v/>
          </cell>
          <cell r="L189" t="str">
            <v/>
          </cell>
          <cell r="M189" t="str">
            <v/>
          </cell>
          <cell r="N189" t="str">
            <v/>
          </cell>
          <cell r="O189">
            <v>950</v>
          </cell>
          <cell r="P189" t="str">
            <v/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/>
          </cell>
        </row>
        <row r="190">
          <cell r="E190" t="str">
            <v>6330010101</v>
          </cell>
        </row>
        <row r="190">
          <cell r="J190">
            <v>5000000</v>
          </cell>
          <cell r="K190">
            <v>5000</v>
          </cell>
          <cell r="L190" t="str">
            <v/>
          </cell>
          <cell r="M190" t="str">
            <v/>
          </cell>
          <cell r="N190" t="str">
            <v/>
          </cell>
          <cell r="O190" t="str">
            <v/>
          </cell>
          <cell r="P190" t="str">
            <v/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/>
          </cell>
        </row>
        <row r="191">
          <cell r="E191" t="str">
            <v>6330010101</v>
          </cell>
        </row>
        <row r="191">
          <cell r="J191">
            <v>5000000</v>
          </cell>
          <cell r="K191" t="str">
            <v/>
          </cell>
          <cell r="L191">
            <v>5000</v>
          </cell>
          <cell r="M191" t="str">
            <v/>
          </cell>
          <cell r="N191" t="str">
            <v/>
          </cell>
          <cell r="O191" t="str">
            <v/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/>
          </cell>
        </row>
        <row r="192">
          <cell r="E192" t="str">
            <v>6330010101</v>
          </cell>
        </row>
        <row r="192">
          <cell r="J192">
            <v>5000000</v>
          </cell>
          <cell r="K192" t="str">
            <v/>
          </cell>
          <cell r="L192" t="str">
            <v/>
          </cell>
          <cell r="M192">
            <v>5000</v>
          </cell>
          <cell r="N192" t="str">
            <v/>
          </cell>
          <cell r="O192" t="str">
            <v/>
          </cell>
          <cell r="P192" t="str">
            <v/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</row>
        <row r="193">
          <cell r="E193" t="str">
            <v>6330010101</v>
          </cell>
        </row>
        <row r="193">
          <cell r="J193">
            <v>5000000</v>
          </cell>
          <cell r="K193" t="str">
            <v/>
          </cell>
          <cell r="L193" t="str">
            <v/>
          </cell>
          <cell r="M193" t="str">
            <v/>
          </cell>
          <cell r="N193">
            <v>5000</v>
          </cell>
          <cell r="O193" t="str">
            <v/>
          </cell>
          <cell r="P193" t="str">
            <v/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/>
          </cell>
        </row>
        <row r="194">
          <cell r="E194" t="str">
            <v>6330010101</v>
          </cell>
        </row>
        <row r="194">
          <cell r="J194">
            <v>5000000</v>
          </cell>
          <cell r="K194" t="str">
            <v/>
          </cell>
          <cell r="L194" t="str">
            <v/>
          </cell>
          <cell r="M194" t="str">
            <v/>
          </cell>
          <cell r="N194" t="str">
            <v/>
          </cell>
          <cell r="O194">
            <v>5000</v>
          </cell>
          <cell r="P194" t="str">
            <v/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/>
          </cell>
        </row>
        <row r="195">
          <cell r="E195" t="str">
            <v>6330010101</v>
          </cell>
        </row>
        <row r="195">
          <cell r="J195">
            <v>5000000</v>
          </cell>
          <cell r="K195" t="str">
            <v/>
          </cell>
          <cell r="L195" t="str">
            <v/>
          </cell>
          <cell r="M195" t="str">
            <v/>
          </cell>
          <cell r="N195" t="str">
            <v/>
          </cell>
          <cell r="O195" t="str">
            <v/>
          </cell>
          <cell r="P195">
            <v>5000</v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/>
          </cell>
        </row>
        <row r="196">
          <cell r="E196" t="str">
            <v>6330010101</v>
          </cell>
        </row>
        <row r="196">
          <cell r="J196">
            <v>5000000</v>
          </cell>
          <cell r="K196" t="str">
            <v/>
          </cell>
          <cell r="L196" t="str">
            <v/>
          </cell>
          <cell r="M196" t="str">
            <v/>
          </cell>
          <cell r="N196" t="str">
            <v/>
          </cell>
          <cell r="O196" t="str">
            <v/>
          </cell>
          <cell r="P196" t="str">
            <v/>
          </cell>
          <cell r="Q196">
            <v>5000</v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</row>
        <row r="197">
          <cell r="E197" t="str">
            <v>6330010101</v>
          </cell>
        </row>
        <row r="197">
          <cell r="J197">
            <v>5000000</v>
          </cell>
          <cell r="K197" t="str">
            <v/>
          </cell>
          <cell r="L197" t="str">
            <v/>
          </cell>
          <cell r="M197" t="str">
            <v/>
          </cell>
          <cell r="N197" t="str">
            <v/>
          </cell>
          <cell r="O197" t="str">
            <v/>
          </cell>
          <cell r="P197" t="str">
            <v/>
          </cell>
          <cell r="Q197" t="str">
            <v/>
          </cell>
          <cell r="R197">
            <v>5000</v>
          </cell>
          <cell r="S197" t="str">
            <v/>
          </cell>
          <cell r="T197" t="str">
            <v/>
          </cell>
          <cell r="U197" t="str">
            <v/>
          </cell>
        </row>
        <row r="198">
          <cell r="E198" t="str">
            <v>6330010101</v>
          </cell>
        </row>
        <row r="198">
          <cell r="J198">
            <v>5000000</v>
          </cell>
          <cell r="K198" t="str">
            <v/>
          </cell>
          <cell r="L198" t="str">
            <v/>
          </cell>
          <cell r="M198" t="str">
            <v/>
          </cell>
          <cell r="N198" t="str">
            <v/>
          </cell>
          <cell r="O198" t="str">
            <v/>
          </cell>
          <cell r="P198" t="str">
            <v/>
          </cell>
          <cell r="Q198" t="str">
            <v/>
          </cell>
          <cell r="R198" t="str">
            <v/>
          </cell>
          <cell r="S198">
            <v>5000</v>
          </cell>
          <cell r="T198" t="str">
            <v/>
          </cell>
          <cell r="U198" t="str">
            <v/>
          </cell>
        </row>
        <row r="199">
          <cell r="E199" t="str">
            <v>6330010101</v>
          </cell>
        </row>
        <row r="199">
          <cell r="J199">
            <v>5000000</v>
          </cell>
          <cell r="K199" t="str">
            <v/>
          </cell>
          <cell r="L199" t="str">
            <v/>
          </cell>
          <cell r="M199" t="str">
            <v/>
          </cell>
          <cell r="N199" t="str">
            <v/>
          </cell>
          <cell r="O199" t="str">
            <v/>
          </cell>
          <cell r="P199" t="str">
            <v/>
          </cell>
          <cell r="Q199" t="str">
            <v/>
          </cell>
          <cell r="R199" t="str">
            <v/>
          </cell>
          <cell r="S199" t="str">
            <v/>
          </cell>
          <cell r="T199">
            <v>5000</v>
          </cell>
          <cell r="U199" t="str">
            <v/>
          </cell>
        </row>
        <row r="200">
          <cell r="E200" t="str">
            <v>6330010101</v>
          </cell>
        </row>
        <row r="200">
          <cell r="J200">
            <v>5000000</v>
          </cell>
          <cell r="K200" t="str">
            <v/>
          </cell>
          <cell r="L200" t="str">
            <v/>
          </cell>
          <cell r="M200" t="str">
            <v/>
          </cell>
          <cell r="N200" t="str">
            <v/>
          </cell>
          <cell r="O200" t="str">
            <v/>
          </cell>
          <cell r="P200" t="str">
            <v/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>
            <v>5000</v>
          </cell>
        </row>
        <row r="201">
          <cell r="E201" t="str">
            <v>6330010101</v>
          </cell>
        </row>
        <row r="201">
          <cell r="J201">
            <v>5000000</v>
          </cell>
          <cell r="K201" t="str">
            <v/>
          </cell>
          <cell r="L201" t="str">
            <v/>
          </cell>
          <cell r="M201" t="str">
            <v/>
          </cell>
          <cell r="N201" t="str">
            <v/>
          </cell>
          <cell r="O201" t="str">
            <v/>
          </cell>
          <cell r="P201" t="str">
            <v/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/>
          </cell>
        </row>
        <row r="202">
          <cell r="E202" t="str">
            <v>6330020101</v>
          </cell>
        </row>
        <row r="202">
          <cell r="J202">
            <v>30000240</v>
          </cell>
          <cell r="K202" t="str">
            <v/>
          </cell>
          <cell r="L202" t="str">
            <v/>
          </cell>
          <cell r="M202" t="str">
            <v/>
          </cell>
          <cell r="N202" t="str">
            <v/>
          </cell>
          <cell r="O202" t="str">
            <v/>
          </cell>
          <cell r="P202">
            <v>30000.24</v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/>
          </cell>
        </row>
        <row r="203">
          <cell r="E203" t="str">
            <v>6330020101</v>
          </cell>
        </row>
        <row r="203">
          <cell r="J203">
            <v>838333.333333333</v>
          </cell>
          <cell r="K203">
            <v>838.333333333333</v>
          </cell>
          <cell r="L203" t="str">
            <v/>
          </cell>
          <cell r="M203" t="str">
            <v/>
          </cell>
          <cell r="N203" t="str">
            <v/>
          </cell>
          <cell r="O203" t="str">
            <v/>
          </cell>
          <cell r="P203" t="str">
            <v/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/>
          </cell>
        </row>
        <row r="204">
          <cell r="E204" t="str">
            <v>6330020101</v>
          </cell>
        </row>
        <row r="204">
          <cell r="J204">
            <v>838333.333333333</v>
          </cell>
          <cell r="K204" t="str">
            <v/>
          </cell>
          <cell r="L204">
            <v>838.333333333333</v>
          </cell>
          <cell r="M204" t="str">
            <v/>
          </cell>
          <cell r="N204" t="str">
            <v/>
          </cell>
          <cell r="O204" t="str">
            <v/>
          </cell>
          <cell r="P204" t="str">
            <v/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</row>
        <row r="205">
          <cell r="E205" t="str">
            <v>6330020101</v>
          </cell>
        </row>
        <row r="205">
          <cell r="J205">
            <v>838333.333333333</v>
          </cell>
          <cell r="K205" t="str">
            <v/>
          </cell>
          <cell r="L205" t="str">
            <v/>
          </cell>
          <cell r="M205">
            <v>838.333333333333</v>
          </cell>
          <cell r="N205" t="str">
            <v/>
          </cell>
          <cell r="O205" t="str">
            <v/>
          </cell>
          <cell r="P205" t="str">
            <v/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 t="str">
            <v/>
          </cell>
        </row>
        <row r="206">
          <cell r="E206" t="str">
            <v>6330020101</v>
          </cell>
        </row>
        <row r="206">
          <cell r="J206">
            <v>838333.333333333</v>
          </cell>
          <cell r="K206" t="str">
            <v/>
          </cell>
          <cell r="L206" t="str">
            <v/>
          </cell>
          <cell r="M206" t="str">
            <v/>
          </cell>
          <cell r="N206">
            <v>838.333333333333</v>
          </cell>
          <cell r="O206" t="str">
            <v/>
          </cell>
          <cell r="P206" t="str">
            <v/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 t="str">
            <v/>
          </cell>
        </row>
        <row r="207">
          <cell r="E207" t="str">
            <v>6330020101</v>
          </cell>
        </row>
        <row r="207">
          <cell r="J207">
            <v>838333.333333333</v>
          </cell>
          <cell r="K207" t="str">
            <v/>
          </cell>
          <cell r="L207" t="str">
            <v/>
          </cell>
          <cell r="M207" t="str">
            <v/>
          </cell>
          <cell r="N207" t="str">
            <v/>
          </cell>
          <cell r="O207">
            <v>838.333333333333</v>
          </cell>
          <cell r="P207" t="str">
            <v/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</row>
        <row r="208">
          <cell r="E208" t="str">
            <v>6330020101</v>
          </cell>
        </row>
        <row r="208">
          <cell r="J208">
            <v>838333.333333333</v>
          </cell>
          <cell r="K208" t="str">
            <v/>
          </cell>
          <cell r="L208" t="str">
            <v/>
          </cell>
          <cell r="M208" t="str">
            <v/>
          </cell>
          <cell r="N208" t="str">
            <v/>
          </cell>
          <cell r="O208" t="str">
            <v/>
          </cell>
          <cell r="P208">
            <v>838.333333333333</v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/>
          </cell>
        </row>
        <row r="209">
          <cell r="E209" t="str">
            <v>6330020101</v>
          </cell>
        </row>
        <row r="209">
          <cell r="J209">
            <v>838333.333333333</v>
          </cell>
          <cell r="K209" t="str">
            <v/>
          </cell>
          <cell r="L209" t="str">
            <v/>
          </cell>
          <cell r="M209" t="str">
            <v/>
          </cell>
          <cell r="N209" t="str">
            <v/>
          </cell>
          <cell r="O209" t="str">
            <v/>
          </cell>
          <cell r="P209" t="str">
            <v/>
          </cell>
          <cell r="Q209">
            <v>838.333333333333</v>
          </cell>
          <cell r="R209" t="str">
            <v/>
          </cell>
          <cell r="S209" t="str">
            <v/>
          </cell>
          <cell r="T209" t="str">
            <v/>
          </cell>
          <cell r="U209" t="str">
            <v/>
          </cell>
        </row>
        <row r="210">
          <cell r="E210" t="str">
            <v>6330020101</v>
          </cell>
        </row>
        <row r="210">
          <cell r="J210">
            <v>838333.333333333</v>
          </cell>
          <cell r="K210" t="str">
            <v/>
          </cell>
          <cell r="L210" t="str">
            <v/>
          </cell>
          <cell r="M210" t="str">
            <v/>
          </cell>
          <cell r="N210" t="str">
            <v/>
          </cell>
          <cell r="O210" t="str">
            <v/>
          </cell>
          <cell r="P210" t="str">
            <v/>
          </cell>
          <cell r="Q210" t="str">
            <v/>
          </cell>
          <cell r="R210">
            <v>838.333333333333</v>
          </cell>
          <cell r="S210" t="str">
            <v/>
          </cell>
          <cell r="T210" t="str">
            <v/>
          </cell>
          <cell r="U210" t="str">
            <v/>
          </cell>
        </row>
        <row r="211">
          <cell r="E211" t="str">
            <v>6330020101</v>
          </cell>
        </row>
        <row r="211">
          <cell r="J211">
            <v>838333.333333333</v>
          </cell>
          <cell r="K211" t="str">
            <v/>
          </cell>
          <cell r="L211" t="str">
            <v/>
          </cell>
          <cell r="M211" t="str">
            <v/>
          </cell>
          <cell r="N211" t="str">
            <v/>
          </cell>
          <cell r="O211" t="str">
            <v/>
          </cell>
          <cell r="P211" t="str">
            <v/>
          </cell>
          <cell r="Q211" t="str">
            <v/>
          </cell>
          <cell r="R211" t="str">
            <v/>
          </cell>
          <cell r="S211">
            <v>838.333333333333</v>
          </cell>
          <cell r="T211" t="str">
            <v/>
          </cell>
          <cell r="U211" t="str">
            <v/>
          </cell>
        </row>
        <row r="212">
          <cell r="E212" t="str">
            <v>6330020101</v>
          </cell>
        </row>
        <row r="212">
          <cell r="J212">
            <v>838333.333333333</v>
          </cell>
          <cell r="K212" t="str">
            <v/>
          </cell>
          <cell r="L212" t="str">
            <v/>
          </cell>
          <cell r="M212" t="str">
            <v/>
          </cell>
          <cell r="N212" t="str">
            <v/>
          </cell>
          <cell r="O212" t="str">
            <v/>
          </cell>
          <cell r="P212" t="str">
            <v/>
          </cell>
          <cell r="Q212" t="str">
            <v/>
          </cell>
          <cell r="R212" t="str">
            <v/>
          </cell>
          <cell r="S212" t="str">
            <v/>
          </cell>
          <cell r="T212">
            <v>838.333333333333</v>
          </cell>
          <cell r="U212" t="str">
            <v/>
          </cell>
        </row>
        <row r="213">
          <cell r="E213" t="str">
            <v>6330020101</v>
          </cell>
        </row>
        <row r="213">
          <cell r="J213">
            <v>838333.333333333</v>
          </cell>
          <cell r="K213" t="str">
            <v/>
          </cell>
          <cell r="L213" t="str">
            <v/>
          </cell>
          <cell r="M213" t="str">
            <v/>
          </cell>
          <cell r="N213" t="str">
            <v/>
          </cell>
          <cell r="O213" t="str">
            <v/>
          </cell>
          <cell r="P213" t="str">
            <v/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>
            <v>838.333333333333</v>
          </cell>
        </row>
        <row r="214">
          <cell r="E214" t="str">
            <v>6330020101</v>
          </cell>
        </row>
        <row r="214">
          <cell r="J214">
            <v>838333.333333333</v>
          </cell>
          <cell r="K214" t="str">
            <v/>
          </cell>
          <cell r="L214" t="str">
            <v/>
          </cell>
          <cell r="M214" t="str">
            <v/>
          </cell>
          <cell r="N214" t="str">
            <v/>
          </cell>
          <cell r="O214" t="str">
            <v/>
          </cell>
          <cell r="P214" t="str">
            <v/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 t="str">
            <v/>
          </cell>
        </row>
        <row r="215">
          <cell r="E215" t="str">
            <v>6330020101</v>
          </cell>
        </row>
        <row r="215">
          <cell r="J215">
            <v>209583.333333333</v>
          </cell>
          <cell r="K215">
            <v>209.583333333333</v>
          </cell>
          <cell r="L215" t="str">
            <v/>
          </cell>
          <cell r="M215" t="str">
            <v/>
          </cell>
          <cell r="N215" t="str">
            <v/>
          </cell>
          <cell r="O215" t="str">
            <v/>
          </cell>
          <cell r="P215" t="str">
            <v/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</row>
        <row r="216">
          <cell r="E216" t="str">
            <v>6330020101</v>
          </cell>
        </row>
        <row r="216">
          <cell r="J216">
            <v>209583.333333333</v>
          </cell>
          <cell r="K216" t="str">
            <v/>
          </cell>
          <cell r="L216">
            <v>209.583333333333</v>
          </cell>
          <cell r="M216" t="str">
            <v/>
          </cell>
          <cell r="N216" t="str">
            <v/>
          </cell>
          <cell r="O216" t="str">
            <v/>
          </cell>
          <cell r="P216" t="str">
            <v/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/>
          </cell>
        </row>
        <row r="217">
          <cell r="E217" t="str">
            <v>6330020101</v>
          </cell>
        </row>
        <row r="217">
          <cell r="J217">
            <v>209583.333333333</v>
          </cell>
          <cell r="K217" t="str">
            <v/>
          </cell>
          <cell r="L217" t="str">
            <v/>
          </cell>
          <cell r="M217">
            <v>209.583333333333</v>
          </cell>
          <cell r="N217" t="str">
            <v/>
          </cell>
          <cell r="O217" t="str">
            <v/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/>
          </cell>
        </row>
        <row r="218">
          <cell r="E218" t="str">
            <v>6330020101</v>
          </cell>
        </row>
        <row r="218">
          <cell r="J218">
            <v>209583.333333333</v>
          </cell>
          <cell r="K218" t="str">
            <v/>
          </cell>
          <cell r="L218" t="str">
            <v/>
          </cell>
          <cell r="M218" t="str">
            <v/>
          </cell>
          <cell r="N218">
            <v>209.583333333333</v>
          </cell>
          <cell r="O218" t="str">
            <v/>
          </cell>
          <cell r="P218" t="str">
            <v/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/>
          </cell>
        </row>
        <row r="219">
          <cell r="E219" t="str">
            <v>6330020101</v>
          </cell>
        </row>
        <row r="219">
          <cell r="J219">
            <v>209583.333333333</v>
          </cell>
          <cell r="K219" t="str">
            <v/>
          </cell>
          <cell r="L219" t="str">
            <v/>
          </cell>
          <cell r="M219" t="str">
            <v/>
          </cell>
          <cell r="N219" t="str">
            <v/>
          </cell>
          <cell r="O219">
            <v>209.583333333333</v>
          </cell>
          <cell r="P219" t="str">
            <v/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</row>
        <row r="220">
          <cell r="E220" t="str">
            <v>6330020101</v>
          </cell>
        </row>
        <row r="220">
          <cell r="J220">
            <v>209583.333333333</v>
          </cell>
          <cell r="K220" t="str">
            <v/>
          </cell>
          <cell r="L220" t="str">
            <v/>
          </cell>
          <cell r="M220" t="str">
            <v/>
          </cell>
          <cell r="N220" t="str">
            <v/>
          </cell>
          <cell r="O220" t="str">
            <v/>
          </cell>
          <cell r="P220">
            <v>209.583333333333</v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/>
          </cell>
        </row>
        <row r="221">
          <cell r="E221" t="str">
            <v>6330020101</v>
          </cell>
        </row>
        <row r="221">
          <cell r="J221">
            <v>209583.333333333</v>
          </cell>
          <cell r="K221" t="str">
            <v/>
          </cell>
          <cell r="L221" t="str">
            <v/>
          </cell>
          <cell r="M221" t="str">
            <v/>
          </cell>
          <cell r="N221" t="str">
            <v/>
          </cell>
          <cell r="O221" t="str">
            <v/>
          </cell>
          <cell r="P221" t="str">
            <v/>
          </cell>
          <cell r="Q221">
            <v>209.583333333333</v>
          </cell>
          <cell r="R221" t="str">
            <v/>
          </cell>
          <cell r="S221" t="str">
            <v/>
          </cell>
          <cell r="T221" t="str">
            <v/>
          </cell>
          <cell r="U221" t="str">
            <v/>
          </cell>
        </row>
        <row r="222">
          <cell r="E222" t="str">
            <v>6330020101</v>
          </cell>
        </row>
        <row r="222">
          <cell r="J222">
            <v>209583.333333333</v>
          </cell>
          <cell r="K222" t="str">
            <v/>
          </cell>
          <cell r="L222" t="str">
            <v/>
          </cell>
          <cell r="M222" t="str">
            <v/>
          </cell>
          <cell r="N222" t="str">
            <v/>
          </cell>
          <cell r="O222" t="str">
            <v/>
          </cell>
          <cell r="P222" t="str">
            <v/>
          </cell>
          <cell r="Q222" t="str">
            <v/>
          </cell>
          <cell r="R222">
            <v>209.583333333333</v>
          </cell>
          <cell r="S222" t="str">
            <v/>
          </cell>
          <cell r="T222" t="str">
            <v/>
          </cell>
          <cell r="U222" t="str">
            <v/>
          </cell>
        </row>
        <row r="223">
          <cell r="E223" t="str">
            <v>6330020101</v>
          </cell>
        </row>
        <row r="223">
          <cell r="J223">
            <v>209583.333333333</v>
          </cell>
          <cell r="K223" t="str">
            <v/>
          </cell>
          <cell r="L223" t="str">
            <v/>
          </cell>
          <cell r="M223" t="str">
            <v/>
          </cell>
          <cell r="N223" t="str">
            <v/>
          </cell>
          <cell r="O223" t="str">
            <v/>
          </cell>
          <cell r="P223" t="str">
            <v/>
          </cell>
          <cell r="Q223" t="str">
            <v/>
          </cell>
          <cell r="R223" t="str">
            <v/>
          </cell>
          <cell r="S223">
            <v>209.583333333333</v>
          </cell>
          <cell r="T223" t="str">
            <v/>
          </cell>
          <cell r="U223" t="str">
            <v/>
          </cell>
        </row>
        <row r="224">
          <cell r="E224" t="str">
            <v>6330020101</v>
          </cell>
        </row>
        <row r="224">
          <cell r="J224">
            <v>209583.333333333</v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  <cell r="P224" t="str">
            <v/>
          </cell>
          <cell r="Q224" t="str">
            <v/>
          </cell>
          <cell r="R224" t="str">
            <v/>
          </cell>
          <cell r="S224" t="str">
            <v/>
          </cell>
          <cell r="T224">
            <v>209.583333333333</v>
          </cell>
          <cell r="U224" t="str">
            <v/>
          </cell>
        </row>
        <row r="225">
          <cell r="E225" t="str">
            <v>6330020101</v>
          </cell>
        </row>
        <row r="225">
          <cell r="J225">
            <v>209583.333333333</v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  <cell r="P225" t="str">
            <v/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>
            <v>209.583333333333</v>
          </cell>
        </row>
        <row r="226">
          <cell r="E226" t="str">
            <v>6330020101</v>
          </cell>
        </row>
        <row r="226">
          <cell r="J226">
            <v>209583.333333333</v>
          </cell>
          <cell r="K226" t="str">
            <v/>
          </cell>
          <cell r="L226" t="str">
            <v/>
          </cell>
          <cell r="M226" t="str">
            <v/>
          </cell>
          <cell r="N226" t="str">
            <v/>
          </cell>
          <cell r="O226" t="str">
            <v/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  <cell r="T226" t="str">
            <v/>
          </cell>
          <cell r="U226" t="str">
            <v/>
          </cell>
        </row>
        <row r="227">
          <cell r="E227" t="str">
            <v>6330020101</v>
          </cell>
        </row>
        <row r="227">
          <cell r="J227">
            <v>5239583.33333333</v>
          </cell>
          <cell r="K227">
            <v>5239.58333333333</v>
          </cell>
          <cell r="L227" t="str">
            <v/>
          </cell>
          <cell r="M227" t="str">
            <v/>
          </cell>
          <cell r="N227" t="str">
            <v/>
          </cell>
          <cell r="O227" t="str">
            <v/>
          </cell>
          <cell r="P227" t="str">
            <v/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</row>
        <row r="228">
          <cell r="E228" t="str">
            <v>6330020101</v>
          </cell>
        </row>
        <row r="228">
          <cell r="J228">
            <v>5239583.33333333</v>
          </cell>
          <cell r="K228" t="str">
            <v/>
          </cell>
          <cell r="L228">
            <v>5239.58333333333</v>
          </cell>
          <cell r="M228" t="str">
            <v/>
          </cell>
          <cell r="N228" t="str">
            <v/>
          </cell>
          <cell r="O228" t="str">
            <v/>
          </cell>
          <cell r="P228" t="str">
            <v/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/>
          </cell>
        </row>
        <row r="229">
          <cell r="E229" t="str">
            <v>6330020101</v>
          </cell>
        </row>
        <row r="229">
          <cell r="J229">
            <v>5239583.33333333</v>
          </cell>
          <cell r="K229" t="str">
            <v/>
          </cell>
          <cell r="L229" t="str">
            <v/>
          </cell>
          <cell r="M229">
            <v>5239.58333333333</v>
          </cell>
          <cell r="N229" t="str">
            <v/>
          </cell>
          <cell r="O229" t="str">
            <v/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/>
          </cell>
        </row>
        <row r="230">
          <cell r="E230" t="str">
            <v>6330020101</v>
          </cell>
        </row>
        <row r="230">
          <cell r="J230">
            <v>5239583.33333333</v>
          </cell>
          <cell r="K230" t="str">
            <v/>
          </cell>
          <cell r="L230" t="str">
            <v/>
          </cell>
          <cell r="M230" t="str">
            <v/>
          </cell>
          <cell r="N230">
            <v>5239.58333333333</v>
          </cell>
          <cell r="O230" t="str">
            <v/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/>
          </cell>
        </row>
        <row r="231">
          <cell r="E231" t="str">
            <v>6330020101</v>
          </cell>
        </row>
        <row r="231">
          <cell r="J231">
            <v>5239583.33333333</v>
          </cell>
          <cell r="K231" t="str">
            <v/>
          </cell>
          <cell r="L231" t="str">
            <v/>
          </cell>
          <cell r="M231" t="str">
            <v/>
          </cell>
          <cell r="N231" t="str">
            <v/>
          </cell>
          <cell r="O231">
            <v>5239.58333333333</v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</row>
        <row r="232">
          <cell r="E232" t="str">
            <v>6330020101</v>
          </cell>
        </row>
        <row r="232">
          <cell r="J232">
            <v>5239583.33333333</v>
          </cell>
          <cell r="K232" t="str">
            <v/>
          </cell>
          <cell r="L232" t="str">
            <v/>
          </cell>
          <cell r="M232" t="str">
            <v/>
          </cell>
          <cell r="N232" t="str">
            <v/>
          </cell>
          <cell r="O232" t="str">
            <v/>
          </cell>
          <cell r="P232">
            <v>5239.58333333333</v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/>
          </cell>
        </row>
        <row r="233">
          <cell r="E233" t="str">
            <v>6330020101</v>
          </cell>
        </row>
        <row r="233">
          <cell r="J233">
            <v>5239583.33333333</v>
          </cell>
          <cell r="K233" t="str">
            <v/>
          </cell>
          <cell r="L233" t="str">
            <v/>
          </cell>
          <cell r="M233" t="str">
            <v/>
          </cell>
          <cell r="N233" t="str">
            <v/>
          </cell>
          <cell r="O233" t="str">
            <v/>
          </cell>
          <cell r="P233" t="str">
            <v/>
          </cell>
          <cell r="Q233">
            <v>5239.58333333333</v>
          </cell>
          <cell r="R233" t="str">
            <v/>
          </cell>
          <cell r="S233" t="str">
            <v/>
          </cell>
          <cell r="T233" t="str">
            <v/>
          </cell>
          <cell r="U233" t="str">
            <v/>
          </cell>
        </row>
        <row r="234">
          <cell r="E234" t="str">
            <v>6330020101</v>
          </cell>
        </row>
        <row r="234">
          <cell r="J234">
            <v>5239583.33333333</v>
          </cell>
          <cell r="K234" t="str">
            <v/>
          </cell>
          <cell r="L234" t="str">
            <v/>
          </cell>
          <cell r="M234" t="str">
            <v/>
          </cell>
          <cell r="N234" t="str">
            <v/>
          </cell>
          <cell r="O234" t="str">
            <v/>
          </cell>
          <cell r="P234" t="str">
            <v/>
          </cell>
          <cell r="Q234" t="str">
            <v/>
          </cell>
          <cell r="R234">
            <v>5239.58333333333</v>
          </cell>
          <cell r="S234" t="str">
            <v/>
          </cell>
          <cell r="T234" t="str">
            <v/>
          </cell>
          <cell r="U234" t="str">
            <v/>
          </cell>
        </row>
        <row r="235">
          <cell r="E235" t="str">
            <v>6330020101</v>
          </cell>
        </row>
        <row r="235">
          <cell r="J235">
            <v>5239583.33333333</v>
          </cell>
          <cell r="K235" t="str">
            <v/>
          </cell>
          <cell r="L235" t="str">
            <v/>
          </cell>
          <cell r="M235" t="str">
            <v/>
          </cell>
          <cell r="N235" t="str">
            <v/>
          </cell>
          <cell r="O235" t="str">
            <v/>
          </cell>
          <cell r="P235" t="str">
            <v/>
          </cell>
          <cell r="Q235" t="str">
            <v/>
          </cell>
          <cell r="R235" t="str">
            <v/>
          </cell>
          <cell r="S235">
            <v>5239.58333333333</v>
          </cell>
          <cell r="T235" t="str">
            <v/>
          </cell>
          <cell r="U235" t="str">
            <v/>
          </cell>
        </row>
        <row r="236">
          <cell r="E236" t="str">
            <v>6330020101</v>
          </cell>
        </row>
        <row r="236">
          <cell r="J236">
            <v>5239583.33333333</v>
          </cell>
          <cell r="K236" t="str">
            <v/>
          </cell>
          <cell r="L236" t="str">
            <v/>
          </cell>
          <cell r="M236" t="str">
            <v/>
          </cell>
          <cell r="N236" t="str">
            <v/>
          </cell>
          <cell r="O236" t="str">
            <v/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  <cell r="T236">
            <v>5239.58333333333</v>
          </cell>
          <cell r="U236" t="str">
            <v/>
          </cell>
        </row>
        <row r="237">
          <cell r="E237" t="str">
            <v>6330020101</v>
          </cell>
        </row>
        <row r="237">
          <cell r="J237">
            <v>5239583.33333333</v>
          </cell>
          <cell r="K237" t="str">
            <v/>
          </cell>
          <cell r="L237" t="str">
            <v/>
          </cell>
          <cell r="M237" t="str">
            <v/>
          </cell>
          <cell r="N237" t="str">
            <v/>
          </cell>
          <cell r="O237" t="str">
            <v/>
          </cell>
          <cell r="P237" t="str">
            <v/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>
            <v>5239.58333333333</v>
          </cell>
        </row>
        <row r="238">
          <cell r="E238" t="str">
            <v>6330020101</v>
          </cell>
        </row>
        <row r="238">
          <cell r="J238">
            <v>5239583.33333333</v>
          </cell>
          <cell r="K238" t="str">
            <v/>
          </cell>
          <cell r="L238" t="str">
            <v/>
          </cell>
          <cell r="M238" t="str">
            <v/>
          </cell>
          <cell r="N238" t="str">
            <v/>
          </cell>
          <cell r="O238" t="str">
            <v/>
          </cell>
          <cell r="P238" t="str">
            <v/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/>
          </cell>
        </row>
        <row r="239">
          <cell r="E239" t="str">
            <v>6330020101</v>
          </cell>
        </row>
        <row r="239">
          <cell r="J239">
            <v>2605906.77083333</v>
          </cell>
          <cell r="K239">
            <v>2605.90677083333</v>
          </cell>
          <cell r="L239" t="str">
            <v/>
          </cell>
          <cell r="M239" t="str">
            <v/>
          </cell>
          <cell r="N239" t="str">
            <v/>
          </cell>
          <cell r="O239" t="str">
            <v/>
          </cell>
          <cell r="P239" t="str">
            <v/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</row>
        <row r="240">
          <cell r="E240" t="str">
            <v>6330020101</v>
          </cell>
        </row>
        <row r="240">
          <cell r="J240">
            <v>2605906.77083333</v>
          </cell>
          <cell r="K240" t="str">
            <v/>
          </cell>
          <cell r="L240">
            <v>2605.90677083333</v>
          </cell>
          <cell r="M240" t="str">
            <v/>
          </cell>
          <cell r="N240" t="str">
            <v/>
          </cell>
          <cell r="O240" t="str">
            <v/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/>
          </cell>
        </row>
        <row r="241">
          <cell r="E241" t="str">
            <v>6330020101</v>
          </cell>
        </row>
        <row r="241">
          <cell r="J241">
            <v>2605906.77083333</v>
          </cell>
          <cell r="K241" t="str">
            <v/>
          </cell>
          <cell r="L241" t="str">
            <v/>
          </cell>
          <cell r="M241">
            <v>2605.90677083333</v>
          </cell>
          <cell r="N241" t="str">
            <v/>
          </cell>
          <cell r="O241" t="str">
            <v/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/>
          </cell>
        </row>
        <row r="242">
          <cell r="E242" t="str">
            <v>6330020101</v>
          </cell>
        </row>
        <row r="242">
          <cell r="J242">
            <v>2605906.77083333</v>
          </cell>
          <cell r="K242" t="str">
            <v/>
          </cell>
          <cell r="L242" t="str">
            <v/>
          </cell>
          <cell r="M242" t="str">
            <v/>
          </cell>
          <cell r="N242">
            <v>2605.90677083333</v>
          </cell>
          <cell r="O242" t="str">
            <v/>
          </cell>
          <cell r="P242" t="str">
            <v/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/>
          </cell>
        </row>
        <row r="243">
          <cell r="E243" t="str">
            <v>6330020101</v>
          </cell>
        </row>
        <row r="243">
          <cell r="J243">
            <v>2605906.77083333</v>
          </cell>
          <cell r="K243" t="str">
            <v/>
          </cell>
          <cell r="L243" t="str">
            <v/>
          </cell>
          <cell r="M243" t="str">
            <v/>
          </cell>
          <cell r="N243" t="str">
            <v/>
          </cell>
          <cell r="O243">
            <v>2605.90677083333</v>
          </cell>
          <cell r="P243" t="str">
            <v/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/>
          </cell>
        </row>
        <row r="244">
          <cell r="E244" t="str">
            <v>6330020101</v>
          </cell>
        </row>
        <row r="244">
          <cell r="J244">
            <v>2605906.77083333</v>
          </cell>
          <cell r="K244" t="str">
            <v/>
          </cell>
          <cell r="L244" t="str">
            <v/>
          </cell>
          <cell r="M244" t="str">
            <v/>
          </cell>
          <cell r="N244" t="str">
            <v/>
          </cell>
          <cell r="O244" t="str">
            <v/>
          </cell>
          <cell r="P244">
            <v>2605.90677083333</v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 t="str">
            <v/>
          </cell>
        </row>
        <row r="245">
          <cell r="E245" t="str">
            <v>6330020101</v>
          </cell>
        </row>
        <row r="245">
          <cell r="J245">
            <v>2605906.77083333</v>
          </cell>
          <cell r="K245" t="str">
            <v/>
          </cell>
          <cell r="L245" t="str">
            <v/>
          </cell>
          <cell r="M245" t="str">
            <v/>
          </cell>
          <cell r="N245" t="str">
            <v/>
          </cell>
          <cell r="O245" t="str">
            <v/>
          </cell>
          <cell r="P245" t="str">
            <v/>
          </cell>
          <cell r="Q245">
            <v>2605.90677083333</v>
          </cell>
          <cell r="R245" t="str">
            <v/>
          </cell>
          <cell r="S245" t="str">
            <v/>
          </cell>
          <cell r="T245" t="str">
            <v/>
          </cell>
          <cell r="U245" t="str">
            <v/>
          </cell>
        </row>
        <row r="246">
          <cell r="E246" t="str">
            <v>6330020101</v>
          </cell>
        </row>
        <row r="246">
          <cell r="J246">
            <v>2605906.77083333</v>
          </cell>
          <cell r="K246" t="str">
            <v/>
          </cell>
          <cell r="L246" t="str">
            <v/>
          </cell>
          <cell r="M246" t="str">
            <v/>
          </cell>
          <cell r="N246" t="str">
            <v/>
          </cell>
          <cell r="O246" t="str">
            <v/>
          </cell>
          <cell r="P246" t="str">
            <v/>
          </cell>
          <cell r="Q246" t="str">
            <v/>
          </cell>
          <cell r="R246">
            <v>2605.90677083333</v>
          </cell>
          <cell r="S246" t="str">
            <v/>
          </cell>
          <cell r="T246" t="str">
            <v/>
          </cell>
          <cell r="U246" t="str">
            <v/>
          </cell>
        </row>
        <row r="247">
          <cell r="E247" t="str">
            <v>6330020101</v>
          </cell>
        </row>
        <row r="247">
          <cell r="J247">
            <v>2605906.77083333</v>
          </cell>
          <cell r="K247" t="str">
            <v/>
          </cell>
          <cell r="L247" t="str">
            <v/>
          </cell>
          <cell r="M247" t="str">
            <v/>
          </cell>
          <cell r="N247" t="str">
            <v/>
          </cell>
          <cell r="O247" t="str">
            <v/>
          </cell>
          <cell r="P247" t="str">
            <v/>
          </cell>
          <cell r="Q247" t="str">
            <v/>
          </cell>
          <cell r="R247" t="str">
            <v/>
          </cell>
          <cell r="S247">
            <v>2605.90677083333</v>
          </cell>
          <cell r="T247" t="str">
            <v/>
          </cell>
          <cell r="U247" t="str">
            <v/>
          </cell>
        </row>
        <row r="248">
          <cell r="E248" t="str">
            <v>6330020101</v>
          </cell>
        </row>
        <row r="248">
          <cell r="J248">
            <v>2605906.77083333</v>
          </cell>
          <cell r="K248" t="str">
            <v/>
          </cell>
          <cell r="L248" t="str">
            <v/>
          </cell>
          <cell r="M248" t="str">
            <v/>
          </cell>
          <cell r="N248" t="str">
            <v/>
          </cell>
          <cell r="O248" t="str">
            <v/>
          </cell>
          <cell r="P248" t="str">
            <v/>
          </cell>
          <cell r="Q248" t="str">
            <v/>
          </cell>
          <cell r="R248" t="str">
            <v/>
          </cell>
          <cell r="S248" t="str">
            <v/>
          </cell>
          <cell r="T248">
            <v>2605.90677083333</v>
          </cell>
          <cell r="U248" t="str">
            <v/>
          </cell>
        </row>
        <row r="249">
          <cell r="E249" t="str">
            <v>6330020101</v>
          </cell>
        </row>
        <row r="249">
          <cell r="J249">
            <v>2605906.77083333</v>
          </cell>
          <cell r="K249" t="str">
            <v/>
          </cell>
          <cell r="L249" t="str">
            <v/>
          </cell>
          <cell r="M249" t="str">
            <v/>
          </cell>
          <cell r="N249" t="str">
            <v/>
          </cell>
          <cell r="O249" t="str">
            <v/>
          </cell>
          <cell r="P249" t="str">
            <v/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>
            <v>2605.90677083333</v>
          </cell>
        </row>
        <row r="250">
          <cell r="E250" t="str">
            <v>6330020101</v>
          </cell>
        </row>
        <row r="250">
          <cell r="J250">
            <v>2605906.77083333</v>
          </cell>
          <cell r="K250" t="str">
            <v/>
          </cell>
          <cell r="L250" t="str">
            <v/>
          </cell>
          <cell r="M250" t="str">
            <v/>
          </cell>
          <cell r="N250" t="str">
            <v/>
          </cell>
          <cell r="O250" t="str">
            <v/>
          </cell>
          <cell r="P250" t="str">
            <v/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/>
          </cell>
        </row>
        <row r="251">
          <cell r="E251" t="str">
            <v>6330020101</v>
          </cell>
        </row>
        <row r="251">
          <cell r="J251">
            <v>754500</v>
          </cell>
          <cell r="K251">
            <v>754.5</v>
          </cell>
          <cell r="L251" t="str">
            <v/>
          </cell>
          <cell r="M251" t="str">
            <v/>
          </cell>
          <cell r="N251" t="str">
            <v/>
          </cell>
          <cell r="O251" t="str">
            <v/>
          </cell>
          <cell r="P251" t="str">
            <v/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</row>
        <row r="252">
          <cell r="E252" t="str">
            <v>6330020101</v>
          </cell>
        </row>
        <row r="252">
          <cell r="J252">
            <v>754500</v>
          </cell>
          <cell r="K252" t="str">
            <v/>
          </cell>
          <cell r="L252">
            <v>754.5</v>
          </cell>
          <cell r="M252" t="str">
            <v/>
          </cell>
          <cell r="N252" t="str">
            <v/>
          </cell>
          <cell r="O252" t="str">
            <v/>
          </cell>
          <cell r="P252" t="str">
            <v/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/>
          </cell>
        </row>
        <row r="253">
          <cell r="E253" t="str">
            <v>6330020101</v>
          </cell>
        </row>
        <row r="253">
          <cell r="J253">
            <v>754500</v>
          </cell>
          <cell r="K253" t="str">
            <v/>
          </cell>
          <cell r="L253" t="str">
            <v/>
          </cell>
          <cell r="M253">
            <v>754.5</v>
          </cell>
          <cell r="N253" t="str">
            <v/>
          </cell>
          <cell r="O253" t="str">
            <v/>
          </cell>
          <cell r="P253" t="str">
            <v/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 t="str">
            <v/>
          </cell>
        </row>
        <row r="254">
          <cell r="E254" t="str">
            <v>6330020101</v>
          </cell>
        </row>
        <row r="254">
          <cell r="J254">
            <v>754500</v>
          </cell>
          <cell r="K254" t="str">
            <v/>
          </cell>
          <cell r="L254" t="str">
            <v/>
          </cell>
          <cell r="M254" t="str">
            <v/>
          </cell>
          <cell r="N254">
            <v>754.5</v>
          </cell>
          <cell r="O254" t="str">
            <v/>
          </cell>
          <cell r="P254" t="str">
            <v/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/>
          </cell>
        </row>
        <row r="255">
          <cell r="E255" t="str">
            <v>6330020101</v>
          </cell>
        </row>
        <row r="255">
          <cell r="J255">
            <v>754500</v>
          </cell>
          <cell r="K255" t="str">
            <v/>
          </cell>
          <cell r="L255" t="str">
            <v/>
          </cell>
          <cell r="M255" t="str">
            <v/>
          </cell>
          <cell r="N255" t="str">
            <v/>
          </cell>
          <cell r="O255">
            <v>754.5</v>
          </cell>
          <cell r="P255" t="str">
            <v/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</row>
        <row r="256">
          <cell r="E256" t="str">
            <v>6330020101</v>
          </cell>
        </row>
        <row r="256">
          <cell r="J256">
            <v>754500</v>
          </cell>
          <cell r="K256" t="str">
            <v/>
          </cell>
          <cell r="L256" t="str">
            <v/>
          </cell>
          <cell r="M256" t="str">
            <v/>
          </cell>
          <cell r="N256" t="str">
            <v/>
          </cell>
          <cell r="O256" t="str">
            <v/>
          </cell>
          <cell r="P256">
            <v>754.5</v>
          </cell>
          <cell r="Q256" t="str">
            <v/>
          </cell>
          <cell r="R256" t="str">
            <v/>
          </cell>
          <cell r="S256" t="str">
            <v/>
          </cell>
          <cell r="T256" t="str">
            <v/>
          </cell>
          <cell r="U256" t="str">
            <v/>
          </cell>
        </row>
        <row r="257">
          <cell r="E257" t="str">
            <v>6330020101</v>
          </cell>
        </row>
        <row r="257">
          <cell r="J257">
            <v>754500</v>
          </cell>
          <cell r="K257" t="str">
            <v/>
          </cell>
          <cell r="L257" t="str">
            <v/>
          </cell>
          <cell r="M257" t="str">
            <v/>
          </cell>
          <cell r="N257" t="str">
            <v/>
          </cell>
          <cell r="O257" t="str">
            <v/>
          </cell>
          <cell r="P257" t="str">
            <v/>
          </cell>
          <cell r="Q257">
            <v>754.5</v>
          </cell>
          <cell r="R257" t="str">
            <v/>
          </cell>
          <cell r="S257" t="str">
            <v/>
          </cell>
          <cell r="T257" t="str">
            <v/>
          </cell>
          <cell r="U257" t="str">
            <v/>
          </cell>
        </row>
        <row r="258">
          <cell r="E258" t="str">
            <v>6330020101</v>
          </cell>
        </row>
        <row r="258">
          <cell r="J258">
            <v>754500</v>
          </cell>
          <cell r="K258" t="str">
            <v/>
          </cell>
          <cell r="L258" t="str">
            <v/>
          </cell>
          <cell r="M258" t="str">
            <v/>
          </cell>
          <cell r="N258" t="str">
            <v/>
          </cell>
          <cell r="O258" t="str">
            <v/>
          </cell>
          <cell r="P258" t="str">
            <v/>
          </cell>
          <cell r="Q258" t="str">
            <v/>
          </cell>
          <cell r="R258">
            <v>754.5</v>
          </cell>
          <cell r="S258" t="str">
            <v/>
          </cell>
          <cell r="T258" t="str">
            <v/>
          </cell>
          <cell r="U258" t="str">
            <v/>
          </cell>
        </row>
        <row r="259">
          <cell r="E259" t="str">
            <v>6330020101</v>
          </cell>
        </row>
        <row r="259">
          <cell r="J259">
            <v>754500</v>
          </cell>
          <cell r="K259" t="str">
            <v/>
          </cell>
          <cell r="L259" t="str">
            <v/>
          </cell>
          <cell r="M259" t="str">
            <v/>
          </cell>
          <cell r="N259" t="str">
            <v/>
          </cell>
          <cell r="O259" t="str">
            <v/>
          </cell>
          <cell r="P259" t="str">
            <v/>
          </cell>
          <cell r="Q259" t="str">
            <v/>
          </cell>
          <cell r="R259" t="str">
            <v/>
          </cell>
          <cell r="S259">
            <v>754.5</v>
          </cell>
          <cell r="T259" t="str">
            <v/>
          </cell>
          <cell r="U259" t="str">
            <v/>
          </cell>
        </row>
        <row r="260">
          <cell r="E260" t="str">
            <v>6330020101</v>
          </cell>
        </row>
        <row r="260">
          <cell r="J260">
            <v>754500</v>
          </cell>
          <cell r="K260" t="str">
            <v/>
          </cell>
          <cell r="L260" t="str">
            <v/>
          </cell>
          <cell r="M260" t="str">
            <v/>
          </cell>
          <cell r="N260" t="str">
            <v/>
          </cell>
          <cell r="O260" t="str">
            <v/>
          </cell>
          <cell r="P260" t="str">
            <v/>
          </cell>
          <cell r="Q260" t="str">
            <v/>
          </cell>
          <cell r="R260" t="str">
            <v/>
          </cell>
          <cell r="S260" t="str">
            <v/>
          </cell>
          <cell r="T260">
            <v>754.5</v>
          </cell>
          <cell r="U260" t="str">
            <v/>
          </cell>
        </row>
        <row r="261">
          <cell r="E261" t="str">
            <v>6330020101</v>
          </cell>
        </row>
        <row r="261">
          <cell r="J261">
            <v>754500</v>
          </cell>
          <cell r="K261" t="str">
            <v/>
          </cell>
          <cell r="L261" t="str">
            <v/>
          </cell>
          <cell r="M261" t="str">
            <v/>
          </cell>
          <cell r="N261" t="str">
            <v/>
          </cell>
          <cell r="O261" t="str">
            <v/>
          </cell>
          <cell r="P261" t="str">
            <v/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>
            <v>754.5</v>
          </cell>
        </row>
        <row r="262">
          <cell r="E262" t="str">
            <v>6330020101</v>
          </cell>
        </row>
        <row r="262">
          <cell r="J262">
            <v>754500</v>
          </cell>
          <cell r="K262" t="str">
            <v/>
          </cell>
          <cell r="L262" t="str">
            <v/>
          </cell>
          <cell r="M262" t="str">
            <v/>
          </cell>
          <cell r="N262" t="str">
            <v/>
          </cell>
          <cell r="O262" t="str">
            <v/>
          </cell>
          <cell r="P262" t="str">
            <v/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 t="str">
            <v/>
          </cell>
        </row>
        <row r="263">
          <cell r="E263" t="str">
            <v>6330020101</v>
          </cell>
        </row>
        <row r="263">
          <cell r="J263">
            <v>270362.5</v>
          </cell>
          <cell r="K263">
            <v>270.3625</v>
          </cell>
          <cell r="L263" t="str">
            <v/>
          </cell>
          <cell r="M263" t="str">
            <v/>
          </cell>
          <cell r="N263" t="str">
            <v/>
          </cell>
          <cell r="O263" t="str">
            <v/>
          </cell>
          <cell r="P263" t="str">
            <v/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/>
          </cell>
        </row>
        <row r="264">
          <cell r="E264" t="str">
            <v>6330020101</v>
          </cell>
        </row>
        <row r="264">
          <cell r="J264">
            <v>270362.5</v>
          </cell>
          <cell r="K264" t="str">
            <v/>
          </cell>
          <cell r="L264">
            <v>270.3625</v>
          </cell>
          <cell r="M264" t="str">
            <v/>
          </cell>
          <cell r="N264" t="str">
            <v/>
          </cell>
          <cell r="O264" t="str">
            <v/>
          </cell>
          <cell r="P264" t="str">
            <v/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/>
          </cell>
        </row>
        <row r="265">
          <cell r="E265" t="str">
            <v>6330020101</v>
          </cell>
        </row>
        <row r="265">
          <cell r="J265">
            <v>270362.5</v>
          </cell>
          <cell r="K265" t="str">
            <v/>
          </cell>
          <cell r="L265" t="str">
            <v/>
          </cell>
          <cell r="M265">
            <v>270.3625</v>
          </cell>
          <cell r="N265" t="str">
            <v/>
          </cell>
          <cell r="O265" t="str">
            <v/>
          </cell>
          <cell r="P265" t="str">
            <v/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/>
          </cell>
        </row>
        <row r="266">
          <cell r="E266" t="str">
            <v>6330020101</v>
          </cell>
        </row>
        <row r="266">
          <cell r="J266">
            <v>270362.5</v>
          </cell>
          <cell r="K266" t="str">
            <v/>
          </cell>
          <cell r="L266" t="str">
            <v/>
          </cell>
          <cell r="M266" t="str">
            <v/>
          </cell>
          <cell r="N266">
            <v>270.3625</v>
          </cell>
          <cell r="O266" t="str">
            <v/>
          </cell>
          <cell r="P266" t="str">
            <v/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/>
          </cell>
        </row>
        <row r="267">
          <cell r="E267" t="str">
            <v>6330020101</v>
          </cell>
        </row>
        <row r="267">
          <cell r="J267">
            <v>270362.5</v>
          </cell>
          <cell r="K267" t="str">
            <v/>
          </cell>
          <cell r="L267" t="str">
            <v/>
          </cell>
          <cell r="M267" t="str">
            <v/>
          </cell>
          <cell r="N267" t="str">
            <v/>
          </cell>
          <cell r="O267">
            <v>270.3625</v>
          </cell>
          <cell r="P267" t="str">
            <v/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/>
          </cell>
        </row>
        <row r="268">
          <cell r="E268" t="str">
            <v>6330020101</v>
          </cell>
        </row>
        <row r="268">
          <cell r="J268">
            <v>270362.5</v>
          </cell>
          <cell r="K268" t="str">
            <v/>
          </cell>
          <cell r="L268" t="str">
            <v/>
          </cell>
          <cell r="M268" t="str">
            <v/>
          </cell>
          <cell r="N268" t="str">
            <v/>
          </cell>
          <cell r="O268" t="str">
            <v/>
          </cell>
          <cell r="P268">
            <v>270.3625</v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/>
          </cell>
        </row>
        <row r="269">
          <cell r="E269" t="str">
            <v>6330020101</v>
          </cell>
        </row>
        <row r="269">
          <cell r="J269">
            <v>270362.5</v>
          </cell>
          <cell r="K269" t="str">
            <v/>
          </cell>
          <cell r="L269" t="str">
            <v/>
          </cell>
          <cell r="M269" t="str">
            <v/>
          </cell>
          <cell r="N269" t="str">
            <v/>
          </cell>
          <cell r="O269" t="str">
            <v/>
          </cell>
          <cell r="P269" t="str">
            <v/>
          </cell>
          <cell r="Q269">
            <v>270.3625</v>
          </cell>
          <cell r="R269" t="str">
            <v/>
          </cell>
          <cell r="S269" t="str">
            <v/>
          </cell>
          <cell r="T269" t="str">
            <v/>
          </cell>
          <cell r="U269" t="str">
            <v/>
          </cell>
        </row>
        <row r="270">
          <cell r="E270" t="str">
            <v>6330020101</v>
          </cell>
        </row>
        <row r="270">
          <cell r="J270">
            <v>270362.5</v>
          </cell>
          <cell r="K270" t="str">
            <v/>
          </cell>
          <cell r="L270" t="str">
            <v/>
          </cell>
          <cell r="M270" t="str">
            <v/>
          </cell>
          <cell r="N270" t="str">
            <v/>
          </cell>
          <cell r="O270" t="str">
            <v/>
          </cell>
          <cell r="P270" t="str">
            <v/>
          </cell>
          <cell r="Q270" t="str">
            <v/>
          </cell>
          <cell r="R270">
            <v>270.3625</v>
          </cell>
          <cell r="S270" t="str">
            <v/>
          </cell>
          <cell r="T270" t="str">
            <v/>
          </cell>
          <cell r="U270" t="str">
            <v/>
          </cell>
        </row>
        <row r="271">
          <cell r="E271" t="str">
            <v>6330020101</v>
          </cell>
        </row>
        <row r="271">
          <cell r="J271">
            <v>270362.5</v>
          </cell>
          <cell r="K271" t="str">
            <v/>
          </cell>
          <cell r="L271" t="str">
            <v/>
          </cell>
          <cell r="M271" t="str">
            <v/>
          </cell>
          <cell r="N271" t="str">
            <v/>
          </cell>
          <cell r="O271" t="str">
            <v/>
          </cell>
          <cell r="P271" t="str">
            <v/>
          </cell>
          <cell r="Q271" t="str">
            <v/>
          </cell>
          <cell r="R271" t="str">
            <v/>
          </cell>
          <cell r="S271">
            <v>270.3625</v>
          </cell>
          <cell r="T271" t="str">
            <v/>
          </cell>
          <cell r="U271" t="str">
            <v/>
          </cell>
        </row>
        <row r="272">
          <cell r="E272" t="str">
            <v>6330020101</v>
          </cell>
        </row>
        <row r="272">
          <cell r="J272">
            <v>270362.5</v>
          </cell>
          <cell r="K272" t="str">
            <v/>
          </cell>
          <cell r="L272" t="str">
            <v/>
          </cell>
          <cell r="M272" t="str">
            <v/>
          </cell>
          <cell r="N272" t="str">
            <v/>
          </cell>
          <cell r="O272" t="str">
            <v/>
          </cell>
          <cell r="P272" t="str">
            <v/>
          </cell>
          <cell r="Q272" t="str">
            <v/>
          </cell>
          <cell r="R272" t="str">
            <v/>
          </cell>
          <cell r="S272" t="str">
            <v/>
          </cell>
          <cell r="T272">
            <v>270.3625</v>
          </cell>
          <cell r="U272" t="str">
            <v/>
          </cell>
        </row>
        <row r="273">
          <cell r="E273" t="str">
            <v>6330020101</v>
          </cell>
        </row>
        <row r="273">
          <cell r="J273">
            <v>270362.5</v>
          </cell>
          <cell r="K273" t="str">
            <v/>
          </cell>
          <cell r="L273" t="str">
            <v/>
          </cell>
          <cell r="M273" t="str">
            <v/>
          </cell>
          <cell r="N273" t="str">
            <v/>
          </cell>
          <cell r="O273" t="str">
            <v/>
          </cell>
          <cell r="P273" t="str">
            <v/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>
            <v>270.3625</v>
          </cell>
        </row>
        <row r="274">
          <cell r="E274" t="str">
            <v>6330020101</v>
          </cell>
        </row>
        <row r="274">
          <cell r="J274">
            <v>270362.5</v>
          </cell>
          <cell r="K274" t="str">
            <v/>
          </cell>
          <cell r="L274" t="str">
            <v/>
          </cell>
          <cell r="M274" t="str">
            <v/>
          </cell>
          <cell r="N274" t="str">
            <v/>
          </cell>
          <cell r="O274" t="str">
            <v/>
          </cell>
          <cell r="P274" t="str">
            <v/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/>
          </cell>
        </row>
        <row r="275">
          <cell r="E275" t="str">
            <v>6330020101</v>
          </cell>
        </row>
        <row r="275">
          <cell r="J275">
            <v>125750</v>
          </cell>
          <cell r="K275">
            <v>125.75</v>
          </cell>
          <cell r="L275" t="str">
            <v/>
          </cell>
          <cell r="M275" t="str">
            <v/>
          </cell>
          <cell r="N275" t="str">
            <v/>
          </cell>
          <cell r="O275" t="str">
            <v/>
          </cell>
          <cell r="P275" t="str">
            <v/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</row>
        <row r="276">
          <cell r="E276" t="str">
            <v>6330020101</v>
          </cell>
        </row>
        <row r="276">
          <cell r="J276">
            <v>125750</v>
          </cell>
          <cell r="K276" t="str">
            <v/>
          </cell>
          <cell r="L276">
            <v>125.75</v>
          </cell>
          <cell r="M276" t="str">
            <v/>
          </cell>
          <cell r="N276" t="str">
            <v/>
          </cell>
          <cell r="O276" t="str">
            <v/>
          </cell>
          <cell r="P276" t="str">
            <v/>
          </cell>
          <cell r="Q276" t="str">
            <v/>
          </cell>
          <cell r="R276" t="str">
            <v/>
          </cell>
          <cell r="S276" t="str">
            <v/>
          </cell>
          <cell r="T276" t="str">
            <v/>
          </cell>
          <cell r="U276" t="str">
            <v/>
          </cell>
        </row>
        <row r="277">
          <cell r="E277" t="str">
            <v>6330020101</v>
          </cell>
        </row>
        <row r="277">
          <cell r="J277">
            <v>125750</v>
          </cell>
          <cell r="K277" t="str">
            <v/>
          </cell>
          <cell r="L277" t="str">
            <v/>
          </cell>
          <cell r="M277">
            <v>125.75</v>
          </cell>
          <cell r="N277" t="str">
            <v/>
          </cell>
          <cell r="O277" t="str">
            <v/>
          </cell>
          <cell r="P277" t="str">
            <v/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</row>
        <row r="278">
          <cell r="E278" t="str">
            <v>6330020101</v>
          </cell>
        </row>
        <row r="278">
          <cell r="J278">
            <v>125750</v>
          </cell>
          <cell r="K278" t="str">
            <v/>
          </cell>
          <cell r="L278" t="str">
            <v/>
          </cell>
          <cell r="M278" t="str">
            <v/>
          </cell>
          <cell r="N278">
            <v>125.75</v>
          </cell>
          <cell r="O278" t="str">
            <v/>
          </cell>
          <cell r="P278" t="str">
            <v/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/>
          </cell>
        </row>
        <row r="279">
          <cell r="E279" t="str">
            <v>6330020101</v>
          </cell>
        </row>
        <row r="279">
          <cell r="J279">
            <v>125750</v>
          </cell>
          <cell r="K279" t="str">
            <v/>
          </cell>
          <cell r="L279" t="str">
            <v/>
          </cell>
          <cell r="M279" t="str">
            <v/>
          </cell>
          <cell r="N279" t="str">
            <v/>
          </cell>
          <cell r="O279">
            <v>125.75</v>
          </cell>
          <cell r="P279" t="str">
            <v/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/>
          </cell>
        </row>
        <row r="280">
          <cell r="E280" t="str">
            <v>6330020101</v>
          </cell>
        </row>
        <row r="280">
          <cell r="J280">
            <v>125750</v>
          </cell>
          <cell r="K280" t="str">
            <v/>
          </cell>
          <cell r="L280" t="str">
            <v/>
          </cell>
          <cell r="M280" t="str">
            <v/>
          </cell>
          <cell r="N280" t="str">
            <v/>
          </cell>
          <cell r="O280" t="str">
            <v/>
          </cell>
          <cell r="P280">
            <v>125.75</v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</row>
        <row r="281">
          <cell r="E281" t="str">
            <v>6330020101</v>
          </cell>
        </row>
        <row r="281">
          <cell r="J281">
            <v>125750</v>
          </cell>
          <cell r="K281" t="str">
            <v/>
          </cell>
          <cell r="L281" t="str">
            <v/>
          </cell>
          <cell r="M281" t="str">
            <v/>
          </cell>
          <cell r="N281" t="str">
            <v/>
          </cell>
          <cell r="O281" t="str">
            <v/>
          </cell>
          <cell r="P281" t="str">
            <v/>
          </cell>
          <cell r="Q281">
            <v>125.75</v>
          </cell>
          <cell r="R281" t="str">
            <v/>
          </cell>
          <cell r="S281" t="str">
            <v/>
          </cell>
          <cell r="T281" t="str">
            <v/>
          </cell>
          <cell r="U281" t="str">
            <v/>
          </cell>
        </row>
        <row r="282">
          <cell r="E282" t="str">
            <v>6330020101</v>
          </cell>
        </row>
        <row r="282">
          <cell r="J282">
            <v>125750</v>
          </cell>
          <cell r="K282" t="str">
            <v/>
          </cell>
          <cell r="L282" t="str">
            <v/>
          </cell>
          <cell r="M282" t="str">
            <v/>
          </cell>
          <cell r="N282" t="str">
            <v/>
          </cell>
          <cell r="O282" t="str">
            <v/>
          </cell>
          <cell r="P282" t="str">
            <v/>
          </cell>
          <cell r="Q282" t="str">
            <v/>
          </cell>
          <cell r="R282">
            <v>125.75</v>
          </cell>
          <cell r="S282" t="str">
            <v/>
          </cell>
          <cell r="T282" t="str">
            <v/>
          </cell>
          <cell r="U282" t="str">
            <v/>
          </cell>
        </row>
        <row r="283">
          <cell r="E283" t="str">
            <v>6330020101</v>
          </cell>
        </row>
        <row r="283">
          <cell r="J283">
            <v>125750</v>
          </cell>
          <cell r="K283" t="str">
            <v/>
          </cell>
          <cell r="L283" t="str">
            <v/>
          </cell>
          <cell r="M283" t="str">
            <v/>
          </cell>
          <cell r="N283" t="str">
            <v/>
          </cell>
          <cell r="O283" t="str">
            <v/>
          </cell>
          <cell r="P283" t="str">
            <v/>
          </cell>
          <cell r="Q283" t="str">
            <v/>
          </cell>
          <cell r="R283" t="str">
            <v/>
          </cell>
          <cell r="S283">
            <v>125.75</v>
          </cell>
          <cell r="T283" t="str">
            <v/>
          </cell>
          <cell r="U283" t="str">
            <v/>
          </cell>
        </row>
        <row r="284">
          <cell r="E284" t="str">
            <v>6330020101</v>
          </cell>
        </row>
        <row r="284">
          <cell r="J284">
            <v>125750</v>
          </cell>
          <cell r="K284" t="str">
            <v/>
          </cell>
          <cell r="L284" t="str">
            <v/>
          </cell>
          <cell r="M284" t="str">
            <v/>
          </cell>
          <cell r="N284" t="str">
            <v/>
          </cell>
          <cell r="O284" t="str">
            <v/>
          </cell>
          <cell r="P284" t="str">
            <v/>
          </cell>
          <cell r="Q284" t="str">
            <v/>
          </cell>
          <cell r="R284" t="str">
            <v/>
          </cell>
          <cell r="S284" t="str">
            <v/>
          </cell>
          <cell r="T284">
            <v>125.75</v>
          </cell>
          <cell r="U284" t="str">
            <v/>
          </cell>
        </row>
        <row r="285">
          <cell r="E285" t="str">
            <v>6330020101</v>
          </cell>
        </row>
        <row r="285">
          <cell r="J285">
            <v>125750</v>
          </cell>
          <cell r="K285" t="str">
            <v/>
          </cell>
          <cell r="L285" t="str">
            <v/>
          </cell>
          <cell r="M285" t="str">
            <v/>
          </cell>
          <cell r="N285" t="str">
            <v/>
          </cell>
          <cell r="O285" t="str">
            <v/>
          </cell>
          <cell r="P285" t="str">
            <v/>
          </cell>
          <cell r="Q285" t="str">
            <v/>
          </cell>
          <cell r="R285" t="str">
            <v/>
          </cell>
          <cell r="S285" t="str">
            <v/>
          </cell>
          <cell r="T285" t="str">
            <v/>
          </cell>
          <cell r="U285">
            <v>125.75</v>
          </cell>
        </row>
        <row r="286">
          <cell r="E286" t="str">
            <v>6330020101</v>
          </cell>
        </row>
        <row r="286">
          <cell r="J286">
            <v>125750</v>
          </cell>
          <cell r="K286" t="str">
            <v/>
          </cell>
          <cell r="L286" t="str">
            <v/>
          </cell>
          <cell r="M286" t="str">
            <v/>
          </cell>
          <cell r="N286" t="str">
            <v/>
          </cell>
          <cell r="O286" t="str">
            <v/>
          </cell>
          <cell r="P286" t="str">
            <v/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</row>
        <row r="287">
          <cell r="E287" t="str">
            <v>6330020101</v>
          </cell>
        </row>
        <row r="287">
          <cell r="J287">
            <v>3982083.33333333</v>
          </cell>
          <cell r="K287">
            <v>3982.08333333333</v>
          </cell>
          <cell r="L287" t="str">
            <v/>
          </cell>
          <cell r="M287" t="str">
            <v/>
          </cell>
          <cell r="N287" t="str">
            <v/>
          </cell>
          <cell r="O287" t="str">
            <v/>
          </cell>
          <cell r="P287" t="str">
            <v/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/>
          </cell>
        </row>
        <row r="288">
          <cell r="E288" t="str">
            <v>6330020101</v>
          </cell>
        </row>
        <row r="288">
          <cell r="J288">
            <v>3982083.33333333</v>
          </cell>
          <cell r="K288" t="str">
            <v/>
          </cell>
          <cell r="L288">
            <v>3982.08333333333</v>
          </cell>
          <cell r="M288" t="str">
            <v/>
          </cell>
          <cell r="N288" t="str">
            <v/>
          </cell>
          <cell r="O288" t="str">
            <v/>
          </cell>
          <cell r="P288" t="str">
            <v/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</row>
        <row r="289">
          <cell r="E289" t="str">
            <v>6330020101</v>
          </cell>
        </row>
        <row r="289">
          <cell r="J289">
            <v>3982083.33333333</v>
          </cell>
          <cell r="K289" t="str">
            <v/>
          </cell>
          <cell r="L289" t="str">
            <v/>
          </cell>
          <cell r="M289">
            <v>3982.08333333333</v>
          </cell>
          <cell r="N289" t="str">
            <v/>
          </cell>
          <cell r="O289" t="str">
            <v/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/>
          </cell>
        </row>
        <row r="290">
          <cell r="E290" t="str">
            <v>6330020101</v>
          </cell>
        </row>
        <row r="290">
          <cell r="J290">
            <v>3982083.33333333</v>
          </cell>
          <cell r="K290" t="str">
            <v/>
          </cell>
          <cell r="L290" t="str">
            <v/>
          </cell>
          <cell r="M290" t="str">
            <v/>
          </cell>
          <cell r="N290">
            <v>3982.08333333333</v>
          </cell>
          <cell r="O290" t="str">
            <v/>
          </cell>
          <cell r="P290" t="str">
            <v/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/>
          </cell>
        </row>
        <row r="291">
          <cell r="E291" t="str">
            <v>6330020101</v>
          </cell>
        </row>
        <row r="291">
          <cell r="J291">
            <v>3982083.33333333</v>
          </cell>
          <cell r="K291" t="str">
            <v/>
          </cell>
          <cell r="L291" t="str">
            <v/>
          </cell>
          <cell r="M291" t="str">
            <v/>
          </cell>
          <cell r="N291" t="str">
            <v/>
          </cell>
          <cell r="O291">
            <v>3982.08333333333</v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</row>
        <row r="292">
          <cell r="E292" t="str">
            <v>6330020101</v>
          </cell>
        </row>
        <row r="292">
          <cell r="J292">
            <v>3982083.33333333</v>
          </cell>
          <cell r="K292" t="str">
            <v/>
          </cell>
          <cell r="L292" t="str">
            <v/>
          </cell>
          <cell r="M292" t="str">
            <v/>
          </cell>
          <cell r="N292" t="str">
            <v/>
          </cell>
          <cell r="O292" t="str">
            <v/>
          </cell>
          <cell r="P292">
            <v>3982.08333333333</v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/>
          </cell>
        </row>
        <row r="293">
          <cell r="E293" t="str">
            <v>6330020101</v>
          </cell>
        </row>
        <row r="293">
          <cell r="J293">
            <v>3982083.33333333</v>
          </cell>
          <cell r="K293" t="str">
            <v/>
          </cell>
          <cell r="L293" t="str">
            <v/>
          </cell>
          <cell r="M293" t="str">
            <v/>
          </cell>
          <cell r="N293" t="str">
            <v/>
          </cell>
          <cell r="O293" t="str">
            <v/>
          </cell>
          <cell r="P293" t="str">
            <v/>
          </cell>
          <cell r="Q293">
            <v>3982.08333333333</v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</row>
        <row r="294">
          <cell r="E294" t="str">
            <v>6330020101</v>
          </cell>
        </row>
        <row r="294">
          <cell r="J294">
            <v>3982083.33333333</v>
          </cell>
          <cell r="K294" t="str">
            <v/>
          </cell>
          <cell r="L294" t="str">
            <v/>
          </cell>
          <cell r="M294" t="str">
            <v/>
          </cell>
          <cell r="N294" t="str">
            <v/>
          </cell>
          <cell r="O294" t="str">
            <v/>
          </cell>
          <cell r="P294" t="str">
            <v/>
          </cell>
          <cell r="Q294" t="str">
            <v/>
          </cell>
          <cell r="R294">
            <v>3982.08333333333</v>
          </cell>
          <cell r="S294" t="str">
            <v/>
          </cell>
          <cell r="T294" t="str">
            <v/>
          </cell>
          <cell r="U294" t="str">
            <v/>
          </cell>
        </row>
        <row r="295">
          <cell r="E295" t="str">
            <v>6330020101</v>
          </cell>
        </row>
        <row r="295">
          <cell r="J295">
            <v>3982083.33333333</v>
          </cell>
          <cell r="K295" t="str">
            <v/>
          </cell>
          <cell r="L295" t="str">
            <v/>
          </cell>
          <cell r="M295" t="str">
            <v/>
          </cell>
          <cell r="N295" t="str">
            <v/>
          </cell>
          <cell r="O295" t="str">
            <v/>
          </cell>
          <cell r="P295" t="str">
            <v/>
          </cell>
          <cell r="Q295" t="str">
            <v/>
          </cell>
          <cell r="R295" t="str">
            <v/>
          </cell>
          <cell r="S295">
            <v>3982.08333333333</v>
          </cell>
          <cell r="T295" t="str">
            <v/>
          </cell>
          <cell r="U295" t="str">
            <v/>
          </cell>
        </row>
        <row r="296">
          <cell r="E296" t="str">
            <v>6330020101</v>
          </cell>
        </row>
        <row r="296">
          <cell r="J296">
            <v>3982083.33333333</v>
          </cell>
          <cell r="K296" t="str">
            <v/>
          </cell>
          <cell r="L296" t="str">
            <v/>
          </cell>
          <cell r="M296" t="str">
            <v/>
          </cell>
          <cell r="N296" t="str">
            <v/>
          </cell>
          <cell r="O296" t="str">
            <v/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>
            <v>3982.08333333333</v>
          </cell>
          <cell r="U296" t="str">
            <v/>
          </cell>
        </row>
        <row r="297">
          <cell r="E297" t="str">
            <v>6330020101</v>
          </cell>
        </row>
        <row r="297">
          <cell r="J297">
            <v>3982083.33333333</v>
          </cell>
          <cell r="K297" t="str">
            <v/>
          </cell>
          <cell r="L297" t="str">
            <v/>
          </cell>
          <cell r="M297" t="str">
            <v/>
          </cell>
          <cell r="N297" t="str">
            <v/>
          </cell>
          <cell r="O297" t="str">
            <v/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>
            <v>3982.08333333333</v>
          </cell>
        </row>
        <row r="298">
          <cell r="E298" t="str">
            <v>6330020101</v>
          </cell>
        </row>
        <row r="298">
          <cell r="J298">
            <v>3982083.33333333</v>
          </cell>
          <cell r="K298" t="str">
            <v/>
          </cell>
          <cell r="L298" t="str">
            <v/>
          </cell>
          <cell r="M298" t="str">
            <v/>
          </cell>
          <cell r="N298" t="str">
            <v/>
          </cell>
          <cell r="O298" t="str">
            <v/>
          </cell>
          <cell r="P298" t="str">
            <v/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/>
          </cell>
        </row>
        <row r="299">
          <cell r="E299" t="str">
            <v>6330020101</v>
          </cell>
        </row>
        <row r="299">
          <cell r="J299">
            <v>209583.333333333</v>
          </cell>
          <cell r="K299">
            <v>209.583333333333</v>
          </cell>
          <cell r="L299" t="str">
            <v/>
          </cell>
          <cell r="M299" t="str">
            <v/>
          </cell>
          <cell r="N299" t="str">
            <v/>
          </cell>
          <cell r="O299" t="str">
            <v/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</row>
        <row r="300">
          <cell r="E300" t="str">
            <v>6330020101</v>
          </cell>
        </row>
        <row r="300">
          <cell r="J300">
            <v>209583.333333333</v>
          </cell>
          <cell r="K300" t="str">
            <v/>
          </cell>
          <cell r="L300">
            <v>209.583333333333</v>
          </cell>
          <cell r="M300" t="str">
            <v/>
          </cell>
          <cell r="N300" t="str">
            <v/>
          </cell>
          <cell r="O300" t="str">
            <v/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/>
          </cell>
        </row>
        <row r="301">
          <cell r="E301" t="str">
            <v>6330020101</v>
          </cell>
        </row>
        <row r="301">
          <cell r="J301">
            <v>209583.333333333</v>
          </cell>
          <cell r="K301" t="str">
            <v/>
          </cell>
          <cell r="L301" t="str">
            <v/>
          </cell>
          <cell r="M301">
            <v>209.583333333333</v>
          </cell>
          <cell r="N301" t="str">
            <v/>
          </cell>
          <cell r="O301" t="str">
            <v/>
          </cell>
          <cell r="P301" t="str">
            <v/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/>
          </cell>
        </row>
        <row r="302">
          <cell r="E302" t="str">
            <v>6330020101</v>
          </cell>
        </row>
        <row r="302">
          <cell r="J302">
            <v>209583.333333333</v>
          </cell>
          <cell r="K302" t="str">
            <v/>
          </cell>
          <cell r="L302" t="str">
            <v/>
          </cell>
          <cell r="M302" t="str">
            <v/>
          </cell>
          <cell r="N302">
            <v>209.583333333333</v>
          </cell>
          <cell r="O302" t="str">
            <v/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</row>
        <row r="303">
          <cell r="E303" t="str">
            <v>6330020101</v>
          </cell>
        </row>
        <row r="303">
          <cell r="J303">
            <v>209583.333333333</v>
          </cell>
          <cell r="K303" t="str">
            <v/>
          </cell>
          <cell r="L303" t="str">
            <v/>
          </cell>
          <cell r="M303" t="str">
            <v/>
          </cell>
          <cell r="N303" t="str">
            <v/>
          </cell>
          <cell r="O303">
            <v>209.583333333333</v>
          </cell>
          <cell r="P303" t="str">
            <v/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 t="str">
            <v/>
          </cell>
        </row>
        <row r="304">
          <cell r="E304" t="str">
            <v>6330020101</v>
          </cell>
        </row>
        <row r="304">
          <cell r="J304">
            <v>209583.333333333</v>
          </cell>
          <cell r="K304" t="str">
            <v/>
          </cell>
          <cell r="L304" t="str">
            <v/>
          </cell>
          <cell r="M304" t="str">
            <v/>
          </cell>
          <cell r="N304" t="str">
            <v/>
          </cell>
          <cell r="O304" t="str">
            <v/>
          </cell>
          <cell r="P304">
            <v>209.583333333333</v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</row>
        <row r="305">
          <cell r="E305" t="str">
            <v>6330020101</v>
          </cell>
        </row>
        <row r="305">
          <cell r="J305">
            <v>209583.333333333</v>
          </cell>
          <cell r="K305" t="str">
            <v/>
          </cell>
          <cell r="L305" t="str">
            <v/>
          </cell>
          <cell r="M305" t="str">
            <v/>
          </cell>
          <cell r="N305" t="str">
            <v/>
          </cell>
          <cell r="O305" t="str">
            <v/>
          </cell>
          <cell r="P305" t="str">
            <v/>
          </cell>
          <cell r="Q305">
            <v>209.583333333333</v>
          </cell>
          <cell r="R305" t="str">
            <v/>
          </cell>
          <cell r="S305" t="str">
            <v/>
          </cell>
          <cell r="T305" t="str">
            <v/>
          </cell>
          <cell r="U305" t="str">
            <v/>
          </cell>
        </row>
        <row r="306">
          <cell r="E306" t="str">
            <v>6330020101</v>
          </cell>
        </row>
        <row r="306">
          <cell r="J306">
            <v>209583.333333333</v>
          </cell>
          <cell r="K306" t="str">
            <v/>
          </cell>
          <cell r="L306" t="str">
            <v/>
          </cell>
          <cell r="M306" t="str">
            <v/>
          </cell>
          <cell r="N306" t="str">
            <v/>
          </cell>
          <cell r="O306" t="str">
            <v/>
          </cell>
          <cell r="P306" t="str">
            <v/>
          </cell>
          <cell r="Q306" t="str">
            <v/>
          </cell>
          <cell r="R306">
            <v>209.583333333333</v>
          </cell>
          <cell r="S306" t="str">
            <v/>
          </cell>
          <cell r="T306" t="str">
            <v/>
          </cell>
          <cell r="U306" t="str">
            <v/>
          </cell>
        </row>
        <row r="307">
          <cell r="E307" t="str">
            <v>6330020101</v>
          </cell>
        </row>
        <row r="307">
          <cell r="J307">
            <v>209583.333333333</v>
          </cell>
          <cell r="K307" t="str">
            <v/>
          </cell>
          <cell r="L307" t="str">
            <v/>
          </cell>
          <cell r="M307" t="str">
            <v/>
          </cell>
          <cell r="N307" t="str">
            <v/>
          </cell>
          <cell r="O307" t="str">
            <v/>
          </cell>
          <cell r="P307" t="str">
            <v/>
          </cell>
          <cell r="Q307" t="str">
            <v/>
          </cell>
          <cell r="R307" t="str">
            <v/>
          </cell>
          <cell r="S307">
            <v>209.583333333333</v>
          </cell>
          <cell r="T307" t="str">
            <v/>
          </cell>
          <cell r="U307" t="str">
            <v/>
          </cell>
        </row>
        <row r="308">
          <cell r="E308" t="str">
            <v>6330020101</v>
          </cell>
        </row>
        <row r="308">
          <cell r="J308">
            <v>209583.333333333</v>
          </cell>
          <cell r="K308" t="str">
            <v/>
          </cell>
          <cell r="L308" t="str">
            <v/>
          </cell>
          <cell r="M308" t="str">
            <v/>
          </cell>
          <cell r="N308" t="str">
            <v/>
          </cell>
          <cell r="O308" t="str">
            <v/>
          </cell>
          <cell r="P308" t="str">
            <v/>
          </cell>
          <cell r="Q308" t="str">
            <v/>
          </cell>
          <cell r="R308" t="str">
            <v/>
          </cell>
          <cell r="S308" t="str">
            <v/>
          </cell>
          <cell r="T308">
            <v>209.583333333333</v>
          </cell>
          <cell r="U308" t="str">
            <v/>
          </cell>
        </row>
        <row r="309">
          <cell r="E309" t="str">
            <v>6330020101</v>
          </cell>
        </row>
        <row r="309">
          <cell r="J309">
            <v>209583.333333333</v>
          </cell>
          <cell r="K309" t="str">
            <v/>
          </cell>
          <cell r="L309" t="str">
            <v/>
          </cell>
          <cell r="M309" t="str">
            <v/>
          </cell>
          <cell r="N309" t="str">
            <v/>
          </cell>
          <cell r="O309" t="str">
            <v/>
          </cell>
          <cell r="P309" t="str">
            <v/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>
            <v>209.583333333333</v>
          </cell>
        </row>
        <row r="310">
          <cell r="E310" t="str">
            <v>6330020101</v>
          </cell>
        </row>
        <row r="310">
          <cell r="J310">
            <v>209583.333333333</v>
          </cell>
          <cell r="K310" t="str">
            <v/>
          </cell>
          <cell r="L310" t="str">
            <v/>
          </cell>
          <cell r="M310" t="str">
            <v/>
          </cell>
          <cell r="N310" t="str">
            <v/>
          </cell>
          <cell r="O310" t="str">
            <v/>
          </cell>
          <cell r="P310" t="str">
            <v/>
          </cell>
          <cell r="Q310" t="str">
            <v/>
          </cell>
          <cell r="R310" t="str">
            <v/>
          </cell>
          <cell r="S310" t="str">
            <v/>
          </cell>
          <cell r="T310" t="str">
            <v/>
          </cell>
          <cell r="U310" t="str">
            <v/>
          </cell>
        </row>
        <row r="311">
          <cell r="E311" t="str">
            <v>6330020101</v>
          </cell>
        </row>
        <row r="311">
          <cell r="J311">
            <v>2178618.75</v>
          </cell>
          <cell r="K311">
            <v>2178.61875</v>
          </cell>
          <cell r="L311" t="str">
            <v/>
          </cell>
          <cell r="M311" t="str">
            <v/>
          </cell>
          <cell r="N311" t="str">
            <v/>
          </cell>
          <cell r="O311" t="str">
            <v/>
          </cell>
          <cell r="P311" t="str">
            <v/>
          </cell>
          <cell r="Q311" t="str">
            <v/>
          </cell>
          <cell r="R311" t="str">
            <v/>
          </cell>
          <cell r="S311" t="str">
            <v/>
          </cell>
          <cell r="T311" t="str">
            <v/>
          </cell>
          <cell r="U311" t="str">
            <v/>
          </cell>
        </row>
        <row r="312">
          <cell r="E312" t="str">
            <v>6330020101</v>
          </cell>
        </row>
        <row r="312">
          <cell r="J312">
            <v>2178618.75</v>
          </cell>
          <cell r="K312" t="str">
            <v/>
          </cell>
          <cell r="L312">
            <v>2178.61875</v>
          </cell>
          <cell r="M312" t="str">
            <v/>
          </cell>
          <cell r="N312" t="str">
            <v/>
          </cell>
          <cell r="O312" t="str">
            <v/>
          </cell>
          <cell r="P312" t="str">
            <v/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</row>
        <row r="313">
          <cell r="E313" t="str">
            <v>6330020101</v>
          </cell>
        </row>
        <row r="313">
          <cell r="J313">
            <v>2178618.75</v>
          </cell>
          <cell r="K313" t="str">
            <v/>
          </cell>
          <cell r="L313" t="str">
            <v/>
          </cell>
          <cell r="M313">
            <v>2178.61875</v>
          </cell>
          <cell r="N313" t="str">
            <v/>
          </cell>
          <cell r="O313" t="str">
            <v/>
          </cell>
          <cell r="P313" t="str">
            <v/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/>
          </cell>
        </row>
        <row r="314">
          <cell r="E314" t="str">
            <v>6330020101</v>
          </cell>
        </row>
        <row r="314">
          <cell r="J314">
            <v>2178618.75</v>
          </cell>
          <cell r="K314" t="str">
            <v/>
          </cell>
          <cell r="L314" t="str">
            <v/>
          </cell>
          <cell r="M314" t="str">
            <v/>
          </cell>
          <cell r="N314">
            <v>2178.61875</v>
          </cell>
          <cell r="O314" t="str">
            <v/>
          </cell>
          <cell r="P314" t="str">
            <v/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</row>
        <row r="315">
          <cell r="E315" t="str">
            <v>6330020101</v>
          </cell>
        </row>
        <row r="315">
          <cell r="J315">
            <v>2178618.75</v>
          </cell>
          <cell r="K315" t="str">
            <v/>
          </cell>
          <cell r="L315" t="str">
            <v/>
          </cell>
          <cell r="M315" t="str">
            <v/>
          </cell>
          <cell r="N315" t="str">
            <v/>
          </cell>
          <cell r="O315">
            <v>2178.61875</v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/>
          </cell>
        </row>
        <row r="316">
          <cell r="E316" t="str">
            <v>6330020101</v>
          </cell>
        </row>
        <row r="316">
          <cell r="J316">
            <v>2178618.75</v>
          </cell>
          <cell r="K316" t="str">
            <v/>
          </cell>
          <cell r="L316" t="str">
            <v/>
          </cell>
          <cell r="M316" t="str">
            <v/>
          </cell>
          <cell r="N316" t="str">
            <v/>
          </cell>
          <cell r="O316" t="str">
            <v/>
          </cell>
          <cell r="P316">
            <v>2178.61875</v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/>
          </cell>
        </row>
        <row r="317">
          <cell r="E317" t="str">
            <v>6330020101</v>
          </cell>
        </row>
        <row r="317">
          <cell r="J317">
            <v>2178618.75</v>
          </cell>
          <cell r="K317" t="str">
            <v/>
          </cell>
          <cell r="L317" t="str">
            <v/>
          </cell>
          <cell r="M317" t="str">
            <v/>
          </cell>
          <cell r="N317" t="str">
            <v/>
          </cell>
          <cell r="O317" t="str">
            <v/>
          </cell>
          <cell r="P317" t="str">
            <v/>
          </cell>
          <cell r="Q317">
            <v>2178.61875</v>
          </cell>
          <cell r="R317" t="str">
            <v/>
          </cell>
          <cell r="S317" t="str">
            <v/>
          </cell>
          <cell r="T317" t="str">
            <v/>
          </cell>
          <cell r="U317" t="str">
            <v/>
          </cell>
        </row>
        <row r="318">
          <cell r="E318" t="str">
            <v>6330020101</v>
          </cell>
        </row>
        <row r="318">
          <cell r="J318">
            <v>2178618.75</v>
          </cell>
          <cell r="K318" t="str">
            <v/>
          </cell>
          <cell r="L318" t="str">
            <v/>
          </cell>
          <cell r="M318" t="str">
            <v/>
          </cell>
          <cell r="N318" t="str">
            <v/>
          </cell>
          <cell r="O318" t="str">
            <v/>
          </cell>
          <cell r="P318" t="str">
            <v/>
          </cell>
          <cell r="Q318" t="str">
            <v/>
          </cell>
          <cell r="R318">
            <v>2178.61875</v>
          </cell>
          <cell r="S318" t="str">
            <v/>
          </cell>
          <cell r="T318" t="str">
            <v/>
          </cell>
          <cell r="U318" t="str">
            <v/>
          </cell>
        </row>
        <row r="319">
          <cell r="E319" t="str">
            <v>6330020101</v>
          </cell>
        </row>
        <row r="319">
          <cell r="J319">
            <v>2178618.75</v>
          </cell>
          <cell r="K319" t="str">
            <v/>
          </cell>
          <cell r="L319" t="str">
            <v/>
          </cell>
          <cell r="M319" t="str">
            <v/>
          </cell>
          <cell r="N319" t="str">
            <v/>
          </cell>
          <cell r="O319" t="str">
            <v/>
          </cell>
          <cell r="P319" t="str">
            <v/>
          </cell>
          <cell r="Q319" t="str">
            <v/>
          </cell>
          <cell r="R319" t="str">
            <v/>
          </cell>
          <cell r="S319">
            <v>2178.61875</v>
          </cell>
          <cell r="T319" t="str">
            <v/>
          </cell>
          <cell r="U319" t="str">
            <v/>
          </cell>
        </row>
        <row r="320">
          <cell r="E320" t="str">
            <v>6330020101</v>
          </cell>
        </row>
        <row r="320">
          <cell r="J320">
            <v>2178618.75</v>
          </cell>
          <cell r="K320" t="str">
            <v/>
          </cell>
          <cell r="L320" t="str">
            <v/>
          </cell>
          <cell r="M320" t="str">
            <v/>
          </cell>
          <cell r="N320" t="str">
            <v/>
          </cell>
          <cell r="O320" t="str">
            <v/>
          </cell>
          <cell r="P320" t="str">
            <v/>
          </cell>
          <cell r="Q320" t="str">
            <v/>
          </cell>
          <cell r="R320" t="str">
            <v/>
          </cell>
          <cell r="S320" t="str">
            <v/>
          </cell>
          <cell r="T320">
            <v>2178.61875</v>
          </cell>
          <cell r="U320" t="str">
            <v/>
          </cell>
        </row>
        <row r="321">
          <cell r="E321" t="str">
            <v>6330020101</v>
          </cell>
        </row>
        <row r="321">
          <cell r="J321">
            <v>2178618.75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  <cell r="P321" t="str">
            <v/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>
            <v>2178.61875</v>
          </cell>
        </row>
        <row r="322">
          <cell r="E322" t="str">
            <v>6330020101</v>
          </cell>
        </row>
        <row r="322">
          <cell r="J322">
            <v>2178618.75</v>
          </cell>
          <cell r="K322" t="str">
            <v/>
          </cell>
          <cell r="L322" t="str">
            <v/>
          </cell>
          <cell r="M322" t="str">
            <v/>
          </cell>
          <cell r="N322" t="str">
            <v/>
          </cell>
          <cell r="O322" t="str">
            <v/>
          </cell>
          <cell r="P322" t="str">
            <v/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</row>
        <row r="323">
          <cell r="E323" t="str">
            <v>6330020101</v>
          </cell>
        </row>
        <row r="323">
          <cell r="J323">
            <v>4126171.875</v>
          </cell>
          <cell r="K323">
            <v>4126.171875</v>
          </cell>
          <cell r="L323" t="str">
            <v/>
          </cell>
          <cell r="M323" t="str">
            <v/>
          </cell>
          <cell r="N323" t="str">
            <v/>
          </cell>
          <cell r="O323" t="str">
            <v/>
          </cell>
          <cell r="P323" t="str">
            <v/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/>
          </cell>
        </row>
        <row r="324">
          <cell r="E324" t="str">
            <v>6330020101</v>
          </cell>
        </row>
        <row r="324">
          <cell r="J324">
            <v>4126171.875</v>
          </cell>
          <cell r="K324" t="str">
            <v/>
          </cell>
          <cell r="L324">
            <v>4126.171875</v>
          </cell>
          <cell r="M324" t="str">
            <v/>
          </cell>
          <cell r="N324" t="str">
            <v/>
          </cell>
          <cell r="O324" t="str">
            <v/>
          </cell>
          <cell r="P324" t="str">
            <v/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</row>
        <row r="325">
          <cell r="E325" t="str">
            <v>6330020101</v>
          </cell>
        </row>
        <row r="325">
          <cell r="J325">
            <v>4126171.875</v>
          </cell>
          <cell r="K325" t="str">
            <v/>
          </cell>
          <cell r="L325" t="str">
            <v/>
          </cell>
          <cell r="M325">
            <v>4126.171875</v>
          </cell>
          <cell r="N325" t="str">
            <v/>
          </cell>
          <cell r="O325" t="str">
            <v/>
          </cell>
          <cell r="P325" t="str">
            <v/>
          </cell>
          <cell r="Q325" t="str">
            <v/>
          </cell>
          <cell r="R325" t="str">
            <v/>
          </cell>
          <cell r="S325" t="str">
            <v/>
          </cell>
          <cell r="T325" t="str">
            <v/>
          </cell>
          <cell r="U325" t="str">
            <v/>
          </cell>
        </row>
        <row r="326">
          <cell r="E326" t="str">
            <v>6330020101</v>
          </cell>
        </row>
        <row r="326">
          <cell r="J326">
            <v>4126171.875</v>
          </cell>
          <cell r="K326" t="str">
            <v/>
          </cell>
          <cell r="L326" t="str">
            <v/>
          </cell>
          <cell r="M326" t="str">
            <v/>
          </cell>
          <cell r="N326">
            <v>4126.171875</v>
          </cell>
          <cell r="O326" t="str">
            <v/>
          </cell>
          <cell r="P326" t="str">
            <v/>
          </cell>
          <cell r="Q326" t="str">
            <v/>
          </cell>
          <cell r="R326" t="str">
            <v/>
          </cell>
          <cell r="S326" t="str">
            <v/>
          </cell>
          <cell r="T326" t="str">
            <v/>
          </cell>
          <cell r="U326" t="str">
            <v/>
          </cell>
        </row>
        <row r="327">
          <cell r="E327" t="str">
            <v>6330020101</v>
          </cell>
        </row>
        <row r="327">
          <cell r="J327">
            <v>4126171.875</v>
          </cell>
          <cell r="K327" t="str">
            <v/>
          </cell>
          <cell r="L327" t="str">
            <v/>
          </cell>
          <cell r="M327" t="str">
            <v/>
          </cell>
          <cell r="N327" t="str">
            <v/>
          </cell>
          <cell r="O327">
            <v>4126.171875</v>
          </cell>
          <cell r="P327" t="str">
            <v/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/>
          </cell>
        </row>
        <row r="328">
          <cell r="E328" t="str">
            <v>6330020101</v>
          </cell>
        </row>
        <row r="328">
          <cell r="J328">
            <v>4126171.875</v>
          </cell>
          <cell r="K328" t="str">
            <v/>
          </cell>
          <cell r="L328" t="str">
            <v/>
          </cell>
          <cell r="M328" t="str">
            <v/>
          </cell>
          <cell r="N328" t="str">
            <v/>
          </cell>
          <cell r="O328" t="str">
            <v/>
          </cell>
          <cell r="P328">
            <v>4126.171875</v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/>
          </cell>
        </row>
        <row r="329">
          <cell r="E329" t="str">
            <v>6330020101</v>
          </cell>
        </row>
        <row r="329">
          <cell r="J329">
            <v>4126171.875</v>
          </cell>
          <cell r="K329" t="str">
            <v/>
          </cell>
          <cell r="L329" t="str">
            <v/>
          </cell>
          <cell r="M329" t="str">
            <v/>
          </cell>
          <cell r="N329" t="str">
            <v/>
          </cell>
          <cell r="O329" t="str">
            <v/>
          </cell>
          <cell r="P329" t="str">
            <v/>
          </cell>
          <cell r="Q329">
            <v>4126.171875</v>
          </cell>
          <cell r="R329" t="str">
            <v/>
          </cell>
          <cell r="S329" t="str">
            <v/>
          </cell>
          <cell r="T329" t="str">
            <v/>
          </cell>
          <cell r="U329" t="str">
            <v/>
          </cell>
        </row>
        <row r="330">
          <cell r="E330" t="str">
            <v>6330020101</v>
          </cell>
        </row>
        <row r="330">
          <cell r="J330">
            <v>4126171.875</v>
          </cell>
          <cell r="K330" t="str">
            <v/>
          </cell>
          <cell r="L330" t="str">
            <v/>
          </cell>
          <cell r="M330" t="str">
            <v/>
          </cell>
          <cell r="N330" t="str">
            <v/>
          </cell>
          <cell r="O330" t="str">
            <v/>
          </cell>
          <cell r="P330" t="str">
            <v/>
          </cell>
          <cell r="Q330" t="str">
            <v/>
          </cell>
          <cell r="R330">
            <v>4126.171875</v>
          </cell>
          <cell r="S330" t="str">
            <v/>
          </cell>
          <cell r="T330" t="str">
            <v/>
          </cell>
          <cell r="U330" t="str">
            <v/>
          </cell>
        </row>
        <row r="331">
          <cell r="E331" t="str">
            <v>6330020101</v>
          </cell>
        </row>
        <row r="331">
          <cell r="J331">
            <v>4126171.875</v>
          </cell>
          <cell r="K331" t="str">
            <v/>
          </cell>
          <cell r="L331" t="str">
            <v/>
          </cell>
          <cell r="M331" t="str">
            <v/>
          </cell>
          <cell r="N331" t="str">
            <v/>
          </cell>
          <cell r="O331" t="str">
            <v/>
          </cell>
          <cell r="P331" t="str">
            <v/>
          </cell>
          <cell r="Q331" t="str">
            <v/>
          </cell>
          <cell r="R331" t="str">
            <v/>
          </cell>
          <cell r="S331">
            <v>4126.171875</v>
          </cell>
          <cell r="T331" t="str">
            <v/>
          </cell>
          <cell r="U331" t="str">
            <v/>
          </cell>
        </row>
        <row r="332">
          <cell r="E332" t="str">
            <v>6330020101</v>
          </cell>
        </row>
        <row r="332">
          <cell r="J332">
            <v>4126171.875</v>
          </cell>
          <cell r="K332" t="str">
            <v/>
          </cell>
          <cell r="L332" t="str">
            <v/>
          </cell>
          <cell r="M332" t="str">
            <v/>
          </cell>
          <cell r="N332" t="str">
            <v/>
          </cell>
          <cell r="O332" t="str">
            <v/>
          </cell>
          <cell r="P332" t="str">
            <v/>
          </cell>
          <cell r="Q332" t="str">
            <v/>
          </cell>
          <cell r="R332" t="str">
            <v/>
          </cell>
          <cell r="S332" t="str">
            <v/>
          </cell>
          <cell r="T332">
            <v>4126.171875</v>
          </cell>
          <cell r="U332" t="str">
            <v/>
          </cell>
        </row>
        <row r="333">
          <cell r="E333" t="str">
            <v>6330020101</v>
          </cell>
        </row>
        <row r="333">
          <cell r="J333">
            <v>4126171.875</v>
          </cell>
          <cell r="K333" t="str">
            <v/>
          </cell>
          <cell r="L333" t="str">
            <v/>
          </cell>
          <cell r="M333" t="str">
            <v/>
          </cell>
          <cell r="N333" t="str">
            <v/>
          </cell>
          <cell r="O333" t="str">
            <v/>
          </cell>
          <cell r="P333" t="str">
            <v/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>
            <v>4126.171875</v>
          </cell>
        </row>
        <row r="334">
          <cell r="E334" t="str">
            <v>6330020101</v>
          </cell>
        </row>
        <row r="334">
          <cell r="J334">
            <v>4126171.875</v>
          </cell>
          <cell r="K334" t="str">
            <v/>
          </cell>
          <cell r="L334" t="str">
            <v/>
          </cell>
          <cell r="M334" t="str">
            <v/>
          </cell>
          <cell r="N334" t="str">
            <v/>
          </cell>
          <cell r="O334" t="str">
            <v/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/>
          </cell>
        </row>
        <row r="335">
          <cell r="E335" t="str">
            <v>6330020101</v>
          </cell>
        </row>
        <row r="335">
          <cell r="J335">
            <v>18338541.6666667</v>
          </cell>
          <cell r="K335">
            <v>18338.5416666667</v>
          </cell>
          <cell r="L335" t="str">
            <v/>
          </cell>
          <cell r="M335" t="str">
            <v/>
          </cell>
          <cell r="N335" t="str">
            <v/>
          </cell>
          <cell r="O335" t="str">
            <v/>
          </cell>
          <cell r="P335" t="str">
            <v/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</row>
        <row r="336">
          <cell r="E336" t="str">
            <v>6330020101</v>
          </cell>
        </row>
        <row r="336">
          <cell r="J336">
            <v>18338541.6666667</v>
          </cell>
          <cell r="K336" t="str">
            <v/>
          </cell>
          <cell r="L336">
            <v>18338.5416666667</v>
          </cell>
          <cell r="M336" t="str">
            <v/>
          </cell>
          <cell r="N336" t="str">
            <v/>
          </cell>
          <cell r="O336" t="str">
            <v/>
          </cell>
          <cell r="P336" t="str">
            <v/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/>
          </cell>
        </row>
        <row r="337">
          <cell r="E337" t="str">
            <v>6330020101</v>
          </cell>
        </row>
        <row r="337">
          <cell r="J337">
            <v>18338541.6666667</v>
          </cell>
          <cell r="K337" t="str">
            <v/>
          </cell>
          <cell r="L337" t="str">
            <v/>
          </cell>
          <cell r="M337">
            <v>18338.5416666667</v>
          </cell>
          <cell r="N337" t="str">
            <v/>
          </cell>
          <cell r="O337" t="str">
            <v/>
          </cell>
          <cell r="P337" t="str">
            <v/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/>
          </cell>
        </row>
        <row r="338">
          <cell r="E338" t="str">
            <v>6330020101</v>
          </cell>
        </row>
        <row r="338">
          <cell r="J338">
            <v>18338541.6666667</v>
          </cell>
          <cell r="K338" t="str">
            <v/>
          </cell>
          <cell r="L338" t="str">
            <v/>
          </cell>
          <cell r="M338" t="str">
            <v/>
          </cell>
          <cell r="N338">
            <v>18338.5416666667</v>
          </cell>
          <cell r="O338" t="str">
            <v/>
          </cell>
          <cell r="P338" t="str">
            <v/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</row>
        <row r="339">
          <cell r="E339" t="str">
            <v>6330020101</v>
          </cell>
        </row>
        <row r="339">
          <cell r="J339">
            <v>18338541.6666667</v>
          </cell>
          <cell r="K339" t="str">
            <v/>
          </cell>
          <cell r="L339" t="str">
            <v/>
          </cell>
          <cell r="M339" t="str">
            <v/>
          </cell>
          <cell r="N339" t="str">
            <v/>
          </cell>
          <cell r="O339">
            <v>18338.5416666667</v>
          </cell>
          <cell r="P339" t="str">
            <v/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/>
          </cell>
        </row>
        <row r="340">
          <cell r="E340" t="str">
            <v>6330020101</v>
          </cell>
        </row>
        <row r="340">
          <cell r="J340">
            <v>18338541.6666667</v>
          </cell>
          <cell r="K340" t="str">
            <v/>
          </cell>
          <cell r="L340" t="str">
            <v/>
          </cell>
          <cell r="M340" t="str">
            <v/>
          </cell>
          <cell r="N340" t="str">
            <v/>
          </cell>
          <cell r="O340" t="str">
            <v/>
          </cell>
          <cell r="P340">
            <v>18338.5416666667</v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</row>
        <row r="341">
          <cell r="E341" t="str">
            <v>6330020101</v>
          </cell>
        </row>
        <row r="341">
          <cell r="J341">
            <v>18338541.6666667</v>
          </cell>
          <cell r="K341" t="str">
            <v/>
          </cell>
          <cell r="L341" t="str">
            <v/>
          </cell>
          <cell r="M341" t="str">
            <v/>
          </cell>
          <cell r="N341" t="str">
            <v/>
          </cell>
          <cell r="O341" t="str">
            <v/>
          </cell>
          <cell r="P341" t="str">
            <v/>
          </cell>
          <cell r="Q341">
            <v>18338.5416666667</v>
          </cell>
          <cell r="R341" t="str">
            <v/>
          </cell>
          <cell r="S341" t="str">
            <v/>
          </cell>
          <cell r="T341" t="str">
            <v/>
          </cell>
          <cell r="U341" t="str">
            <v/>
          </cell>
        </row>
        <row r="342">
          <cell r="E342" t="str">
            <v>6330020101</v>
          </cell>
        </row>
        <row r="342">
          <cell r="J342">
            <v>18338541.6666667</v>
          </cell>
          <cell r="K342" t="str">
            <v/>
          </cell>
          <cell r="L342" t="str">
            <v/>
          </cell>
          <cell r="M342" t="str">
            <v/>
          </cell>
          <cell r="N342" t="str">
            <v/>
          </cell>
          <cell r="O342" t="str">
            <v/>
          </cell>
          <cell r="P342" t="str">
            <v/>
          </cell>
          <cell r="Q342" t="str">
            <v/>
          </cell>
          <cell r="R342">
            <v>18338.5416666667</v>
          </cell>
          <cell r="S342" t="str">
            <v/>
          </cell>
          <cell r="T342" t="str">
            <v/>
          </cell>
          <cell r="U342" t="str">
            <v/>
          </cell>
        </row>
        <row r="343">
          <cell r="E343" t="str">
            <v>6330020101</v>
          </cell>
        </row>
        <row r="343">
          <cell r="J343">
            <v>18338541.6666667</v>
          </cell>
          <cell r="K343" t="str">
            <v/>
          </cell>
          <cell r="L343" t="str">
            <v/>
          </cell>
          <cell r="M343" t="str">
            <v/>
          </cell>
          <cell r="N343" t="str">
            <v/>
          </cell>
          <cell r="O343" t="str">
            <v/>
          </cell>
          <cell r="P343" t="str">
            <v/>
          </cell>
          <cell r="Q343" t="str">
            <v/>
          </cell>
          <cell r="R343" t="str">
            <v/>
          </cell>
          <cell r="S343">
            <v>18338.5416666667</v>
          </cell>
          <cell r="T343" t="str">
            <v/>
          </cell>
          <cell r="U343" t="str">
            <v/>
          </cell>
        </row>
        <row r="344">
          <cell r="E344" t="str">
            <v>6330020101</v>
          </cell>
        </row>
        <row r="344">
          <cell r="J344">
            <v>18338541.6666667</v>
          </cell>
          <cell r="K344" t="str">
            <v/>
          </cell>
          <cell r="L344" t="str">
            <v/>
          </cell>
          <cell r="M344" t="str">
            <v/>
          </cell>
          <cell r="N344" t="str">
            <v/>
          </cell>
          <cell r="O344" t="str">
            <v/>
          </cell>
          <cell r="P344" t="str">
            <v/>
          </cell>
          <cell r="Q344" t="str">
            <v/>
          </cell>
          <cell r="R344" t="str">
            <v/>
          </cell>
          <cell r="S344" t="str">
            <v/>
          </cell>
          <cell r="T344">
            <v>18338.5416666667</v>
          </cell>
          <cell r="U344" t="str">
            <v/>
          </cell>
        </row>
        <row r="345">
          <cell r="E345" t="str">
            <v>6330020101</v>
          </cell>
        </row>
        <row r="345">
          <cell r="J345">
            <v>18338541.6666667</v>
          </cell>
          <cell r="K345" t="str">
            <v/>
          </cell>
          <cell r="L345" t="str">
            <v/>
          </cell>
          <cell r="M345" t="str">
            <v/>
          </cell>
          <cell r="N345" t="str">
            <v/>
          </cell>
          <cell r="O345" t="str">
            <v/>
          </cell>
          <cell r="P345" t="str">
            <v/>
          </cell>
          <cell r="Q345" t="str">
            <v/>
          </cell>
          <cell r="R345" t="str">
            <v/>
          </cell>
          <cell r="S345" t="str">
            <v/>
          </cell>
          <cell r="T345" t="str">
            <v/>
          </cell>
          <cell r="U345">
            <v>18338.5416666667</v>
          </cell>
        </row>
        <row r="346">
          <cell r="E346" t="str">
            <v>6330020101</v>
          </cell>
        </row>
        <row r="346">
          <cell r="J346">
            <v>18338541.6666667</v>
          </cell>
          <cell r="K346" t="str">
            <v/>
          </cell>
          <cell r="L346" t="str">
            <v/>
          </cell>
          <cell r="M346" t="str">
            <v/>
          </cell>
          <cell r="N346" t="str">
            <v/>
          </cell>
          <cell r="O346" t="str">
            <v/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/>
          </cell>
        </row>
        <row r="347">
          <cell r="E347" t="str">
            <v>6330020101</v>
          </cell>
        </row>
        <row r="347">
          <cell r="J347">
            <v>2292317.70833333</v>
          </cell>
          <cell r="K347">
            <v>2292.31770833333</v>
          </cell>
          <cell r="L347" t="str">
            <v/>
          </cell>
          <cell r="M347" t="str">
            <v/>
          </cell>
          <cell r="N347" t="str">
            <v/>
          </cell>
          <cell r="O347" t="str">
            <v/>
          </cell>
          <cell r="P347" t="str">
            <v/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</row>
        <row r="348">
          <cell r="E348" t="str">
            <v>6330020101</v>
          </cell>
        </row>
        <row r="348">
          <cell r="J348">
            <v>2292317.70833333</v>
          </cell>
          <cell r="K348" t="str">
            <v/>
          </cell>
          <cell r="L348">
            <v>2292.31770833333</v>
          </cell>
          <cell r="M348" t="str">
            <v/>
          </cell>
          <cell r="N348" t="str">
            <v/>
          </cell>
          <cell r="O348" t="str">
            <v/>
          </cell>
          <cell r="P348" t="str">
            <v/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/>
          </cell>
        </row>
        <row r="349">
          <cell r="E349" t="str">
            <v>6330020101</v>
          </cell>
        </row>
        <row r="349">
          <cell r="J349">
            <v>2292317.70833333</v>
          </cell>
          <cell r="K349" t="str">
            <v/>
          </cell>
          <cell r="L349" t="str">
            <v/>
          </cell>
          <cell r="M349">
            <v>2292.31770833333</v>
          </cell>
          <cell r="N349" t="str">
            <v/>
          </cell>
          <cell r="O349" t="str">
            <v/>
          </cell>
          <cell r="P349" t="str">
            <v/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/>
          </cell>
        </row>
        <row r="350">
          <cell r="E350" t="str">
            <v>6330020101</v>
          </cell>
        </row>
        <row r="350">
          <cell r="J350">
            <v>2292317.70833333</v>
          </cell>
          <cell r="K350" t="str">
            <v/>
          </cell>
          <cell r="L350" t="str">
            <v/>
          </cell>
          <cell r="M350" t="str">
            <v/>
          </cell>
          <cell r="N350">
            <v>2292.31770833333</v>
          </cell>
          <cell r="O350" t="str">
            <v/>
          </cell>
          <cell r="P350" t="str">
            <v/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/>
          </cell>
        </row>
        <row r="351">
          <cell r="E351" t="str">
            <v>6330020101</v>
          </cell>
        </row>
        <row r="351">
          <cell r="J351">
            <v>2292317.70833333</v>
          </cell>
          <cell r="K351" t="str">
            <v/>
          </cell>
          <cell r="L351" t="str">
            <v/>
          </cell>
          <cell r="M351" t="str">
            <v/>
          </cell>
          <cell r="N351" t="str">
            <v/>
          </cell>
          <cell r="O351">
            <v>2292.31770833333</v>
          </cell>
          <cell r="P351" t="str">
            <v/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</row>
        <row r="352">
          <cell r="E352" t="str">
            <v>6330020101</v>
          </cell>
        </row>
        <row r="352">
          <cell r="J352">
            <v>2292317.70833333</v>
          </cell>
          <cell r="K352" t="str">
            <v/>
          </cell>
          <cell r="L352" t="str">
            <v/>
          </cell>
          <cell r="M352" t="str">
            <v/>
          </cell>
          <cell r="N352" t="str">
            <v/>
          </cell>
          <cell r="O352" t="str">
            <v/>
          </cell>
          <cell r="P352">
            <v>2292.31770833333</v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/>
          </cell>
        </row>
        <row r="353">
          <cell r="E353" t="str">
            <v>6330020101</v>
          </cell>
        </row>
        <row r="353">
          <cell r="J353">
            <v>2292317.70833333</v>
          </cell>
          <cell r="K353" t="str">
            <v/>
          </cell>
          <cell r="L353" t="str">
            <v/>
          </cell>
          <cell r="M353" t="str">
            <v/>
          </cell>
          <cell r="N353" t="str">
            <v/>
          </cell>
          <cell r="O353" t="str">
            <v/>
          </cell>
          <cell r="P353" t="str">
            <v/>
          </cell>
          <cell r="Q353">
            <v>2292.31770833333</v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</row>
        <row r="354">
          <cell r="E354" t="str">
            <v>6330020101</v>
          </cell>
        </row>
        <row r="354">
          <cell r="J354">
            <v>2292317.70833333</v>
          </cell>
          <cell r="K354" t="str">
            <v/>
          </cell>
          <cell r="L354" t="str">
            <v/>
          </cell>
          <cell r="M354" t="str">
            <v/>
          </cell>
          <cell r="N354" t="str">
            <v/>
          </cell>
          <cell r="O354" t="str">
            <v/>
          </cell>
          <cell r="P354" t="str">
            <v/>
          </cell>
          <cell r="Q354" t="str">
            <v/>
          </cell>
          <cell r="R354">
            <v>2292.31770833333</v>
          </cell>
          <cell r="S354" t="str">
            <v/>
          </cell>
          <cell r="T354" t="str">
            <v/>
          </cell>
          <cell r="U354" t="str">
            <v/>
          </cell>
        </row>
        <row r="355">
          <cell r="E355" t="str">
            <v>6330020101</v>
          </cell>
        </row>
        <row r="355">
          <cell r="J355">
            <v>2292317.70833333</v>
          </cell>
          <cell r="K355" t="str">
            <v/>
          </cell>
          <cell r="L355" t="str">
            <v/>
          </cell>
          <cell r="M355" t="str">
            <v/>
          </cell>
          <cell r="N355" t="str">
            <v/>
          </cell>
          <cell r="O355" t="str">
            <v/>
          </cell>
          <cell r="P355" t="str">
            <v/>
          </cell>
          <cell r="Q355" t="str">
            <v/>
          </cell>
          <cell r="R355" t="str">
            <v/>
          </cell>
          <cell r="S355">
            <v>2292.31770833333</v>
          </cell>
          <cell r="T355" t="str">
            <v/>
          </cell>
          <cell r="U355" t="str">
            <v/>
          </cell>
        </row>
        <row r="356">
          <cell r="E356" t="str">
            <v>6330020101</v>
          </cell>
        </row>
        <row r="356">
          <cell r="J356">
            <v>2292317.70833333</v>
          </cell>
          <cell r="K356" t="str">
            <v/>
          </cell>
          <cell r="L356" t="str">
            <v/>
          </cell>
          <cell r="M356" t="str">
            <v/>
          </cell>
          <cell r="N356" t="str">
            <v/>
          </cell>
          <cell r="O356" t="str">
            <v/>
          </cell>
          <cell r="P356" t="str">
            <v/>
          </cell>
          <cell r="Q356" t="str">
            <v/>
          </cell>
          <cell r="R356" t="str">
            <v/>
          </cell>
          <cell r="S356" t="str">
            <v/>
          </cell>
          <cell r="T356">
            <v>2292.31770833333</v>
          </cell>
          <cell r="U356" t="str">
            <v/>
          </cell>
        </row>
        <row r="357">
          <cell r="E357" t="str">
            <v>6330020101</v>
          </cell>
        </row>
        <row r="357">
          <cell r="J357">
            <v>2292317.70833333</v>
          </cell>
          <cell r="K357" t="str">
            <v/>
          </cell>
          <cell r="L357" t="str">
            <v/>
          </cell>
          <cell r="M357" t="str">
            <v/>
          </cell>
          <cell r="N357" t="str">
            <v/>
          </cell>
          <cell r="O357" t="str">
            <v/>
          </cell>
          <cell r="P357" t="str">
            <v/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>
            <v>2292.31770833333</v>
          </cell>
        </row>
        <row r="358">
          <cell r="E358" t="str">
            <v>6330020101</v>
          </cell>
        </row>
        <row r="358">
          <cell r="J358">
            <v>2292317.70833333</v>
          </cell>
          <cell r="K358" t="str">
            <v/>
          </cell>
          <cell r="L358" t="str">
            <v/>
          </cell>
          <cell r="M358" t="str">
            <v/>
          </cell>
          <cell r="N358" t="str">
            <v/>
          </cell>
          <cell r="O358" t="str">
            <v/>
          </cell>
          <cell r="P358" t="str">
            <v/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/>
          </cell>
        </row>
        <row r="359">
          <cell r="E359" t="str">
            <v>6330020101</v>
          </cell>
        </row>
        <row r="359">
          <cell r="J359">
            <v>275078125</v>
          </cell>
          <cell r="K359" t="str">
            <v/>
          </cell>
          <cell r="L359" t="str">
            <v/>
          </cell>
          <cell r="M359" t="str">
            <v/>
          </cell>
          <cell r="N359">
            <v>275078.125</v>
          </cell>
          <cell r="O359" t="str">
            <v/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/>
          </cell>
        </row>
        <row r="360">
          <cell r="E360" t="str">
            <v>6330020101</v>
          </cell>
        </row>
        <row r="360">
          <cell r="J360">
            <v>0</v>
          </cell>
          <cell r="K360" t="str">
            <v/>
          </cell>
          <cell r="L360">
            <v>0</v>
          </cell>
          <cell r="M360" t="str">
            <v/>
          </cell>
          <cell r="N360" t="str">
            <v/>
          </cell>
          <cell r="O360" t="str">
            <v/>
          </cell>
          <cell r="P360" t="str">
            <v/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</row>
        <row r="361">
          <cell r="E361" t="str">
            <v>6330020101</v>
          </cell>
        </row>
        <row r="361">
          <cell r="J361">
            <v>0</v>
          </cell>
          <cell r="K361" t="str">
            <v/>
          </cell>
          <cell r="L361" t="str">
            <v/>
          </cell>
          <cell r="M361">
            <v>0</v>
          </cell>
          <cell r="N361" t="str">
            <v/>
          </cell>
          <cell r="O361" t="str">
            <v/>
          </cell>
          <cell r="P361" t="str">
            <v/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/>
          </cell>
        </row>
        <row r="362">
          <cell r="E362" t="str">
            <v>6330020101</v>
          </cell>
        </row>
        <row r="362">
          <cell r="J362">
            <v>0</v>
          </cell>
          <cell r="K362" t="str">
            <v/>
          </cell>
          <cell r="L362" t="str">
            <v/>
          </cell>
          <cell r="M362" t="str">
            <v/>
          </cell>
          <cell r="N362" t="str">
            <v/>
          </cell>
          <cell r="O362" t="str">
            <v/>
          </cell>
          <cell r="P362">
            <v>0</v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 t="str">
            <v/>
          </cell>
        </row>
        <row r="363">
          <cell r="E363" t="str">
            <v>6330020101</v>
          </cell>
        </row>
        <row r="363">
          <cell r="J363">
            <v>0</v>
          </cell>
          <cell r="K363" t="str">
            <v/>
          </cell>
          <cell r="L363" t="str">
            <v/>
          </cell>
          <cell r="M363" t="str">
            <v/>
          </cell>
          <cell r="N363" t="str">
            <v/>
          </cell>
          <cell r="O363">
            <v>0</v>
          </cell>
          <cell r="P363" t="str">
            <v/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 t="str">
            <v/>
          </cell>
        </row>
        <row r="364">
          <cell r="E364" t="str">
            <v>6327030101</v>
          </cell>
        </row>
        <row r="364">
          <cell r="J364">
            <v>16500000</v>
          </cell>
          <cell r="K364" t="str">
            <v/>
          </cell>
          <cell r="L364" t="str">
            <v/>
          </cell>
          <cell r="M364" t="str">
            <v/>
          </cell>
          <cell r="N364" t="str">
            <v/>
          </cell>
          <cell r="O364" t="str">
            <v/>
          </cell>
          <cell r="P364" t="str">
            <v/>
          </cell>
          <cell r="Q364">
            <v>16500</v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</row>
        <row r="365">
          <cell r="E365" t="str">
            <v>6327030101</v>
          </cell>
        </row>
        <row r="365">
          <cell r="J365">
            <v>16500000</v>
          </cell>
          <cell r="K365" t="str">
            <v/>
          </cell>
          <cell r="L365" t="str">
            <v/>
          </cell>
          <cell r="M365" t="str">
            <v/>
          </cell>
          <cell r="N365" t="str">
            <v/>
          </cell>
          <cell r="O365" t="str">
            <v/>
          </cell>
          <cell r="P365" t="str">
            <v/>
          </cell>
          <cell r="Q365" t="str">
            <v/>
          </cell>
          <cell r="R365">
            <v>16500</v>
          </cell>
          <cell r="S365" t="str">
            <v/>
          </cell>
          <cell r="T365" t="str">
            <v/>
          </cell>
          <cell r="U365" t="str">
            <v/>
          </cell>
        </row>
        <row r="366">
          <cell r="E366" t="str">
            <v>6327030101</v>
          </cell>
        </row>
        <row r="366">
          <cell r="J366">
            <v>16500000</v>
          </cell>
          <cell r="K366" t="str">
            <v/>
          </cell>
          <cell r="L366" t="str">
            <v/>
          </cell>
          <cell r="M366" t="str">
            <v/>
          </cell>
          <cell r="N366" t="str">
            <v/>
          </cell>
          <cell r="O366" t="str">
            <v/>
          </cell>
          <cell r="P366" t="str">
            <v/>
          </cell>
          <cell r="Q366" t="str">
            <v/>
          </cell>
          <cell r="R366" t="str">
            <v/>
          </cell>
          <cell r="S366">
            <v>16500</v>
          </cell>
          <cell r="T366" t="str">
            <v/>
          </cell>
          <cell r="U366" t="str">
            <v/>
          </cell>
        </row>
        <row r="367">
          <cell r="E367" t="str">
            <v>6327030101</v>
          </cell>
        </row>
        <row r="367">
          <cell r="J367">
            <v>16500000</v>
          </cell>
          <cell r="K367" t="str">
            <v/>
          </cell>
          <cell r="L367" t="str">
            <v/>
          </cell>
          <cell r="M367" t="str">
            <v/>
          </cell>
          <cell r="N367" t="str">
            <v/>
          </cell>
          <cell r="O367" t="str">
            <v/>
          </cell>
          <cell r="P367" t="str">
            <v/>
          </cell>
          <cell r="Q367" t="str">
            <v/>
          </cell>
          <cell r="R367" t="str">
            <v/>
          </cell>
          <cell r="S367" t="str">
            <v/>
          </cell>
          <cell r="T367">
            <v>16500</v>
          </cell>
          <cell r="U367" t="str">
            <v/>
          </cell>
        </row>
        <row r="368">
          <cell r="E368" t="str">
            <v>6327030101</v>
          </cell>
        </row>
        <row r="368">
          <cell r="J368">
            <v>16500000</v>
          </cell>
          <cell r="K368" t="str">
            <v/>
          </cell>
          <cell r="L368" t="str">
            <v/>
          </cell>
          <cell r="M368" t="str">
            <v/>
          </cell>
          <cell r="N368" t="str">
            <v/>
          </cell>
          <cell r="O368" t="str">
            <v/>
          </cell>
          <cell r="P368" t="str">
            <v/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>
            <v>16500</v>
          </cell>
        </row>
        <row r="369">
          <cell r="E369" t="str">
            <v>6327030101</v>
          </cell>
        </row>
        <row r="369">
          <cell r="J369">
            <v>16500000</v>
          </cell>
          <cell r="K369" t="str">
            <v/>
          </cell>
          <cell r="L369" t="str">
            <v/>
          </cell>
          <cell r="M369" t="str">
            <v/>
          </cell>
          <cell r="N369" t="str">
            <v/>
          </cell>
          <cell r="O369" t="str">
            <v/>
          </cell>
          <cell r="P369" t="str">
            <v/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</row>
        <row r="370">
          <cell r="E370" t="str">
            <v>6330010101</v>
          </cell>
        </row>
        <row r="370">
          <cell r="J370">
            <v>9000000</v>
          </cell>
          <cell r="K370" t="str">
            <v/>
          </cell>
          <cell r="L370" t="str">
            <v/>
          </cell>
          <cell r="M370" t="str">
            <v/>
          </cell>
          <cell r="N370" t="str">
            <v/>
          </cell>
          <cell r="O370" t="str">
            <v/>
          </cell>
          <cell r="P370" t="str">
            <v/>
          </cell>
          <cell r="Q370">
            <v>9000</v>
          </cell>
          <cell r="R370" t="str">
            <v/>
          </cell>
          <cell r="S370" t="str">
            <v/>
          </cell>
          <cell r="T370" t="str">
            <v/>
          </cell>
          <cell r="U370" t="str">
            <v/>
          </cell>
        </row>
        <row r="371">
          <cell r="E371" t="str">
            <v>6330010101</v>
          </cell>
        </row>
        <row r="371">
          <cell r="J371">
            <v>9000000</v>
          </cell>
          <cell r="K371" t="str">
            <v/>
          </cell>
          <cell r="L371" t="str">
            <v/>
          </cell>
          <cell r="M371" t="str">
            <v/>
          </cell>
          <cell r="N371" t="str">
            <v/>
          </cell>
          <cell r="O371" t="str">
            <v/>
          </cell>
          <cell r="P371" t="str">
            <v/>
          </cell>
          <cell r="Q371" t="str">
            <v/>
          </cell>
          <cell r="R371" t="str">
            <v/>
          </cell>
          <cell r="S371">
            <v>9000</v>
          </cell>
          <cell r="T371" t="str">
            <v/>
          </cell>
          <cell r="U371" t="str">
            <v/>
          </cell>
        </row>
        <row r="372">
          <cell r="E372" t="str">
            <v>6330010101</v>
          </cell>
        </row>
        <row r="372">
          <cell r="J372">
            <v>9000000</v>
          </cell>
          <cell r="K372" t="str">
            <v/>
          </cell>
          <cell r="L372" t="str">
            <v/>
          </cell>
          <cell r="M372" t="str">
            <v/>
          </cell>
          <cell r="N372" t="str">
            <v/>
          </cell>
          <cell r="O372" t="str">
            <v/>
          </cell>
          <cell r="P372" t="str">
            <v/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>
            <v>9000</v>
          </cell>
        </row>
        <row r="373">
          <cell r="E373" t="str">
            <v>6330010101</v>
          </cell>
        </row>
        <row r="373">
          <cell r="J373">
            <v>5000000</v>
          </cell>
          <cell r="K373" t="str">
            <v/>
          </cell>
          <cell r="L373" t="str">
            <v/>
          </cell>
          <cell r="M373" t="str">
            <v/>
          </cell>
          <cell r="N373" t="str">
            <v/>
          </cell>
          <cell r="O373" t="str">
            <v/>
          </cell>
          <cell r="P373" t="str">
            <v/>
          </cell>
          <cell r="Q373">
            <v>5000</v>
          </cell>
          <cell r="R373" t="str">
            <v/>
          </cell>
          <cell r="S373" t="str">
            <v/>
          </cell>
          <cell r="T373" t="str">
            <v/>
          </cell>
          <cell r="U373" t="str">
            <v/>
          </cell>
        </row>
        <row r="374">
          <cell r="E374" t="str">
            <v>6330010101</v>
          </cell>
        </row>
        <row r="374">
          <cell r="J374">
            <v>2000000</v>
          </cell>
          <cell r="K374" t="str">
            <v/>
          </cell>
          <cell r="L374" t="str">
            <v/>
          </cell>
          <cell r="M374" t="str">
            <v/>
          </cell>
          <cell r="N374" t="str">
            <v/>
          </cell>
          <cell r="O374" t="str">
            <v/>
          </cell>
          <cell r="P374" t="str">
            <v/>
          </cell>
          <cell r="Q374" t="str">
            <v/>
          </cell>
          <cell r="R374">
            <v>2000</v>
          </cell>
          <cell r="S374" t="str">
            <v/>
          </cell>
          <cell r="T374" t="str">
            <v/>
          </cell>
          <cell r="U374" t="str">
            <v/>
          </cell>
        </row>
        <row r="375">
          <cell r="E375" t="str">
            <v>6330010101</v>
          </cell>
        </row>
        <row r="375">
          <cell r="J375">
            <v>5000000</v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  <cell r="P375" t="str">
            <v/>
          </cell>
          <cell r="Q375" t="str">
            <v/>
          </cell>
          <cell r="R375" t="str">
            <v/>
          </cell>
          <cell r="S375">
            <v>5000</v>
          </cell>
          <cell r="T375" t="str">
            <v/>
          </cell>
          <cell r="U375" t="str">
            <v/>
          </cell>
        </row>
        <row r="376">
          <cell r="E376" t="str">
            <v>6330010101</v>
          </cell>
        </row>
        <row r="376">
          <cell r="J376">
            <v>5000000</v>
          </cell>
          <cell r="K376" t="str">
            <v/>
          </cell>
          <cell r="L376" t="str">
            <v/>
          </cell>
          <cell r="M376" t="str">
            <v/>
          </cell>
          <cell r="N376" t="str">
            <v/>
          </cell>
          <cell r="O376" t="str">
            <v/>
          </cell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>
            <v>5000</v>
          </cell>
          <cell r="U376" t="str">
            <v/>
          </cell>
        </row>
        <row r="377">
          <cell r="E377" t="str">
            <v>6330010101</v>
          </cell>
        </row>
        <row r="377">
          <cell r="J377">
            <v>5000000</v>
          </cell>
          <cell r="K377" t="str">
            <v/>
          </cell>
          <cell r="L377" t="str">
            <v/>
          </cell>
          <cell r="M377" t="str">
            <v/>
          </cell>
          <cell r="N377" t="str">
            <v/>
          </cell>
          <cell r="O377" t="str">
            <v/>
          </cell>
          <cell r="P377" t="str">
            <v/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>
            <v>5000</v>
          </cell>
        </row>
        <row r="378">
          <cell r="E378" t="str">
            <v>6330010101</v>
          </cell>
        </row>
        <row r="378">
          <cell r="J378">
            <v>5000000</v>
          </cell>
          <cell r="K378" t="str">
            <v/>
          </cell>
          <cell r="L378" t="str">
            <v/>
          </cell>
          <cell r="M378" t="str">
            <v/>
          </cell>
          <cell r="N378" t="str">
            <v/>
          </cell>
          <cell r="O378" t="str">
            <v/>
          </cell>
          <cell r="P378" t="str">
            <v/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/>
          </cell>
        </row>
        <row r="379">
          <cell r="E379" t="str">
            <v>6330010101</v>
          </cell>
        </row>
        <row r="379">
          <cell r="J379">
            <v>600000</v>
          </cell>
          <cell r="K379" t="str">
            <v/>
          </cell>
          <cell r="L379" t="str">
            <v/>
          </cell>
          <cell r="M379" t="str">
            <v/>
          </cell>
          <cell r="N379" t="str">
            <v/>
          </cell>
          <cell r="O379" t="str">
            <v/>
          </cell>
          <cell r="P379" t="str">
            <v/>
          </cell>
          <cell r="Q379">
            <v>600</v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</row>
        <row r="380">
          <cell r="E380" t="str">
            <v>6330010101</v>
          </cell>
        </row>
        <row r="380">
          <cell r="J380">
            <v>600000</v>
          </cell>
          <cell r="K380" t="str">
            <v/>
          </cell>
          <cell r="L380" t="str">
            <v/>
          </cell>
          <cell r="M380" t="str">
            <v/>
          </cell>
          <cell r="N380" t="str">
            <v/>
          </cell>
          <cell r="O380" t="str">
            <v/>
          </cell>
          <cell r="P380" t="str">
            <v/>
          </cell>
          <cell r="Q380" t="str">
            <v/>
          </cell>
          <cell r="R380">
            <v>600</v>
          </cell>
          <cell r="S380" t="str">
            <v/>
          </cell>
          <cell r="T380" t="str">
            <v/>
          </cell>
          <cell r="U380" t="str">
            <v/>
          </cell>
        </row>
        <row r="381">
          <cell r="E381" t="str">
            <v>6330010101</v>
          </cell>
        </row>
        <row r="381">
          <cell r="J381">
            <v>600000</v>
          </cell>
          <cell r="K381" t="str">
            <v/>
          </cell>
          <cell r="L381" t="str">
            <v/>
          </cell>
          <cell r="M381" t="str">
            <v/>
          </cell>
          <cell r="N381" t="str">
            <v/>
          </cell>
          <cell r="O381" t="str">
            <v/>
          </cell>
          <cell r="P381" t="str">
            <v/>
          </cell>
          <cell r="Q381" t="str">
            <v/>
          </cell>
          <cell r="R381" t="str">
            <v/>
          </cell>
          <cell r="S381">
            <v>600</v>
          </cell>
          <cell r="T381" t="str">
            <v/>
          </cell>
          <cell r="U381" t="str">
            <v/>
          </cell>
        </row>
        <row r="382">
          <cell r="E382" t="str">
            <v>6330010101</v>
          </cell>
        </row>
        <row r="382">
          <cell r="J382">
            <v>600000</v>
          </cell>
          <cell r="K382" t="str">
            <v/>
          </cell>
          <cell r="L382" t="str">
            <v/>
          </cell>
          <cell r="M382" t="str">
            <v/>
          </cell>
          <cell r="N382" t="str">
            <v/>
          </cell>
          <cell r="O382" t="str">
            <v/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>
            <v>600</v>
          </cell>
          <cell r="U382" t="str">
            <v/>
          </cell>
        </row>
        <row r="383">
          <cell r="E383" t="str">
            <v>6330010101</v>
          </cell>
        </row>
        <row r="383">
          <cell r="J383">
            <v>600000</v>
          </cell>
          <cell r="K383" t="str">
            <v/>
          </cell>
          <cell r="L383" t="str">
            <v/>
          </cell>
          <cell r="M383" t="str">
            <v/>
          </cell>
          <cell r="N383" t="str">
            <v/>
          </cell>
          <cell r="O383" t="str">
            <v/>
          </cell>
          <cell r="P383" t="str">
            <v/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>
            <v>600</v>
          </cell>
        </row>
        <row r="384">
          <cell r="E384" t="str">
            <v>6330010101</v>
          </cell>
        </row>
        <row r="384">
          <cell r="J384">
            <v>600000</v>
          </cell>
          <cell r="K384" t="str">
            <v/>
          </cell>
          <cell r="L384" t="str">
            <v/>
          </cell>
          <cell r="M384" t="str">
            <v/>
          </cell>
          <cell r="N384" t="str">
            <v/>
          </cell>
          <cell r="O384" t="str">
            <v/>
          </cell>
          <cell r="P384" t="str">
            <v/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/>
          </cell>
        </row>
        <row r="385">
          <cell r="E385" t="str">
            <v>6321990101</v>
          </cell>
        </row>
        <row r="385">
          <cell r="J385">
            <v>7490576</v>
          </cell>
          <cell r="K385" t="str">
            <v/>
          </cell>
          <cell r="L385" t="str">
            <v/>
          </cell>
          <cell r="M385" t="str">
            <v/>
          </cell>
          <cell r="N385" t="str">
            <v/>
          </cell>
          <cell r="O385" t="str">
            <v/>
          </cell>
          <cell r="P385" t="str">
            <v/>
          </cell>
          <cell r="Q385">
            <v>7490.576</v>
          </cell>
          <cell r="R385" t="str">
            <v/>
          </cell>
          <cell r="S385" t="str">
            <v/>
          </cell>
          <cell r="T385" t="str">
            <v/>
          </cell>
          <cell r="U385" t="str">
            <v/>
          </cell>
        </row>
        <row r="386">
          <cell r="E386" t="str">
            <v>6321990101</v>
          </cell>
        </row>
        <row r="386">
          <cell r="J386">
            <v>7490576</v>
          </cell>
          <cell r="K386" t="str">
            <v/>
          </cell>
          <cell r="L386" t="str">
            <v/>
          </cell>
          <cell r="M386" t="str">
            <v/>
          </cell>
          <cell r="N386" t="str">
            <v/>
          </cell>
          <cell r="O386" t="str">
            <v/>
          </cell>
          <cell r="P386" t="str">
            <v/>
          </cell>
          <cell r="Q386" t="str">
            <v/>
          </cell>
          <cell r="R386">
            <v>7490.576</v>
          </cell>
          <cell r="S386" t="str">
            <v/>
          </cell>
          <cell r="T386" t="str">
            <v/>
          </cell>
          <cell r="U386" t="str">
            <v/>
          </cell>
        </row>
        <row r="387">
          <cell r="E387" t="str">
            <v>6321990101</v>
          </cell>
        </row>
        <row r="387">
          <cell r="J387">
            <v>7490576</v>
          </cell>
          <cell r="K387" t="str">
            <v/>
          </cell>
          <cell r="L387" t="str">
            <v/>
          </cell>
          <cell r="M387" t="str">
            <v/>
          </cell>
          <cell r="N387" t="str">
            <v/>
          </cell>
          <cell r="O387" t="str">
            <v/>
          </cell>
          <cell r="P387" t="str">
            <v/>
          </cell>
          <cell r="Q387" t="str">
            <v/>
          </cell>
          <cell r="R387" t="str">
            <v/>
          </cell>
          <cell r="S387">
            <v>7490.576</v>
          </cell>
          <cell r="T387" t="str">
            <v/>
          </cell>
          <cell r="U387" t="str">
            <v/>
          </cell>
        </row>
        <row r="388">
          <cell r="E388" t="str">
            <v>6321990101</v>
          </cell>
        </row>
        <row r="388">
          <cell r="J388">
            <v>7490576</v>
          </cell>
          <cell r="K388" t="str">
            <v/>
          </cell>
          <cell r="L388" t="str">
            <v/>
          </cell>
          <cell r="M388" t="str">
            <v/>
          </cell>
          <cell r="N388" t="str">
            <v/>
          </cell>
          <cell r="O388" t="str">
            <v/>
          </cell>
          <cell r="P388" t="str">
            <v/>
          </cell>
          <cell r="Q388" t="str">
            <v/>
          </cell>
          <cell r="R388" t="str">
            <v/>
          </cell>
          <cell r="S388" t="str">
            <v/>
          </cell>
          <cell r="T388">
            <v>7490.576</v>
          </cell>
          <cell r="U388" t="str">
            <v/>
          </cell>
        </row>
        <row r="389">
          <cell r="E389" t="str">
            <v>6321990101</v>
          </cell>
        </row>
        <row r="389">
          <cell r="J389">
            <v>7490576</v>
          </cell>
          <cell r="K389" t="str">
            <v/>
          </cell>
          <cell r="L389" t="str">
            <v/>
          </cell>
          <cell r="M389" t="str">
            <v/>
          </cell>
          <cell r="N389" t="str">
            <v/>
          </cell>
          <cell r="O389" t="str">
            <v/>
          </cell>
          <cell r="P389" t="str">
            <v/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>
            <v>7490.576</v>
          </cell>
        </row>
        <row r="390">
          <cell r="E390" t="str">
            <v>6321990101</v>
          </cell>
        </row>
        <row r="390">
          <cell r="J390">
            <v>7490576</v>
          </cell>
          <cell r="K390" t="str">
            <v/>
          </cell>
          <cell r="L390" t="str">
            <v/>
          </cell>
          <cell r="M390" t="str">
            <v/>
          </cell>
          <cell r="N390" t="str">
            <v/>
          </cell>
          <cell r="O390" t="str">
            <v/>
          </cell>
          <cell r="P390" t="str">
            <v/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</row>
        <row r="391">
          <cell r="E391" t="str">
            <v>6330020101</v>
          </cell>
        </row>
        <row r="391">
          <cell r="J391">
            <v>102853020.833333</v>
          </cell>
          <cell r="K391" t="str">
            <v/>
          </cell>
          <cell r="L391" t="str">
            <v/>
          </cell>
          <cell r="M391" t="str">
            <v/>
          </cell>
          <cell r="N391" t="str">
            <v/>
          </cell>
          <cell r="O391" t="str">
            <v/>
          </cell>
          <cell r="P391" t="str">
            <v/>
          </cell>
          <cell r="Q391">
            <v>102853.020833333</v>
          </cell>
          <cell r="R391" t="str">
            <v/>
          </cell>
          <cell r="S391" t="str">
            <v/>
          </cell>
          <cell r="T391" t="str">
            <v/>
          </cell>
          <cell r="U391" t="str">
            <v/>
          </cell>
        </row>
        <row r="392">
          <cell r="E392" t="str">
            <v>6330020101</v>
          </cell>
        </row>
        <row r="392">
          <cell r="J392">
            <v>102853020.833333</v>
          </cell>
          <cell r="K392" t="str">
            <v/>
          </cell>
          <cell r="L392" t="str">
            <v/>
          </cell>
          <cell r="M392" t="str">
            <v/>
          </cell>
          <cell r="N392" t="str">
            <v/>
          </cell>
          <cell r="O392" t="str">
            <v/>
          </cell>
          <cell r="P392" t="str">
            <v/>
          </cell>
          <cell r="Q392" t="str">
            <v/>
          </cell>
          <cell r="R392">
            <v>102853.020833333</v>
          </cell>
          <cell r="S392" t="str">
            <v/>
          </cell>
          <cell r="T392" t="str">
            <v/>
          </cell>
          <cell r="U392" t="str">
            <v/>
          </cell>
        </row>
        <row r="393">
          <cell r="E393" t="str">
            <v>6330020101</v>
          </cell>
        </row>
        <row r="393">
          <cell r="J393">
            <v>102853020.833333</v>
          </cell>
          <cell r="K393" t="str">
            <v/>
          </cell>
          <cell r="L393" t="str">
            <v/>
          </cell>
          <cell r="M393" t="str">
            <v/>
          </cell>
          <cell r="N393" t="str">
            <v/>
          </cell>
          <cell r="O393" t="str">
            <v/>
          </cell>
          <cell r="P393" t="str">
            <v/>
          </cell>
          <cell r="Q393" t="str">
            <v/>
          </cell>
          <cell r="R393" t="str">
            <v/>
          </cell>
          <cell r="S393">
            <v>102853.020833333</v>
          </cell>
          <cell r="T393" t="str">
            <v/>
          </cell>
          <cell r="U393" t="str">
            <v/>
          </cell>
        </row>
        <row r="394">
          <cell r="E394" t="str">
            <v>6330020101</v>
          </cell>
        </row>
        <row r="394">
          <cell r="J394">
            <v>102853020.833333</v>
          </cell>
          <cell r="K394" t="str">
            <v/>
          </cell>
          <cell r="L394" t="str">
            <v/>
          </cell>
          <cell r="M394" t="str">
            <v/>
          </cell>
          <cell r="N394" t="str">
            <v/>
          </cell>
          <cell r="O394" t="str">
            <v/>
          </cell>
          <cell r="P394" t="str">
            <v/>
          </cell>
          <cell r="Q394" t="str">
            <v/>
          </cell>
          <cell r="R394" t="str">
            <v/>
          </cell>
          <cell r="S394" t="str">
            <v/>
          </cell>
          <cell r="T394">
            <v>102853.020833333</v>
          </cell>
          <cell r="U394" t="str">
            <v/>
          </cell>
        </row>
        <row r="395">
          <cell r="E395" t="str">
            <v>6330020101</v>
          </cell>
        </row>
        <row r="395">
          <cell r="J395">
            <v>102853020.833333</v>
          </cell>
          <cell r="K395" t="str">
            <v/>
          </cell>
          <cell r="L395" t="str">
            <v/>
          </cell>
          <cell r="M395" t="str">
            <v/>
          </cell>
          <cell r="N395" t="str">
            <v/>
          </cell>
          <cell r="O395" t="str">
            <v/>
          </cell>
          <cell r="P395" t="str">
            <v/>
          </cell>
          <cell r="Q395" t="str">
            <v/>
          </cell>
          <cell r="R395" t="str">
            <v/>
          </cell>
          <cell r="S395" t="str">
            <v/>
          </cell>
          <cell r="T395" t="str">
            <v/>
          </cell>
          <cell r="U395">
            <v>102853.020833333</v>
          </cell>
        </row>
        <row r="396">
          <cell r="E396" t="str">
            <v>6330020101</v>
          </cell>
        </row>
        <row r="396">
          <cell r="J396">
            <v>102853020.833333</v>
          </cell>
          <cell r="K396" t="str">
            <v/>
          </cell>
          <cell r="L396" t="str">
            <v/>
          </cell>
          <cell r="M396" t="str">
            <v/>
          </cell>
          <cell r="N396" t="str">
            <v/>
          </cell>
          <cell r="O396" t="str">
            <v/>
          </cell>
          <cell r="P396" t="str">
            <v/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/>
          </cell>
        </row>
        <row r="397">
          <cell r="E397" t="str">
            <v>6330020101</v>
          </cell>
        </row>
        <row r="397">
          <cell r="J397">
            <v>32904583.3333333</v>
          </cell>
          <cell r="K397" t="str">
            <v/>
          </cell>
          <cell r="L397" t="str">
            <v/>
          </cell>
          <cell r="M397" t="str">
            <v/>
          </cell>
          <cell r="N397" t="str">
            <v/>
          </cell>
          <cell r="O397" t="str">
            <v/>
          </cell>
          <cell r="P397" t="str">
            <v/>
          </cell>
          <cell r="Q397">
            <v>32904.5833333333</v>
          </cell>
          <cell r="R397" t="str">
            <v/>
          </cell>
          <cell r="S397" t="str">
            <v/>
          </cell>
          <cell r="T397" t="str">
            <v/>
          </cell>
          <cell r="U397" t="str">
            <v/>
          </cell>
        </row>
        <row r="398">
          <cell r="E398" t="str">
            <v>6330020101</v>
          </cell>
        </row>
        <row r="398">
          <cell r="J398">
            <v>32904583.3333333</v>
          </cell>
          <cell r="K398" t="str">
            <v/>
          </cell>
          <cell r="L398" t="str">
            <v/>
          </cell>
          <cell r="M398" t="str">
            <v/>
          </cell>
          <cell r="N398" t="str">
            <v/>
          </cell>
          <cell r="O398" t="str">
            <v/>
          </cell>
          <cell r="P398" t="str">
            <v/>
          </cell>
          <cell r="Q398" t="str">
            <v/>
          </cell>
          <cell r="R398">
            <v>32904.5833333333</v>
          </cell>
          <cell r="S398" t="str">
            <v/>
          </cell>
          <cell r="T398" t="str">
            <v/>
          </cell>
          <cell r="U398" t="str">
            <v/>
          </cell>
        </row>
        <row r="399">
          <cell r="E399" t="str">
            <v>6330020101</v>
          </cell>
        </row>
        <row r="399">
          <cell r="J399">
            <v>32904583.3333333</v>
          </cell>
          <cell r="K399" t="str">
            <v/>
          </cell>
          <cell r="L399" t="str">
            <v/>
          </cell>
          <cell r="M399" t="str">
            <v/>
          </cell>
          <cell r="N399" t="str">
            <v/>
          </cell>
          <cell r="O399" t="str">
            <v/>
          </cell>
          <cell r="P399" t="str">
            <v/>
          </cell>
          <cell r="Q399" t="str">
            <v/>
          </cell>
          <cell r="R399" t="str">
            <v/>
          </cell>
          <cell r="S399">
            <v>32904.5833333333</v>
          </cell>
          <cell r="T399" t="str">
            <v/>
          </cell>
          <cell r="U399" t="str">
            <v/>
          </cell>
        </row>
        <row r="400">
          <cell r="E400" t="str">
            <v>6330020101</v>
          </cell>
        </row>
        <row r="400">
          <cell r="J400">
            <v>32904583.3333333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  <cell r="P400" t="str">
            <v/>
          </cell>
          <cell r="Q400" t="str">
            <v/>
          </cell>
          <cell r="R400" t="str">
            <v/>
          </cell>
          <cell r="S400" t="str">
            <v/>
          </cell>
          <cell r="T400">
            <v>32904.5833333333</v>
          </cell>
          <cell r="U400" t="str">
            <v/>
          </cell>
        </row>
        <row r="401">
          <cell r="E401" t="str">
            <v>6330020101</v>
          </cell>
        </row>
        <row r="401">
          <cell r="J401">
            <v>32904583.3333333</v>
          </cell>
          <cell r="K401" t="str">
            <v/>
          </cell>
          <cell r="L401" t="str">
            <v/>
          </cell>
          <cell r="M401" t="str">
            <v/>
          </cell>
          <cell r="N401" t="str">
            <v/>
          </cell>
          <cell r="O401" t="str">
            <v/>
          </cell>
          <cell r="P401" t="str">
            <v/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>
            <v>32904.5833333333</v>
          </cell>
        </row>
        <row r="402">
          <cell r="E402" t="str">
            <v>6330020101</v>
          </cell>
        </row>
        <row r="402">
          <cell r="J402">
            <v>32904583.3333333</v>
          </cell>
          <cell r="K402" t="str">
            <v/>
          </cell>
          <cell r="L402" t="str">
            <v/>
          </cell>
          <cell r="M402" t="str">
            <v/>
          </cell>
          <cell r="N402" t="str">
            <v/>
          </cell>
          <cell r="O402" t="str">
            <v/>
          </cell>
          <cell r="P402" t="str">
            <v/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 t="str">
            <v/>
          </cell>
        </row>
        <row r="403">
          <cell r="E403" t="str">
            <v>6328990101</v>
          </cell>
        </row>
        <row r="403">
          <cell r="J403">
            <v>950000</v>
          </cell>
          <cell r="K403" t="str">
            <v/>
          </cell>
          <cell r="L403" t="str">
            <v/>
          </cell>
          <cell r="M403" t="str">
            <v/>
          </cell>
          <cell r="N403" t="str">
            <v/>
          </cell>
          <cell r="O403" t="str">
            <v/>
          </cell>
          <cell r="P403" t="str">
            <v/>
          </cell>
          <cell r="Q403">
            <v>950</v>
          </cell>
          <cell r="R403" t="str">
            <v/>
          </cell>
          <cell r="S403" t="str">
            <v/>
          </cell>
          <cell r="T403" t="str">
            <v/>
          </cell>
          <cell r="U403" t="str">
            <v/>
          </cell>
        </row>
        <row r="404">
          <cell r="E404" t="str">
            <v>6328990101</v>
          </cell>
        </row>
        <row r="404">
          <cell r="J404">
            <v>950000</v>
          </cell>
          <cell r="K404" t="str">
            <v/>
          </cell>
          <cell r="L404" t="str">
            <v/>
          </cell>
          <cell r="M404" t="str">
            <v/>
          </cell>
          <cell r="N404" t="str">
            <v/>
          </cell>
          <cell r="O404" t="str">
            <v/>
          </cell>
          <cell r="P404" t="str">
            <v/>
          </cell>
          <cell r="Q404" t="str">
            <v/>
          </cell>
          <cell r="R404" t="str">
            <v/>
          </cell>
          <cell r="S404">
            <v>950</v>
          </cell>
          <cell r="T404" t="str">
            <v/>
          </cell>
          <cell r="U404" t="str">
            <v/>
          </cell>
        </row>
        <row r="405">
          <cell r="E405" t="str">
            <v>6328990101</v>
          </cell>
        </row>
        <row r="405">
          <cell r="J405">
            <v>950000</v>
          </cell>
          <cell r="K405" t="str">
            <v/>
          </cell>
          <cell r="L405" t="str">
            <v/>
          </cell>
          <cell r="M405" t="str">
            <v/>
          </cell>
          <cell r="N405" t="str">
            <v/>
          </cell>
          <cell r="O405" t="str">
            <v/>
          </cell>
          <cell r="P405" t="str">
            <v/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>
            <v>950</v>
          </cell>
        </row>
        <row r="406">
          <cell r="E406" t="str">
            <v>6330020101</v>
          </cell>
        </row>
        <row r="406">
          <cell r="J406">
            <v>8000000</v>
          </cell>
          <cell r="K406" t="str">
            <v/>
          </cell>
          <cell r="L406" t="str">
            <v/>
          </cell>
          <cell r="M406" t="str">
            <v/>
          </cell>
          <cell r="N406" t="str">
            <v/>
          </cell>
          <cell r="O406" t="str">
            <v/>
          </cell>
          <cell r="P406" t="str">
            <v/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/>
          </cell>
        </row>
        <row r="407">
          <cell r="E407" t="str">
            <v>6330020101</v>
          </cell>
        </row>
        <row r="407">
          <cell r="J407">
            <v>8000000</v>
          </cell>
          <cell r="K407" t="str">
            <v/>
          </cell>
          <cell r="L407" t="str">
            <v/>
          </cell>
          <cell r="M407" t="str">
            <v/>
          </cell>
          <cell r="N407" t="str">
            <v/>
          </cell>
          <cell r="O407" t="str">
            <v/>
          </cell>
          <cell r="P407" t="str">
            <v/>
          </cell>
          <cell r="Q407" t="str">
            <v/>
          </cell>
          <cell r="R407" t="str">
            <v/>
          </cell>
          <cell r="S407">
            <v>8000</v>
          </cell>
          <cell r="T407" t="str">
            <v/>
          </cell>
          <cell r="U407" t="str">
            <v/>
          </cell>
        </row>
        <row r="408">
          <cell r="E408" t="str">
            <v>6330020101</v>
          </cell>
        </row>
        <row r="408">
          <cell r="J408">
            <v>8000000</v>
          </cell>
          <cell r="K408" t="str">
            <v/>
          </cell>
          <cell r="L408" t="str">
            <v/>
          </cell>
          <cell r="M408" t="str">
            <v/>
          </cell>
          <cell r="N408" t="str">
            <v/>
          </cell>
          <cell r="O408" t="str">
            <v/>
          </cell>
          <cell r="P408" t="str">
            <v/>
          </cell>
          <cell r="Q408" t="str">
            <v/>
          </cell>
          <cell r="R408" t="str">
            <v/>
          </cell>
          <cell r="S408">
            <v>8000</v>
          </cell>
          <cell r="T408" t="str">
            <v/>
          </cell>
          <cell r="U408" t="str">
            <v/>
          </cell>
        </row>
        <row r="409">
          <cell r="E409" t="str">
            <v>6330020101</v>
          </cell>
        </row>
        <row r="409">
          <cell r="J409">
            <v>60000000</v>
          </cell>
          <cell r="K409" t="str">
            <v/>
          </cell>
          <cell r="L409" t="str">
            <v/>
          </cell>
          <cell r="M409" t="str">
            <v/>
          </cell>
          <cell r="N409">
            <v>60000</v>
          </cell>
          <cell r="O409" t="str">
            <v/>
          </cell>
          <cell r="P409" t="str">
            <v/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/>
          </cell>
        </row>
        <row r="410">
          <cell r="E410" t="str">
            <v>6330020101</v>
          </cell>
        </row>
        <row r="410">
          <cell r="J410">
            <v>60000000</v>
          </cell>
          <cell r="K410" t="str">
            <v/>
          </cell>
          <cell r="L410" t="str">
            <v/>
          </cell>
          <cell r="M410" t="str">
            <v/>
          </cell>
          <cell r="N410" t="str">
            <v/>
          </cell>
          <cell r="O410" t="str">
            <v/>
          </cell>
          <cell r="P410" t="str">
            <v/>
          </cell>
          <cell r="Q410" t="str">
            <v/>
          </cell>
          <cell r="R410" t="str">
            <v/>
          </cell>
          <cell r="S410">
            <v>60000</v>
          </cell>
          <cell r="T410" t="str">
            <v/>
          </cell>
          <cell r="U410" t="str">
            <v/>
          </cell>
        </row>
        <row r="411">
          <cell r="E411" t="str">
            <v>6330020101</v>
          </cell>
        </row>
        <row r="411">
          <cell r="J411">
            <v>26000000</v>
          </cell>
          <cell r="K411" t="str">
            <v/>
          </cell>
          <cell r="L411" t="str">
            <v/>
          </cell>
          <cell r="M411">
            <v>26000</v>
          </cell>
          <cell r="N411" t="str">
            <v/>
          </cell>
          <cell r="O411" t="str">
            <v/>
          </cell>
          <cell r="P411" t="str">
            <v/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/>
          </cell>
        </row>
        <row r="412">
          <cell r="E412" t="str">
            <v>6330020101</v>
          </cell>
        </row>
        <row r="412">
          <cell r="J412">
            <v>35000000</v>
          </cell>
          <cell r="K412" t="str">
            <v/>
          </cell>
          <cell r="L412" t="str">
            <v/>
          </cell>
          <cell r="M412" t="str">
            <v/>
          </cell>
          <cell r="N412" t="str">
            <v/>
          </cell>
          <cell r="O412" t="str">
            <v/>
          </cell>
          <cell r="P412" t="str">
            <v/>
          </cell>
          <cell r="Q412">
            <v>35000</v>
          </cell>
          <cell r="R412" t="str">
            <v/>
          </cell>
          <cell r="S412" t="str">
            <v/>
          </cell>
          <cell r="T412" t="str">
            <v/>
          </cell>
          <cell r="U412" t="str">
            <v/>
          </cell>
        </row>
        <row r="413">
          <cell r="E413" t="str">
            <v>6330020101</v>
          </cell>
        </row>
        <row r="413">
          <cell r="J413">
            <v>35000000</v>
          </cell>
          <cell r="K413" t="str">
            <v/>
          </cell>
          <cell r="L413" t="str">
            <v/>
          </cell>
          <cell r="M413" t="str">
            <v/>
          </cell>
          <cell r="N413" t="str">
            <v/>
          </cell>
          <cell r="O413" t="str">
            <v/>
          </cell>
          <cell r="P413" t="str">
            <v/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>
            <v>35000</v>
          </cell>
        </row>
        <row r="414">
          <cell r="E414" t="str">
            <v>6330020101</v>
          </cell>
        </row>
        <row r="414">
          <cell r="J414">
            <v>3000000</v>
          </cell>
          <cell r="K414" t="str">
            <v/>
          </cell>
          <cell r="L414" t="str">
            <v/>
          </cell>
          <cell r="M414" t="str">
            <v/>
          </cell>
          <cell r="N414" t="str">
            <v/>
          </cell>
          <cell r="O414" t="str">
            <v/>
          </cell>
          <cell r="P414" t="str">
            <v/>
          </cell>
          <cell r="Q414" t="str">
            <v/>
          </cell>
          <cell r="R414">
            <v>3000</v>
          </cell>
          <cell r="S414" t="str">
            <v/>
          </cell>
          <cell r="T414" t="str">
            <v/>
          </cell>
          <cell r="U414" t="str">
            <v/>
          </cell>
        </row>
        <row r="415">
          <cell r="E415" t="str">
            <v>6330020101</v>
          </cell>
        </row>
        <row r="415">
          <cell r="J415">
            <v>99900000</v>
          </cell>
          <cell r="K415" t="str">
            <v/>
          </cell>
          <cell r="L415" t="str">
            <v/>
          </cell>
          <cell r="M415" t="str">
            <v/>
          </cell>
          <cell r="N415" t="str">
            <v/>
          </cell>
          <cell r="O415" t="str">
            <v/>
          </cell>
          <cell r="P415" t="str">
            <v/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>
            <v>99900</v>
          </cell>
        </row>
        <row r="416">
          <cell r="E416" t="str">
            <v>6330020101</v>
          </cell>
        </row>
        <row r="416">
          <cell r="J416">
            <v>75000000</v>
          </cell>
          <cell r="K416">
            <v>75000</v>
          </cell>
          <cell r="L416" t="str">
            <v/>
          </cell>
          <cell r="M416" t="str">
            <v/>
          </cell>
          <cell r="N416" t="str">
            <v/>
          </cell>
          <cell r="O416" t="str">
            <v/>
          </cell>
          <cell r="P416" t="str">
            <v/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/>
          </cell>
        </row>
        <row r="417">
          <cell r="E417" t="str">
            <v>6330020101</v>
          </cell>
        </row>
        <row r="417">
          <cell r="J417">
            <v>30000000</v>
          </cell>
          <cell r="K417">
            <v>30000</v>
          </cell>
          <cell r="L417" t="str">
            <v/>
          </cell>
          <cell r="M417" t="str">
            <v/>
          </cell>
          <cell r="N417" t="str">
            <v/>
          </cell>
          <cell r="O417" t="str">
            <v/>
          </cell>
          <cell r="P417" t="str">
            <v/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/>
          </cell>
        </row>
        <row r="418">
          <cell r="E418" t="str">
            <v>6330020101</v>
          </cell>
        </row>
        <row r="418">
          <cell r="J418">
            <v>60000000</v>
          </cell>
          <cell r="K418" t="str">
            <v/>
          </cell>
          <cell r="L418">
            <v>60000</v>
          </cell>
          <cell r="M418" t="str">
            <v/>
          </cell>
          <cell r="N418" t="str">
            <v/>
          </cell>
          <cell r="O418" t="str">
            <v/>
          </cell>
          <cell r="P418" t="str">
            <v/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/>
          </cell>
        </row>
        <row r="419">
          <cell r="E419" t="str">
            <v>6328990101</v>
          </cell>
        </row>
        <row r="419">
          <cell r="J419">
            <v>15000000</v>
          </cell>
          <cell r="K419" t="str">
            <v/>
          </cell>
          <cell r="L419" t="str">
            <v/>
          </cell>
          <cell r="M419" t="str">
            <v/>
          </cell>
          <cell r="N419" t="str">
            <v/>
          </cell>
          <cell r="O419" t="str">
            <v/>
          </cell>
          <cell r="P419" t="str">
            <v/>
          </cell>
          <cell r="Q419" t="str">
            <v/>
          </cell>
          <cell r="R419" t="str">
            <v/>
          </cell>
          <cell r="S419">
            <v>15000</v>
          </cell>
          <cell r="T419" t="str">
            <v/>
          </cell>
          <cell r="U419" t="str">
            <v/>
          </cell>
        </row>
        <row r="420">
          <cell r="E420" t="str">
            <v>6328990101</v>
          </cell>
        </row>
        <row r="420">
          <cell r="J420">
            <v>15000000</v>
          </cell>
          <cell r="K420" t="str">
            <v/>
          </cell>
          <cell r="L420" t="str">
            <v/>
          </cell>
          <cell r="M420" t="str">
            <v/>
          </cell>
          <cell r="N420" t="str">
            <v/>
          </cell>
          <cell r="O420" t="str">
            <v/>
          </cell>
          <cell r="P420" t="str">
            <v/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>
            <v>15000</v>
          </cell>
        </row>
        <row r="421">
          <cell r="E421" t="str">
            <v>6330020101</v>
          </cell>
        </row>
        <row r="421">
          <cell r="J421">
            <v>15000000</v>
          </cell>
          <cell r="K421" t="str">
            <v/>
          </cell>
          <cell r="L421" t="str">
            <v/>
          </cell>
          <cell r="M421" t="str">
            <v/>
          </cell>
          <cell r="N421" t="str">
            <v/>
          </cell>
          <cell r="O421" t="str">
            <v/>
          </cell>
          <cell r="P421" t="str">
            <v/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/>
          </cell>
        </row>
        <row r="422">
          <cell r="E422" t="str">
            <v>6330020101</v>
          </cell>
        </row>
        <row r="422">
          <cell r="J422">
            <v>45000000</v>
          </cell>
          <cell r="K422" t="str">
            <v/>
          </cell>
          <cell r="L422" t="str">
            <v/>
          </cell>
          <cell r="M422" t="str">
            <v/>
          </cell>
          <cell r="N422" t="str">
            <v/>
          </cell>
          <cell r="O422" t="str">
            <v/>
          </cell>
          <cell r="P422" t="str">
            <v/>
          </cell>
          <cell r="Q422" t="str">
            <v/>
          </cell>
          <cell r="R422" t="str">
            <v/>
          </cell>
          <cell r="S422">
            <v>45000</v>
          </cell>
          <cell r="T422" t="str">
            <v/>
          </cell>
          <cell r="U422" t="str">
            <v/>
          </cell>
        </row>
        <row r="423">
          <cell r="E423" t="str">
            <v>6330020101</v>
          </cell>
        </row>
        <row r="423">
          <cell r="J423">
            <v>4000000</v>
          </cell>
          <cell r="K423" t="str">
            <v/>
          </cell>
          <cell r="L423" t="str">
            <v/>
          </cell>
          <cell r="M423" t="str">
            <v/>
          </cell>
          <cell r="N423" t="str">
            <v/>
          </cell>
          <cell r="O423" t="str">
            <v/>
          </cell>
          <cell r="P423" t="str">
            <v/>
          </cell>
          <cell r="Q423" t="str">
            <v/>
          </cell>
          <cell r="R423" t="str">
            <v/>
          </cell>
          <cell r="S423">
            <v>4000</v>
          </cell>
          <cell r="T423" t="str">
            <v/>
          </cell>
          <cell r="U423" t="str">
            <v/>
          </cell>
        </row>
        <row r="424">
          <cell r="E424" t="str">
            <v>6330020101</v>
          </cell>
        </row>
        <row r="424">
          <cell r="J424">
            <v>15000000</v>
          </cell>
          <cell r="K424" t="str">
            <v/>
          </cell>
          <cell r="L424" t="str">
            <v/>
          </cell>
          <cell r="M424" t="str">
            <v/>
          </cell>
          <cell r="N424">
            <v>15000</v>
          </cell>
          <cell r="O424" t="str">
            <v/>
          </cell>
          <cell r="P424" t="str">
            <v/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 t="str">
            <v/>
          </cell>
        </row>
        <row r="425">
          <cell r="E425" t="str">
            <v>6330020101</v>
          </cell>
        </row>
        <row r="425">
          <cell r="J425">
            <v>2000000</v>
          </cell>
          <cell r="K425" t="str">
            <v/>
          </cell>
          <cell r="L425" t="str">
            <v/>
          </cell>
          <cell r="M425" t="str">
            <v/>
          </cell>
          <cell r="N425" t="str">
            <v/>
          </cell>
          <cell r="O425" t="str">
            <v/>
          </cell>
          <cell r="P425" t="str">
            <v/>
          </cell>
          <cell r="Q425" t="str">
            <v/>
          </cell>
          <cell r="R425" t="str">
            <v/>
          </cell>
          <cell r="S425">
            <v>2000</v>
          </cell>
          <cell r="T425" t="str">
            <v/>
          </cell>
          <cell r="U425" t="str">
            <v/>
          </cell>
        </row>
        <row r="426">
          <cell r="E426" t="str">
            <v>6330020101</v>
          </cell>
        </row>
        <row r="426">
          <cell r="J426">
            <v>5000000</v>
          </cell>
          <cell r="K426" t="str">
            <v/>
          </cell>
          <cell r="L426" t="str">
            <v/>
          </cell>
          <cell r="M426">
            <v>5000</v>
          </cell>
          <cell r="N426" t="str">
            <v/>
          </cell>
          <cell r="O426" t="str">
            <v/>
          </cell>
          <cell r="P426" t="str">
            <v/>
          </cell>
          <cell r="Q426" t="str">
            <v/>
          </cell>
          <cell r="R426" t="str">
            <v/>
          </cell>
          <cell r="S426" t="str">
            <v/>
          </cell>
          <cell r="T426" t="str">
            <v/>
          </cell>
          <cell r="U426" t="str">
            <v/>
          </cell>
        </row>
        <row r="427">
          <cell r="E427" t="str">
            <v>6330020101</v>
          </cell>
        </row>
        <row r="427">
          <cell r="J427">
            <v>5000000</v>
          </cell>
          <cell r="K427" t="str">
            <v/>
          </cell>
          <cell r="L427" t="str">
            <v/>
          </cell>
          <cell r="M427" t="str">
            <v/>
          </cell>
          <cell r="N427" t="str">
            <v/>
          </cell>
          <cell r="O427" t="str">
            <v/>
          </cell>
          <cell r="P427" t="str">
            <v/>
          </cell>
          <cell r="Q427">
            <v>5000</v>
          </cell>
          <cell r="R427" t="str">
            <v/>
          </cell>
          <cell r="S427" t="str">
            <v/>
          </cell>
          <cell r="T427" t="str">
            <v/>
          </cell>
          <cell r="U427" t="str">
            <v/>
          </cell>
        </row>
        <row r="428">
          <cell r="E428" t="str">
            <v>6330020101</v>
          </cell>
        </row>
        <row r="428">
          <cell r="J428">
            <v>2500000</v>
          </cell>
          <cell r="K428" t="str">
            <v/>
          </cell>
          <cell r="L428" t="str">
            <v/>
          </cell>
          <cell r="M428" t="str">
            <v/>
          </cell>
          <cell r="N428" t="str">
            <v/>
          </cell>
          <cell r="O428" t="str">
            <v/>
          </cell>
          <cell r="P428" t="str">
            <v/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>
            <v>2500</v>
          </cell>
        </row>
        <row r="429">
          <cell r="E429" t="str">
            <v>6330020101</v>
          </cell>
        </row>
        <row r="429">
          <cell r="J429">
            <v>4000000</v>
          </cell>
          <cell r="K429" t="str">
            <v/>
          </cell>
          <cell r="L429" t="str">
            <v/>
          </cell>
          <cell r="M429" t="str">
            <v/>
          </cell>
          <cell r="N429" t="str">
            <v/>
          </cell>
          <cell r="O429" t="str">
            <v/>
          </cell>
          <cell r="P429" t="str">
            <v/>
          </cell>
          <cell r="Q429" t="str">
            <v/>
          </cell>
          <cell r="R429">
            <v>4000</v>
          </cell>
          <cell r="S429" t="str">
            <v/>
          </cell>
          <cell r="T429" t="str">
            <v/>
          </cell>
          <cell r="U429" t="str">
            <v/>
          </cell>
        </row>
        <row r="430">
          <cell r="E430" t="str">
            <v>6330020101</v>
          </cell>
        </row>
        <row r="430">
          <cell r="J430">
            <v>2500000</v>
          </cell>
          <cell r="K430" t="str">
            <v/>
          </cell>
          <cell r="L430" t="str">
            <v/>
          </cell>
          <cell r="M430" t="str">
            <v/>
          </cell>
          <cell r="N430" t="str">
            <v/>
          </cell>
          <cell r="O430" t="str">
            <v/>
          </cell>
          <cell r="P430" t="str">
            <v/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>
            <v>2500</v>
          </cell>
        </row>
        <row r="431">
          <cell r="E431" t="str">
            <v>6330020101</v>
          </cell>
        </row>
        <row r="431">
          <cell r="J431">
            <v>2000000</v>
          </cell>
          <cell r="K431">
            <v>2000</v>
          </cell>
          <cell r="L431" t="str">
            <v/>
          </cell>
          <cell r="M431" t="str">
            <v/>
          </cell>
          <cell r="N431" t="str">
            <v/>
          </cell>
          <cell r="O431" t="str">
            <v/>
          </cell>
          <cell r="P431" t="str">
            <v/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/>
          </cell>
        </row>
        <row r="432">
          <cell r="E432" t="str">
            <v>6330020101</v>
          </cell>
        </row>
        <row r="432">
          <cell r="J432">
            <v>2000000</v>
          </cell>
          <cell r="K432">
            <v>2000</v>
          </cell>
          <cell r="L432" t="str">
            <v/>
          </cell>
          <cell r="M432" t="str">
            <v/>
          </cell>
          <cell r="N432" t="str">
            <v/>
          </cell>
          <cell r="O432" t="str">
            <v/>
          </cell>
          <cell r="P432" t="str">
            <v/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 t="str">
            <v/>
          </cell>
        </row>
        <row r="433">
          <cell r="E433" t="str">
            <v>6330020101</v>
          </cell>
        </row>
        <row r="433">
          <cell r="J433">
            <v>4000000</v>
          </cell>
          <cell r="K433" t="str">
            <v/>
          </cell>
          <cell r="L433">
            <v>4000</v>
          </cell>
          <cell r="M433" t="str">
            <v/>
          </cell>
          <cell r="N433" t="str">
            <v/>
          </cell>
          <cell r="O433" t="str">
            <v/>
          </cell>
          <cell r="P433" t="str">
            <v/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 t="str">
            <v/>
          </cell>
        </row>
        <row r="434">
          <cell r="E434" t="str">
            <v>5212110101</v>
          </cell>
        </row>
        <row r="434">
          <cell r="J434">
            <v>8340689422.39819</v>
          </cell>
          <cell r="K434">
            <v>630461.796425151</v>
          </cell>
          <cell r="L434">
            <v>629091.762702875</v>
          </cell>
          <cell r="M434">
            <v>609911.290591017</v>
          </cell>
          <cell r="N434">
            <v>606486.206285328</v>
          </cell>
          <cell r="O434">
            <v>625324.169966617</v>
          </cell>
          <cell r="P434">
            <v>762592.047706744</v>
          </cell>
          <cell r="Q434">
            <v>945850.521397591</v>
          </cell>
          <cell r="R434">
            <v>725220.842272939</v>
          </cell>
          <cell r="S434">
            <v>811266.031349323</v>
          </cell>
          <cell r="T434">
            <v>748235.033499196</v>
          </cell>
          <cell r="U434">
            <v>640561.10194108</v>
          </cell>
        </row>
        <row r="435">
          <cell r="E435" t="str">
            <v>5212110101-1</v>
          </cell>
        </row>
        <row r="435">
          <cell r="J435">
            <v>660873148.5</v>
          </cell>
          <cell r="K435">
            <v>55072.762375</v>
          </cell>
          <cell r="L435">
            <v>55072.762375</v>
          </cell>
          <cell r="M435">
            <v>55072.762375</v>
          </cell>
          <cell r="N435">
            <v>55072.762375</v>
          </cell>
          <cell r="O435">
            <v>55072.762375</v>
          </cell>
          <cell r="P435">
            <v>55072.762375</v>
          </cell>
          <cell r="Q435">
            <v>55072.762375</v>
          </cell>
          <cell r="R435">
            <v>55072.762375</v>
          </cell>
          <cell r="S435">
            <v>55072.762375</v>
          </cell>
          <cell r="T435">
            <v>55072.762375</v>
          </cell>
          <cell r="U435">
            <v>55072.762375</v>
          </cell>
        </row>
        <row r="436">
          <cell r="E436" t="str">
            <v>5212110101-2</v>
          </cell>
        </row>
        <row r="436">
          <cell r="J436">
            <v>773232021.315</v>
          </cell>
          <cell r="K436">
            <v>64436.00177625</v>
          </cell>
          <cell r="L436">
            <v>64436.00177625</v>
          </cell>
          <cell r="M436">
            <v>64436.00177625</v>
          </cell>
          <cell r="N436">
            <v>64436.00177625</v>
          </cell>
          <cell r="O436">
            <v>64436.00177625</v>
          </cell>
          <cell r="P436">
            <v>64436.00177625</v>
          </cell>
          <cell r="Q436">
            <v>64436.00177625</v>
          </cell>
          <cell r="R436">
            <v>64436.00177625</v>
          </cell>
          <cell r="S436">
            <v>64436.00177625</v>
          </cell>
          <cell r="T436">
            <v>64436.00177625</v>
          </cell>
          <cell r="U436">
            <v>64436.00177625</v>
          </cell>
        </row>
        <row r="437">
          <cell r="E437" t="str">
            <v>5212110101-3</v>
          </cell>
        </row>
        <row r="437">
          <cell r="J437">
            <v>291527289.206478</v>
          </cell>
          <cell r="K437">
            <v>24243.4720198625</v>
          </cell>
          <cell r="L437">
            <v>24243.4720198625</v>
          </cell>
          <cell r="M437">
            <v>24243.4720198625</v>
          </cell>
          <cell r="N437">
            <v>24243.4720198625</v>
          </cell>
          <cell r="O437">
            <v>24243.4720198625</v>
          </cell>
          <cell r="P437">
            <v>24243.4720198625</v>
          </cell>
          <cell r="Q437">
            <v>24243.4720198625</v>
          </cell>
          <cell r="R437">
            <v>24243.4720198625</v>
          </cell>
          <cell r="S437">
            <v>24243.4720198625</v>
          </cell>
          <cell r="T437">
            <v>24445.3470092386</v>
          </cell>
          <cell r="U437">
            <v>24445.3470092386</v>
          </cell>
        </row>
        <row r="438">
          <cell r="E438" t="str">
            <v>5212110101-4</v>
          </cell>
        </row>
        <row r="438">
          <cell r="J438">
            <v>18943312.5</v>
          </cell>
          <cell r="K438">
            <v>1578.609375</v>
          </cell>
          <cell r="L438">
            <v>1578.609375</v>
          </cell>
          <cell r="M438">
            <v>1578.609375</v>
          </cell>
          <cell r="N438">
            <v>1578.609375</v>
          </cell>
          <cell r="O438">
            <v>1578.609375</v>
          </cell>
          <cell r="P438">
            <v>1578.609375</v>
          </cell>
          <cell r="Q438">
            <v>1578.609375</v>
          </cell>
          <cell r="R438">
            <v>1578.609375</v>
          </cell>
          <cell r="S438">
            <v>1578.609375</v>
          </cell>
          <cell r="T438">
            <v>1578.609375</v>
          </cell>
          <cell r="U438">
            <v>1578.609375</v>
          </cell>
        </row>
        <row r="439">
          <cell r="E439" t="str">
            <v>5212110101-5</v>
          </cell>
        </row>
        <row r="439">
          <cell r="J439">
            <v>76735202.5</v>
          </cell>
          <cell r="K439">
            <v>6394.60020833333</v>
          </cell>
          <cell r="L439">
            <v>6394.60020833333</v>
          </cell>
          <cell r="M439">
            <v>6394.60020833333</v>
          </cell>
          <cell r="N439">
            <v>6394.60020833333</v>
          </cell>
          <cell r="O439">
            <v>6394.60020833333</v>
          </cell>
          <cell r="P439">
            <v>6394.60020833333</v>
          </cell>
          <cell r="Q439">
            <v>6394.60020833333</v>
          </cell>
          <cell r="R439">
            <v>6394.60020833333</v>
          </cell>
          <cell r="S439">
            <v>6394.60020833333</v>
          </cell>
          <cell r="T439">
            <v>6394.60020833333</v>
          </cell>
          <cell r="U439">
            <v>6394.60020833333</v>
          </cell>
        </row>
        <row r="440">
          <cell r="E440" t="str">
            <v>5212210101</v>
          </cell>
        </row>
        <row r="440">
          <cell r="J440">
            <v>3220789244.82049</v>
          </cell>
          <cell r="K440">
            <v>358039.33101762</v>
          </cell>
          <cell r="L440">
            <v>258445.890497683</v>
          </cell>
          <cell r="M440">
            <v>286664.601208001</v>
          </cell>
          <cell r="N440">
            <v>262310.904745023</v>
          </cell>
          <cell r="O440">
            <v>202471.42343368</v>
          </cell>
          <cell r="P440">
            <v>159972.172765351</v>
          </cell>
          <cell r="Q440">
            <v>249678.348400343</v>
          </cell>
          <cell r="R440">
            <v>214285.885952592</v>
          </cell>
          <cell r="S440">
            <v>321593.393483568</v>
          </cell>
          <cell r="T440">
            <v>266638.804376773</v>
          </cell>
          <cell r="U440">
            <v>282315.972009181</v>
          </cell>
        </row>
        <row r="441">
          <cell r="E441" t="str">
            <v>5214010101</v>
          </cell>
        </row>
        <row r="441">
          <cell r="J441">
            <v>38893494.8278186</v>
          </cell>
          <cell r="K441">
            <v>3241.12456898488</v>
          </cell>
          <cell r="L441">
            <v>3241.12456898488</v>
          </cell>
          <cell r="M441">
            <v>3241.12456898488</v>
          </cell>
          <cell r="N441">
            <v>3241.12456898488</v>
          </cell>
          <cell r="O441">
            <v>3241.12456898488</v>
          </cell>
          <cell r="P441">
            <v>3241.12456898488</v>
          </cell>
          <cell r="Q441">
            <v>3241.12456898488</v>
          </cell>
          <cell r="R441">
            <v>3241.12456898488</v>
          </cell>
          <cell r="S441">
            <v>3241.12456898488</v>
          </cell>
          <cell r="T441">
            <v>3241.12456898488</v>
          </cell>
          <cell r="U441">
            <v>3241.12456898488</v>
          </cell>
        </row>
        <row r="442">
          <cell r="E442" t="str">
            <v>5213900301</v>
          </cell>
        </row>
        <row r="442">
          <cell r="J442">
            <v>449415859.725</v>
          </cell>
          <cell r="K442">
            <v>37451.32164375</v>
          </cell>
          <cell r="L442">
            <v>37451.32164375</v>
          </cell>
          <cell r="M442">
            <v>37451.32164375</v>
          </cell>
          <cell r="N442">
            <v>37451.32164375</v>
          </cell>
          <cell r="O442">
            <v>37451.32164375</v>
          </cell>
          <cell r="P442">
            <v>37451.32164375</v>
          </cell>
          <cell r="Q442">
            <v>37451.32164375</v>
          </cell>
          <cell r="R442">
            <v>37451.32164375</v>
          </cell>
          <cell r="S442">
            <v>37451.32164375</v>
          </cell>
          <cell r="T442">
            <v>37451.32164375</v>
          </cell>
          <cell r="U442">
            <v>37451.32164375</v>
          </cell>
        </row>
        <row r="443">
          <cell r="E443" t="str">
            <v>5213900302</v>
          </cell>
        </row>
        <row r="443">
          <cell r="J443">
            <v>70136676.0210264</v>
          </cell>
          <cell r="K443">
            <v>5844.7230017522</v>
          </cell>
          <cell r="L443">
            <v>5844.7230017522</v>
          </cell>
          <cell r="M443">
            <v>5844.7230017522</v>
          </cell>
          <cell r="N443">
            <v>5844.7230017522</v>
          </cell>
          <cell r="O443">
            <v>5844.7230017522</v>
          </cell>
          <cell r="P443">
            <v>5844.7230017522</v>
          </cell>
          <cell r="Q443">
            <v>5844.7230017522</v>
          </cell>
          <cell r="R443">
            <v>5844.7230017522</v>
          </cell>
          <cell r="S443">
            <v>5844.7230017522</v>
          </cell>
          <cell r="T443">
            <v>5844.7230017522</v>
          </cell>
          <cell r="U443">
            <v>5844.7230017522</v>
          </cell>
        </row>
        <row r="444">
          <cell r="E444" t="str">
            <v>5212120101</v>
          </cell>
        </row>
        <row r="444">
          <cell r="J444">
            <v>7838760594.12133</v>
          </cell>
          <cell r="K444">
            <v>647890.352400441</v>
          </cell>
          <cell r="L444">
            <v>643125.970189343</v>
          </cell>
          <cell r="M444">
            <v>646582.720267982</v>
          </cell>
          <cell r="N444">
            <v>646582.720267982</v>
          </cell>
          <cell r="O444">
            <v>641030.525208976</v>
          </cell>
          <cell r="P444">
            <v>649987.354801995</v>
          </cell>
          <cell r="Q444">
            <v>655486.382941995</v>
          </cell>
          <cell r="R444">
            <v>658235.897011995</v>
          </cell>
          <cell r="S444">
            <v>687038.669844454</v>
          </cell>
          <cell r="T444">
            <v>676040.613564454</v>
          </cell>
          <cell r="U444">
            <v>643046.444724454</v>
          </cell>
        </row>
        <row r="445">
          <cell r="E445" t="str">
            <v>5212120101-1</v>
          </cell>
        </row>
        <row r="445">
          <cell r="J445">
            <v>444206105.2245</v>
          </cell>
          <cell r="K445">
            <v>37017.175435375</v>
          </cell>
          <cell r="L445">
            <v>37017.175435375</v>
          </cell>
          <cell r="M445">
            <v>37017.175435375</v>
          </cell>
          <cell r="N445">
            <v>37017.175435375</v>
          </cell>
          <cell r="O445">
            <v>37017.175435375</v>
          </cell>
          <cell r="P445">
            <v>37017.175435375</v>
          </cell>
          <cell r="Q445">
            <v>37017.175435375</v>
          </cell>
          <cell r="R445">
            <v>37017.175435375</v>
          </cell>
          <cell r="S445">
            <v>37017.175435375</v>
          </cell>
          <cell r="T445">
            <v>37017.175435375</v>
          </cell>
          <cell r="U445">
            <v>37017.175435375</v>
          </cell>
        </row>
        <row r="446">
          <cell r="E446" t="str">
            <v>5212120101-2</v>
          </cell>
        </row>
        <row r="446">
          <cell r="J446">
            <v>801830034.706006</v>
          </cell>
          <cell r="K446">
            <v>66819.1695588338</v>
          </cell>
          <cell r="L446">
            <v>66819.1695588338</v>
          </cell>
          <cell r="M446">
            <v>66819.1695588338</v>
          </cell>
          <cell r="N446">
            <v>66819.1695588338</v>
          </cell>
          <cell r="O446">
            <v>66819.1695588338</v>
          </cell>
          <cell r="P446">
            <v>66819.1695588338</v>
          </cell>
          <cell r="Q446">
            <v>66819.1695588338</v>
          </cell>
          <cell r="R446">
            <v>66819.1695588338</v>
          </cell>
          <cell r="S446">
            <v>66819.1695588338</v>
          </cell>
          <cell r="T446">
            <v>66819.1695588338</v>
          </cell>
          <cell r="U446">
            <v>66819.1695588338</v>
          </cell>
        </row>
        <row r="447">
          <cell r="E447" t="str">
            <v>5212120101-3</v>
          </cell>
        </row>
        <row r="447">
          <cell r="J447">
            <v>316848396.589511</v>
          </cell>
          <cell r="K447">
            <v>25572.6605576917</v>
          </cell>
          <cell r="L447">
            <v>25572.6605576917</v>
          </cell>
          <cell r="M447">
            <v>31608.7855576917</v>
          </cell>
          <cell r="N447">
            <v>25572.6605576917</v>
          </cell>
          <cell r="O447">
            <v>25572.6605576917</v>
          </cell>
          <cell r="P447">
            <v>25572.6605576917</v>
          </cell>
          <cell r="Q447">
            <v>28987.6605576917</v>
          </cell>
          <cell r="R447">
            <v>25572.6605576917</v>
          </cell>
          <cell r="S447">
            <v>25572.6605576917</v>
          </cell>
          <cell r="T447">
            <v>25747.7755234288</v>
          </cell>
          <cell r="U447">
            <v>25747.7755234288</v>
          </cell>
        </row>
        <row r="448">
          <cell r="E448" t="str">
            <v>5212120101-4</v>
          </cell>
        </row>
        <row r="448">
          <cell r="J448">
            <v>19728625</v>
          </cell>
          <cell r="K448">
            <v>1644.05208333333</v>
          </cell>
          <cell r="L448">
            <v>1644.05208333333</v>
          </cell>
          <cell r="M448">
            <v>1644.05208333333</v>
          </cell>
          <cell r="N448">
            <v>1644.05208333333</v>
          </cell>
          <cell r="O448">
            <v>1644.05208333333</v>
          </cell>
          <cell r="P448">
            <v>1644.05208333333</v>
          </cell>
          <cell r="Q448">
            <v>1644.05208333333</v>
          </cell>
          <cell r="R448">
            <v>1644.05208333333</v>
          </cell>
          <cell r="S448">
            <v>1644.05208333333</v>
          </cell>
          <cell r="T448">
            <v>1644.05208333333</v>
          </cell>
          <cell r="U448">
            <v>1644.05208333333</v>
          </cell>
        </row>
        <row r="449">
          <cell r="E449" t="str">
            <v>5212120101-5</v>
          </cell>
        </row>
        <row r="449">
          <cell r="J449">
            <v>78027482.5</v>
          </cell>
          <cell r="K449">
            <v>6502.29020833333</v>
          </cell>
          <cell r="L449">
            <v>6502.29020833333</v>
          </cell>
          <cell r="M449">
            <v>6502.29020833333</v>
          </cell>
          <cell r="N449">
            <v>6502.29020833333</v>
          </cell>
          <cell r="O449">
            <v>6502.29020833333</v>
          </cell>
          <cell r="P449">
            <v>6502.29020833333</v>
          </cell>
          <cell r="Q449">
            <v>6502.29020833333</v>
          </cell>
          <cell r="R449">
            <v>6502.29020833333</v>
          </cell>
          <cell r="S449">
            <v>6502.29020833333</v>
          </cell>
          <cell r="T449">
            <v>6502.29020833333</v>
          </cell>
          <cell r="U449">
            <v>6502.29020833333</v>
          </cell>
        </row>
        <row r="450">
          <cell r="E450" t="str">
            <v>5212220101</v>
          </cell>
        </row>
        <row r="450">
          <cell r="J450">
            <v>2928036836.07486</v>
          </cell>
          <cell r="K450">
            <v>320988.434532742</v>
          </cell>
          <cell r="L450">
            <v>303419.742995871</v>
          </cell>
          <cell r="M450">
            <v>262138.305475476</v>
          </cell>
          <cell r="N450">
            <v>247043.785542791</v>
          </cell>
          <cell r="O450">
            <v>228311.951076204</v>
          </cell>
          <cell r="P450">
            <v>228120.152714349</v>
          </cell>
          <cell r="Q450">
            <v>260178.261618309</v>
          </cell>
          <cell r="R450">
            <v>203350.122311751</v>
          </cell>
          <cell r="S450">
            <v>200373.806839845</v>
          </cell>
          <cell r="T450">
            <v>220445.176133668</v>
          </cell>
          <cell r="U450">
            <v>235043.148146564</v>
          </cell>
        </row>
        <row r="451">
          <cell r="E451" t="str">
            <v>5214020101</v>
          </cell>
        </row>
        <row r="451">
          <cell r="J451">
            <v>56788978.575</v>
          </cell>
          <cell r="K451">
            <v>4732.41488125</v>
          </cell>
          <cell r="L451">
            <v>4732.41488125</v>
          </cell>
          <cell r="M451">
            <v>4732.41488125</v>
          </cell>
          <cell r="N451">
            <v>4732.41488125</v>
          </cell>
          <cell r="O451">
            <v>4732.41488125</v>
          </cell>
          <cell r="P451">
            <v>4732.41488125</v>
          </cell>
          <cell r="Q451">
            <v>4732.41488125</v>
          </cell>
          <cell r="R451">
            <v>4732.41488125</v>
          </cell>
          <cell r="S451">
            <v>4732.41488125</v>
          </cell>
          <cell r="T451">
            <v>4732.41488125</v>
          </cell>
          <cell r="U451">
            <v>4732.41488125</v>
          </cell>
        </row>
        <row r="452">
          <cell r="E452" t="str">
            <v>5213900303</v>
          </cell>
        </row>
        <row r="452">
          <cell r="J452">
            <v>196920056.025</v>
          </cell>
          <cell r="K452">
            <v>16410.00466875</v>
          </cell>
          <cell r="L452">
            <v>16410.00466875</v>
          </cell>
          <cell r="M452">
            <v>16410.00466875</v>
          </cell>
          <cell r="N452">
            <v>16410.00466875</v>
          </cell>
          <cell r="O452">
            <v>16410.00466875</v>
          </cell>
          <cell r="P452">
            <v>16410.00466875</v>
          </cell>
          <cell r="Q452">
            <v>16410.00466875</v>
          </cell>
          <cell r="R452">
            <v>16410.00466875</v>
          </cell>
          <cell r="S452">
            <v>16410.00466875</v>
          </cell>
          <cell r="T452">
            <v>16410.00466875</v>
          </cell>
          <cell r="U452">
            <v>16410.00466875</v>
          </cell>
        </row>
        <row r="453">
          <cell r="E453" t="str">
            <v>5213900304</v>
          </cell>
        </row>
        <row r="453">
          <cell r="J453">
            <v>212769004.63201</v>
          </cell>
          <cell r="K453">
            <v>17730.7503860008</v>
          </cell>
          <cell r="L453">
            <v>17730.7503860008</v>
          </cell>
          <cell r="M453">
            <v>17730.7503860008</v>
          </cell>
          <cell r="N453">
            <v>17730.7503860008</v>
          </cell>
          <cell r="O453">
            <v>17730.7503860008</v>
          </cell>
          <cell r="P453">
            <v>17730.7503860008</v>
          </cell>
          <cell r="Q453">
            <v>17730.7503860008</v>
          </cell>
          <cell r="R453">
            <v>17730.7503860008</v>
          </cell>
          <cell r="S453">
            <v>17730.7503860008</v>
          </cell>
          <cell r="T453">
            <v>17730.7503860008</v>
          </cell>
          <cell r="U453">
            <v>17730.7503860008</v>
          </cell>
        </row>
        <row r="454">
          <cell r="E454" t="str">
            <v>5212130101</v>
          </cell>
        </row>
        <row r="454">
          <cell r="J454">
            <v>1816643828.47998</v>
          </cell>
          <cell r="K454">
            <v>88929.520965554</v>
          </cell>
          <cell r="L454">
            <v>88929.520965554</v>
          </cell>
          <cell r="M454">
            <v>88929.520965554</v>
          </cell>
          <cell r="N454">
            <v>172728.92793592</v>
          </cell>
          <cell r="O454">
            <v>176185.678014559</v>
          </cell>
          <cell r="P454">
            <v>178219.147934051</v>
          </cell>
          <cell r="Q454">
            <v>178219.147934051</v>
          </cell>
          <cell r="R454">
            <v>180968.662004051</v>
          </cell>
          <cell r="S454">
            <v>178219.147934051</v>
          </cell>
          <cell r="T454">
            <v>178219.147934051</v>
          </cell>
          <cell r="U454">
            <v>178219.147934051</v>
          </cell>
        </row>
        <row r="455">
          <cell r="E455" t="str">
            <v>5212130101-1</v>
          </cell>
        </row>
        <row r="455">
          <cell r="J455">
            <v>81456641.15</v>
          </cell>
          <cell r="K455">
            <v>6788.05342916667</v>
          </cell>
          <cell r="L455">
            <v>6788.05342916667</v>
          </cell>
          <cell r="M455">
            <v>6788.05342916667</v>
          </cell>
          <cell r="N455">
            <v>6788.05342916667</v>
          </cell>
          <cell r="O455">
            <v>6788.05342916667</v>
          </cell>
          <cell r="P455">
            <v>6788.05342916667</v>
          </cell>
          <cell r="Q455">
            <v>6788.05342916667</v>
          </cell>
          <cell r="R455">
            <v>6788.05342916667</v>
          </cell>
          <cell r="S455">
            <v>6788.05342916667</v>
          </cell>
          <cell r="T455">
            <v>6788.05342916667</v>
          </cell>
          <cell r="U455">
            <v>6788.05342916667</v>
          </cell>
        </row>
        <row r="456">
          <cell r="E456" t="str">
            <v>5212130101-2</v>
          </cell>
        </row>
        <row r="456">
          <cell r="J456">
            <v>175405530.96</v>
          </cell>
          <cell r="K456">
            <v>14617.12758</v>
          </cell>
          <cell r="L456">
            <v>14617.12758</v>
          </cell>
          <cell r="M456">
            <v>14617.12758</v>
          </cell>
          <cell r="N456">
            <v>14617.12758</v>
          </cell>
          <cell r="O456">
            <v>14617.12758</v>
          </cell>
          <cell r="P456">
            <v>14617.12758</v>
          </cell>
          <cell r="Q456">
            <v>14617.12758</v>
          </cell>
          <cell r="R456">
            <v>14617.12758</v>
          </cell>
          <cell r="S456">
            <v>14617.12758</v>
          </cell>
          <cell r="T456">
            <v>14617.12758</v>
          </cell>
          <cell r="U456">
            <v>14617.12758</v>
          </cell>
        </row>
        <row r="457">
          <cell r="E457" t="str">
            <v>5212130101-4</v>
          </cell>
        </row>
        <row r="457">
          <cell r="J457">
            <v>2169330379.39141</v>
          </cell>
          <cell r="K457">
            <v>177262.382741094</v>
          </cell>
          <cell r="L457">
            <v>180262.382741094</v>
          </cell>
          <cell r="M457">
            <v>180262.382741094</v>
          </cell>
          <cell r="N457">
            <v>180262.382741094</v>
          </cell>
          <cell r="O457">
            <v>180262.382741094</v>
          </cell>
          <cell r="P457">
            <v>180262.382741094</v>
          </cell>
          <cell r="Q457">
            <v>191049.882741094</v>
          </cell>
          <cell r="R457">
            <v>180562.382741094</v>
          </cell>
          <cell r="S457">
            <v>180562.382741094</v>
          </cell>
          <cell r="T457">
            <v>179527.144907189</v>
          </cell>
          <cell r="U457">
            <v>179527.144907189</v>
          </cell>
        </row>
        <row r="458">
          <cell r="E458" t="str">
            <v>5212130101-5</v>
          </cell>
        </row>
        <row r="458">
          <cell r="J458">
            <v>112278750</v>
          </cell>
          <cell r="K458">
            <v>9356.5625</v>
          </cell>
          <cell r="L458">
            <v>9356.5625</v>
          </cell>
          <cell r="M458">
            <v>9356.5625</v>
          </cell>
          <cell r="N458">
            <v>9356.5625</v>
          </cell>
          <cell r="O458">
            <v>9356.5625</v>
          </cell>
          <cell r="P458">
            <v>9356.5625</v>
          </cell>
          <cell r="Q458">
            <v>9356.5625</v>
          </cell>
          <cell r="R458">
            <v>9356.5625</v>
          </cell>
          <cell r="S458">
            <v>9356.5625</v>
          </cell>
          <cell r="T458">
            <v>9356.5625</v>
          </cell>
          <cell r="U458">
            <v>9356.5625</v>
          </cell>
        </row>
        <row r="459">
          <cell r="E459" t="str">
            <v>5212130101-6</v>
          </cell>
        </row>
        <row r="459">
          <cell r="J459">
            <v>599623341.5</v>
          </cell>
          <cell r="K459">
            <v>49968.6117916667</v>
          </cell>
          <cell r="L459">
            <v>49968.6117916667</v>
          </cell>
          <cell r="M459">
            <v>49968.6117916667</v>
          </cell>
          <cell r="N459">
            <v>49968.6117916667</v>
          </cell>
          <cell r="O459">
            <v>49968.6117916667</v>
          </cell>
          <cell r="P459">
            <v>49968.6117916667</v>
          </cell>
          <cell r="Q459">
            <v>49968.6117916667</v>
          </cell>
          <cell r="R459">
            <v>49968.6117916667</v>
          </cell>
          <cell r="S459">
            <v>49968.6117916667</v>
          </cell>
          <cell r="T459">
            <v>49968.6117916667</v>
          </cell>
          <cell r="U459">
            <v>49968.6117916667</v>
          </cell>
        </row>
        <row r="460">
          <cell r="E460" t="str">
            <v>5212130101-7</v>
          </cell>
        </row>
        <row r="460">
          <cell r="J460">
            <v>4693443967.23999</v>
          </cell>
          <cell r="K460">
            <v>407187.983875211</v>
          </cell>
          <cell r="L460">
            <v>406773.341018068</v>
          </cell>
          <cell r="M460">
            <v>449081.034038487</v>
          </cell>
          <cell r="N460">
            <v>435315.820732354</v>
          </cell>
          <cell r="O460">
            <v>407563.677875211</v>
          </cell>
          <cell r="P460">
            <v>407187.60644664</v>
          </cell>
          <cell r="Q460">
            <v>406290.820732354</v>
          </cell>
          <cell r="R460">
            <v>407187.60644664</v>
          </cell>
          <cell r="S460">
            <v>407187.60644664</v>
          </cell>
          <cell r="T460">
            <v>319889.489876129</v>
          </cell>
          <cell r="U460">
            <v>319889.489876129</v>
          </cell>
        </row>
        <row r="461">
          <cell r="E461" t="str">
            <v>5212130101-8</v>
          </cell>
        </row>
        <row r="461">
          <cell r="J461">
            <v>83640000</v>
          </cell>
          <cell r="K461">
            <v>6970</v>
          </cell>
          <cell r="L461">
            <v>6970</v>
          </cell>
          <cell r="M461">
            <v>6970</v>
          </cell>
          <cell r="N461">
            <v>6970</v>
          </cell>
          <cell r="O461">
            <v>6970</v>
          </cell>
          <cell r="P461">
            <v>6970</v>
          </cell>
          <cell r="Q461">
            <v>6970</v>
          </cell>
          <cell r="R461">
            <v>6970</v>
          </cell>
          <cell r="S461">
            <v>6970</v>
          </cell>
          <cell r="T461">
            <v>6970</v>
          </cell>
          <cell r="U461">
            <v>6970</v>
          </cell>
        </row>
        <row r="462">
          <cell r="E462" t="str">
            <v>5212130101-9</v>
          </cell>
        </row>
        <row r="462">
          <cell r="J462">
            <v>1531000000</v>
          </cell>
          <cell r="K462">
            <v>127583.333333333</v>
          </cell>
          <cell r="L462">
            <v>127583.333333333</v>
          </cell>
          <cell r="M462">
            <v>127583.333333333</v>
          </cell>
          <cell r="N462">
            <v>127583.333333333</v>
          </cell>
          <cell r="O462">
            <v>127583.333333333</v>
          </cell>
          <cell r="P462">
            <v>127583.333333333</v>
          </cell>
          <cell r="Q462">
            <v>127583.333333333</v>
          </cell>
          <cell r="R462">
            <v>127583.333333333</v>
          </cell>
          <cell r="S462">
            <v>127583.333333333</v>
          </cell>
          <cell r="T462">
            <v>127583.333333333</v>
          </cell>
          <cell r="U462">
            <v>127583.333333333</v>
          </cell>
        </row>
        <row r="463">
          <cell r="E463" t="str">
            <v>5213200101</v>
          </cell>
        </row>
        <row r="463">
          <cell r="J463">
            <v>498835962.687249</v>
          </cell>
          <cell r="K463">
            <v>41230.2900897273</v>
          </cell>
          <cell r="L463">
            <v>33662.3368820431</v>
          </cell>
          <cell r="M463">
            <v>40350.7477373808</v>
          </cell>
          <cell r="N463">
            <v>43486.4215459018</v>
          </cell>
          <cell r="O463">
            <v>43486.4215459018</v>
          </cell>
          <cell r="P463">
            <v>42580.2180224934</v>
          </cell>
          <cell r="Q463">
            <v>40350.7477373808</v>
          </cell>
          <cell r="R463">
            <v>43183.6498823065</v>
          </cell>
          <cell r="S463">
            <v>43183.6498823065</v>
          </cell>
          <cell r="T463">
            <v>40954.1795971939</v>
          </cell>
          <cell r="U463">
            <v>43183.6498823065</v>
          </cell>
        </row>
        <row r="464">
          <cell r="E464" t="str">
            <v>5213900101</v>
          </cell>
        </row>
        <row r="464">
          <cell r="J464">
            <v>56044928.4664557</v>
          </cell>
          <cell r="K464">
            <v>4670.41070553798</v>
          </cell>
          <cell r="L464">
            <v>4670.41070553798</v>
          </cell>
          <cell r="M464">
            <v>4670.41070553798</v>
          </cell>
          <cell r="N464">
            <v>4670.41070553798</v>
          </cell>
          <cell r="O464">
            <v>4670.41070553798</v>
          </cell>
          <cell r="P464">
            <v>4670.41070553798</v>
          </cell>
          <cell r="Q464">
            <v>4670.41070553798</v>
          </cell>
          <cell r="R464">
            <v>4670.41070553798</v>
          </cell>
          <cell r="S464">
            <v>4670.41070553798</v>
          </cell>
          <cell r="T464">
            <v>4670.41070553798</v>
          </cell>
          <cell r="U464">
            <v>4670.41070553798</v>
          </cell>
        </row>
        <row r="465">
          <cell r="E465" t="str">
            <v>5213900305</v>
          </cell>
        </row>
        <row r="465">
          <cell r="J465">
            <v>365318756.25</v>
          </cell>
          <cell r="K465">
            <v>30443.2296875</v>
          </cell>
          <cell r="L465">
            <v>30443.2296875</v>
          </cell>
          <cell r="M465">
            <v>30443.2296875</v>
          </cell>
          <cell r="N465">
            <v>30443.2296875</v>
          </cell>
          <cell r="O465">
            <v>30443.2296875</v>
          </cell>
          <cell r="P465">
            <v>30443.2296875</v>
          </cell>
          <cell r="Q465">
            <v>30443.2296875</v>
          </cell>
          <cell r="R465">
            <v>30443.2296875</v>
          </cell>
          <cell r="S465">
            <v>30443.2296875</v>
          </cell>
          <cell r="T465">
            <v>30443.2296875</v>
          </cell>
          <cell r="U465">
            <v>30443.2296875</v>
          </cell>
        </row>
        <row r="466">
          <cell r="E466" t="str">
            <v>5213900306</v>
          </cell>
        </row>
        <row r="466">
          <cell r="J466">
            <v>258914724.189765</v>
          </cell>
          <cell r="K466">
            <v>21576.2270158137</v>
          </cell>
          <cell r="L466">
            <v>21576.2270158137</v>
          </cell>
          <cell r="M466">
            <v>21576.2270158137</v>
          </cell>
          <cell r="N466">
            <v>21576.2270158137</v>
          </cell>
          <cell r="O466">
            <v>21576.2270158137</v>
          </cell>
          <cell r="P466">
            <v>21576.2270158137</v>
          </cell>
          <cell r="Q466">
            <v>21576.2270158137</v>
          </cell>
          <cell r="R466">
            <v>21576.2270158137</v>
          </cell>
          <cell r="S466">
            <v>21576.2270158137</v>
          </cell>
          <cell r="T466">
            <v>21576.2270158137</v>
          </cell>
          <cell r="U466">
            <v>21576.2270158137</v>
          </cell>
        </row>
        <row r="467">
          <cell r="E467" t="str">
            <v>6213100101</v>
          </cell>
        </row>
        <row r="467">
          <cell r="J467">
            <v>441368226.224195</v>
          </cell>
          <cell r="K467">
            <v>32924.0346829588</v>
          </cell>
          <cell r="L467">
            <v>32924.0346829588</v>
          </cell>
          <cell r="M467">
            <v>32924.0346829588</v>
          </cell>
          <cell r="N467">
            <v>32924.0346829588</v>
          </cell>
          <cell r="O467">
            <v>36349.1189886478</v>
          </cell>
          <cell r="P467">
            <v>37271.1374822838</v>
          </cell>
          <cell r="Q467">
            <v>38883.7194919048</v>
          </cell>
          <cell r="R467">
            <v>38883.7194919048</v>
          </cell>
          <cell r="S467">
            <v>38883.7194919048</v>
          </cell>
          <cell r="T467">
            <v>41633.2335619048</v>
          </cell>
          <cell r="U467">
            <v>38883.7194919048</v>
          </cell>
        </row>
        <row r="468">
          <cell r="E468" t="str">
            <v>6213100101-1</v>
          </cell>
        </row>
        <row r="468">
          <cell r="J468">
            <v>25826261.05</v>
          </cell>
          <cell r="K468">
            <v>2152.18842083333</v>
          </cell>
          <cell r="L468">
            <v>2152.18842083333</v>
          </cell>
          <cell r="M468">
            <v>2152.18842083333</v>
          </cell>
          <cell r="N468">
            <v>2152.18842083333</v>
          </cell>
          <cell r="O468">
            <v>2152.18842083333</v>
          </cell>
          <cell r="P468">
            <v>2152.18842083333</v>
          </cell>
          <cell r="Q468">
            <v>2152.18842083333</v>
          </cell>
          <cell r="R468">
            <v>2152.18842083333</v>
          </cell>
          <cell r="S468">
            <v>2152.18842083333</v>
          </cell>
          <cell r="T468">
            <v>2152.18842083333</v>
          </cell>
          <cell r="U468">
            <v>2152.18842083333</v>
          </cell>
        </row>
        <row r="469">
          <cell r="E469" t="str">
            <v>6213100101-2</v>
          </cell>
        </row>
        <row r="469">
          <cell r="J469">
            <v>50576193.18</v>
          </cell>
          <cell r="K469">
            <v>4214.682765</v>
          </cell>
          <cell r="L469">
            <v>4214.682765</v>
          </cell>
          <cell r="M469">
            <v>4214.682765</v>
          </cell>
          <cell r="N469">
            <v>4214.682765</v>
          </cell>
          <cell r="O469">
            <v>4214.682765</v>
          </cell>
          <cell r="P469">
            <v>4214.682765</v>
          </cell>
          <cell r="Q469">
            <v>4214.682765</v>
          </cell>
          <cell r="R469">
            <v>4214.682765</v>
          </cell>
          <cell r="S469">
            <v>4214.682765</v>
          </cell>
          <cell r="T469">
            <v>4214.682765</v>
          </cell>
          <cell r="U469">
            <v>4214.682765</v>
          </cell>
        </row>
        <row r="470">
          <cell r="E470" t="str">
            <v>6213100101-3</v>
          </cell>
        </row>
        <row r="470">
          <cell r="J470">
            <v>110094664.834313</v>
          </cell>
          <cell r="K470">
            <v>9185.24900960833</v>
          </cell>
          <cell r="L470">
            <v>9185.24900960833</v>
          </cell>
          <cell r="M470">
            <v>9185.24900960833</v>
          </cell>
          <cell r="N470">
            <v>9185.24900960833</v>
          </cell>
          <cell r="O470">
            <v>9185.24900960833</v>
          </cell>
          <cell r="P470">
            <v>9185.24900960833</v>
          </cell>
          <cell r="Q470">
            <v>9185.24900960833</v>
          </cell>
          <cell r="R470">
            <v>9185.24900960833</v>
          </cell>
          <cell r="S470">
            <v>9185.24900960833</v>
          </cell>
          <cell r="T470">
            <v>9142.47458261277</v>
          </cell>
          <cell r="U470">
            <v>9142.47458261277</v>
          </cell>
        </row>
        <row r="471">
          <cell r="E471" t="str">
            <v>6213100101-4</v>
          </cell>
        </row>
        <row r="471">
          <cell r="J471">
            <v>6465374.91229167</v>
          </cell>
          <cell r="K471">
            <v>538.781242690972</v>
          </cell>
          <cell r="L471">
            <v>538.781242690972</v>
          </cell>
          <cell r="M471">
            <v>538.781242690972</v>
          </cell>
          <cell r="N471">
            <v>538.781242690972</v>
          </cell>
          <cell r="O471">
            <v>538.781242690972</v>
          </cell>
          <cell r="P471">
            <v>538.781242690972</v>
          </cell>
          <cell r="Q471">
            <v>538.781242690972</v>
          </cell>
          <cell r="R471">
            <v>538.781242690972</v>
          </cell>
          <cell r="S471">
            <v>538.781242690972</v>
          </cell>
          <cell r="T471">
            <v>538.781242690972</v>
          </cell>
          <cell r="U471">
            <v>538.781242690972</v>
          </cell>
        </row>
        <row r="472">
          <cell r="E472" t="str">
            <v>6213100101-5</v>
          </cell>
        </row>
        <row r="472">
          <cell r="J472">
            <v>19404000</v>
          </cell>
          <cell r="K472">
            <v>1617</v>
          </cell>
          <cell r="L472">
            <v>1617</v>
          </cell>
          <cell r="M472">
            <v>1617</v>
          </cell>
          <cell r="N472">
            <v>1617</v>
          </cell>
          <cell r="O472">
            <v>1617</v>
          </cell>
          <cell r="P472">
            <v>1617</v>
          </cell>
          <cell r="Q472">
            <v>1617</v>
          </cell>
          <cell r="R472">
            <v>1617</v>
          </cell>
          <cell r="S472">
            <v>1617</v>
          </cell>
          <cell r="T472">
            <v>1617</v>
          </cell>
          <cell r="U472">
            <v>1617</v>
          </cell>
        </row>
        <row r="473">
          <cell r="E473" t="str">
            <v>6213200101</v>
          </cell>
        </row>
        <row r="473">
          <cell r="J473">
            <v>14333049.2146356</v>
          </cell>
          <cell r="K473">
            <v>2017.37836977538</v>
          </cell>
          <cell r="L473">
            <v>1246.56703153922</v>
          </cell>
          <cell r="M473">
            <v>1125.76311054391</v>
          </cell>
          <cell r="N473">
            <v>1147.49866940239</v>
          </cell>
          <cell r="O473">
            <v>1224.83147268074</v>
          </cell>
          <cell r="P473">
            <v>1147.49866940239</v>
          </cell>
          <cell r="Q473">
            <v>1125.76311054391</v>
          </cell>
          <cell r="R473">
            <v>850.293582991897</v>
          </cell>
          <cell r="S473">
            <v>1224.83147268074</v>
          </cell>
          <cell r="T473">
            <v>1147.49866940239</v>
          </cell>
          <cell r="U473">
            <v>1224.83147268074</v>
          </cell>
        </row>
        <row r="474">
          <cell r="E474" t="str">
            <v>6213900101</v>
          </cell>
        </row>
        <row r="474">
          <cell r="J474">
            <v>6274354.02929034</v>
          </cell>
          <cell r="K474">
            <v>522.862835774195</v>
          </cell>
          <cell r="L474">
            <v>522.862835774195</v>
          </cell>
          <cell r="M474">
            <v>522.862835774195</v>
          </cell>
          <cell r="N474">
            <v>522.862835774195</v>
          </cell>
          <cell r="O474">
            <v>522.862835774195</v>
          </cell>
          <cell r="P474">
            <v>522.862835774195</v>
          </cell>
          <cell r="Q474">
            <v>522.862835774195</v>
          </cell>
          <cell r="R474">
            <v>522.862835774195</v>
          </cell>
          <cell r="S474">
            <v>522.862835774195</v>
          </cell>
          <cell r="T474">
            <v>522.862835774195</v>
          </cell>
          <cell r="U474">
            <v>522.862835774195</v>
          </cell>
        </row>
        <row r="475">
          <cell r="E475" t="str">
            <v>6213900301</v>
          </cell>
        </row>
        <row r="475">
          <cell r="J475">
            <v>37700908.875</v>
          </cell>
          <cell r="K475">
            <v>3141.74240625</v>
          </cell>
          <cell r="L475">
            <v>3141.74240625</v>
          </cell>
          <cell r="M475">
            <v>3141.74240625</v>
          </cell>
          <cell r="N475">
            <v>3141.74240625</v>
          </cell>
          <cell r="O475">
            <v>3141.74240625</v>
          </cell>
          <cell r="P475">
            <v>3141.74240625</v>
          </cell>
          <cell r="Q475">
            <v>3141.74240625</v>
          </cell>
          <cell r="R475">
            <v>3141.74240625</v>
          </cell>
          <cell r="S475">
            <v>3141.74240625</v>
          </cell>
          <cell r="T475">
            <v>3141.74240625</v>
          </cell>
          <cell r="U475">
            <v>3141.74240625</v>
          </cell>
        </row>
        <row r="476">
          <cell r="E476" t="str">
            <v>6213900302</v>
          </cell>
        </row>
        <row r="476">
          <cell r="J476">
            <v>14884270.0821991</v>
          </cell>
          <cell r="K476">
            <v>1240.35584018326</v>
          </cell>
          <cell r="L476">
            <v>1240.35584018326</v>
          </cell>
          <cell r="M476">
            <v>1240.35584018326</v>
          </cell>
          <cell r="N476">
            <v>1240.35584018326</v>
          </cell>
          <cell r="O476">
            <v>1240.35584018326</v>
          </cell>
          <cell r="P476">
            <v>1240.35584018326</v>
          </cell>
          <cell r="Q476">
            <v>1240.35584018326</v>
          </cell>
          <cell r="R476">
            <v>1240.35584018326</v>
          </cell>
          <cell r="S476">
            <v>1240.35584018326</v>
          </cell>
          <cell r="T476">
            <v>1240.35584018326</v>
          </cell>
          <cell r="U476">
            <v>1240.35584018326</v>
          </cell>
        </row>
        <row r="477">
          <cell r="E477" t="str">
            <v>5311100101</v>
          </cell>
        </row>
        <row r="477">
          <cell r="J477">
            <v>5116656965.16509</v>
          </cell>
          <cell r="K477">
            <v>417983.424022851</v>
          </cell>
          <cell r="L477">
            <v>350698.344639776</v>
          </cell>
          <cell r="M477">
            <v>447991.603635185</v>
          </cell>
          <cell r="N477">
            <v>426303.593398503</v>
          </cell>
          <cell r="O477">
            <v>452442.986995791</v>
          </cell>
          <cell r="P477">
            <v>440805.662437556</v>
          </cell>
          <cell r="Q477">
            <v>419164.707279521</v>
          </cell>
          <cell r="R477">
            <v>445641.932391323</v>
          </cell>
          <cell r="S477">
            <v>426067.441941245</v>
          </cell>
          <cell r="T477">
            <v>445300.10669236</v>
          </cell>
          <cell r="U477">
            <v>388305.900467657</v>
          </cell>
        </row>
        <row r="478">
          <cell r="E478" t="str">
            <v>5311990101</v>
          </cell>
        </row>
        <row r="478">
          <cell r="J478">
            <v>2332423333.02435</v>
          </cell>
          <cell r="K478">
            <v>182673.129702601</v>
          </cell>
          <cell r="L478">
            <v>158158.273852442</v>
          </cell>
          <cell r="M478">
            <v>197559.410699393</v>
          </cell>
          <cell r="N478">
            <v>186112.94499466</v>
          </cell>
          <cell r="O478">
            <v>208628.718562602</v>
          </cell>
          <cell r="P478">
            <v>204628.18601339</v>
          </cell>
          <cell r="Q478">
            <v>188150.593162937</v>
          </cell>
          <cell r="R478">
            <v>208017.33341439</v>
          </cell>
          <cell r="S478">
            <v>198858.758737747</v>
          </cell>
          <cell r="T478">
            <v>207386.303541852</v>
          </cell>
          <cell r="U478">
            <v>178856.280247741</v>
          </cell>
        </row>
        <row r="479">
          <cell r="E479" t="str">
            <v>6325030101</v>
          </cell>
        </row>
        <row r="479">
          <cell r="J479">
            <v>269297735.008689</v>
          </cell>
          <cell r="K479">
            <v>21999.12758015</v>
          </cell>
          <cell r="L479">
            <v>18457.8076126198</v>
          </cell>
          <cell r="M479">
            <v>23578.5054544834</v>
          </cell>
          <cell r="N479">
            <v>22437.0312315002</v>
          </cell>
          <cell r="O479">
            <v>23812.7887892522</v>
          </cell>
          <cell r="P479">
            <v>23200.2980230293</v>
          </cell>
          <cell r="Q479">
            <v>22061.3003831327</v>
          </cell>
          <cell r="R479">
            <v>23454.8385469118</v>
          </cell>
          <cell r="S479">
            <v>22424.602207434</v>
          </cell>
          <cell r="T479">
            <v>23436.8477206505</v>
          </cell>
          <cell r="U479">
            <v>20437.1526561925</v>
          </cell>
        </row>
        <row r="480">
          <cell r="E480" t="str">
            <v>6325010101</v>
          </cell>
        </row>
        <row r="480">
          <cell r="J480">
            <v>137406202.973534</v>
          </cell>
          <cell r="K480">
            <v>11334.8074985209</v>
          </cell>
          <cell r="L480">
            <v>15676.3195108009</v>
          </cell>
          <cell r="M480">
            <v>15133.913269143</v>
          </cell>
          <cell r="N480">
            <v>15211.86578982</v>
          </cell>
          <cell r="O480">
            <v>8822.49691205767</v>
          </cell>
          <cell r="P480">
            <v>12979.5034709164</v>
          </cell>
          <cell r="Q480">
            <v>10410.4106453769</v>
          </cell>
          <cell r="R480">
            <v>7421.9459867477</v>
          </cell>
          <cell r="S480">
            <v>9300.42175583121</v>
          </cell>
          <cell r="T480">
            <v>10379.5977611001</v>
          </cell>
          <cell r="U480">
            <v>11076.8589182196</v>
          </cell>
        </row>
        <row r="481">
          <cell r="E481" t="str">
            <v>5321990101</v>
          </cell>
        </row>
        <row r="481">
          <cell r="J481">
            <v>4500000</v>
          </cell>
          <cell r="K481" t="str">
            <v/>
          </cell>
          <cell r="L481" t="str">
            <v/>
          </cell>
          <cell r="M481" t="str">
            <v/>
          </cell>
          <cell r="N481" t="str">
            <v/>
          </cell>
          <cell r="O481" t="str">
            <v/>
          </cell>
          <cell r="P481" t="str">
            <v/>
          </cell>
          <cell r="Q481">
            <v>4500</v>
          </cell>
          <cell r="R481" t="str">
            <v/>
          </cell>
          <cell r="S481" t="str">
            <v/>
          </cell>
          <cell r="T481" t="str">
            <v/>
          </cell>
          <cell r="U481" t="str">
            <v/>
          </cell>
        </row>
        <row r="482">
          <cell r="E482" t="str">
            <v>5333020101</v>
          </cell>
        </row>
        <row r="482">
          <cell r="J482">
            <v>90000000</v>
          </cell>
        </row>
        <row r="482">
          <cell r="R482">
            <v>90000</v>
          </cell>
        </row>
        <row r="483">
          <cell r="E483" t="str">
            <v>5321990101</v>
          </cell>
        </row>
        <row r="483">
          <cell r="J483">
            <v>3500000</v>
          </cell>
          <cell r="K483" t="str">
            <v/>
          </cell>
          <cell r="L483" t="str">
            <v/>
          </cell>
          <cell r="M483" t="str">
            <v/>
          </cell>
          <cell r="N483" t="str">
            <v/>
          </cell>
          <cell r="O483" t="str">
            <v/>
          </cell>
          <cell r="P483" t="str">
            <v/>
          </cell>
          <cell r="Q483" t="str">
            <v/>
          </cell>
          <cell r="R483" t="str">
            <v/>
          </cell>
          <cell r="S483">
            <v>3500</v>
          </cell>
          <cell r="T483" t="str">
            <v/>
          </cell>
          <cell r="U483" t="str">
            <v/>
          </cell>
        </row>
        <row r="484">
          <cell r="E484" t="str">
            <v>5218400101</v>
          </cell>
        </row>
        <row r="484">
          <cell r="J484">
            <v>6000000</v>
          </cell>
        </row>
        <row r="484">
          <cell r="N484" t="str">
            <v/>
          </cell>
          <cell r="O484" t="str">
            <v/>
          </cell>
          <cell r="P484" t="str">
            <v/>
          </cell>
          <cell r="Q484" t="str">
            <v/>
          </cell>
          <cell r="R484" t="str">
            <v/>
          </cell>
          <cell r="S484">
            <v>6000</v>
          </cell>
          <cell r="T484" t="str">
            <v/>
          </cell>
          <cell r="U484" t="str">
            <v/>
          </cell>
        </row>
        <row r="485">
          <cell r="E485" t="str">
            <v>5333030101</v>
          </cell>
        </row>
        <row r="485">
          <cell r="J485">
            <v>5000000</v>
          </cell>
        </row>
        <row r="485">
          <cell r="N485" t="str">
            <v/>
          </cell>
          <cell r="O485" t="str">
            <v/>
          </cell>
          <cell r="P485" t="str">
            <v/>
          </cell>
          <cell r="Q485" t="str">
            <v/>
          </cell>
          <cell r="R485" t="str">
            <v/>
          </cell>
          <cell r="S485">
            <v>5000</v>
          </cell>
          <cell r="T485" t="str">
            <v/>
          </cell>
          <cell r="U485" t="str">
            <v/>
          </cell>
        </row>
        <row r="486">
          <cell r="E486" t="str">
            <v>5333030101</v>
          </cell>
        </row>
        <row r="486">
          <cell r="J486">
            <v>3000000</v>
          </cell>
        </row>
        <row r="486">
          <cell r="N486" t="str">
            <v/>
          </cell>
          <cell r="O486" t="str">
            <v/>
          </cell>
          <cell r="P486" t="str">
            <v/>
          </cell>
          <cell r="Q486" t="str">
            <v/>
          </cell>
          <cell r="R486" t="str">
            <v/>
          </cell>
          <cell r="S486">
            <v>3000</v>
          </cell>
          <cell r="T486" t="str">
            <v/>
          </cell>
          <cell r="U486" t="str">
            <v/>
          </cell>
        </row>
        <row r="487">
          <cell r="E487" t="str">
            <v>5333040101</v>
          </cell>
        </row>
        <row r="487">
          <cell r="J487">
            <v>1660000</v>
          </cell>
        </row>
        <row r="487">
          <cell r="N487" t="str">
            <v/>
          </cell>
          <cell r="O487" t="str">
            <v/>
          </cell>
          <cell r="P487" t="str">
            <v/>
          </cell>
          <cell r="Q487" t="str">
            <v/>
          </cell>
          <cell r="R487" t="str">
            <v/>
          </cell>
          <cell r="S487">
            <v>1660</v>
          </cell>
          <cell r="T487" t="str">
            <v/>
          </cell>
          <cell r="U487" t="str">
            <v/>
          </cell>
        </row>
        <row r="488">
          <cell r="E488" t="str">
            <v>5333030101</v>
          </cell>
        </row>
        <row r="488">
          <cell r="J488">
            <v>1330000</v>
          </cell>
          <cell r="K488" t="str">
            <v/>
          </cell>
          <cell r="L488" t="str">
            <v/>
          </cell>
          <cell r="M488" t="str">
            <v/>
          </cell>
          <cell r="N488" t="str">
            <v/>
          </cell>
          <cell r="O488" t="str">
            <v/>
          </cell>
          <cell r="P488" t="str">
            <v/>
          </cell>
          <cell r="Q488" t="str">
            <v/>
          </cell>
          <cell r="R488" t="str">
            <v/>
          </cell>
          <cell r="S488">
            <v>1330</v>
          </cell>
          <cell r="T488" t="str">
            <v/>
          </cell>
          <cell r="U488" t="str">
            <v/>
          </cell>
        </row>
        <row r="489">
          <cell r="E489" t="str">
            <v>6321990101</v>
          </cell>
        </row>
        <row r="489">
          <cell r="J489">
            <v>31250000</v>
          </cell>
          <cell r="K489" t="str">
            <v/>
          </cell>
          <cell r="L489" t="str">
            <v/>
          </cell>
          <cell r="M489" t="str">
            <v/>
          </cell>
          <cell r="N489" t="str">
            <v/>
          </cell>
          <cell r="O489" t="str">
            <v/>
          </cell>
          <cell r="P489" t="str">
            <v/>
          </cell>
          <cell r="Q489" t="str">
            <v/>
          </cell>
          <cell r="R489" t="str">
            <v/>
          </cell>
          <cell r="S489">
            <v>31250</v>
          </cell>
          <cell r="T489" t="str">
            <v/>
          </cell>
          <cell r="U489" t="str">
            <v/>
          </cell>
        </row>
        <row r="490">
          <cell r="E490" t="str">
            <v>6325010101</v>
          </cell>
        </row>
        <row r="490">
          <cell r="J490">
            <v>7420000</v>
          </cell>
          <cell r="K490" t="str">
            <v/>
          </cell>
          <cell r="L490" t="str">
            <v/>
          </cell>
          <cell r="M490" t="str">
            <v/>
          </cell>
          <cell r="N490" t="str">
            <v/>
          </cell>
          <cell r="O490" t="str">
            <v/>
          </cell>
          <cell r="P490" t="str">
            <v/>
          </cell>
          <cell r="Q490" t="str">
            <v/>
          </cell>
          <cell r="R490" t="str">
            <v/>
          </cell>
          <cell r="S490">
            <v>7420</v>
          </cell>
          <cell r="T490" t="str">
            <v/>
          </cell>
          <cell r="U490" t="str">
            <v/>
          </cell>
        </row>
        <row r="491">
          <cell r="E491" t="str">
            <v>5321990101</v>
          </cell>
        </row>
        <row r="491">
          <cell r="J491">
            <v>3500000</v>
          </cell>
          <cell r="K491" t="str">
            <v/>
          </cell>
          <cell r="L491" t="str">
            <v/>
          </cell>
          <cell r="M491" t="str">
            <v/>
          </cell>
          <cell r="N491" t="str">
            <v/>
          </cell>
          <cell r="O491" t="str">
            <v/>
          </cell>
          <cell r="P491" t="str">
            <v/>
          </cell>
          <cell r="Q491" t="str">
            <v/>
          </cell>
          <cell r="R491" t="str">
            <v/>
          </cell>
          <cell r="S491" t="str">
            <v/>
          </cell>
          <cell r="T491">
            <v>3500</v>
          </cell>
          <cell r="U491" t="str">
            <v/>
          </cell>
        </row>
        <row r="492">
          <cell r="E492" t="str">
            <v>5218400101</v>
          </cell>
        </row>
        <row r="492">
          <cell r="J492">
            <v>6000000</v>
          </cell>
          <cell r="K492" t="str">
            <v/>
          </cell>
          <cell r="L492" t="str">
            <v/>
          </cell>
          <cell r="M492" t="str">
            <v/>
          </cell>
          <cell r="N492" t="str">
            <v/>
          </cell>
          <cell r="O492" t="str">
            <v/>
          </cell>
          <cell r="P492" t="str">
            <v/>
          </cell>
          <cell r="Q492" t="str">
            <v/>
          </cell>
          <cell r="R492" t="str">
            <v/>
          </cell>
          <cell r="S492" t="str">
            <v/>
          </cell>
          <cell r="T492">
            <v>6000</v>
          </cell>
          <cell r="U492" t="str">
            <v/>
          </cell>
        </row>
        <row r="493">
          <cell r="E493" t="str">
            <v>5333030101</v>
          </cell>
        </row>
        <row r="493">
          <cell r="J493">
            <v>8000000</v>
          </cell>
          <cell r="K493" t="str">
            <v/>
          </cell>
          <cell r="L493" t="str">
            <v/>
          </cell>
          <cell r="M493" t="str">
            <v/>
          </cell>
          <cell r="N493" t="str">
            <v/>
          </cell>
          <cell r="O493" t="str">
            <v/>
          </cell>
          <cell r="P493" t="str">
            <v/>
          </cell>
          <cell r="Q493" t="str">
            <v/>
          </cell>
          <cell r="R493" t="str">
            <v/>
          </cell>
          <cell r="S493" t="str">
            <v/>
          </cell>
          <cell r="T493">
            <v>8000</v>
          </cell>
          <cell r="U493" t="str">
            <v/>
          </cell>
        </row>
        <row r="494">
          <cell r="E494" t="str">
            <v>5333030101</v>
          </cell>
        </row>
        <row r="494">
          <cell r="J494">
            <v>3000000</v>
          </cell>
          <cell r="K494" t="str">
            <v/>
          </cell>
          <cell r="L494" t="str">
            <v/>
          </cell>
          <cell r="M494" t="str">
            <v/>
          </cell>
          <cell r="N494" t="str">
            <v/>
          </cell>
          <cell r="O494" t="str">
            <v/>
          </cell>
          <cell r="P494" t="str">
            <v/>
          </cell>
          <cell r="Q494" t="str">
            <v/>
          </cell>
          <cell r="R494" t="str">
            <v/>
          </cell>
          <cell r="S494" t="str">
            <v/>
          </cell>
          <cell r="T494">
            <v>3000</v>
          </cell>
          <cell r="U494" t="str">
            <v/>
          </cell>
        </row>
        <row r="495">
          <cell r="E495" t="str">
            <v>5333030101</v>
          </cell>
        </row>
        <row r="495">
          <cell r="J495">
            <v>1330000</v>
          </cell>
          <cell r="K495" t="str">
            <v/>
          </cell>
          <cell r="L495" t="str">
            <v/>
          </cell>
          <cell r="M495" t="str">
            <v/>
          </cell>
          <cell r="N495" t="str">
            <v/>
          </cell>
          <cell r="O495" t="str">
            <v/>
          </cell>
          <cell r="P495" t="str">
            <v/>
          </cell>
          <cell r="Q495" t="str">
            <v/>
          </cell>
          <cell r="R495" t="str">
            <v/>
          </cell>
          <cell r="S495" t="str">
            <v/>
          </cell>
          <cell r="T495">
            <v>1330</v>
          </cell>
          <cell r="U495" t="str">
            <v/>
          </cell>
        </row>
        <row r="496">
          <cell r="E496" t="str">
            <v>5333990101</v>
          </cell>
        </row>
        <row r="496">
          <cell r="J496">
            <v>1500000</v>
          </cell>
          <cell r="K496" t="str">
            <v/>
          </cell>
          <cell r="L496" t="str">
            <v/>
          </cell>
          <cell r="M496" t="str">
            <v/>
          </cell>
          <cell r="N496" t="str">
            <v/>
          </cell>
          <cell r="O496" t="str">
            <v/>
          </cell>
          <cell r="P496" t="str">
            <v/>
          </cell>
          <cell r="Q496" t="str">
            <v/>
          </cell>
          <cell r="R496" t="str">
            <v/>
          </cell>
          <cell r="S496" t="str">
            <v/>
          </cell>
          <cell r="T496">
            <v>1500</v>
          </cell>
          <cell r="U496" t="str">
            <v/>
          </cell>
        </row>
        <row r="497">
          <cell r="E497" t="str">
            <v>5333030101</v>
          </cell>
        </row>
        <row r="497">
          <cell r="J497">
            <v>1140000</v>
          </cell>
          <cell r="K497" t="str">
            <v/>
          </cell>
          <cell r="L497" t="str">
            <v/>
          </cell>
          <cell r="M497" t="str">
            <v/>
          </cell>
          <cell r="N497" t="str">
            <v/>
          </cell>
          <cell r="O497" t="str">
            <v/>
          </cell>
          <cell r="P497" t="str">
            <v/>
          </cell>
          <cell r="Q497" t="str">
            <v/>
          </cell>
          <cell r="R497" t="str">
            <v/>
          </cell>
          <cell r="S497">
            <v>1140</v>
          </cell>
          <cell r="T497" t="str">
            <v/>
          </cell>
          <cell r="U497" t="str">
            <v/>
          </cell>
        </row>
        <row r="498">
          <cell r="E498" t="str">
            <v>5321990101</v>
          </cell>
        </row>
        <row r="498">
          <cell r="J498">
            <v>1500000</v>
          </cell>
          <cell r="K498" t="str">
            <v/>
          </cell>
          <cell r="L498" t="str">
            <v/>
          </cell>
          <cell r="M498" t="str">
            <v/>
          </cell>
          <cell r="N498" t="str">
            <v/>
          </cell>
          <cell r="O498" t="str">
            <v/>
          </cell>
          <cell r="P498" t="str">
            <v/>
          </cell>
          <cell r="Q498" t="str">
            <v/>
          </cell>
          <cell r="R498" t="str">
            <v/>
          </cell>
          <cell r="S498">
            <v>1500</v>
          </cell>
          <cell r="T498" t="str">
            <v/>
          </cell>
          <cell r="U498" t="str">
            <v/>
          </cell>
        </row>
        <row r="499">
          <cell r="E499" t="str">
            <v>6321990101</v>
          </cell>
        </row>
        <row r="499">
          <cell r="J499">
            <v>31250000</v>
          </cell>
          <cell r="K499" t="str">
            <v/>
          </cell>
          <cell r="L499" t="str">
            <v/>
          </cell>
          <cell r="M499" t="str">
            <v/>
          </cell>
          <cell r="N499" t="str">
            <v/>
          </cell>
          <cell r="O499" t="str">
            <v/>
          </cell>
          <cell r="P499" t="str">
            <v/>
          </cell>
          <cell r="Q499" t="str">
            <v/>
          </cell>
          <cell r="R499" t="str">
            <v/>
          </cell>
          <cell r="S499" t="str">
            <v/>
          </cell>
          <cell r="T499">
            <v>31250</v>
          </cell>
          <cell r="U499" t="str">
            <v/>
          </cell>
        </row>
        <row r="500">
          <cell r="E500" t="str">
            <v>6325010101</v>
          </cell>
        </row>
        <row r="500">
          <cell r="J500">
            <v>7420000</v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  <cell r="P500" t="str">
            <v/>
          </cell>
          <cell r="Q500" t="str">
            <v/>
          </cell>
          <cell r="R500" t="str">
            <v/>
          </cell>
          <cell r="S500" t="str">
            <v/>
          </cell>
          <cell r="T500">
            <v>7420</v>
          </cell>
          <cell r="U500" t="str">
            <v/>
          </cell>
        </row>
        <row r="501">
          <cell r="E501" t="str">
            <v>5333990101</v>
          </cell>
        </row>
        <row r="501">
          <cell r="J501">
            <v>90000000</v>
          </cell>
          <cell r="K501" t="str">
            <v/>
          </cell>
          <cell r="L501" t="str">
            <v/>
          </cell>
          <cell r="M501" t="str">
            <v/>
          </cell>
          <cell r="N501" t="str">
            <v/>
          </cell>
          <cell r="O501" t="str">
            <v/>
          </cell>
          <cell r="P501" t="str">
            <v/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/>
          </cell>
        </row>
        <row r="502">
          <cell r="E502" t="str">
            <v>5321990101</v>
          </cell>
        </row>
        <row r="502">
          <cell r="J502">
            <v>1500000</v>
          </cell>
        </row>
        <row r="502">
          <cell r="T502">
            <v>1500</v>
          </cell>
        </row>
        <row r="503">
          <cell r="E503" t="str">
            <v>5321990101</v>
          </cell>
        </row>
        <row r="503">
          <cell r="J503">
            <v>3500000</v>
          </cell>
          <cell r="K503" t="str">
            <v/>
          </cell>
          <cell r="L503" t="str">
            <v/>
          </cell>
          <cell r="M503" t="str">
            <v/>
          </cell>
          <cell r="N503" t="str">
            <v/>
          </cell>
          <cell r="O503" t="str">
            <v/>
          </cell>
          <cell r="P503" t="str">
            <v/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>
            <v>3500</v>
          </cell>
        </row>
        <row r="504">
          <cell r="E504" t="str">
            <v>5218400101</v>
          </cell>
        </row>
        <row r="504">
          <cell r="J504">
            <v>6000000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  <cell r="P504" t="str">
            <v/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>
            <v>6000</v>
          </cell>
        </row>
        <row r="505">
          <cell r="E505" t="str">
            <v>5333030101</v>
          </cell>
        </row>
        <row r="505">
          <cell r="J505">
            <v>5000000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  <cell r="P505" t="str">
            <v/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>
            <v>5000</v>
          </cell>
        </row>
        <row r="506">
          <cell r="E506" t="str">
            <v>5333030101</v>
          </cell>
        </row>
        <row r="506">
          <cell r="J506">
            <v>3000000</v>
          </cell>
          <cell r="K506" t="str">
            <v/>
          </cell>
          <cell r="L506" t="str">
            <v/>
          </cell>
          <cell r="M506" t="str">
            <v/>
          </cell>
          <cell r="N506" t="str">
            <v/>
          </cell>
          <cell r="O506" t="str">
            <v/>
          </cell>
          <cell r="P506" t="str">
            <v/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>
            <v>3000</v>
          </cell>
        </row>
        <row r="507">
          <cell r="E507" t="str">
            <v>5333040101</v>
          </cell>
        </row>
        <row r="507">
          <cell r="J507">
            <v>1660000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  <cell r="P507" t="str">
            <v/>
          </cell>
          <cell r="Q507" t="str">
            <v/>
          </cell>
          <cell r="R507" t="str">
            <v/>
          </cell>
          <cell r="S507" t="str">
            <v/>
          </cell>
          <cell r="T507" t="str">
            <v/>
          </cell>
          <cell r="U507">
            <v>1660</v>
          </cell>
        </row>
        <row r="508">
          <cell r="E508" t="str">
            <v>5333030101</v>
          </cell>
        </row>
        <row r="508">
          <cell r="J508">
            <v>1330000</v>
          </cell>
          <cell r="K508" t="str">
            <v/>
          </cell>
          <cell r="L508" t="str">
            <v/>
          </cell>
          <cell r="M508" t="str">
            <v/>
          </cell>
          <cell r="N508" t="str">
            <v/>
          </cell>
          <cell r="O508" t="str">
            <v/>
          </cell>
          <cell r="P508" t="str">
            <v/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>
            <v>1330</v>
          </cell>
        </row>
        <row r="509">
          <cell r="E509" t="str">
            <v>6321990101</v>
          </cell>
        </row>
        <row r="509">
          <cell r="J509">
            <v>31250000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  <cell r="P509" t="str">
            <v/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>
            <v>31250</v>
          </cell>
        </row>
        <row r="510">
          <cell r="E510" t="str">
            <v>6325010101</v>
          </cell>
        </row>
        <row r="510">
          <cell r="J510">
            <v>7420000</v>
          </cell>
          <cell r="K510" t="str">
            <v/>
          </cell>
          <cell r="L510" t="str">
            <v/>
          </cell>
          <cell r="M510" t="str">
            <v/>
          </cell>
          <cell r="N510" t="str">
            <v/>
          </cell>
          <cell r="O510" t="str">
            <v/>
          </cell>
          <cell r="P510" t="str">
            <v/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>
            <v>7420</v>
          </cell>
        </row>
        <row r="511">
          <cell r="E511" t="str">
            <v>5321990101</v>
          </cell>
        </row>
        <row r="511">
          <cell r="J511">
            <v>3500000</v>
          </cell>
          <cell r="K511" t="str">
            <v/>
          </cell>
          <cell r="L511" t="str">
            <v/>
          </cell>
          <cell r="M511" t="str">
            <v/>
          </cell>
          <cell r="N511" t="str">
            <v/>
          </cell>
          <cell r="O511" t="str">
            <v/>
          </cell>
          <cell r="P511" t="str">
            <v/>
          </cell>
          <cell r="Q511" t="str">
            <v/>
          </cell>
          <cell r="R511" t="str">
            <v/>
          </cell>
          <cell r="S511" t="str">
            <v/>
          </cell>
          <cell r="T511" t="str">
            <v/>
          </cell>
          <cell r="U511" t="str">
            <v/>
          </cell>
        </row>
        <row r="512">
          <cell r="E512" t="str">
            <v>5218400101</v>
          </cell>
        </row>
        <row r="512">
          <cell r="J512">
            <v>6000000</v>
          </cell>
          <cell r="K512" t="str">
            <v/>
          </cell>
          <cell r="L512" t="str">
            <v/>
          </cell>
          <cell r="M512" t="str">
            <v/>
          </cell>
          <cell r="N512" t="str">
            <v/>
          </cell>
          <cell r="O512" t="str">
            <v/>
          </cell>
          <cell r="P512" t="str">
            <v/>
          </cell>
          <cell r="Q512" t="str">
            <v/>
          </cell>
          <cell r="R512" t="str">
            <v/>
          </cell>
          <cell r="S512" t="str">
            <v/>
          </cell>
          <cell r="T512" t="str">
            <v/>
          </cell>
          <cell r="U512" t="str">
            <v/>
          </cell>
        </row>
        <row r="513">
          <cell r="E513" t="str">
            <v>5333030101</v>
          </cell>
        </row>
        <row r="513">
          <cell r="J513">
            <v>8000000</v>
          </cell>
          <cell r="K513" t="str">
            <v/>
          </cell>
          <cell r="L513" t="str">
            <v/>
          </cell>
          <cell r="M513" t="str">
            <v/>
          </cell>
          <cell r="N513" t="str">
            <v/>
          </cell>
          <cell r="O513" t="str">
            <v/>
          </cell>
          <cell r="P513" t="str">
            <v/>
          </cell>
          <cell r="Q513" t="str">
            <v/>
          </cell>
          <cell r="R513" t="str">
            <v/>
          </cell>
          <cell r="S513" t="str">
            <v/>
          </cell>
          <cell r="T513" t="str">
            <v/>
          </cell>
          <cell r="U513" t="str">
            <v/>
          </cell>
        </row>
        <row r="514">
          <cell r="E514" t="str">
            <v>5333030101</v>
          </cell>
        </row>
        <row r="514">
          <cell r="J514">
            <v>3000000</v>
          </cell>
          <cell r="K514" t="str">
            <v/>
          </cell>
          <cell r="L514" t="str">
            <v/>
          </cell>
          <cell r="M514" t="str">
            <v/>
          </cell>
          <cell r="N514" t="str">
            <v/>
          </cell>
          <cell r="O514" t="str">
            <v/>
          </cell>
          <cell r="P514" t="str">
            <v/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/>
          </cell>
        </row>
        <row r="515">
          <cell r="E515" t="str">
            <v>5333030101</v>
          </cell>
        </row>
        <row r="515">
          <cell r="J515">
            <v>1330000</v>
          </cell>
          <cell r="K515" t="str">
            <v/>
          </cell>
          <cell r="L515" t="str">
            <v/>
          </cell>
          <cell r="M515" t="str">
            <v/>
          </cell>
          <cell r="N515" t="str">
            <v/>
          </cell>
          <cell r="O515" t="str">
            <v/>
          </cell>
          <cell r="P515" t="str">
            <v/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/>
          </cell>
        </row>
        <row r="516">
          <cell r="E516" t="str">
            <v>5333030101</v>
          </cell>
        </row>
        <row r="516">
          <cell r="J516">
            <v>1140000</v>
          </cell>
          <cell r="K516" t="str">
            <v/>
          </cell>
          <cell r="L516" t="str">
            <v/>
          </cell>
          <cell r="M516" t="str">
            <v/>
          </cell>
          <cell r="N516" t="str">
            <v/>
          </cell>
          <cell r="O516" t="str">
            <v/>
          </cell>
          <cell r="P516" t="str">
            <v/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>
            <v>1140</v>
          </cell>
        </row>
        <row r="517">
          <cell r="E517" t="str">
            <v>5321990101</v>
          </cell>
        </row>
        <row r="517">
          <cell r="J517">
            <v>1500000</v>
          </cell>
          <cell r="K517" t="str">
            <v/>
          </cell>
          <cell r="L517" t="str">
            <v/>
          </cell>
          <cell r="M517" t="str">
            <v/>
          </cell>
          <cell r="N517" t="str">
            <v/>
          </cell>
          <cell r="O517" t="str">
            <v/>
          </cell>
          <cell r="P517" t="str">
            <v/>
          </cell>
          <cell r="Q517" t="str">
            <v/>
          </cell>
          <cell r="R517" t="str">
            <v/>
          </cell>
          <cell r="S517" t="str">
            <v/>
          </cell>
          <cell r="T517" t="str">
            <v/>
          </cell>
          <cell r="U517">
            <v>1500</v>
          </cell>
        </row>
        <row r="518">
          <cell r="E518" t="str">
            <v>6321990101</v>
          </cell>
        </row>
        <row r="518">
          <cell r="J518">
            <v>31250000</v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  <cell r="P518" t="str">
            <v/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/>
          </cell>
        </row>
        <row r="519">
          <cell r="E519" t="str">
            <v>6325010101</v>
          </cell>
        </row>
        <row r="519">
          <cell r="J519">
            <v>7420000</v>
          </cell>
          <cell r="K519" t="str">
            <v/>
          </cell>
          <cell r="L519" t="str">
            <v/>
          </cell>
          <cell r="M519" t="str">
            <v/>
          </cell>
          <cell r="N519" t="str">
            <v/>
          </cell>
          <cell r="O519" t="str">
            <v/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/>
          </cell>
        </row>
        <row r="520">
          <cell r="E520" t="str">
            <v>5333990101</v>
          </cell>
        </row>
        <row r="520">
          <cell r="J520">
            <v>3500000</v>
          </cell>
          <cell r="K520" t="str">
            <v/>
          </cell>
          <cell r="L520" t="str">
            <v/>
          </cell>
          <cell r="M520" t="str">
            <v/>
          </cell>
          <cell r="N520" t="str">
            <v/>
          </cell>
          <cell r="O520" t="str">
            <v/>
          </cell>
          <cell r="P520" t="str">
            <v/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/>
          </cell>
        </row>
        <row r="521">
          <cell r="E521" t="str">
            <v>5321990101</v>
          </cell>
        </row>
        <row r="521">
          <cell r="J521">
            <v>25000000</v>
          </cell>
          <cell r="K521" t="str">
            <v/>
          </cell>
          <cell r="L521" t="str">
            <v/>
          </cell>
          <cell r="M521" t="str">
            <v/>
          </cell>
          <cell r="N521" t="str">
            <v/>
          </cell>
          <cell r="O521" t="str">
            <v/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/>
          </cell>
        </row>
        <row r="522">
          <cell r="E522" t="str">
            <v>5321990101</v>
          </cell>
        </row>
        <row r="522">
          <cell r="J522">
            <v>5000000</v>
          </cell>
          <cell r="K522">
            <v>5000</v>
          </cell>
          <cell r="L522" t="str">
            <v/>
          </cell>
          <cell r="M522" t="str">
            <v/>
          </cell>
          <cell r="N522" t="str">
            <v/>
          </cell>
          <cell r="O522" t="str">
            <v/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/>
          </cell>
        </row>
        <row r="523">
          <cell r="E523" t="str">
            <v>5333990101</v>
          </cell>
        </row>
        <row r="523">
          <cell r="J523">
            <v>5000000</v>
          </cell>
          <cell r="K523" t="str">
            <v/>
          </cell>
          <cell r="L523" t="str">
            <v/>
          </cell>
          <cell r="M523">
            <v>5000</v>
          </cell>
          <cell r="N523" t="str">
            <v/>
          </cell>
          <cell r="O523" t="str">
            <v/>
          </cell>
          <cell r="P523" t="str">
            <v/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/>
          </cell>
        </row>
        <row r="524">
          <cell r="E524" t="str">
            <v>5333990101</v>
          </cell>
        </row>
        <row r="524">
          <cell r="J524">
            <v>5000000</v>
          </cell>
          <cell r="K524" t="str">
            <v/>
          </cell>
          <cell r="L524" t="str">
            <v/>
          </cell>
          <cell r="M524">
            <v>5000</v>
          </cell>
          <cell r="N524" t="str">
            <v/>
          </cell>
          <cell r="O524" t="str">
            <v/>
          </cell>
          <cell r="P524" t="str">
            <v/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/>
          </cell>
        </row>
        <row r="525">
          <cell r="E525" t="str">
            <v>5333990101</v>
          </cell>
        </row>
        <row r="525">
          <cell r="J525">
            <v>2000000</v>
          </cell>
          <cell r="K525" t="str">
            <v/>
          </cell>
          <cell r="L525" t="str">
            <v/>
          </cell>
          <cell r="M525">
            <v>2000</v>
          </cell>
          <cell r="N525" t="str">
            <v/>
          </cell>
          <cell r="O525" t="str">
            <v/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/>
          </cell>
        </row>
        <row r="526">
          <cell r="E526" t="str">
            <v>5333990101</v>
          </cell>
        </row>
        <row r="526">
          <cell r="J526">
            <v>4000000</v>
          </cell>
          <cell r="K526" t="str">
            <v/>
          </cell>
          <cell r="L526" t="str">
            <v/>
          </cell>
          <cell r="M526">
            <v>4000</v>
          </cell>
          <cell r="N526" t="str">
            <v/>
          </cell>
          <cell r="O526" t="str">
            <v/>
          </cell>
          <cell r="P526" t="str">
            <v/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/>
          </cell>
        </row>
        <row r="527">
          <cell r="E527" t="str">
            <v>5218200302</v>
          </cell>
        </row>
        <row r="527">
          <cell r="J527">
            <v>66608400</v>
          </cell>
          <cell r="K527">
            <v>66608.4</v>
          </cell>
          <cell r="L527" t="str">
            <v/>
          </cell>
          <cell r="M527" t="str">
            <v/>
          </cell>
          <cell r="N527" t="str">
            <v/>
          </cell>
          <cell r="O527" t="str">
            <v/>
          </cell>
          <cell r="P527" t="str">
            <v/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/>
          </cell>
        </row>
        <row r="528">
          <cell r="E528" t="str">
            <v>5218200302</v>
          </cell>
        </row>
        <row r="528">
          <cell r="J528">
            <v>61231500</v>
          </cell>
          <cell r="K528" t="str">
            <v/>
          </cell>
          <cell r="L528">
            <v>61231.5</v>
          </cell>
          <cell r="M528" t="str">
            <v/>
          </cell>
          <cell r="N528" t="str">
            <v/>
          </cell>
          <cell r="O528" t="str">
            <v/>
          </cell>
          <cell r="P528" t="str">
            <v/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/>
          </cell>
        </row>
        <row r="529">
          <cell r="E529" t="str">
            <v>5218200302</v>
          </cell>
        </row>
        <row r="529">
          <cell r="J529">
            <v>69316425</v>
          </cell>
          <cell r="K529" t="str">
            <v/>
          </cell>
          <cell r="L529" t="str">
            <v/>
          </cell>
          <cell r="M529">
            <v>69316.425</v>
          </cell>
          <cell r="N529" t="str">
            <v/>
          </cell>
          <cell r="O529" t="str">
            <v/>
          </cell>
          <cell r="P529" t="str">
            <v/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/>
          </cell>
        </row>
        <row r="530">
          <cell r="E530" t="str">
            <v>5218200302</v>
          </cell>
        </row>
        <row r="530">
          <cell r="J530">
            <v>70007175</v>
          </cell>
          <cell r="K530" t="str">
            <v/>
          </cell>
          <cell r="L530" t="str">
            <v/>
          </cell>
          <cell r="M530" t="str">
            <v/>
          </cell>
          <cell r="N530">
            <v>70007.175</v>
          </cell>
          <cell r="O530" t="str">
            <v/>
          </cell>
          <cell r="P530" t="str">
            <v/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/>
          </cell>
        </row>
        <row r="531">
          <cell r="E531" t="str">
            <v>5218200302</v>
          </cell>
        </row>
        <row r="531">
          <cell r="J531">
            <v>71597100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>
            <v>71597.1</v>
          </cell>
          <cell r="P531" t="str">
            <v/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/>
          </cell>
        </row>
        <row r="532">
          <cell r="E532" t="str">
            <v>5218200302</v>
          </cell>
        </row>
        <row r="532">
          <cell r="J532">
            <v>70415850</v>
          </cell>
          <cell r="K532" t="str">
            <v/>
          </cell>
          <cell r="L532" t="str">
            <v/>
          </cell>
          <cell r="M532" t="str">
            <v/>
          </cell>
          <cell r="N532" t="str">
            <v/>
          </cell>
          <cell r="O532" t="str">
            <v/>
          </cell>
          <cell r="P532">
            <v>70415.85</v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 t="str">
            <v/>
          </cell>
        </row>
        <row r="533">
          <cell r="E533" t="str">
            <v>5218200302</v>
          </cell>
        </row>
        <row r="533">
          <cell r="J533">
            <v>69757425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  <cell r="P533" t="str">
            <v/>
          </cell>
          <cell r="Q533">
            <v>69757.425</v>
          </cell>
          <cell r="R533" t="str">
            <v/>
          </cell>
          <cell r="S533" t="str">
            <v/>
          </cell>
          <cell r="T533" t="str">
            <v/>
          </cell>
          <cell r="U533" t="str">
            <v/>
          </cell>
        </row>
        <row r="534">
          <cell r="E534" t="str">
            <v>5218200302</v>
          </cell>
        </row>
        <row r="534">
          <cell r="J534">
            <v>69789600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  <cell r="P534" t="str">
            <v/>
          </cell>
          <cell r="Q534" t="str">
            <v/>
          </cell>
          <cell r="R534">
            <v>69789.6</v>
          </cell>
          <cell r="S534" t="str">
            <v/>
          </cell>
          <cell r="T534" t="str">
            <v/>
          </cell>
          <cell r="U534" t="str">
            <v/>
          </cell>
        </row>
        <row r="535">
          <cell r="E535" t="str">
            <v>5218200302</v>
          </cell>
        </row>
        <row r="535">
          <cell r="J535">
            <v>69382800</v>
          </cell>
          <cell r="K535" t="str">
            <v/>
          </cell>
          <cell r="L535" t="str">
            <v/>
          </cell>
          <cell r="M535" t="str">
            <v/>
          </cell>
          <cell r="N535" t="str">
            <v/>
          </cell>
          <cell r="O535" t="str">
            <v/>
          </cell>
          <cell r="P535" t="str">
            <v/>
          </cell>
          <cell r="Q535" t="str">
            <v/>
          </cell>
          <cell r="R535" t="str">
            <v/>
          </cell>
          <cell r="S535">
            <v>69382.8</v>
          </cell>
          <cell r="T535" t="str">
            <v/>
          </cell>
          <cell r="U535" t="str">
            <v/>
          </cell>
        </row>
        <row r="536">
          <cell r="E536" t="str">
            <v>5218200302</v>
          </cell>
        </row>
        <row r="536">
          <cell r="J536">
            <v>70704600</v>
          </cell>
          <cell r="K536" t="str">
            <v/>
          </cell>
          <cell r="L536" t="str">
            <v/>
          </cell>
          <cell r="M536" t="str">
            <v/>
          </cell>
          <cell r="N536" t="str">
            <v/>
          </cell>
          <cell r="O536" t="str">
            <v/>
          </cell>
          <cell r="P536" t="str">
            <v/>
          </cell>
          <cell r="Q536" t="str">
            <v/>
          </cell>
          <cell r="R536" t="str">
            <v/>
          </cell>
          <cell r="S536" t="str">
            <v/>
          </cell>
          <cell r="T536">
            <v>70704.6</v>
          </cell>
          <cell r="U536" t="str">
            <v/>
          </cell>
        </row>
        <row r="537">
          <cell r="E537" t="str">
            <v>5218200302</v>
          </cell>
        </row>
        <row r="537">
          <cell r="J537">
            <v>62041950</v>
          </cell>
          <cell r="K537" t="str">
            <v/>
          </cell>
          <cell r="L537" t="str">
            <v/>
          </cell>
          <cell r="M537" t="str">
            <v/>
          </cell>
          <cell r="N537" t="str">
            <v/>
          </cell>
          <cell r="O537" t="str">
            <v/>
          </cell>
          <cell r="P537" t="str">
            <v/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>
            <v>62041.95</v>
          </cell>
        </row>
        <row r="538">
          <cell r="E538" t="str">
            <v>5218200302</v>
          </cell>
        </row>
        <row r="538">
          <cell r="J538">
            <v>70322100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/>
          </cell>
        </row>
        <row r="539">
          <cell r="E539" t="str">
            <v>5218200301</v>
          </cell>
        </row>
        <row r="539">
          <cell r="J539">
            <v>24078520</v>
          </cell>
          <cell r="K539">
            <v>24078.52</v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/>
          </cell>
        </row>
        <row r="540">
          <cell r="E540" t="str">
            <v>5218200301</v>
          </cell>
        </row>
        <row r="540">
          <cell r="J540">
            <v>22297582.5</v>
          </cell>
          <cell r="K540" t="str">
            <v/>
          </cell>
          <cell r="L540">
            <v>22297.5825</v>
          </cell>
          <cell r="M540" t="str">
            <v/>
          </cell>
          <cell r="N540" t="str">
            <v/>
          </cell>
          <cell r="O540" t="str">
            <v/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/>
          </cell>
        </row>
        <row r="541">
          <cell r="E541" t="str">
            <v>5218200301</v>
          </cell>
        </row>
        <row r="541">
          <cell r="J541">
            <v>25003770</v>
          </cell>
          <cell r="K541" t="str">
            <v/>
          </cell>
          <cell r="L541" t="str">
            <v/>
          </cell>
          <cell r="M541">
            <v>25003.77</v>
          </cell>
          <cell r="N541" t="str">
            <v/>
          </cell>
          <cell r="O541" t="str">
            <v/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/>
          </cell>
        </row>
        <row r="542">
          <cell r="E542" t="str">
            <v>5218200301</v>
          </cell>
        </row>
        <row r="542">
          <cell r="J542">
            <v>25278840</v>
          </cell>
          <cell r="K542" t="str">
            <v/>
          </cell>
          <cell r="L542" t="str">
            <v/>
          </cell>
          <cell r="M542" t="str">
            <v/>
          </cell>
          <cell r="N542">
            <v>25278.84</v>
          </cell>
          <cell r="O542" t="str">
            <v/>
          </cell>
          <cell r="P542" t="str">
            <v/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 t="str">
            <v/>
          </cell>
        </row>
        <row r="543">
          <cell r="E543" t="str">
            <v>5218200301</v>
          </cell>
        </row>
        <row r="543">
          <cell r="J543">
            <v>25820700</v>
          </cell>
          <cell r="K543" t="str">
            <v/>
          </cell>
          <cell r="L543" t="str">
            <v/>
          </cell>
          <cell r="M543" t="str">
            <v/>
          </cell>
          <cell r="N543" t="str">
            <v/>
          </cell>
          <cell r="O543">
            <v>25820.7</v>
          </cell>
          <cell r="P543" t="str">
            <v/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 t="str">
            <v/>
          </cell>
        </row>
        <row r="544">
          <cell r="E544" t="str">
            <v>5218200301</v>
          </cell>
        </row>
        <row r="544">
          <cell r="J544">
            <v>25372320</v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  <cell r="P544">
            <v>25372.32</v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 t="str">
            <v/>
          </cell>
        </row>
        <row r="545">
          <cell r="E545" t="str">
            <v>5218200301</v>
          </cell>
        </row>
        <row r="545">
          <cell r="J545">
            <v>25190595</v>
          </cell>
          <cell r="K545" t="str">
            <v/>
          </cell>
          <cell r="L545" t="str">
            <v/>
          </cell>
          <cell r="M545" t="str">
            <v/>
          </cell>
          <cell r="N545" t="str">
            <v/>
          </cell>
          <cell r="O545" t="str">
            <v/>
          </cell>
          <cell r="P545" t="str">
            <v/>
          </cell>
          <cell r="Q545">
            <v>25190.595</v>
          </cell>
          <cell r="R545" t="str">
            <v/>
          </cell>
          <cell r="S545" t="str">
            <v/>
          </cell>
          <cell r="T545" t="str">
            <v/>
          </cell>
          <cell r="U545" t="str">
            <v/>
          </cell>
        </row>
        <row r="546">
          <cell r="E546" t="str">
            <v>5218200301</v>
          </cell>
        </row>
        <row r="546">
          <cell r="J546">
            <v>25151045</v>
          </cell>
          <cell r="K546" t="str">
            <v/>
          </cell>
          <cell r="L546" t="str">
            <v/>
          </cell>
          <cell r="M546" t="str">
            <v/>
          </cell>
          <cell r="N546" t="str">
            <v/>
          </cell>
          <cell r="O546" t="str">
            <v/>
          </cell>
          <cell r="P546" t="str">
            <v/>
          </cell>
          <cell r="Q546" t="str">
            <v/>
          </cell>
          <cell r="R546">
            <v>25151.045</v>
          </cell>
          <cell r="S546" t="str">
            <v/>
          </cell>
          <cell r="T546" t="str">
            <v/>
          </cell>
          <cell r="U546" t="str">
            <v/>
          </cell>
        </row>
        <row r="547">
          <cell r="E547" t="str">
            <v>5218200301</v>
          </cell>
        </row>
        <row r="547">
          <cell r="J547">
            <v>25058227.5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  <cell r="P547" t="str">
            <v/>
          </cell>
          <cell r="Q547" t="str">
            <v/>
          </cell>
          <cell r="R547" t="str">
            <v/>
          </cell>
          <cell r="S547">
            <v>25058.2275</v>
          </cell>
          <cell r="T547" t="str">
            <v/>
          </cell>
          <cell r="U547" t="str">
            <v/>
          </cell>
        </row>
        <row r="548">
          <cell r="E548" t="str">
            <v>5218200301</v>
          </cell>
        </row>
        <row r="548">
          <cell r="J548">
            <v>25505350</v>
          </cell>
          <cell r="K548" t="str">
            <v/>
          </cell>
          <cell r="L548" t="str">
            <v/>
          </cell>
          <cell r="M548" t="str">
            <v/>
          </cell>
          <cell r="N548" t="str">
            <v/>
          </cell>
          <cell r="O548" t="str">
            <v/>
          </cell>
          <cell r="P548" t="str">
            <v/>
          </cell>
          <cell r="Q548" t="str">
            <v/>
          </cell>
          <cell r="R548" t="str">
            <v/>
          </cell>
          <cell r="S548" t="str">
            <v/>
          </cell>
          <cell r="T548">
            <v>25505.35</v>
          </cell>
          <cell r="U548" t="str">
            <v/>
          </cell>
        </row>
        <row r="549">
          <cell r="E549" t="str">
            <v>5218200301</v>
          </cell>
        </row>
        <row r="549">
          <cell r="J549">
            <v>22411272.5</v>
          </cell>
          <cell r="K549" t="str">
            <v/>
          </cell>
          <cell r="L549" t="str">
            <v/>
          </cell>
          <cell r="M549" t="str">
            <v/>
          </cell>
          <cell r="N549" t="str">
            <v/>
          </cell>
          <cell r="O549" t="str">
            <v/>
          </cell>
          <cell r="P549" t="str">
            <v/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>
            <v>22411.2725</v>
          </cell>
        </row>
        <row r="550">
          <cell r="E550" t="str">
            <v>5218200301</v>
          </cell>
        </row>
        <row r="550">
          <cell r="J550">
            <v>25370200</v>
          </cell>
          <cell r="K550" t="str">
            <v/>
          </cell>
          <cell r="L550" t="str">
            <v/>
          </cell>
          <cell r="M550" t="str">
            <v/>
          </cell>
          <cell r="N550" t="str">
            <v/>
          </cell>
          <cell r="O550" t="str">
            <v/>
          </cell>
          <cell r="P550" t="str">
            <v/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/>
          </cell>
        </row>
        <row r="551">
          <cell r="E551" t="str">
            <v>5218400101</v>
          </cell>
        </row>
        <row r="551">
          <cell r="J551">
            <v>1900000</v>
          </cell>
          <cell r="K551">
            <v>1900</v>
          </cell>
          <cell r="L551" t="str">
            <v/>
          </cell>
          <cell r="M551" t="str">
            <v/>
          </cell>
          <cell r="N551" t="str">
            <v/>
          </cell>
          <cell r="O551" t="str">
            <v/>
          </cell>
          <cell r="P551" t="str">
            <v/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/>
          </cell>
        </row>
        <row r="552">
          <cell r="E552" t="str">
            <v>5218400101</v>
          </cell>
        </row>
        <row r="552">
          <cell r="J552">
            <v>1250000</v>
          </cell>
          <cell r="K552" t="str">
            <v/>
          </cell>
          <cell r="L552">
            <v>1250</v>
          </cell>
          <cell r="M552" t="str">
            <v/>
          </cell>
          <cell r="N552" t="str">
            <v/>
          </cell>
          <cell r="O552" t="str">
            <v/>
          </cell>
          <cell r="P552" t="str">
            <v/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 t="str">
            <v/>
          </cell>
        </row>
        <row r="553">
          <cell r="E553" t="str">
            <v>5218400101</v>
          </cell>
        </row>
        <row r="553">
          <cell r="J553">
            <v>250000</v>
          </cell>
          <cell r="K553" t="str">
            <v/>
          </cell>
          <cell r="L553" t="str">
            <v/>
          </cell>
          <cell r="M553">
            <v>250</v>
          </cell>
          <cell r="N553" t="str">
            <v/>
          </cell>
          <cell r="O553" t="str">
            <v/>
          </cell>
          <cell r="P553" t="str">
            <v/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/>
          </cell>
        </row>
        <row r="554">
          <cell r="E554" t="str">
            <v>5218400101</v>
          </cell>
        </row>
        <row r="554">
          <cell r="J554">
            <v>50000</v>
          </cell>
          <cell r="K554" t="str">
            <v/>
          </cell>
          <cell r="L554" t="str">
            <v/>
          </cell>
          <cell r="M554" t="str">
            <v/>
          </cell>
          <cell r="N554">
            <v>50</v>
          </cell>
          <cell r="O554" t="str">
            <v/>
          </cell>
          <cell r="P554" t="str">
            <v/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/>
          </cell>
        </row>
        <row r="555">
          <cell r="E555" t="str">
            <v>5218400101</v>
          </cell>
        </row>
        <row r="555">
          <cell r="J555">
            <v>1150000</v>
          </cell>
          <cell r="K555" t="str">
            <v/>
          </cell>
          <cell r="L555" t="str">
            <v/>
          </cell>
          <cell r="M555" t="str">
            <v/>
          </cell>
          <cell r="N555" t="str">
            <v/>
          </cell>
          <cell r="O555">
            <v>1150</v>
          </cell>
          <cell r="P555" t="str">
            <v/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/>
          </cell>
        </row>
        <row r="556">
          <cell r="E556" t="str">
            <v>5218400101</v>
          </cell>
        </row>
        <row r="556">
          <cell r="J556">
            <v>4100000</v>
          </cell>
          <cell r="K556" t="str">
            <v/>
          </cell>
          <cell r="L556" t="str">
            <v/>
          </cell>
          <cell r="M556" t="str">
            <v/>
          </cell>
          <cell r="N556" t="str">
            <v/>
          </cell>
          <cell r="O556" t="str">
            <v/>
          </cell>
          <cell r="P556">
            <v>4100</v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/>
          </cell>
        </row>
        <row r="557">
          <cell r="E557" t="str">
            <v>5218400101</v>
          </cell>
        </row>
        <row r="557">
          <cell r="J557">
            <v>29450000</v>
          </cell>
          <cell r="K557" t="str">
            <v/>
          </cell>
          <cell r="L557" t="str">
            <v/>
          </cell>
          <cell r="M557" t="str">
            <v/>
          </cell>
          <cell r="N557" t="str">
            <v/>
          </cell>
          <cell r="O557" t="str">
            <v/>
          </cell>
          <cell r="P557" t="str">
            <v/>
          </cell>
          <cell r="Q557">
            <v>29450</v>
          </cell>
          <cell r="R557" t="str">
            <v/>
          </cell>
          <cell r="S557" t="str">
            <v/>
          </cell>
          <cell r="T557" t="str">
            <v/>
          </cell>
          <cell r="U557" t="str">
            <v/>
          </cell>
        </row>
        <row r="558">
          <cell r="E558" t="str">
            <v>5218400101</v>
          </cell>
        </row>
        <row r="558">
          <cell r="J558">
            <v>2850000</v>
          </cell>
          <cell r="K558" t="str">
            <v/>
          </cell>
          <cell r="L558" t="str">
            <v/>
          </cell>
          <cell r="M558" t="str">
            <v/>
          </cell>
          <cell r="N558" t="str">
            <v/>
          </cell>
          <cell r="O558" t="str">
            <v/>
          </cell>
          <cell r="P558" t="str">
            <v/>
          </cell>
          <cell r="Q558" t="str">
            <v/>
          </cell>
          <cell r="R558">
            <v>2850</v>
          </cell>
          <cell r="S558" t="str">
            <v/>
          </cell>
          <cell r="T558" t="str">
            <v/>
          </cell>
          <cell r="U558" t="str">
            <v/>
          </cell>
        </row>
        <row r="559">
          <cell r="E559" t="str">
            <v>5218400101</v>
          </cell>
        </row>
        <row r="559">
          <cell r="J559">
            <v>4400000</v>
          </cell>
          <cell r="K559" t="str">
            <v/>
          </cell>
          <cell r="L559" t="str">
            <v/>
          </cell>
          <cell r="M559" t="str">
            <v/>
          </cell>
          <cell r="N559" t="str">
            <v/>
          </cell>
          <cell r="O559" t="str">
            <v/>
          </cell>
          <cell r="P559" t="str">
            <v/>
          </cell>
          <cell r="Q559" t="str">
            <v/>
          </cell>
          <cell r="R559" t="str">
            <v/>
          </cell>
          <cell r="S559">
            <v>4400</v>
          </cell>
          <cell r="T559" t="str">
            <v/>
          </cell>
          <cell r="U559" t="str">
            <v/>
          </cell>
        </row>
        <row r="560">
          <cell r="E560" t="str">
            <v>5218400101</v>
          </cell>
        </row>
        <row r="560">
          <cell r="J560">
            <v>3750000</v>
          </cell>
          <cell r="K560" t="str">
            <v/>
          </cell>
          <cell r="L560" t="str">
            <v/>
          </cell>
          <cell r="M560" t="str">
            <v/>
          </cell>
          <cell r="N560" t="str">
            <v/>
          </cell>
          <cell r="O560" t="str">
            <v/>
          </cell>
          <cell r="P560" t="str">
            <v/>
          </cell>
          <cell r="Q560" t="str">
            <v/>
          </cell>
          <cell r="R560" t="str">
            <v/>
          </cell>
          <cell r="S560" t="str">
            <v/>
          </cell>
          <cell r="T560">
            <v>3750</v>
          </cell>
          <cell r="U560" t="str">
            <v/>
          </cell>
        </row>
        <row r="561">
          <cell r="E561" t="str">
            <v>5218400101</v>
          </cell>
        </row>
        <row r="561">
          <cell r="J561">
            <v>2800000</v>
          </cell>
          <cell r="K561" t="str">
            <v/>
          </cell>
          <cell r="L561" t="str">
            <v/>
          </cell>
          <cell r="M561" t="str">
            <v/>
          </cell>
          <cell r="N561" t="str">
            <v/>
          </cell>
          <cell r="O561" t="str">
            <v/>
          </cell>
          <cell r="P561" t="str">
            <v/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>
            <v>2800</v>
          </cell>
        </row>
        <row r="562">
          <cell r="E562" t="str">
            <v>5218400101</v>
          </cell>
        </row>
        <row r="562">
          <cell r="J562">
            <v>1000000</v>
          </cell>
          <cell r="K562" t="str">
            <v/>
          </cell>
          <cell r="L562" t="str">
            <v/>
          </cell>
          <cell r="M562" t="str">
            <v/>
          </cell>
          <cell r="N562" t="str">
            <v/>
          </cell>
          <cell r="O562" t="str">
            <v/>
          </cell>
          <cell r="P562" t="str">
            <v/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/>
          </cell>
        </row>
        <row r="563">
          <cell r="E563" t="str">
            <v>5218400101</v>
          </cell>
        </row>
        <row r="563">
          <cell r="J563">
            <v>160000</v>
          </cell>
          <cell r="K563">
            <v>160</v>
          </cell>
          <cell r="L563" t="str">
            <v/>
          </cell>
          <cell r="M563" t="str">
            <v/>
          </cell>
          <cell r="N563" t="str">
            <v/>
          </cell>
          <cell r="O563" t="str">
            <v/>
          </cell>
          <cell r="P563" t="str">
            <v/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/>
          </cell>
        </row>
        <row r="564">
          <cell r="E564" t="str">
            <v>5218400101</v>
          </cell>
        </row>
        <row r="564">
          <cell r="J564">
            <v>100000</v>
          </cell>
          <cell r="K564" t="str">
            <v/>
          </cell>
          <cell r="L564">
            <v>100</v>
          </cell>
          <cell r="M564" t="str">
            <v/>
          </cell>
          <cell r="N564" t="str">
            <v/>
          </cell>
          <cell r="O564" t="str">
            <v/>
          </cell>
          <cell r="P564" t="str">
            <v/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/>
          </cell>
        </row>
        <row r="565">
          <cell r="E565" t="str">
            <v>5218400101</v>
          </cell>
        </row>
        <row r="565">
          <cell r="J565">
            <v>20000</v>
          </cell>
          <cell r="K565" t="str">
            <v/>
          </cell>
          <cell r="L565" t="str">
            <v/>
          </cell>
          <cell r="M565">
            <v>20</v>
          </cell>
          <cell r="N565" t="str">
            <v/>
          </cell>
          <cell r="O565" t="str">
            <v/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/>
          </cell>
        </row>
        <row r="566">
          <cell r="E566" t="str">
            <v>5218400101</v>
          </cell>
        </row>
        <row r="566">
          <cell r="J566">
            <v>30000</v>
          </cell>
          <cell r="K566" t="str">
            <v/>
          </cell>
          <cell r="L566" t="str">
            <v/>
          </cell>
          <cell r="M566" t="str">
            <v/>
          </cell>
          <cell r="N566">
            <v>30</v>
          </cell>
          <cell r="O566" t="str">
            <v/>
          </cell>
          <cell r="P566" t="str">
            <v/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/>
          </cell>
        </row>
        <row r="567">
          <cell r="E567" t="str">
            <v>5218400101</v>
          </cell>
        </row>
        <row r="567">
          <cell r="J567">
            <v>90000</v>
          </cell>
          <cell r="K567" t="str">
            <v/>
          </cell>
          <cell r="L567" t="str">
            <v/>
          </cell>
          <cell r="M567" t="str">
            <v/>
          </cell>
          <cell r="N567" t="str">
            <v/>
          </cell>
          <cell r="O567">
            <v>90</v>
          </cell>
          <cell r="P567" t="str">
            <v/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/>
          </cell>
        </row>
        <row r="568">
          <cell r="E568" t="str">
            <v>5218400101</v>
          </cell>
        </row>
        <row r="568">
          <cell r="J568">
            <v>310000</v>
          </cell>
          <cell r="K568" t="str">
            <v/>
          </cell>
          <cell r="L568" t="str">
            <v/>
          </cell>
          <cell r="M568" t="str">
            <v/>
          </cell>
          <cell r="N568" t="str">
            <v/>
          </cell>
          <cell r="O568" t="str">
            <v/>
          </cell>
          <cell r="P568">
            <v>310</v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/>
          </cell>
        </row>
        <row r="569">
          <cell r="E569" t="str">
            <v>5218400101</v>
          </cell>
        </row>
        <row r="569">
          <cell r="J569">
            <v>560000</v>
          </cell>
          <cell r="K569" t="str">
            <v/>
          </cell>
          <cell r="L569" t="str">
            <v/>
          </cell>
          <cell r="M569" t="str">
            <v/>
          </cell>
          <cell r="N569" t="str">
            <v/>
          </cell>
          <cell r="O569" t="str">
            <v/>
          </cell>
          <cell r="P569" t="str">
            <v/>
          </cell>
          <cell r="Q569">
            <v>560</v>
          </cell>
          <cell r="R569" t="str">
            <v/>
          </cell>
          <cell r="S569" t="str">
            <v/>
          </cell>
          <cell r="T569" t="str">
            <v/>
          </cell>
          <cell r="U569" t="str">
            <v/>
          </cell>
        </row>
        <row r="570">
          <cell r="E570" t="str">
            <v>5218400101</v>
          </cell>
        </row>
        <row r="570">
          <cell r="J570">
            <v>240000</v>
          </cell>
          <cell r="K570" t="str">
            <v/>
          </cell>
          <cell r="L570" t="str">
            <v/>
          </cell>
          <cell r="M570" t="str">
            <v/>
          </cell>
          <cell r="N570" t="str">
            <v/>
          </cell>
          <cell r="O570" t="str">
            <v/>
          </cell>
          <cell r="P570" t="str">
            <v/>
          </cell>
          <cell r="Q570" t="str">
            <v/>
          </cell>
          <cell r="R570">
            <v>240</v>
          </cell>
          <cell r="S570" t="str">
            <v/>
          </cell>
          <cell r="T570" t="str">
            <v/>
          </cell>
          <cell r="U570" t="str">
            <v/>
          </cell>
        </row>
        <row r="571">
          <cell r="E571" t="str">
            <v>5218400101</v>
          </cell>
        </row>
        <row r="571">
          <cell r="J571">
            <v>350000</v>
          </cell>
          <cell r="K571" t="str">
            <v/>
          </cell>
          <cell r="L571" t="str">
            <v/>
          </cell>
          <cell r="M571" t="str">
            <v/>
          </cell>
          <cell r="N571" t="str">
            <v/>
          </cell>
          <cell r="O571" t="str">
            <v/>
          </cell>
          <cell r="P571" t="str">
            <v/>
          </cell>
          <cell r="Q571" t="str">
            <v/>
          </cell>
          <cell r="R571" t="str">
            <v/>
          </cell>
          <cell r="S571">
            <v>350</v>
          </cell>
          <cell r="T571" t="str">
            <v/>
          </cell>
          <cell r="U571" t="str">
            <v/>
          </cell>
        </row>
        <row r="572">
          <cell r="E572" t="str">
            <v>5218400101</v>
          </cell>
        </row>
        <row r="572">
          <cell r="J572">
            <v>290000</v>
          </cell>
          <cell r="K572" t="str">
            <v/>
          </cell>
          <cell r="L572" t="str">
            <v/>
          </cell>
          <cell r="M572" t="str">
            <v/>
          </cell>
          <cell r="N572" t="str">
            <v/>
          </cell>
          <cell r="O572" t="str">
            <v/>
          </cell>
          <cell r="P572" t="str">
            <v/>
          </cell>
          <cell r="Q572" t="str">
            <v/>
          </cell>
          <cell r="R572" t="str">
            <v/>
          </cell>
          <cell r="S572" t="str">
            <v/>
          </cell>
          <cell r="T572">
            <v>290</v>
          </cell>
          <cell r="U572" t="str">
            <v/>
          </cell>
        </row>
        <row r="573">
          <cell r="E573" t="str">
            <v>5218400101</v>
          </cell>
        </row>
        <row r="573">
          <cell r="J573">
            <v>240000</v>
          </cell>
          <cell r="K573" t="str">
            <v/>
          </cell>
          <cell r="L573" t="str">
            <v/>
          </cell>
          <cell r="M573" t="str">
            <v/>
          </cell>
          <cell r="N573" t="str">
            <v/>
          </cell>
          <cell r="O573" t="str">
            <v/>
          </cell>
          <cell r="P573" t="str">
            <v/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>
            <v>240</v>
          </cell>
        </row>
        <row r="574">
          <cell r="E574" t="str">
            <v>5218400101</v>
          </cell>
        </row>
        <row r="574">
          <cell r="J574">
            <v>60000</v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  <cell r="P574" t="str">
            <v/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/>
          </cell>
        </row>
        <row r="575">
          <cell r="E575" t="str">
            <v>5218400101</v>
          </cell>
        </row>
        <row r="575">
          <cell r="J575">
            <v>1250000</v>
          </cell>
          <cell r="K575">
            <v>1250</v>
          </cell>
          <cell r="L575" t="str">
            <v/>
          </cell>
          <cell r="M575" t="str">
            <v/>
          </cell>
          <cell r="N575" t="str">
            <v/>
          </cell>
          <cell r="O575" t="str">
            <v/>
          </cell>
          <cell r="P575" t="str">
            <v/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/>
          </cell>
        </row>
        <row r="576">
          <cell r="E576" t="str">
            <v>5218400101</v>
          </cell>
        </row>
        <row r="576">
          <cell r="J576">
            <v>750000</v>
          </cell>
          <cell r="K576" t="str">
            <v/>
          </cell>
          <cell r="L576">
            <v>750</v>
          </cell>
          <cell r="M576" t="str">
            <v/>
          </cell>
          <cell r="N576" t="str">
            <v/>
          </cell>
          <cell r="O576" t="str">
            <v/>
          </cell>
          <cell r="P576" t="str">
            <v/>
          </cell>
          <cell r="Q576" t="str">
            <v/>
          </cell>
          <cell r="R576" t="str">
            <v/>
          </cell>
          <cell r="S576" t="str">
            <v/>
          </cell>
          <cell r="T576" t="str">
            <v/>
          </cell>
          <cell r="U576" t="str">
            <v/>
          </cell>
        </row>
        <row r="577">
          <cell r="E577" t="str">
            <v>5218400101</v>
          </cell>
        </row>
        <row r="577">
          <cell r="J577">
            <v>250000</v>
          </cell>
          <cell r="K577" t="str">
            <v/>
          </cell>
          <cell r="L577" t="str">
            <v/>
          </cell>
          <cell r="M577">
            <v>250</v>
          </cell>
          <cell r="N577" t="str">
            <v/>
          </cell>
          <cell r="O577" t="str">
            <v/>
          </cell>
          <cell r="P577" t="str">
            <v/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/>
          </cell>
        </row>
        <row r="578">
          <cell r="E578" t="str">
            <v>5218400101</v>
          </cell>
        </row>
        <row r="578">
          <cell r="J578">
            <v>250000</v>
          </cell>
          <cell r="K578" t="str">
            <v/>
          </cell>
          <cell r="L578" t="str">
            <v/>
          </cell>
          <cell r="M578" t="str">
            <v/>
          </cell>
          <cell r="N578">
            <v>250</v>
          </cell>
          <cell r="O578" t="str">
            <v/>
          </cell>
          <cell r="P578" t="str">
            <v/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/>
          </cell>
        </row>
        <row r="579">
          <cell r="E579" t="str">
            <v>5218400101</v>
          </cell>
        </row>
        <row r="579">
          <cell r="J579">
            <v>750000</v>
          </cell>
          <cell r="K579" t="str">
            <v/>
          </cell>
          <cell r="L579" t="str">
            <v/>
          </cell>
          <cell r="M579" t="str">
            <v/>
          </cell>
          <cell r="N579" t="str">
            <v/>
          </cell>
          <cell r="O579">
            <v>750</v>
          </cell>
          <cell r="P579" t="str">
            <v/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/>
          </cell>
        </row>
        <row r="580">
          <cell r="E580" t="str">
            <v>5218400101</v>
          </cell>
        </row>
        <row r="580">
          <cell r="J580">
            <v>2750000</v>
          </cell>
          <cell r="K580" t="str">
            <v/>
          </cell>
          <cell r="L580" t="str">
            <v/>
          </cell>
          <cell r="M580" t="str">
            <v/>
          </cell>
          <cell r="N580" t="str">
            <v/>
          </cell>
          <cell r="O580" t="str">
            <v/>
          </cell>
          <cell r="P580">
            <v>2750</v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/>
          </cell>
        </row>
        <row r="581">
          <cell r="E581" t="str">
            <v>5218400101</v>
          </cell>
        </row>
        <row r="581">
          <cell r="J581">
            <v>4750000</v>
          </cell>
          <cell r="K581" t="str">
            <v/>
          </cell>
          <cell r="L581" t="str">
            <v/>
          </cell>
          <cell r="M581" t="str">
            <v/>
          </cell>
          <cell r="N581" t="str">
            <v/>
          </cell>
          <cell r="O581" t="str">
            <v/>
          </cell>
          <cell r="P581" t="str">
            <v/>
          </cell>
          <cell r="Q581">
            <v>4750</v>
          </cell>
          <cell r="R581" t="str">
            <v/>
          </cell>
          <cell r="S581" t="str">
            <v/>
          </cell>
          <cell r="T581" t="str">
            <v/>
          </cell>
          <cell r="U581" t="str">
            <v/>
          </cell>
        </row>
        <row r="582">
          <cell r="E582" t="str">
            <v>5218400101</v>
          </cell>
        </row>
        <row r="582">
          <cell r="J582">
            <v>2000000</v>
          </cell>
          <cell r="K582" t="str">
            <v/>
          </cell>
          <cell r="L582" t="str">
            <v/>
          </cell>
          <cell r="M582" t="str">
            <v/>
          </cell>
          <cell r="N582" t="str">
            <v/>
          </cell>
          <cell r="O582" t="str">
            <v/>
          </cell>
          <cell r="P582" t="str">
            <v/>
          </cell>
          <cell r="Q582" t="str">
            <v/>
          </cell>
          <cell r="R582">
            <v>2000</v>
          </cell>
          <cell r="S582" t="str">
            <v/>
          </cell>
          <cell r="T582" t="str">
            <v/>
          </cell>
          <cell r="U582" t="str">
            <v/>
          </cell>
        </row>
        <row r="583">
          <cell r="E583" t="str">
            <v>5218400101</v>
          </cell>
        </row>
        <row r="583">
          <cell r="J583">
            <v>3000000</v>
          </cell>
          <cell r="K583" t="str">
            <v/>
          </cell>
          <cell r="L583" t="str">
            <v/>
          </cell>
          <cell r="M583" t="str">
            <v/>
          </cell>
          <cell r="N583" t="str">
            <v/>
          </cell>
          <cell r="O583" t="str">
            <v/>
          </cell>
          <cell r="P583" t="str">
            <v/>
          </cell>
          <cell r="Q583" t="str">
            <v/>
          </cell>
          <cell r="R583" t="str">
            <v/>
          </cell>
          <cell r="S583">
            <v>3000</v>
          </cell>
          <cell r="T583" t="str">
            <v/>
          </cell>
          <cell r="U583" t="str">
            <v/>
          </cell>
        </row>
        <row r="584">
          <cell r="E584" t="str">
            <v>5218400101</v>
          </cell>
        </row>
        <row r="584">
          <cell r="J584">
            <v>2750000</v>
          </cell>
          <cell r="K584" t="str">
            <v/>
          </cell>
          <cell r="L584" t="str">
            <v/>
          </cell>
          <cell r="M584" t="str">
            <v/>
          </cell>
          <cell r="N584" t="str">
            <v/>
          </cell>
          <cell r="O584" t="str">
            <v/>
          </cell>
          <cell r="P584" t="str">
            <v/>
          </cell>
          <cell r="Q584" t="str">
            <v/>
          </cell>
          <cell r="R584" t="str">
            <v/>
          </cell>
          <cell r="S584" t="str">
            <v/>
          </cell>
          <cell r="T584">
            <v>2750</v>
          </cell>
          <cell r="U584" t="str">
            <v/>
          </cell>
        </row>
        <row r="585">
          <cell r="E585" t="str">
            <v>5218400101</v>
          </cell>
        </row>
        <row r="585">
          <cell r="J585">
            <v>2000000</v>
          </cell>
          <cell r="K585" t="str">
            <v/>
          </cell>
          <cell r="L585" t="str">
            <v/>
          </cell>
          <cell r="M585" t="str">
            <v/>
          </cell>
          <cell r="N585" t="str">
            <v/>
          </cell>
          <cell r="O585" t="str">
            <v/>
          </cell>
          <cell r="P585" t="str">
            <v/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>
            <v>2000</v>
          </cell>
        </row>
        <row r="586">
          <cell r="E586" t="str">
            <v>5218400101</v>
          </cell>
        </row>
        <row r="586">
          <cell r="J586">
            <v>750000</v>
          </cell>
          <cell r="K586" t="str">
            <v/>
          </cell>
          <cell r="L586" t="str">
            <v/>
          </cell>
          <cell r="M586" t="str">
            <v/>
          </cell>
          <cell r="N586" t="str">
            <v/>
          </cell>
          <cell r="O586" t="str">
            <v/>
          </cell>
          <cell r="P586" t="str">
            <v/>
          </cell>
          <cell r="Q586" t="str">
            <v/>
          </cell>
          <cell r="R586" t="str">
            <v/>
          </cell>
          <cell r="S586" t="str">
            <v/>
          </cell>
          <cell r="T586" t="str">
            <v/>
          </cell>
          <cell r="U586" t="str">
            <v/>
          </cell>
        </row>
        <row r="587">
          <cell r="E587" t="str">
            <v>6328030101</v>
          </cell>
        </row>
        <row r="587">
          <cell r="J587">
            <v>9000000</v>
          </cell>
          <cell r="K587">
            <v>9000</v>
          </cell>
          <cell r="L587" t="str">
            <v/>
          </cell>
          <cell r="M587" t="str">
            <v/>
          </cell>
          <cell r="N587" t="str">
            <v/>
          </cell>
          <cell r="O587" t="str">
            <v/>
          </cell>
          <cell r="P587" t="str">
            <v/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/>
          </cell>
        </row>
        <row r="588">
          <cell r="E588" t="str">
            <v>6328030101</v>
          </cell>
        </row>
        <row r="588">
          <cell r="J588">
            <v>9000000</v>
          </cell>
          <cell r="K588" t="str">
            <v/>
          </cell>
          <cell r="L588">
            <v>9000</v>
          </cell>
          <cell r="M588" t="str">
            <v/>
          </cell>
          <cell r="N588" t="str">
            <v/>
          </cell>
          <cell r="O588" t="str">
            <v/>
          </cell>
          <cell r="P588" t="str">
            <v/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/>
          </cell>
        </row>
        <row r="589">
          <cell r="E589" t="str">
            <v>6328030101</v>
          </cell>
        </row>
        <row r="589">
          <cell r="J589">
            <v>9000000</v>
          </cell>
          <cell r="K589" t="str">
            <v/>
          </cell>
          <cell r="L589" t="str">
            <v/>
          </cell>
          <cell r="M589">
            <v>9000</v>
          </cell>
          <cell r="N589" t="str">
            <v/>
          </cell>
          <cell r="O589" t="str">
            <v/>
          </cell>
          <cell r="P589" t="str">
            <v/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/>
          </cell>
        </row>
        <row r="590">
          <cell r="E590" t="str">
            <v>6328030101</v>
          </cell>
        </row>
        <row r="590">
          <cell r="J590">
            <v>9000000</v>
          </cell>
          <cell r="K590" t="str">
            <v/>
          </cell>
          <cell r="L590" t="str">
            <v/>
          </cell>
          <cell r="M590" t="str">
            <v/>
          </cell>
          <cell r="N590">
            <v>9000</v>
          </cell>
          <cell r="O590" t="str">
            <v/>
          </cell>
          <cell r="P590" t="str">
            <v/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/>
          </cell>
        </row>
        <row r="591">
          <cell r="E591" t="str">
            <v>6328030101</v>
          </cell>
        </row>
        <row r="591">
          <cell r="J591">
            <v>9000000</v>
          </cell>
          <cell r="K591" t="str">
            <v/>
          </cell>
          <cell r="L591" t="str">
            <v/>
          </cell>
          <cell r="M591" t="str">
            <v/>
          </cell>
          <cell r="N591" t="str">
            <v/>
          </cell>
          <cell r="O591">
            <v>9000</v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/>
          </cell>
        </row>
        <row r="592">
          <cell r="E592" t="str">
            <v>6328030101</v>
          </cell>
        </row>
        <row r="592">
          <cell r="J592">
            <v>9000000</v>
          </cell>
          <cell r="K592" t="str">
            <v/>
          </cell>
          <cell r="L592" t="str">
            <v/>
          </cell>
          <cell r="M592" t="str">
            <v/>
          </cell>
          <cell r="N592" t="str">
            <v/>
          </cell>
          <cell r="O592" t="str">
            <v/>
          </cell>
          <cell r="P592">
            <v>9000</v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 t="str">
            <v/>
          </cell>
        </row>
        <row r="593">
          <cell r="E593" t="str">
            <v>6328030101</v>
          </cell>
        </row>
        <row r="593">
          <cell r="J593">
            <v>9000000</v>
          </cell>
          <cell r="K593" t="str">
            <v/>
          </cell>
          <cell r="L593" t="str">
            <v/>
          </cell>
          <cell r="M593" t="str">
            <v/>
          </cell>
          <cell r="N593" t="str">
            <v/>
          </cell>
          <cell r="O593" t="str">
            <v/>
          </cell>
          <cell r="P593" t="str">
            <v/>
          </cell>
          <cell r="Q593">
            <v>9000</v>
          </cell>
          <cell r="R593" t="str">
            <v/>
          </cell>
          <cell r="S593" t="str">
            <v/>
          </cell>
          <cell r="T593" t="str">
            <v/>
          </cell>
          <cell r="U593" t="str">
            <v/>
          </cell>
        </row>
        <row r="594">
          <cell r="E594" t="str">
            <v>6328030101</v>
          </cell>
        </row>
        <row r="594">
          <cell r="J594">
            <v>9000000</v>
          </cell>
          <cell r="K594" t="str">
            <v/>
          </cell>
          <cell r="L594" t="str">
            <v/>
          </cell>
          <cell r="M594" t="str">
            <v/>
          </cell>
          <cell r="N594" t="str">
            <v/>
          </cell>
          <cell r="O594" t="str">
            <v/>
          </cell>
          <cell r="P594" t="str">
            <v/>
          </cell>
          <cell r="Q594" t="str">
            <v/>
          </cell>
          <cell r="R594">
            <v>9000</v>
          </cell>
          <cell r="S594" t="str">
            <v/>
          </cell>
          <cell r="T594" t="str">
            <v/>
          </cell>
          <cell r="U594" t="str">
            <v/>
          </cell>
        </row>
        <row r="595">
          <cell r="E595" t="str">
            <v>6328030101</v>
          </cell>
        </row>
        <row r="595">
          <cell r="J595">
            <v>9000000</v>
          </cell>
          <cell r="K595" t="str">
            <v/>
          </cell>
          <cell r="L595" t="str">
            <v/>
          </cell>
          <cell r="M595" t="str">
            <v/>
          </cell>
          <cell r="N595" t="str">
            <v/>
          </cell>
          <cell r="O595" t="str">
            <v/>
          </cell>
          <cell r="P595" t="str">
            <v/>
          </cell>
          <cell r="Q595" t="str">
            <v/>
          </cell>
          <cell r="R595" t="str">
            <v/>
          </cell>
          <cell r="S595">
            <v>9000</v>
          </cell>
          <cell r="T595" t="str">
            <v/>
          </cell>
          <cell r="U595" t="str">
            <v/>
          </cell>
        </row>
        <row r="596">
          <cell r="E596" t="str">
            <v>6328030101</v>
          </cell>
        </row>
        <row r="596">
          <cell r="J596">
            <v>9000000</v>
          </cell>
          <cell r="K596" t="str">
            <v/>
          </cell>
          <cell r="L596" t="str">
            <v/>
          </cell>
          <cell r="M596" t="str">
            <v/>
          </cell>
          <cell r="N596" t="str">
            <v/>
          </cell>
          <cell r="O596" t="str">
            <v/>
          </cell>
          <cell r="P596" t="str">
            <v/>
          </cell>
          <cell r="Q596" t="str">
            <v/>
          </cell>
          <cell r="R596" t="str">
            <v/>
          </cell>
          <cell r="S596" t="str">
            <v/>
          </cell>
          <cell r="T596">
            <v>9000</v>
          </cell>
          <cell r="U596" t="str">
            <v/>
          </cell>
        </row>
        <row r="597">
          <cell r="E597" t="str">
            <v>6328030101</v>
          </cell>
        </row>
        <row r="597">
          <cell r="J597">
            <v>9000000</v>
          </cell>
          <cell r="K597" t="str">
            <v/>
          </cell>
          <cell r="L597" t="str">
            <v/>
          </cell>
          <cell r="M597" t="str">
            <v/>
          </cell>
          <cell r="N597" t="str">
            <v/>
          </cell>
          <cell r="O597" t="str">
            <v/>
          </cell>
          <cell r="P597" t="str">
            <v/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>
            <v>9000</v>
          </cell>
        </row>
        <row r="598">
          <cell r="E598" t="str">
            <v>6328030101</v>
          </cell>
        </row>
        <row r="598">
          <cell r="J598">
            <v>9000000</v>
          </cell>
          <cell r="K598" t="str">
            <v/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  <cell r="P598" t="str">
            <v/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/>
          </cell>
        </row>
        <row r="599">
          <cell r="E599" t="str">
            <v>5218200302</v>
          </cell>
        </row>
        <row r="599">
          <cell r="J599">
            <v>1750000</v>
          </cell>
          <cell r="K599">
            <v>1750</v>
          </cell>
          <cell r="L599" t="str">
            <v/>
          </cell>
          <cell r="M599" t="str">
            <v/>
          </cell>
          <cell r="N599" t="str">
            <v/>
          </cell>
          <cell r="O599" t="str">
            <v/>
          </cell>
          <cell r="P599" t="str">
            <v/>
          </cell>
          <cell r="Q599" t="str">
            <v/>
          </cell>
          <cell r="R599" t="str">
            <v/>
          </cell>
          <cell r="S599" t="str">
            <v/>
          </cell>
          <cell r="T599" t="str">
            <v/>
          </cell>
          <cell r="U599" t="str">
            <v/>
          </cell>
        </row>
        <row r="600">
          <cell r="E600" t="str">
            <v>5218200302</v>
          </cell>
        </row>
        <row r="600">
          <cell r="J600">
            <v>1750000</v>
          </cell>
          <cell r="K600" t="str">
            <v/>
          </cell>
          <cell r="L600">
            <v>1750</v>
          </cell>
          <cell r="M600" t="str">
            <v/>
          </cell>
          <cell r="N600" t="str">
            <v/>
          </cell>
          <cell r="O600" t="str">
            <v/>
          </cell>
          <cell r="P600" t="str">
            <v/>
          </cell>
          <cell r="Q600" t="str">
            <v/>
          </cell>
          <cell r="R600" t="str">
            <v/>
          </cell>
          <cell r="S600" t="str">
            <v/>
          </cell>
          <cell r="T600" t="str">
            <v/>
          </cell>
          <cell r="U600" t="str">
            <v/>
          </cell>
        </row>
        <row r="601">
          <cell r="E601" t="str">
            <v>5218200302</v>
          </cell>
        </row>
        <row r="601">
          <cell r="J601">
            <v>1750000</v>
          </cell>
          <cell r="K601" t="str">
            <v/>
          </cell>
          <cell r="L601" t="str">
            <v/>
          </cell>
          <cell r="M601">
            <v>1750</v>
          </cell>
          <cell r="N601" t="str">
            <v/>
          </cell>
          <cell r="O601" t="str">
            <v/>
          </cell>
          <cell r="P601" t="str">
            <v/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/>
          </cell>
        </row>
        <row r="602">
          <cell r="E602" t="str">
            <v>5218200302</v>
          </cell>
        </row>
        <row r="602">
          <cell r="J602">
            <v>1750000</v>
          </cell>
          <cell r="K602" t="str">
            <v/>
          </cell>
          <cell r="L602" t="str">
            <v/>
          </cell>
          <cell r="M602" t="str">
            <v/>
          </cell>
          <cell r="N602">
            <v>1750</v>
          </cell>
          <cell r="O602" t="str">
            <v/>
          </cell>
          <cell r="P602" t="str">
            <v/>
          </cell>
          <cell r="Q602" t="str">
            <v/>
          </cell>
          <cell r="R602" t="str">
            <v/>
          </cell>
          <cell r="S602" t="str">
            <v/>
          </cell>
          <cell r="T602" t="str">
            <v/>
          </cell>
          <cell r="U602" t="str">
            <v/>
          </cell>
        </row>
        <row r="603">
          <cell r="E603" t="str">
            <v>5218200302</v>
          </cell>
        </row>
        <row r="603">
          <cell r="J603">
            <v>1750000</v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>
            <v>1750</v>
          </cell>
          <cell r="P603" t="str">
            <v/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 t="str">
            <v/>
          </cell>
        </row>
        <row r="604">
          <cell r="E604" t="str">
            <v>5218200302</v>
          </cell>
        </row>
        <row r="604">
          <cell r="J604">
            <v>1750000</v>
          </cell>
          <cell r="K604" t="str">
            <v/>
          </cell>
          <cell r="L604" t="str">
            <v/>
          </cell>
          <cell r="M604" t="str">
            <v/>
          </cell>
          <cell r="N604" t="str">
            <v/>
          </cell>
          <cell r="O604" t="str">
            <v/>
          </cell>
          <cell r="P604">
            <v>1750</v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 t="str">
            <v/>
          </cell>
        </row>
        <row r="605">
          <cell r="E605" t="str">
            <v>5218200302</v>
          </cell>
        </row>
        <row r="605">
          <cell r="J605">
            <v>1750000</v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  <cell r="P605" t="str">
            <v/>
          </cell>
          <cell r="Q605">
            <v>1750</v>
          </cell>
          <cell r="R605" t="str">
            <v/>
          </cell>
          <cell r="S605" t="str">
            <v/>
          </cell>
          <cell r="T605" t="str">
            <v/>
          </cell>
          <cell r="U605" t="str">
            <v/>
          </cell>
        </row>
        <row r="606">
          <cell r="E606" t="str">
            <v>5218200302</v>
          </cell>
        </row>
        <row r="606">
          <cell r="J606">
            <v>1750000</v>
          </cell>
          <cell r="K606" t="str">
            <v/>
          </cell>
          <cell r="L606" t="str">
            <v/>
          </cell>
          <cell r="M606" t="str">
            <v/>
          </cell>
          <cell r="N606" t="str">
            <v/>
          </cell>
          <cell r="O606" t="str">
            <v/>
          </cell>
          <cell r="P606" t="str">
            <v/>
          </cell>
          <cell r="Q606" t="str">
            <v/>
          </cell>
          <cell r="R606">
            <v>1750</v>
          </cell>
          <cell r="S606" t="str">
            <v/>
          </cell>
          <cell r="T606" t="str">
            <v/>
          </cell>
          <cell r="U606" t="str">
            <v/>
          </cell>
        </row>
        <row r="607">
          <cell r="E607" t="str">
            <v>5218200302</v>
          </cell>
        </row>
        <row r="607">
          <cell r="J607">
            <v>1750000</v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  <cell r="P607" t="str">
            <v/>
          </cell>
          <cell r="Q607" t="str">
            <v/>
          </cell>
          <cell r="R607" t="str">
            <v/>
          </cell>
          <cell r="S607">
            <v>1750</v>
          </cell>
          <cell r="T607" t="str">
            <v/>
          </cell>
          <cell r="U607" t="str">
            <v/>
          </cell>
        </row>
        <row r="608">
          <cell r="E608" t="str">
            <v>5218200302</v>
          </cell>
        </row>
        <row r="608">
          <cell r="J608">
            <v>1750000</v>
          </cell>
          <cell r="K608" t="str">
            <v/>
          </cell>
          <cell r="L608" t="str">
            <v/>
          </cell>
          <cell r="M608" t="str">
            <v/>
          </cell>
          <cell r="N608" t="str">
            <v/>
          </cell>
          <cell r="O608" t="str">
            <v/>
          </cell>
          <cell r="P608" t="str">
            <v/>
          </cell>
          <cell r="Q608" t="str">
            <v/>
          </cell>
          <cell r="R608" t="str">
            <v/>
          </cell>
          <cell r="S608" t="str">
            <v/>
          </cell>
          <cell r="T608">
            <v>1750</v>
          </cell>
          <cell r="U608" t="str">
            <v/>
          </cell>
        </row>
        <row r="609">
          <cell r="E609" t="str">
            <v>5218200302</v>
          </cell>
        </row>
        <row r="609">
          <cell r="J609">
            <v>1750000</v>
          </cell>
          <cell r="K609" t="str">
            <v/>
          </cell>
          <cell r="L609" t="str">
            <v/>
          </cell>
          <cell r="M609" t="str">
            <v/>
          </cell>
          <cell r="N609" t="str">
            <v/>
          </cell>
          <cell r="O609" t="str">
            <v/>
          </cell>
          <cell r="P609" t="str">
            <v/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>
            <v>1750</v>
          </cell>
        </row>
        <row r="610">
          <cell r="E610" t="str">
            <v>5218200302</v>
          </cell>
        </row>
        <row r="610">
          <cell r="J610">
            <v>1750000</v>
          </cell>
          <cell r="K610" t="str">
            <v/>
          </cell>
          <cell r="L610" t="str">
            <v/>
          </cell>
          <cell r="M610" t="str">
            <v/>
          </cell>
          <cell r="N610" t="str">
            <v/>
          </cell>
          <cell r="O610" t="str">
            <v/>
          </cell>
          <cell r="P610" t="str">
            <v/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/>
          </cell>
        </row>
        <row r="611">
          <cell r="E611" t="str">
            <v>6218990101</v>
          </cell>
        </row>
        <row r="611">
          <cell r="J611">
            <v>500000</v>
          </cell>
          <cell r="K611">
            <v>500</v>
          </cell>
          <cell r="L611" t="str">
            <v/>
          </cell>
          <cell r="M611" t="str">
            <v/>
          </cell>
          <cell r="N611" t="str">
            <v/>
          </cell>
          <cell r="O611" t="str">
            <v/>
          </cell>
          <cell r="P611" t="str">
            <v/>
          </cell>
          <cell r="Q611" t="str">
            <v/>
          </cell>
          <cell r="R611" t="str">
            <v/>
          </cell>
          <cell r="S611" t="str">
            <v/>
          </cell>
          <cell r="T611" t="str">
            <v/>
          </cell>
          <cell r="U611" t="str">
            <v/>
          </cell>
        </row>
        <row r="612">
          <cell r="E612" t="str">
            <v>6218990101</v>
          </cell>
        </row>
        <row r="612">
          <cell r="J612">
            <v>500000</v>
          </cell>
          <cell r="K612" t="str">
            <v/>
          </cell>
          <cell r="L612">
            <v>500</v>
          </cell>
          <cell r="M612" t="str">
            <v/>
          </cell>
          <cell r="N612" t="str">
            <v/>
          </cell>
          <cell r="O612" t="str">
            <v/>
          </cell>
          <cell r="P612" t="str">
            <v/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/>
          </cell>
        </row>
        <row r="613">
          <cell r="E613" t="str">
            <v>6218990101</v>
          </cell>
        </row>
        <row r="613">
          <cell r="J613">
            <v>500000</v>
          </cell>
          <cell r="K613" t="str">
            <v/>
          </cell>
          <cell r="L613" t="str">
            <v/>
          </cell>
          <cell r="M613">
            <v>500</v>
          </cell>
          <cell r="N613" t="str">
            <v/>
          </cell>
          <cell r="O613" t="str">
            <v/>
          </cell>
          <cell r="P613" t="str">
            <v/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/>
          </cell>
        </row>
        <row r="614">
          <cell r="E614" t="str">
            <v>6218990101</v>
          </cell>
        </row>
        <row r="614">
          <cell r="J614">
            <v>500000</v>
          </cell>
          <cell r="K614" t="str">
            <v/>
          </cell>
          <cell r="L614" t="str">
            <v/>
          </cell>
          <cell r="M614" t="str">
            <v/>
          </cell>
          <cell r="N614">
            <v>500</v>
          </cell>
          <cell r="O614" t="str">
            <v/>
          </cell>
          <cell r="P614" t="str">
            <v/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/>
          </cell>
        </row>
        <row r="615">
          <cell r="E615" t="str">
            <v>6218990101</v>
          </cell>
        </row>
        <row r="615">
          <cell r="J615">
            <v>500000</v>
          </cell>
          <cell r="K615" t="str">
            <v/>
          </cell>
          <cell r="L615" t="str">
            <v/>
          </cell>
          <cell r="M615" t="str">
            <v/>
          </cell>
          <cell r="N615" t="str">
            <v/>
          </cell>
          <cell r="O615">
            <v>500</v>
          </cell>
          <cell r="P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/>
          </cell>
        </row>
        <row r="616">
          <cell r="E616" t="str">
            <v>6218990101</v>
          </cell>
        </row>
        <row r="616">
          <cell r="J616">
            <v>500000</v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  <cell r="P616">
            <v>500</v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/>
          </cell>
        </row>
        <row r="617">
          <cell r="E617" t="str">
            <v>6218990101</v>
          </cell>
        </row>
        <row r="617">
          <cell r="J617">
            <v>500000</v>
          </cell>
          <cell r="K617" t="str">
            <v/>
          </cell>
          <cell r="L617" t="str">
            <v/>
          </cell>
          <cell r="M617" t="str">
            <v/>
          </cell>
          <cell r="N617" t="str">
            <v/>
          </cell>
          <cell r="O617" t="str">
            <v/>
          </cell>
          <cell r="P617" t="str">
            <v/>
          </cell>
          <cell r="Q617">
            <v>500</v>
          </cell>
          <cell r="R617" t="str">
            <v/>
          </cell>
          <cell r="S617" t="str">
            <v/>
          </cell>
          <cell r="T617" t="str">
            <v/>
          </cell>
          <cell r="U617" t="str">
            <v/>
          </cell>
        </row>
        <row r="618">
          <cell r="E618" t="str">
            <v>6218990101</v>
          </cell>
        </row>
        <row r="618">
          <cell r="J618">
            <v>500000</v>
          </cell>
          <cell r="K618" t="str">
            <v/>
          </cell>
          <cell r="L618" t="str">
            <v/>
          </cell>
          <cell r="M618" t="str">
            <v/>
          </cell>
          <cell r="N618" t="str">
            <v/>
          </cell>
          <cell r="O618" t="str">
            <v/>
          </cell>
          <cell r="P618" t="str">
            <v/>
          </cell>
          <cell r="Q618" t="str">
            <v/>
          </cell>
          <cell r="R618">
            <v>500</v>
          </cell>
          <cell r="S618" t="str">
            <v/>
          </cell>
          <cell r="T618" t="str">
            <v/>
          </cell>
          <cell r="U618" t="str">
            <v/>
          </cell>
        </row>
        <row r="619">
          <cell r="E619" t="str">
            <v>6218990101</v>
          </cell>
        </row>
        <row r="619">
          <cell r="J619">
            <v>500000</v>
          </cell>
          <cell r="K619" t="str">
            <v/>
          </cell>
          <cell r="L619" t="str">
            <v/>
          </cell>
          <cell r="M619" t="str">
            <v/>
          </cell>
          <cell r="N619" t="str">
            <v/>
          </cell>
          <cell r="O619" t="str">
            <v/>
          </cell>
          <cell r="P619" t="str">
            <v/>
          </cell>
          <cell r="Q619" t="str">
            <v/>
          </cell>
          <cell r="R619" t="str">
            <v/>
          </cell>
          <cell r="S619">
            <v>500</v>
          </cell>
          <cell r="T619" t="str">
            <v/>
          </cell>
          <cell r="U619" t="str">
            <v/>
          </cell>
        </row>
        <row r="620">
          <cell r="E620" t="str">
            <v>6218990101</v>
          </cell>
        </row>
        <row r="620">
          <cell r="J620">
            <v>500000</v>
          </cell>
          <cell r="K620" t="str">
            <v/>
          </cell>
          <cell r="L620" t="str">
            <v/>
          </cell>
          <cell r="M620" t="str">
            <v/>
          </cell>
          <cell r="N620" t="str">
            <v/>
          </cell>
          <cell r="O620" t="str">
            <v/>
          </cell>
          <cell r="P620" t="str">
            <v/>
          </cell>
          <cell r="Q620" t="str">
            <v/>
          </cell>
          <cell r="R620" t="str">
            <v/>
          </cell>
          <cell r="S620" t="str">
            <v/>
          </cell>
          <cell r="T620">
            <v>500</v>
          </cell>
          <cell r="U620" t="str">
            <v/>
          </cell>
        </row>
        <row r="621">
          <cell r="E621" t="str">
            <v>6218990101</v>
          </cell>
        </row>
        <row r="621">
          <cell r="J621">
            <v>500000</v>
          </cell>
          <cell r="K621" t="str">
            <v/>
          </cell>
          <cell r="L621" t="str">
            <v/>
          </cell>
          <cell r="M621" t="str">
            <v/>
          </cell>
          <cell r="N621" t="str">
            <v/>
          </cell>
          <cell r="O621" t="str">
            <v/>
          </cell>
          <cell r="P621" t="str">
            <v/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>
            <v>500</v>
          </cell>
        </row>
        <row r="622">
          <cell r="E622" t="str">
            <v>6218990101</v>
          </cell>
        </row>
        <row r="622">
          <cell r="J622">
            <v>500000</v>
          </cell>
          <cell r="K622" t="str">
            <v/>
          </cell>
          <cell r="L622" t="str">
            <v/>
          </cell>
          <cell r="M622" t="str">
            <v/>
          </cell>
          <cell r="N622" t="str">
            <v/>
          </cell>
          <cell r="O622" t="str">
            <v/>
          </cell>
          <cell r="P622" t="str">
            <v/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 t="str">
            <v/>
          </cell>
        </row>
        <row r="623">
          <cell r="E623" t="str">
            <v>6328050101</v>
          </cell>
        </row>
        <row r="623">
          <cell r="J623">
            <v>14750000</v>
          </cell>
          <cell r="K623">
            <v>14750</v>
          </cell>
          <cell r="L623" t="str">
            <v/>
          </cell>
          <cell r="M623" t="str">
            <v/>
          </cell>
          <cell r="N623" t="str">
            <v/>
          </cell>
          <cell r="O623" t="str">
            <v/>
          </cell>
          <cell r="P623" t="str">
            <v/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 t="str">
            <v/>
          </cell>
        </row>
        <row r="624">
          <cell r="E624" t="str">
            <v>6328050101</v>
          </cell>
        </row>
        <row r="624">
          <cell r="J624">
            <v>14750000</v>
          </cell>
          <cell r="K624" t="str">
            <v/>
          </cell>
          <cell r="L624">
            <v>14750</v>
          </cell>
          <cell r="M624" t="str">
            <v/>
          </cell>
          <cell r="N624" t="str">
            <v/>
          </cell>
          <cell r="O624" t="str">
            <v/>
          </cell>
          <cell r="P624" t="str">
            <v/>
          </cell>
          <cell r="Q624" t="str">
            <v/>
          </cell>
          <cell r="R624" t="str">
            <v/>
          </cell>
          <cell r="S624" t="str">
            <v/>
          </cell>
          <cell r="T624" t="str">
            <v/>
          </cell>
          <cell r="U624" t="str">
            <v/>
          </cell>
        </row>
        <row r="625">
          <cell r="E625" t="str">
            <v>6328050101</v>
          </cell>
        </row>
        <row r="625">
          <cell r="J625">
            <v>14750000</v>
          </cell>
          <cell r="K625" t="str">
            <v/>
          </cell>
          <cell r="L625" t="str">
            <v/>
          </cell>
          <cell r="M625">
            <v>14750</v>
          </cell>
          <cell r="N625" t="str">
            <v/>
          </cell>
          <cell r="O625" t="str">
            <v/>
          </cell>
          <cell r="P625" t="str">
            <v/>
          </cell>
          <cell r="Q625" t="str">
            <v/>
          </cell>
          <cell r="R625" t="str">
            <v/>
          </cell>
          <cell r="S625" t="str">
            <v/>
          </cell>
          <cell r="T625" t="str">
            <v/>
          </cell>
          <cell r="U625" t="str">
            <v/>
          </cell>
        </row>
        <row r="626">
          <cell r="E626" t="str">
            <v>6328050101</v>
          </cell>
        </row>
        <row r="626">
          <cell r="J626">
            <v>14750000</v>
          </cell>
          <cell r="K626" t="str">
            <v/>
          </cell>
          <cell r="L626" t="str">
            <v/>
          </cell>
          <cell r="M626" t="str">
            <v/>
          </cell>
          <cell r="N626">
            <v>14750</v>
          </cell>
          <cell r="O626" t="str">
            <v/>
          </cell>
          <cell r="P626" t="str">
            <v/>
          </cell>
          <cell r="Q626" t="str">
            <v/>
          </cell>
          <cell r="R626" t="str">
            <v/>
          </cell>
          <cell r="S626" t="str">
            <v/>
          </cell>
          <cell r="T626" t="str">
            <v/>
          </cell>
          <cell r="U626" t="str">
            <v/>
          </cell>
        </row>
        <row r="627">
          <cell r="E627" t="str">
            <v>6328050101</v>
          </cell>
        </row>
        <row r="627">
          <cell r="J627">
            <v>14750000</v>
          </cell>
          <cell r="K627" t="str">
            <v/>
          </cell>
          <cell r="L627" t="str">
            <v/>
          </cell>
          <cell r="M627" t="str">
            <v/>
          </cell>
          <cell r="N627" t="str">
            <v/>
          </cell>
          <cell r="O627">
            <v>14750</v>
          </cell>
          <cell r="P627" t="str">
            <v/>
          </cell>
          <cell r="Q627" t="str">
            <v/>
          </cell>
          <cell r="R627" t="str">
            <v/>
          </cell>
          <cell r="S627" t="str">
            <v/>
          </cell>
          <cell r="T627" t="str">
            <v/>
          </cell>
          <cell r="U627" t="str">
            <v/>
          </cell>
        </row>
        <row r="628">
          <cell r="E628" t="str">
            <v>6328050101</v>
          </cell>
        </row>
        <row r="628">
          <cell r="J628">
            <v>14750000</v>
          </cell>
          <cell r="K628" t="str">
            <v/>
          </cell>
          <cell r="L628" t="str">
            <v/>
          </cell>
          <cell r="M628" t="str">
            <v/>
          </cell>
          <cell r="N628" t="str">
            <v/>
          </cell>
          <cell r="O628" t="str">
            <v/>
          </cell>
          <cell r="P628">
            <v>14750</v>
          </cell>
          <cell r="Q628" t="str">
            <v/>
          </cell>
          <cell r="R628" t="str">
            <v/>
          </cell>
          <cell r="S628" t="str">
            <v/>
          </cell>
          <cell r="T628" t="str">
            <v/>
          </cell>
          <cell r="U628" t="str">
            <v/>
          </cell>
        </row>
        <row r="629">
          <cell r="E629" t="str">
            <v>6328050101</v>
          </cell>
        </row>
        <row r="629">
          <cell r="J629">
            <v>14750000</v>
          </cell>
          <cell r="K629" t="str">
            <v/>
          </cell>
          <cell r="L629" t="str">
            <v/>
          </cell>
          <cell r="M629" t="str">
            <v/>
          </cell>
          <cell r="N629" t="str">
            <v/>
          </cell>
          <cell r="O629" t="str">
            <v/>
          </cell>
          <cell r="P629" t="str">
            <v/>
          </cell>
          <cell r="Q629">
            <v>14750</v>
          </cell>
          <cell r="R629" t="str">
            <v/>
          </cell>
          <cell r="S629" t="str">
            <v/>
          </cell>
          <cell r="T629" t="str">
            <v/>
          </cell>
          <cell r="U629" t="str">
            <v/>
          </cell>
        </row>
        <row r="630">
          <cell r="E630" t="str">
            <v>6328050101</v>
          </cell>
        </row>
        <row r="630">
          <cell r="J630">
            <v>14750000</v>
          </cell>
          <cell r="K630" t="str">
            <v/>
          </cell>
          <cell r="L630" t="str">
            <v/>
          </cell>
          <cell r="M630" t="str">
            <v/>
          </cell>
          <cell r="N630" t="str">
            <v/>
          </cell>
          <cell r="O630" t="str">
            <v/>
          </cell>
          <cell r="P630" t="str">
            <v/>
          </cell>
          <cell r="Q630" t="str">
            <v/>
          </cell>
          <cell r="R630">
            <v>14750</v>
          </cell>
          <cell r="S630" t="str">
            <v/>
          </cell>
          <cell r="T630" t="str">
            <v/>
          </cell>
          <cell r="U630" t="str">
            <v/>
          </cell>
        </row>
        <row r="631">
          <cell r="E631" t="str">
            <v>6328050101</v>
          </cell>
        </row>
        <row r="631">
          <cell r="J631">
            <v>14750000</v>
          </cell>
          <cell r="K631" t="str">
            <v/>
          </cell>
          <cell r="L631" t="str">
            <v/>
          </cell>
          <cell r="M631" t="str">
            <v/>
          </cell>
          <cell r="N631" t="str">
            <v/>
          </cell>
          <cell r="O631" t="str">
            <v/>
          </cell>
          <cell r="P631" t="str">
            <v/>
          </cell>
          <cell r="Q631" t="str">
            <v/>
          </cell>
          <cell r="R631" t="str">
            <v/>
          </cell>
          <cell r="S631">
            <v>14750</v>
          </cell>
          <cell r="T631" t="str">
            <v/>
          </cell>
          <cell r="U631" t="str">
            <v/>
          </cell>
        </row>
        <row r="632">
          <cell r="E632" t="str">
            <v>6328050101</v>
          </cell>
        </row>
        <row r="632">
          <cell r="J632">
            <v>15487500</v>
          </cell>
          <cell r="K632" t="str">
            <v/>
          </cell>
          <cell r="L632" t="str">
            <v/>
          </cell>
          <cell r="M632" t="str">
            <v/>
          </cell>
          <cell r="N632" t="str">
            <v/>
          </cell>
          <cell r="O632" t="str">
            <v/>
          </cell>
          <cell r="P632" t="str">
            <v/>
          </cell>
          <cell r="Q632" t="str">
            <v/>
          </cell>
          <cell r="R632" t="str">
            <v/>
          </cell>
          <cell r="S632" t="str">
            <v/>
          </cell>
          <cell r="T632">
            <v>15487.5</v>
          </cell>
          <cell r="U632" t="str">
            <v/>
          </cell>
        </row>
        <row r="633">
          <cell r="E633" t="str">
            <v>6328050101</v>
          </cell>
        </row>
        <row r="633">
          <cell r="J633">
            <v>15487500</v>
          </cell>
          <cell r="K633" t="str">
            <v/>
          </cell>
          <cell r="L633" t="str">
            <v/>
          </cell>
          <cell r="M633" t="str">
            <v/>
          </cell>
          <cell r="N633" t="str">
            <v/>
          </cell>
          <cell r="O633" t="str">
            <v/>
          </cell>
          <cell r="P633" t="str">
            <v/>
          </cell>
          <cell r="Q633" t="str">
            <v/>
          </cell>
          <cell r="R633" t="str">
            <v/>
          </cell>
          <cell r="S633" t="str">
            <v/>
          </cell>
          <cell r="T633" t="str">
            <v/>
          </cell>
          <cell r="U633">
            <v>15487.5</v>
          </cell>
        </row>
        <row r="634">
          <cell r="E634" t="str">
            <v>6328050101</v>
          </cell>
        </row>
        <row r="634">
          <cell r="J634">
            <v>15487500</v>
          </cell>
          <cell r="K634" t="str">
            <v/>
          </cell>
          <cell r="L634" t="str">
            <v/>
          </cell>
          <cell r="M634" t="str">
            <v/>
          </cell>
          <cell r="N634" t="str">
            <v/>
          </cell>
          <cell r="O634" t="str">
            <v/>
          </cell>
          <cell r="P634" t="str">
            <v/>
          </cell>
          <cell r="Q634" t="str">
            <v/>
          </cell>
          <cell r="R634" t="str">
            <v/>
          </cell>
          <cell r="S634" t="str">
            <v/>
          </cell>
          <cell r="T634" t="str">
            <v/>
          </cell>
          <cell r="U634" t="str">
            <v/>
          </cell>
        </row>
        <row r="635">
          <cell r="E635" t="str">
            <v>5321110101</v>
          </cell>
        </row>
        <row r="635">
          <cell r="J635">
            <v>175000</v>
          </cell>
          <cell r="K635" t="str">
            <v/>
          </cell>
          <cell r="L635" t="str">
            <v/>
          </cell>
          <cell r="M635">
            <v>175</v>
          </cell>
          <cell r="N635" t="str">
            <v/>
          </cell>
          <cell r="O635" t="str">
            <v/>
          </cell>
          <cell r="P635" t="str">
            <v/>
          </cell>
          <cell r="Q635" t="str">
            <v/>
          </cell>
          <cell r="R635" t="str">
            <v/>
          </cell>
          <cell r="S635" t="str">
            <v/>
          </cell>
          <cell r="T635" t="str">
            <v/>
          </cell>
          <cell r="U635" t="str">
            <v/>
          </cell>
        </row>
        <row r="636">
          <cell r="E636" t="str">
            <v>5321110101</v>
          </cell>
        </row>
        <row r="636">
          <cell r="J636">
            <v>2375000</v>
          </cell>
          <cell r="K636" t="str">
            <v/>
          </cell>
          <cell r="L636" t="str">
            <v/>
          </cell>
          <cell r="M636" t="str">
            <v/>
          </cell>
          <cell r="N636">
            <v>2375</v>
          </cell>
          <cell r="O636" t="str">
            <v/>
          </cell>
          <cell r="P636" t="str">
            <v/>
          </cell>
          <cell r="Q636" t="str">
            <v/>
          </cell>
          <cell r="R636" t="str">
            <v/>
          </cell>
          <cell r="S636" t="str">
            <v/>
          </cell>
          <cell r="T636" t="str">
            <v/>
          </cell>
          <cell r="U636" t="str">
            <v/>
          </cell>
        </row>
        <row r="637">
          <cell r="E637" t="str">
            <v>5321110101</v>
          </cell>
        </row>
        <row r="637">
          <cell r="J637">
            <v>675000</v>
          </cell>
          <cell r="K637" t="str">
            <v/>
          </cell>
          <cell r="L637" t="str">
            <v/>
          </cell>
          <cell r="M637" t="str">
            <v/>
          </cell>
          <cell r="N637" t="str">
            <v/>
          </cell>
          <cell r="O637" t="str">
            <v/>
          </cell>
          <cell r="P637" t="str">
            <v/>
          </cell>
          <cell r="Q637">
            <v>675</v>
          </cell>
          <cell r="R637" t="str">
            <v/>
          </cell>
          <cell r="S637" t="str">
            <v/>
          </cell>
          <cell r="T637" t="str">
            <v/>
          </cell>
          <cell r="U637" t="str">
            <v/>
          </cell>
        </row>
        <row r="638">
          <cell r="E638" t="str">
            <v>5321110101</v>
          </cell>
        </row>
        <row r="638">
          <cell r="J638">
            <v>1750000</v>
          </cell>
          <cell r="K638" t="str">
            <v/>
          </cell>
          <cell r="L638" t="str">
            <v/>
          </cell>
          <cell r="M638" t="str">
            <v/>
          </cell>
          <cell r="N638" t="str">
            <v/>
          </cell>
          <cell r="O638" t="str">
            <v/>
          </cell>
          <cell r="P638" t="str">
            <v/>
          </cell>
          <cell r="Q638" t="str">
            <v/>
          </cell>
          <cell r="R638" t="str">
            <v/>
          </cell>
          <cell r="S638" t="str">
            <v/>
          </cell>
          <cell r="T638">
            <v>1750</v>
          </cell>
          <cell r="U638" t="str">
            <v/>
          </cell>
        </row>
        <row r="639">
          <cell r="E639" t="str">
            <v>5321110101</v>
          </cell>
        </row>
        <row r="639">
          <cell r="J639">
            <v>175000</v>
          </cell>
          <cell r="K639" t="str">
            <v/>
          </cell>
          <cell r="L639" t="str">
            <v/>
          </cell>
          <cell r="M639" t="str">
            <v/>
          </cell>
          <cell r="N639" t="str">
            <v/>
          </cell>
          <cell r="O639" t="str">
            <v/>
          </cell>
          <cell r="P639" t="str">
            <v/>
          </cell>
          <cell r="Q639" t="str">
            <v/>
          </cell>
          <cell r="R639" t="str">
            <v/>
          </cell>
          <cell r="S639" t="str">
            <v/>
          </cell>
          <cell r="T639" t="str">
            <v/>
          </cell>
          <cell r="U639">
            <v>175</v>
          </cell>
        </row>
        <row r="640">
          <cell r="E640" t="str">
            <v>6328010101</v>
          </cell>
        </row>
        <row r="640">
          <cell r="J640">
            <v>1625000</v>
          </cell>
          <cell r="K640">
            <v>1625</v>
          </cell>
          <cell r="L640" t="str">
            <v/>
          </cell>
          <cell r="M640" t="str">
            <v/>
          </cell>
          <cell r="N640" t="str">
            <v/>
          </cell>
          <cell r="O640" t="str">
            <v/>
          </cell>
          <cell r="P640" t="str">
            <v/>
          </cell>
          <cell r="Q640" t="str">
            <v/>
          </cell>
          <cell r="R640" t="str">
            <v/>
          </cell>
          <cell r="S640" t="str">
            <v/>
          </cell>
          <cell r="T640" t="str">
            <v/>
          </cell>
          <cell r="U640" t="str">
            <v/>
          </cell>
        </row>
        <row r="641">
          <cell r="E641" t="str">
            <v>6328010101</v>
          </cell>
        </row>
        <row r="641">
          <cell r="J641">
            <v>1625000</v>
          </cell>
          <cell r="K641" t="str">
            <v/>
          </cell>
          <cell r="L641">
            <v>1625</v>
          </cell>
          <cell r="M641" t="str">
            <v/>
          </cell>
          <cell r="N641" t="str">
            <v/>
          </cell>
          <cell r="O641" t="str">
            <v/>
          </cell>
          <cell r="P641" t="str">
            <v/>
          </cell>
          <cell r="Q641" t="str">
            <v/>
          </cell>
          <cell r="R641" t="str">
            <v/>
          </cell>
          <cell r="S641" t="str">
            <v/>
          </cell>
          <cell r="T641" t="str">
            <v/>
          </cell>
          <cell r="U641" t="str">
            <v/>
          </cell>
        </row>
        <row r="642">
          <cell r="E642" t="str">
            <v>6328010101</v>
          </cell>
        </row>
        <row r="642">
          <cell r="J642">
            <v>1625000</v>
          </cell>
          <cell r="K642" t="str">
            <v/>
          </cell>
          <cell r="L642" t="str">
            <v/>
          </cell>
          <cell r="M642">
            <v>1625</v>
          </cell>
          <cell r="N642" t="str">
            <v/>
          </cell>
          <cell r="O642" t="str">
            <v/>
          </cell>
          <cell r="P642" t="str">
            <v/>
          </cell>
          <cell r="Q642" t="str">
            <v/>
          </cell>
          <cell r="R642" t="str">
            <v/>
          </cell>
          <cell r="S642" t="str">
            <v/>
          </cell>
          <cell r="T642" t="str">
            <v/>
          </cell>
          <cell r="U642" t="str">
            <v/>
          </cell>
        </row>
        <row r="643">
          <cell r="E643" t="str">
            <v>6328010101</v>
          </cell>
        </row>
        <row r="643">
          <cell r="J643">
            <v>1625000</v>
          </cell>
          <cell r="K643" t="str">
            <v/>
          </cell>
          <cell r="L643" t="str">
            <v/>
          </cell>
          <cell r="M643" t="str">
            <v/>
          </cell>
          <cell r="N643">
            <v>1625</v>
          </cell>
          <cell r="O643" t="str">
            <v/>
          </cell>
          <cell r="P643" t="str">
            <v/>
          </cell>
          <cell r="Q643" t="str">
            <v/>
          </cell>
          <cell r="R643" t="str">
            <v/>
          </cell>
          <cell r="S643" t="str">
            <v/>
          </cell>
          <cell r="T643" t="str">
            <v/>
          </cell>
          <cell r="U643" t="str">
            <v/>
          </cell>
        </row>
        <row r="644">
          <cell r="E644" t="str">
            <v>6328010101</v>
          </cell>
        </row>
        <row r="644">
          <cell r="J644">
            <v>1625000</v>
          </cell>
          <cell r="K644" t="str">
            <v/>
          </cell>
          <cell r="L644" t="str">
            <v/>
          </cell>
          <cell r="M644" t="str">
            <v/>
          </cell>
          <cell r="N644" t="str">
            <v/>
          </cell>
          <cell r="O644">
            <v>1625</v>
          </cell>
          <cell r="P644" t="str">
            <v/>
          </cell>
          <cell r="Q644" t="str">
            <v/>
          </cell>
          <cell r="R644" t="str">
            <v/>
          </cell>
          <cell r="S644" t="str">
            <v/>
          </cell>
          <cell r="T644" t="str">
            <v/>
          </cell>
          <cell r="U644" t="str">
            <v/>
          </cell>
        </row>
        <row r="645">
          <cell r="E645" t="str">
            <v>6328010101</v>
          </cell>
        </row>
        <row r="645">
          <cell r="J645">
            <v>1625000</v>
          </cell>
          <cell r="K645" t="str">
            <v/>
          </cell>
          <cell r="L645" t="str">
            <v/>
          </cell>
          <cell r="M645" t="str">
            <v/>
          </cell>
          <cell r="N645" t="str">
            <v/>
          </cell>
          <cell r="O645" t="str">
            <v/>
          </cell>
          <cell r="P645">
            <v>1625</v>
          </cell>
          <cell r="Q645" t="str">
            <v/>
          </cell>
          <cell r="R645" t="str">
            <v/>
          </cell>
          <cell r="S645" t="str">
            <v/>
          </cell>
          <cell r="T645" t="str">
            <v/>
          </cell>
          <cell r="U645" t="str">
            <v/>
          </cell>
        </row>
        <row r="646">
          <cell r="E646" t="str">
            <v>6328010101</v>
          </cell>
        </row>
        <row r="646">
          <cell r="J646">
            <v>1500000</v>
          </cell>
          <cell r="K646" t="str">
            <v/>
          </cell>
          <cell r="L646" t="str">
            <v/>
          </cell>
          <cell r="M646" t="str">
            <v/>
          </cell>
          <cell r="N646" t="str">
            <v/>
          </cell>
          <cell r="O646" t="str">
            <v/>
          </cell>
          <cell r="P646" t="str">
            <v/>
          </cell>
          <cell r="Q646">
            <v>1500</v>
          </cell>
          <cell r="R646" t="str">
            <v/>
          </cell>
          <cell r="S646" t="str">
            <v/>
          </cell>
          <cell r="T646" t="str">
            <v/>
          </cell>
          <cell r="U646" t="str">
            <v/>
          </cell>
        </row>
        <row r="647">
          <cell r="E647" t="str">
            <v>6328010101</v>
          </cell>
        </row>
        <row r="647">
          <cell r="J647">
            <v>1500000</v>
          </cell>
          <cell r="K647" t="str">
            <v/>
          </cell>
          <cell r="L647" t="str">
            <v/>
          </cell>
          <cell r="M647" t="str">
            <v/>
          </cell>
          <cell r="N647" t="str">
            <v/>
          </cell>
          <cell r="O647" t="str">
            <v/>
          </cell>
          <cell r="P647" t="str">
            <v/>
          </cell>
          <cell r="Q647" t="str">
            <v/>
          </cell>
          <cell r="R647">
            <v>1500</v>
          </cell>
          <cell r="S647" t="str">
            <v/>
          </cell>
          <cell r="T647" t="str">
            <v/>
          </cell>
          <cell r="U647" t="str">
            <v/>
          </cell>
        </row>
        <row r="648">
          <cell r="E648" t="str">
            <v>6328010101</v>
          </cell>
        </row>
        <row r="648">
          <cell r="J648">
            <v>1500000</v>
          </cell>
          <cell r="K648" t="str">
            <v/>
          </cell>
          <cell r="L648" t="str">
            <v/>
          </cell>
          <cell r="M648" t="str">
            <v/>
          </cell>
          <cell r="N648" t="str">
            <v/>
          </cell>
          <cell r="O648" t="str">
            <v/>
          </cell>
          <cell r="P648" t="str">
            <v/>
          </cell>
          <cell r="Q648" t="str">
            <v/>
          </cell>
          <cell r="R648" t="str">
            <v/>
          </cell>
          <cell r="S648">
            <v>1500</v>
          </cell>
          <cell r="T648" t="str">
            <v/>
          </cell>
          <cell r="U648" t="str">
            <v/>
          </cell>
        </row>
        <row r="649">
          <cell r="E649" t="str">
            <v>6328010101</v>
          </cell>
        </row>
        <row r="649">
          <cell r="J649">
            <v>1500000</v>
          </cell>
          <cell r="K649" t="str">
            <v/>
          </cell>
          <cell r="L649" t="str">
            <v/>
          </cell>
          <cell r="M649" t="str">
            <v/>
          </cell>
          <cell r="N649" t="str">
            <v/>
          </cell>
          <cell r="O649" t="str">
            <v/>
          </cell>
          <cell r="P649" t="str">
            <v/>
          </cell>
          <cell r="Q649" t="str">
            <v/>
          </cell>
          <cell r="R649" t="str">
            <v/>
          </cell>
          <cell r="S649" t="str">
            <v/>
          </cell>
          <cell r="T649">
            <v>1500</v>
          </cell>
          <cell r="U649" t="str">
            <v/>
          </cell>
        </row>
        <row r="650">
          <cell r="E650" t="str">
            <v>6328010101</v>
          </cell>
        </row>
        <row r="650">
          <cell r="J650">
            <v>1500000</v>
          </cell>
          <cell r="K650" t="str">
            <v/>
          </cell>
          <cell r="L650" t="str">
            <v/>
          </cell>
          <cell r="M650" t="str">
            <v/>
          </cell>
          <cell r="N650" t="str">
            <v/>
          </cell>
          <cell r="O650" t="str">
            <v/>
          </cell>
          <cell r="P650" t="str">
            <v/>
          </cell>
          <cell r="Q650" t="str">
            <v/>
          </cell>
          <cell r="R650" t="str">
            <v/>
          </cell>
          <cell r="S650" t="str">
            <v/>
          </cell>
          <cell r="T650" t="str">
            <v/>
          </cell>
          <cell r="U650">
            <v>1500</v>
          </cell>
        </row>
        <row r="651">
          <cell r="E651" t="str">
            <v>6328010101</v>
          </cell>
        </row>
        <row r="651">
          <cell r="J651">
            <v>1500000</v>
          </cell>
          <cell r="K651" t="str">
            <v/>
          </cell>
          <cell r="L651" t="str">
            <v/>
          </cell>
          <cell r="M651" t="str">
            <v/>
          </cell>
          <cell r="N651" t="str">
            <v/>
          </cell>
          <cell r="O651" t="str">
            <v/>
          </cell>
          <cell r="P651" t="str">
            <v/>
          </cell>
          <cell r="Q651" t="str">
            <v/>
          </cell>
          <cell r="R651" t="str">
            <v/>
          </cell>
          <cell r="S651" t="str">
            <v/>
          </cell>
          <cell r="T651" t="str">
            <v/>
          </cell>
          <cell r="U651" t="str">
            <v/>
          </cell>
        </row>
        <row r="652">
          <cell r="E652" t="str">
            <v>6328010101</v>
          </cell>
        </row>
        <row r="652">
          <cell r="J652">
            <v>8250000</v>
          </cell>
          <cell r="K652">
            <v>8250</v>
          </cell>
          <cell r="L652" t="str">
            <v/>
          </cell>
          <cell r="M652" t="str">
            <v/>
          </cell>
          <cell r="N652" t="str">
            <v/>
          </cell>
          <cell r="O652" t="str">
            <v/>
          </cell>
          <cell r="P652" t="str">
            <v/>
          </cell>
          <cell r="Q652" t="str">
            <v/>
          </cell>
          <cell r="R652" t="str">
            <v/>
          </cell>
          <cell r="S652" t="str">
            <v/>
          </cell>
          <cell r="T652" t="str">
            <v/>
          </cell>
          <cell r="U652" t="str">
            <v/>
          </cell>
        </row>
        <row r="653">
          <cell r="E653" t="str">
            <v>6328010101</v>
          </cell>
        </row>
        <row r="653">
          <cell r="J653">
            <v>8250000</v>
          </cell>
          <cell r="K653" t="str">
            <v/>
          </cell>
          <cell r="L653">
            <v>8250</v>
          </cell>
          <cell r="M653" t="str">
            <v/>
          </cell>
          <cell r="N653" t="str">
            <v/>
          </cell>
          <cell r="O653" t="str">
            <v/>
          </cell>
          <cell r="P653" t="str">
            <v/>
          </cell>
          <cell r="Q653" t="str">
            <v/>
          </cell>
          <cell r="R653" t="str">
            <v/>
          </cell>
          <cell r="S653" t="str">
            <v/>
          </cell>
          <cell r="T653" t="str">
            <v/>
          </cell>
          <cell r="U653" t="str">
            <v/>
          </cell>
        </row>
        <row r="654">
          <cell r="E654" t="str">
            <v>6328010101</v>
          </cell>
        </row>
        <row r="654">
          <cell r="J654">
            <v>8250000</v>
          </cell>
          <cell r="K654" t="str">
            <v/>
          </cell>
          <cell r="L654" t="str">
            <v/>
          </cell>
          <cell r="M654">
            <v>8250</v>
          </cell>
          <cell r="N654" t="str">
            <v/>
          </cell>
          <cell r="O654" t="str">
            <v/>
          </cell>
          <cell r="P654" t="str">
            <v/>
          </cell>
          <cell r="Q654" t="str">
            <v/>
          </cell>
          <cell r="R654" t="str">
            <v/>
          </cell>
          <cell r="S654" t="str">
            <v/>
          </cell>
          <cell r="T654" t="str">
            <v/>
          </cell>
          <cell r="U654" t="str">
            <v/>
          </cell>
        </row>
        <row r="655">
          <cell r="E655" t="str">
            <v>6328010101</v>
          </cell>
        </row>
        <row r="655">
          <cell r="J655">
            <v>8250000</v>
          </cell>
          <cell r="K655" t="str">
            <v/>
          </cell>
          <cell r="L655" t="str">
            <v/>
          </cell>
          <cell r="M655" t="str">
            <v/>
          </cell>
          <cell r="N655">
            <v>8250</v>
          </cell>
          <cell r="O655" t="str">
            <v/>
          </cell>
          <cell r="P655" t="str">
            <v/>
          </cell>
          <cell r="Q655" t="str">
            <v/>
          </cell>
          <cell r="R655" t="str">
            <v/>
          </cell>
          <cell r="S655" t="str">
            <v/>
          </cell>
          <cell r="T655" t="str">
            <v/>
          </cell>
          <cell r="U655" t="str">
            <v/>
          </cell>
        </row>
        <row r="656">
          <cell r="E656" t="str">
            <v>6328010101</v>
          </cell>
        </row>
        <row r="656">
          <cell r="J656">
            <v>8250000</v>
          </cell>
          <cell r="K656" t="str">
            <v/>
          </cell>
          <cell r="L656" t="str">
            <v/>
          </cell>
          <cell r="M656" t="str">
            <v/>
          </cell>
          <cell r="N656" t="str">
            <v/>
          </cell>
          <cell r="O656">
            <v>8250</v>
          </cell>
          <cell r="P656" t="str">
            <v/>
          </cell>
          <cell r="Q656" t="str">
            <v/>
          </cell>
          <cell r="R656" t="str">
            <v/>
          </cell>
          <cell r="S656" t="str">
            <v/>
          </cell>
          <cell r="T656" t="str">
            <v/>
          </cell>
          <cell r="U656" t="str">
            <v/>
          </cell>
        </row>
        <row r="657">
          <cell r="E657" t="str">
            <v>6328010101</v>
          </cell>
        </row>
        <row r="657">
          <cell r="J657">
            <v>8250000</v>
          </cell>
          <cell r="K657" t="str">
            <v/>
          </cell>
          <cell r="L657" t="str">
            <v/>
          </cell>
          <cell r="M657" t="str">
            <v/>
          </cell>
          <cell r="N657" t="str">
            <v/>
          </cell>
          <cell r="O657" t="str">
            <v/>
          </cell>
          <cell r="P657">
            <v>8250</v>
          </cell>
          <cell r="Q657" t="str">
            <v/>
          </cell>
          <cell r="R657" t="str">
            <v/>
          </cell>
          <cell r="S657" t="str">
            <v/>
          </cell>
          <cell r="T657" t="str">
            <v/>
          </cell>
          <cell r="U657" t="str">
            <v/>
          </cell>
        </row>
        <row r="658">
          <cell r="E658" t="str">
            <v>6328010101</v>
          </cell>
        </row>
        <row r="658">
          <cell r="J658">
            <v>8250000</v>
          </cell>
          <cell r="K658" t="str">
            <v/>
          </cell>
          <cell r="L658" t="str">
            <v/>
          </cell>
          <cell r="M658" t="str">
            <v/>
          </cell>
          <cell r="N658" t="str">
            <v/>
          </cell>
          <cell r="O658" t="str">
            <v/>
          </cell>
          <cell r="P658" t="str">
            <v/>
          </cell>
          <cell r="Q658">
            <v>8250</v>
          </cell>
          <cell r="R658" t="str">
            <v/>
          </cell>
          <cell r="S658" t="str">
            <v/>
          </cell>
          <cell r="T658" t="str">
            <v/>
          </cell>
          <cell r="U658" t="str">
            <v/>
          </cell>
        </row>
        <row r="659">
          <cell r="E659" t="str">
            <v>6328010101</v>
          </cell>
        </row>
        <row r="659">
          <cell r="J659">
            <v>8250000</v>
          </cell>
          <cell r="K659" t="str">
            <v/>
          </cell>
          <cell r="L659" t="str">
            <v/>
          </cell>
          <cell r="M659" t="str">
            <v/>
          </cell>
          <cell r="N659" t="str">
            <v/>
          </cell>
          <cell r="O659" t="str">
            <v/>
          </cell>
          <cell r="P659" t="str">
            <v/>
          </cell>
          <cell r="Q659" t="str">
            <v/>
          </cell>
          <cell r="R659">
            <v>8250</v>
          </cell>
          <cell r="S659" t="str">
            <v/>
          </cell>
          <cell r="T659" t="str">
            <v/>
          </cell>
          <cell r="U659" t="str">
            <v/>
          </cell>
        </row>
        <row r="660">
          <cell r="E660" t="str">
            <v>6328010101</v>
          </cell>
        </row>
        <row r="660">
          <cell r="J660">
            <v>8250000</v>
          </cell>
          <cell r="K660" t="str">
            <v/>
          </cell>
          <cell r="L660" t="str">
            <v/>
          </cell>
          <cell r="M660" t="str">
            <v/>
          </cell>
          <cell r="N660" t="str">
            <v/>
          </cell>
          <cell r="O660" t="str">
            <v/>
          </cell>
          <cell r="P660" t="str">
            <v/>
          </cell>
          <cell r="Q660" t="str">
            <v/>
          </cell>
          <cell r="R660" t="str">
            <v/>
          </cell>
          <cell r="S660">
            <v>8250</v>
          </cell>
          <cell r="T660" t="str">
            <v/>
          </cell>
          <cell r="U660" t="str">
            <v/>
          </cell>
        </row>
        <row r="661">
          <cell r="E661" t="str">
            <v>6328010101</v>
          </cell>
        </row>
        <row r="661">
          <cell r="J661">
            <v>8250000</v>
          </cell>
          <cell r="K661" t="str">
            <v/>
          </cell>
          <cell r="L661" t="str">
            <v/>
          </cell>
          <cell r="M661" t="str">
            <v/>
          </cell>
          <cell r="N661" t="str">
            <v/>
          </cell>
          <cell r="O661" t="str">
            <v/>
          </cell>
          <cell r="P661" t="str">
            <v/>
          </cell>
          <cell r="Q661" t="str">
            <v/>
          </cell>
          <cell r="R661" t="str">
            <v/>
          </cell>
          <cell r="S661" t="str">
            <v/>
          </cell>
          <cell r="T661">
            <v>8250</v>
          </cell>
          <cell r="U661" t="str">
            <v/>
          </cell>
        </row>
        <row r="662">
          <cell r="E662" t="str">
            <v>6328010101</v>
          </cell>
        </row>
        <row r="662">
          <cell r="J662">
            <v>8250000</v>
          </cell>
          <cell r="K662" t="str">
            <v/>
          </cell>
          <cell r="L662" t="str">
            <v/>
          </cell>
          <cell r="M662" t="str">
            <v/>
          </cell>
          <cell r="N662" t="str">
            <v/>
          </cell>
          <cell r="O662" t="str">
            <v/>
          </cell>
          <cell r="P662" t="str">
            <v/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>
            <v>8250</v>
          </cell>
        </row>
        <row r="663">
          <cell r="E663" t="str">
            <v>6328010101</v>
          </cell>
        </row>
        <row r="663">
          <cell r="J663">
            <v>8250000</v>
          </cell>
          <cell r="K663" t="str">
            <v/>
          </cell>
          <cell r="L663" t="str">
            <v/>
          </cell>
          <cell r="M663" t="str">
            <v/>
          </cell>
          <cell r="N663" t="str">
            <v/>
          </cell>
          <cell r="O663" t="str">
            <v/>
          </cell>
          <cell r="P663" t="str">
            <v/>
          </cell>
          <cell r="Q663" t="str">
            <v/>
          </cell>
          <cell r="R663" t="str">
            <v/>
          </cell>
          <cell r="S663" t="str">
            <v/>
          </cell>
          <cell r="T663" t="str">
            <v/>
          </cell>
          <cell r="U663" t="str">
            <v/>
          </cell>
        </row>
        <row r="664">
          <cell r="E664" t="str">
            <v>6328050101</v>
          </cell>
        </row>
        <row r="664">
          <cell r="J664">
            <v>60000000</v>
          </cell>
          <cell r="K664">
            <v>60000</v>
          </cell>
          <cell r="L664" t="str">
            <v/>
          </cell>
          <cell r="M664" t="str">
            <v/>
          </cell>
          <cell r="N664" t="str">
            <v/>
          </cell>
          <cell r="O664" t="str">
            <v/>
          </cell>
          <cell r="P664" t="str">
            <v/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/>
          </cell>
        </row>
        <row r="665">
          <cell r="E665" t="str">
            <v>6328050101</v>
          </cell>
        </row>
        <row r="665">
          <cell r="J665">
            <v>60000000</v>
          </cell>
          <cell r="K665" t="str">
            <v/>
          </cell>
          <cell r="L665">
            <v>60000</v>
          </cell>
          <cell r="M665" t="str">
            <v/>
          </cell>
          <cell r="N665" t="str">
            <v/>
          </cell>
          <cell r="O665" t="str">
            <v/>
          </cell>
          <cell r="P665" t="str">
            <v/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/>
          </cell>
        </row>
        <row r="666">
          <cell r="E666" t="str">
            <v>6328050101</v>
          </cell>
        </row>
        <row r="666">
          <cell r="J666">
            <v>60000000</v>
          </cell>
          <cell r="K666" t="str">
            <v/>
          </cell>
          <cell r="L666" t="str">
            <v/>
          </cell>
          <cell r="M666">
            <v>60000</v>
          </cell>
          <cell r="N666" t="str">
            <v/>
          </cell>
          <cell r="O666" t="str">
            <v/>
          </cell>
          <cell r="P666" t="str">
            <v/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/>
          </cell>
        </row>
        <row r="667">
          <cell r="E667" t="str">
            <v>6328050101</v>
          </cell>
        </row>
        <row r="667">
          <cell r="J667">
            <v>60000000</v>
          </cell>
          <cell r="K667" t="str">
            <v/>
          </cell>
          <cell r="L667" t="str">
            <v/>
          </cell>
          <cell r="M667" t="str">
            <v/>
          </cell>
          <cell r="N667">
            <v>60000</v>
          </cell>
          <cell r="O667" t="str">
            <v/>
          </cell>
          <cell r="P667" t="str">
            <v/>
          </cell>
          <cell r="Q667" t="str">
            <v/>
          </cell>
          <cell r="R667" t="str">
            <v/>
          </cell>
          <cell r="S667" t="str">
            <v/>
          </cell>
          <cell r="T667" t="str">
            <v/>
          </cell>
          <cell r="U667" t="str">
            <v/>
          </cell>
        </row>
        <row r="668">
          <cell r="E668" t="str">
            <v>6328050101</v>
          </cell>
        </row>
        <row r="668">
          <cell r="J668">
            <v>60000000</v>
          </cell>
          <cell r="K668" t="str">
            <v/>
          </cell>
          <cell r="L668" t="str">
            <v/>
          </cell>
          <cell r="M668" t="str">
            <v/>
          </cell>
          <cell r="N668" t="str">
            <v/>
          </cell>
          <cell r="O668">
            <v>60000</v>
          </cell>
          <cell r="P668" t="str">
            <v/>
          </cell>
          <cell r="Q668" t="str">
            <v/>
          </cell>
          <cell r="R668" t="str">
            <v/>
          </cell>
          <cell r="S668" t="str">
            <v/>
          </cell>
          <cell r="T668" t="str">
            <v/>
          </cell>
          <cell r="U668" t="str">
            <v/>
          </cell>
        </row>
        <row r="669">
          <cell r="E669" t="str">
            <v>6328050101</v>
          </cell>
        </row>
        <row r="669">
          <cell r="J669">
            <v>60000000</v>
          </cell>
          <cell r="K669" t="str">
            <v/>
          </cell>
          <cell r="L669" t="str">
            <v/>
          </cell>
          <cell r="M669" t="str">
            <v/>
          </cell>
          <cell r="N669" t="str">
            <v/>
          </cell>
          <cell r="O669" t="str">
            <v/>
          </cell>
          <cell r="P669">
            <v>60000</v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/>
          </cell>
        </row>
        <row r="670">
          <cell r="E670" t="str">
            <v>6328050101</v>
          </cell>
        </row>
        <row r="670">
          <cell r="J670">
            <v>60000000</v>
          </cell>
          <cell r="K670" t="str">
            <v/>
          </cell>
          <cell r="L670" t="str">
            <v/>
          </cell>
          <cell r="M670" t="str">
            <v/>
          </cell>
          <cell r="N670" t="str">
            <v/>
          </cell>
          <cell r="O670" t="str">
            <v/>
          </cell>
          <cell r="P670" t="str">
            <v/>
          </cell>
          <cell r="Q670">
            <v>60000</v>
          </cell>
          <cell r="R670" t="str">
            <v/>
          </cell>
          <cell r="S670" t="str">
            <v/>
          </cell>
          <cell r="T670" t="str">
            <v/>
          </cell>
          <cell r="U670" t="str">
            <v/>
          </cell>
        </row>
        <row r="671">
          <cell r="E671" t="str">
            <v>6328050101</v>
          </cell>
        </row>
        <row r="671">
          <cell r="J671">
            <v>60000000</v>
          </cell>
          <cell r="K671" t="str">
            <v/>
          </cell>
          <cell r="L671" t="str">
            <v/>
          </cell>
          <cell r="M671" t="str">
            <v/>
          </cell>
          <cell r="N671" t="str">
            <v/>
          </cell>
          <cell r="O671" t="str">
            <v/>
          </cell>
          <cell r="P671" t="str">
            <v/>
          </cell>
          <cell r="Q671" t="str">
            <v/>
          </cell>
          <cell r="R671">
            <v>60000</v>
          </cell>
          <cell r="S671" t="str">
            <v/>
          </cell>
          <cell r="T671" t="str">
            <v/>
          </cell>
          <cell r="U671" t="str">
            <v/>
          </cell>
        </row>
        <row r="672">
          <cell r="E672" t="str">
            <v>6328050101</v>
          </cell>
        </row>
        <row r="672">
          <cell r="J672">
            <v>60000000</v>
          </cell>
          <cell r="K672" t="str">
            <v/>
          </cell>
          <cell r="L672" t="str">
            <v/>
          </cell>
          <cell r="M672" t="str">
            <v/>
          </cell>
          <cell r="N672" t="str">
            <v/>
          </cell>
          <cell r="O672" t="str">
            <v/>
          </cell>
          <cell r="P672" t="str">
            <v/>
          </cell>
          <cell r="Q672" t="str">
            <v/>
          </cell>
          <cell r="R672" t="str">
            <v/>
          </cell>
          <cell r="S672">
            <v>60000</v>
          </cell>
          <cell r="T672" t="str">
            <v/>
          </cell>
          <cell r="U672" t="str">
            <v/>
          </cell>
        </row>
        <row r="673">
          <cell r="E673" t="str">
            <v>6328050101</v>
          </cell>
        </row>
        <row r="673">
          <cell r="J673">
            <v>60000000</v>
          </cell>
          <cell r="K673" t="str">
            <v/>
          </cell>
          <cell r="L673" t="str">
            <v/>
          </cell>
          <cell r="M673" t="str">
            <v/>
          </cell>
          <cell r="N673" t="str">
            <v/>
          </cell>
          <cell r="O673" t="str">
            <v/>
          </cell>
          <cell r="P673" t="str">
            <v/>
          </cell>
          <cell r="Q673" t="str">
            <v/>
          </cell>
          <cell r="R673" t="str">
            <v/>
          </cell>
          <cell r="S673" t="str">
            <v/>
          </cell>
          <cell r="T673">
            <v>60000</v>
          </cell>
          <cell r="U673" t="str">
            <v/>
          </cell>
        </row>
        <row r="674">
          <cell r="E674" t="str">
            <v>6328050101</v>
          </cell>
        </row>
        <row r="674">
          <cell r="J674">
            <v>60000000</v>
          </cell>
          <cell r="K674" t="str">
            <v/>
          </cell>
          <cell r="L674" t="str">
            <v/>
          </cell>
          <cell r="M674" t="str">
            <v/>
          </cell>
          <cell r="N674" t="str">
            <v/>
          </cell>
          <cell r="O674" t="str">
            <v/>
          </cell>
          <cell r="P674" t="str">
            <v/>
          </cell>
          <cell r="Q674" t="str">
            <v/>
          </cell>
          <cell r="R674" t="str">
            <v/>
          </cell>
          <cell r="S674" t="str">
            <v/>
          </cell>
          <cell r="T674" t="str">
            <v/>
          </cell>
          <cell r="U674">
            <v>60000</v>
          </cell>
        </row>
        <row r="675">
          <cell r="E675" t="str">
            <v>6328050101</v>
          </cell>
        </row>
        <row r="675">
          <cell r="J675">
            <v>60000000</v>
          </cell>
          <cell r="K675" t="str">
            <v/>
          </cell>
          <cell r="L675" t="str">
            <v/>
          </cell>
          <cell r="M675" t="str">
            <v/>
          </cell>
          <cell r="N675" t="str">
            <v/>
          </cell>
          <cell r="O675" t="str">
            <v/>
          </cell>
          <cell r="P675" t="str">
            <v/>
          </cell>
          <cell r="Q675" t="str">
            <v/>
          </cell>
          <cell r="R675" t="str">
            <v/>
          </cell>
          <cell r="S675" t="str">
            <v/>
          </cell>
          <cell r="T675" t="str">
            <v/>
          </cell>
          <cell r="U675" t="str">
            <v/>
          </cell>
        </row>
        <row r="676">
          <cell r="E676" t="str">
            <v>6324040101</v>
          </cell>
        </row>
        <row r="676">
          <cell r="J676">
            <v>54726103</v>
          </cell>
          <cell r="K676">
            <v>54726.103</v>
          </cell>
          <cell r="L676" t="str">
            <v/>
          </cell>
          <cell r="M676" t="str">
            <v/>
          </cell>
          <cell r="N676" t="str">
            <v/>
          </cell>
          <cell r="O676" t="str">
            <v/>
          </cell>
          <cell r="P676" t="str">
            <v/>
          </cell>
          <cell r="Q676" t="str">
            <v/>
          </cell>
          <cell r="R676" t="str">
            <v/>
          </cell>
          <cell r="S676" t="str">
            <v/>
          </cell>
          <cell r="T676" t="str">
            <v/>
          </cell>
          <cell r="U676" t="str">
            <v/>
          </cell>
        </row>
        <row r="677">
          <cell r="E677" t="str">
            <v>6324040101</v>
          </cell>
        </row>
        <row r="677">
          <cell r="J677">
            <v>53851103</v>
          </cell>
          <cell r="K677" t="str">
            <v/>
          </cell>
          <cell r="L677">
            <v>53851.103</v>
          </cell>
          <cell r="M677" t="str">
            <v/>
          </cell>
          <cell r="N677" t="str">
            <v/>
          </cell>
          <cell r="O677" t="str">
            <v/>
          </cell>
          <cell r="P677" t="str">
            <v/>
          </cell>
          <cell r="Q677" t="str">
            <v/>
          </cell>
          <cell r="R677" t="str">
            <v/>
          </cell>
          <cell r="S677" t="str">
            <v/>
          </cell>
          <cell r="T677" t="str">
            <v/>
          </cell>
          <cell r="U677" t="str">
            <v/>
          </cell>
        </row>
        <row r="678">
          <cell r="E678" t="str">
            <v>6324040101</v>
          </cell>
        </row>
        <row r="678">
          <cell r="J678">
            <v>53851103</v>
          </cell>
          <cell r="K678" t="str">
            <v/>
          </cell>
          <cell r="L678" t="str">
            <v/>
          </cell>
          <cell r="M678">
            <v>53851.103</v>
          </cell>
          <cell r="N678" t="str">
            <v/>
          </cell>
          <cell r="O678" t="str">
            <v/>
          </cell>
          <cell r="P678" t="str">
            <v/>
          </cell>
          <cell r="Q678" t="str">
            <v/>
          </cell>
          <cell r="R678" t="str">
            <v/>
          </cell>
          <cell r="S678" t="str">
            <v/>
          </cell>
          <cell r="T678" t="str">
            <v/>
          </cell>
          <cell r="U678" t="str">
            <v/>
          </cell>
        </row>
        <row r="679">
          <cell r="E679" t="str">
            <v>6324040101</v>
          </cell>
        </row>
        <row r="679">
          <cell r="J679">
            <v>53851103</v>
          </cell>
          <cell r="K679" t="str">
            <v/>
          </cell>
          <cell r="L679" t="str">
            <v/>
          </cell>
          <cell r="M679" t="str">
            <v/>
          </cell>
          <cell r="N679">
            <v>53851.103</v>
          </cell>
          <cell r="O679" t="str">
            <v/>
          </cell>
          <cell r="P679" t="str">
            <v/>
          </cell>
          <cell r="Q679" t="str">
            <v/>
          </cell>
          <cell r="R679" t="str">
            <v/>
          </cell>
          <cell r="S679" t="str">
            <v/>
          </cell>
          <cell r="T679" t="str">
            <v/>
          </cell>
          <cell r="U679" t="str">
            <v/>
          </cell>
        </row>
        <row r="680">
          <cell r="E680" t="str">
            <v>6324040101</v>
          </cell>
        </row>
        <row r="680">
          <cell r="J680">
            <v>58679435</v>
          </cell>
          <cell r="K680" t="str">
            <v/>
          </cell>
          <cell r="L680" t="str">
            <v/>
          </cell>
          <cell r="M680" t="str">
            <v/>
          </cell>
          <cell r="N680" t="str">
            <v/>
          </cell>
          <cell r="O680">
            <v>58679.435</v>
          </cell>
          <cell r="P680" t="str">
            <v/>
          </cell>
          <cell r="Q680" t="str">
            <v/>
          </cell>
          <cell r="R680" t="str">
            <v/>
          </cell>
          <cell r="S680" t="str">
            <v/>
          </cell>
          <cell r="T680" t="str">
            <v/>
          </cell>
          <cell r="U680" t="str">
            <v/>
          </cell>
        </row>
        <row r="681">
          <cell r="E681" t="str">
            <v>6324040101</v>
          </cell>
        </row>
        <row r="681">
          <cell r="J681">
            <v>53851103</v>
          </cell>
          <cell r="K681" t="str">
            <v/>
          </cell>
          <cell r="L681" t="str">
            <v/>
          </cell>
          <cell r="M681" t="str">
            <v/>
          </cell>
          <cell r="N681" t="str">
            <v/>
          </cell>
          <cell r="O681" t="str">
            <v/>
          </cell>
          <cell r="P681">
            <v>53851.103</v>
          </cell>
          <cell r="Q681" t="str">
            <v/>
          </cell>
          <cell r="R681" t="str">
            <v/>
          </cell>
          <cell r="S681" t="str">
            <v/>
          </cell>
          <cell r="T681" t="str">
            <v/>
          </cell>
          <cell r="U681" t="str">
            <v/>
          </cell>
        </row>
        <row r="682">
          <cell r="E682" t="str">
            <v>6324040101</v>
          </cell>
        </row>
        <row r="682">
          <cell r="J682">
            <v>53851103</v>
          </cell>
          <cell r="K682" t="str">
            <v/>
          </cell>
          <cell r="L682" t="str">
            <v/>
          </cell>
          <cell r="M682" t="str">
            <v/>
          </cell>
          <cell r="N682" t="str">
            <v/>
          </cell>
          <cell r="O682" t="str">
            <v/>
          </cell>
          <cell r="P682" t="str">
            <v/>
          </cell>
          <cell r="Q682">
            <v>53851.103</v>
          </cell>
          <cell r="R682" t="str">
            <v/>
          </cell>
          <cell r="S682" t="str">
            <v/>
          </cell>
          <cell r="T682" t="str">
            <v/>
          </cell>
          <cell r="U682" t="str">
            <v/>
          </cell>
        </row>
        <row r="683">
          <cell r="E683" t="str">
            <v>6324040101</v>
          </cell>
        </row>
        <row r="683">
          <cell r="J683">
            <v>58679435</v>
          </cell>
          <cell r="K683" t="str">
            <v/>
          </cell>
          <cell r="L683" t="str">
            <v/>
          </cell>
          <cell r="M683" t="str">
            <v/>
          </cell>
          <cell r="N683" t="str">
            <v/>
          </cell>
          <cell r="O683" t="str">
            <v/>
          </cell>
          <cell r="P683" t="str">
            <v/>
          </cell>
          <cell r="Q683" t="str">
            <v/>
          </cell>
          <cell r="R683">
            <v>58679.435</v>
          </cell>
          <cell r="S683" t="str">
            <v/>
          </cell>
          <cell r="T683" t="str">
            <v/>
          </cell>
          <cell r="U683" t="str">
            <v/>
          </cell>
        </row>
        <row r="684">
          <cell r="E684" t="str">
            <v>6324040101</v>
          </cell>
        </row>
        <row r="684">
          <cell r="J684">
            <v>58679435</v>
          </cell>
          <cell r="K684" t="str">
            <v/>
          </cell>
          <cell r="L684" t="str">
            <v/>
          </cell>
          <cell r="M684" t="str">
            <v/>
          </cell>
          <cell r="N684" t="str">
            <v/>
          </cell>
          <cell r="O684" t="str">
            <v/>
          </cell>
          <cell r="P684" t="str">
            <v/>
          </cell>
          <cell r="Q684" t="str">
            <v/>
          </cell>
          <cell r="R684" t="str">
            <v/>
          </cell>
          <cell r="S684">
            <v>58679.435</v>
          </cell>
          <cell r="T684" t="str">
            <v/>
          </cell>
          <cell r="U684" t="str">
            <v/>
          </cell>
        </row>
        <row r="685">
          <cell r="E685" t="str">
            <v>6324040101</v>
          </cell>
        </row>
        <row r="685">
          <cell r="J685">
            <v>61613406.75</v>
          </cell>
          <cell r="K685" t="str">
            <v/>
          </cell>
          <cell r="L685" t="str">
            <v/>
          </cell>
          <cell r="M685" t="str">
            <v/>
          </cell>
          <cell r="N685" t="str">
            <v/>
          </cell>
          <cell r="O685" t="str">
            <v/>
          </cell>
          <cell r="P685" t="str">
            <v/>
          </cell>
          <cell r="Q685" t="str">
            <v/>
          </cell>
          <cell r="R685" t="str">
            <v/>
          </cell>
          <cell r="S685" t="str">
            <v/>
          </cell>
          <cell r="T685">
            <v>61613.40675</v>
          </cell>
          <cell r="U685" t="str">
            <v/>
          </cell>
        </row>
        <row r="686">
          <cell r="E686" t="str">
            <v>6324040101</v>
          </cell>
        </row>
        <row r="686">
          <cell r="J686">
            <v>61613406.75</v>
          </cell>
          <cell r="K686" t="str">
            <v/>
          </cell>
          <cell r="L686" t="str">
            <v/>
          </cell>
          <cell r="M686" t="str">
            <v/>
          </cell>
          <cell r="N686" t="str">
            <v/>
          </cell>
          <cell r="O686" t="str">
            <v/>
          </cell>
          <cell r="P686" t="str">
            <v/>
          </cell>
          <cell r="Q686" t="str">
            <v/>
          </cell>
          <cell r="R686" t="str">
            <v/>
          </cell>
          <cell r="S686" t="str">
            <v/>
          </cell>
          <cell r="T686" t="str">
            <v/>
          </cell>
          <cell r="U686">
            <v>61613.40675</v>
          </cell>
        </row>
        <row r="687">
          <cell r="E687" t="str">
            <v>6324040101</v>
          </cell>
        </row>
        <row r="687">
          <cell r="J687">
            <v>61613406.75</v>
          </cell>
          <cell r="K687" t="str">
            <v/>
          </cell>
          <cell r="L687" t="str">
            <v/>
          </cell>
          <cell r="M687" t="str">
            <v/>
          </cell>
          <cell r="N687" t="str">
            <v/>
          </cell>
          <cell r="O687" t="str">
            <v/>
          </cell>
          <cell r="P687" t="str">
            <v/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/>
          </cell>
        </row>
        <row r="688">
          <cell r="E688" t="str">
            <v>6324040101</v>
          </cell>
        </row>
        <row r="688">
          <cell r="J688">
            <v>125000</v>
          </cell>
          <cell r="K688">
            <v>125</v>
          </cell>
          <cell r="L688" t="str">
            <v/>
          </cell>
          <cell r="M688" t="str">
            <v/>
          </cell>
          <cell r="N688" t="str">
            <v/>
          </cell>
          <cell r="O688" t="str">
            <v/>
          </cell>
          <cell r="P688" t="str">
            <v/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/>
          </cell>
        </row>
        <row r="689">
          <cell r="E689" t="str">
            <v>6324040101</v>
          </cell>
        </row>
        <row r="689">
          <cell r="J689">
            <v>125000</v>
          </cell>
          <cell r="K689" t="str">
            <v/>
          </cell>
          <cell r="L689">
            <v>125</v>
          </cell>
          <cell r="M689" t="str">
            <v/>
          </cell>
          <cell r="N689" t="str">
            <v/>
          </cell>
          <cell r="O689" t="str">
            <v/>
          </cell>
          <cell r="P689" t="str">
            <v/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/>
          </cell>
        </row>
        <row r="690">
          <cell r="E690" t="str">
            <v>6324040101</v>
          </cell>
        </row>
        <row r="690">
          <cell r="J690">
            <v>125000</v>
          </cell>
          <cell r="K690" t="str">
            <v/>
          </cell>
          <cell r="L690" t="str">
            <v/>
          </cell>
          <cell r="M690">
            <v>125</v>
          </cell>
          <cell r="N690" t="str">
            <v/>
          </cell>
          <cell r="O690" t="str">
            <v/>
          </cell>
          <cell r="P690" t="str">
            <v/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/>
          </cell>
        </row>
        <row r="691">
          <cell r="E691" t="str">
            <v>6324040101</v>
          </cell>
        </row>
        <row r="691">
          <cell r="J691">
            <v>125000</v>
          </cell>
          <cell r="K691" t="str">
            <v/>
          </cell>
          <cell r="L691" t="str">
            <v/>
          </cell>
          <cell r="M691" t="str">
            <v/>
          </cell>
          <cell r="N691">
            <v>125</v>
          </cell>
          <cell r="O691" t="str">
            <v/>
          </cell>
          <cell r="P691" t="str">
            <v/>
          </cell>
          <cell r="Q691" t="str">
            <v/>
          </cell>
          <cell r="R691" t="str">
            <v/>
          </cell>
          <cell r="S691" t="str">
            <v/>
          </cell>
          <cell r="T691" t="str">
            <v/>
          </cell>
          <cell r="U691" t="str">
            <v/>
          </cell>
        </row>
        <row r="692">
          <cell r="E692" t="str">
            <v>6324040101</v>
          </cell>
        </row>
        <row r="692">
          <cell r="J692">
            <v>125000</v>
          </cell>
          <cell r="K692" t="str">
            <v/>
          </cell>
          <cell r="L692" t="str">
            <v/>
          </cell>
          <cell r="M692" t="str">
            <v/>
          </cell>
          <cell r="N692" t="str">
            <v/>
          </cell>
          <cell r="O692">
            <v>125</v>
          </cell>
          <cell r="P692" t="str">
            <v/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/>
          </cell>
        </row>
        <row r="693">
          <cell r="E693" t="str">
            <v>6324040101</v>
          </cell>
        </row>
        <row r="693">
          <cell r="J693">
            <v>125000</v>
          </cell>
          <cell r="K693" t="str">
            <v/>
          </cell>
          <cell r="L693" t="str">
            <v/>
          </cell>
          <cell r="M693" t="str">
            <v/>
          </cell>
          <cell r="N693" t="str">
            <v/>
          </cell>
          <cell r="O693" t="str">
            <v/>
          </cell>
          <cell r="P693">
            <v>125</v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 t="str">
            <v/>
          </cell>
        </row>
        <row r="694">
          <cell r="E694" t="str">
            <v>6324040101</v>
          </cell>
        </row>
        <row r="694">
          <cell r="J694">
            <v>125000</v>
          </cell>
          <cell r="K694" t="str">
            <v/>
          </cell>
          <cell r="L694" t="str">
            <v/>
          </cell>
          <cell r="M694" t="str">
            <v/>
          </cell>
          <cell r="N694" t="str">
            <v/>
          </cell>
          <cell r="O694" t="str">
            <v/>
          </cell>
          <cell r="P694" t="str">
            <v/>
          </cell>
          <cell r="Q694">
            <v>125</v>
          </cell>
          <cell r="R694" t="str">
            <v/>
          </cell>
          <cell r="S694" t="str">
            <v/>
          </cell>
          <cell r="T694" t="str">
            <v/>
          </cell>
          <cell r="U694" t="str">
            <v/>
          </cell>
        </row>
        <row r="695">
          <cell r="E695" t="str">
            <v>6324040101</v>
          </cell>
        </row>
        <row r="695">
          <cell r="J695">
            <v>125000</v>
          </cell>
          <cell r="K695" t="str">
            <v/>
          </cell>
          <cell r="L695" t="str">
            <v/>
          </cell>
          <cell r="M695" t="str">
            <v/>
          </cell>
          <cell r="N695" t="str">
            <v/>
          </cell>
          <cell r="O695" t="str">
            <v/>
          </cell>
          <cell r="P695" t="str">
            <v/>
          </cell>
          <cell r="Q695" t="str">
            <v/>
          </cell>
          <cell r="R695">
            <v>125</v>
          </cell>
          <cell r="S695" t="str">
            <v/>
          </cell>
          <cell r="T695" t="str">
            <v/>
          </cell>
          <cell r="U695" t="str">
            <v/>
          </cell>
        </row>
        <row r="696">
          <cell r="E696" t="str">
            <v>6324040101</v>
          </cell>
        </row>
        <row r="696">
          <cell r="J696">
            <v>125000</v>
          </cell>
          <cell r="K696" t="str">
            <v/>
          </cell>
          <cell r="L696" t="str">
            <v/>
          </cell>
          <cell r="M696" t="str">
            <v/>
          </cell>
          <cell r="N696" t="str">
            <v/>
          </cell>
          <cell r="O696" t="str">
            <v/>
          </cell>
          <cell r="P696" t="str">
            <v/>
          </cell>
          <cell r="Q696" t="str">
            <v/>
          </cell>
          <cell r="R696" t="str">
            <v/>
          </cell>
          <cell r="S696">
            <v>125</v>
          </cell>
          <cell r="T696" t="str">
            <v/>
          </cell>
          <cell r="U696" t="str">
            <v/>
          </cell>
        </row>
        <row r="697">
          <cell r="E697" t="str">
            <v>6324040101</v>
          </cell>
        </row>
        <row r="697">
          <cell r="J697">
            <v>125000</v>
          </cell>
          <cell r="K697" t="str">
            <v/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  <cell r="P697" t="str">
            <v/>
          </cell>
          <cell r="Q697" t="str">
            <v/>
          </cell>
          <cell r="R697" t="str">
            <v/>
          </cell>
          <cell r="S697" t="str">
            <v/>
          </cell>
          <cell r="T697">
            <v>125</v>
          </cell>
          <cell r="U697" t="str">
            <v/>
          </cell>
        </row>
        <row r="698">
          <cell r="E698" t="str">
            <v>6324040101</v>
          </cell>
        </row>
        <row r="698">
          <cell r="J698">
            <v>125000</v>
          </cell>
          <cell r="K698" t="str">
            <v/>
          </cell>
          <cell r="L698" t="str">
            <v/>
          </cell>
          <cell r="M698" t="str">
            <v/>
          </cell>
          <cell r="N698" t="str">
            <v/>
          </cell>
          <cell r="O698" t="str">
            <v/>
          </cell>
          <cell r="P698" t="str">
            <v/>
          </cell>
          <cell r="Q698" t="str">
            <v/>
          </cell>
          <cell r="R698" t="str">
            <v/>
          </cell>
          <cell r="S698" t="str">
            <v/>
          </cell>
          <cell r="T698" t="str">
            <v/>
          </cell>
          <cell r="U698">
            <v>125</v>
          </cell>
        </row>
        <row r="699">
          <cell r="E699" t="str">
            <v>6324040101</v>
          </cell>
        </row>
        <row r="699">
          <cell r="J699">
            <v>125000</v>
          </cell>
          <cell r="K699" t="str">
            <v/>
          </cell>
          <cell r="L699" t="str">
            <v/>
          </cell>
          <cell r="M699" t="str">
            <v/>
          </cell>
          <cell r="N699" t="str">
            <v/>
          </cell>
          <cell r="O699" t="str">
            <v/>
          </cell>
          <cell r="P699" t="str">
            <v/>
          </cell>
          <cell r="Q699" t="str">
            <v/>
          </cell>
          <cell r="R699" t="str">
            <v/>
          </cell>
          <cell r="S699" t="str">
            <v/>
          </cell>
          <cell r="T699" t="str">
            <v/>
          </cell>
          <cell r="U699" t="str">
            <v/>
          </cell>
        </row>
        <row r="700">
          <cell r="E700" t="str">
            <v>5324040101</v>
          </cell>
        </row>
        <row r="700">
          <cell r="J700">
            <v>66500000</v>
          </cell>
          <cell r="K700">
            <v>66500</v>
          </cell>
          <cell r="L700" t="str">
            <v/>
          </cell>
          <cell r="M700" t="str">
            <v/>
          </cell>
          <cell r="N700" t="str">
            <v/>
          </cell>
          <cell r="O700" t="str">
            <v/>
          </cell>
          <cell r="P700" t="str">
            <v/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/>
          </cell>
        </row>
        <row r="701">
          <cell r="E701" t="str">
            <v>5324040101</v>
          </cell>
        </row>
        <row r="701">
          <cell r="J701">
            <v>66500000</v>
          </cell>
          <cell r="K701" t="str">
            <v/>
          </cell>
          <cell r="L701">
            <v>66500</v>
          </cell>
          <cell r="M701" t="str">
            <v/>
          </cell>
          <cell r="N701" t="str">
            <v/>
          </cell>
          <cell r="O701" t="str">
            <v/>
          </cell>
          <cell r="P701" t="str">
            <v/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/>
          </cell>
        </row>
        <row r="702">
          <cell r="E702" t="str">
            <v>5324040101</v>
          </cell>
        </row>
        <row r="702">
          <cell r="J702">
            <v>66500000</v>
          </cell>
          <cell r="K702" t="str">
            <v/>
          </cell>
          <cell r="L702" t="str">
            <v/>
          </cell>
          <cell r="M702">
            <v>66500</v>
          </cell>
          <cell r="N702" t="str">
            <v/>
          </cell>
          <cell r="O702" t="str">
            <v/>
          </cell>
          <cell r="P702" t="str">
            <v/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/>
          </cell>
        </row>
        <row r="703">
          <cell r="E703" t="str">
            <v>5324040101</v>
          </cell>
        </row>
        <row r="703">
          <cell r="J703">
            <v>66500000</v>
          </cell>
          <cell r="K703" t="str">
            <v/>
          </cell>
          <cell r="L703" t="str">
            <v/>
          </cell>
          <cell r="M703" t="str">
            <v/>
          </cell>
          <cell r="N703">
            <v>66500</v>
          </cell>
          <cell r="O703" t="str">
            <v/>
          </cell>
          <cell r="P703" t="str">
            <v/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 t="str">
            <v/>
          </cell>
        </row>
        <row r="704">
          <cell r="E704" t="str">
            <v>5324040101</v>
          </cell>
        </row>
        <row r="704">
          <cell r="J704">
            <v>66500000</v>
          </cell>
          <cell r="K704" t="str">
            <v/>
          </cell>
          <cell r="L704" t="str">
            <v/>
          </cell>
          <cell r="M704" t="str">
            <v/>
          </cell>
          <cell r="N704" t="str">
            <v/>
          </cell>
          <cell r="O704">
            <v>66500</v>
          </cell>
          <cell r="P704" t="str">
            <v/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 t="str">
            <v/>
          </cell>
        </row>
        <row r="705">
          <cell r="E705" t="str">
            <v>5324040101</v>
          </cell>
        </row>
        <row r="705">
          <cell r="J705">
            <v>66500000</v>
          </cell>
          <cell r="K705" t="str">
            <v/>
          </cell>
          <cell r="L705" t="str">
            <v/>
          </cell>
          <cell r="M705" t="str">
            <v/>
          </cell>
          <cell r="N705" t="str">
            <v/>
          </cell>
          <cell r="O705" t="str">
            <v/>
          </cell>
          <cell r="P705">
            <v>66500</v>
          </cell>
          <cell r="Q705" t="str">
            <v/>
          </cell>
          <cell r="R705" t="str">
            <v/>
          </cell>
          <cell r="S705" t="str">
            <v/>
          </cell>
          <cell r="T705" t="str">
            <v/>
          </cell>
          <cell r="U705" t="str">
            <v/>
          </cell>
        </row>
        <row r="706">
          <cell r="E706" t="str">
            <v>5324040101</v>
          </cell>
        </row>
        <row r="706">
          <cell r="J706">
            <v>66500000</v>
          </cell>
          <cell r="K706" t="str">
            <v/>
          </cell>
          <cell r="L706" t="str">
            <v/>
          </cell>
          <cell r="M706" t="str">
            <v/>
          </cell>
          <cell r="N706" t="str">
            <v/>
          </cell>
          <cell r="O706" t="str">
            <v/>
          </cell>
          <cell r="P706" t="str">
            <v/>
          </cell>
          <cell r="Q706">
            <v>66500</v>
          </cell>
          <cell r="R706" t="str">
            <v/>
          </cell>
          <cell r="S706" t="str">
            <v/>
          </cell>
          <cell r="T706" t="str">
            <v/>
          </cell>
          <cell r="U706" t="str">
            <v/>
          </cell>
        </row>
        <row r="707">
          <cell r="E707" t="str">
            <v>5324040101</v>
          </cell>
        </row>
        <row r="707">
          <cell r="J707">
            <v>66500000</v>
          </cell>
          <cell r="K707" t="str">
            <v/>
          </cell>
          <cell r="L707" t="str">
            <v/>
          </cell>
          <cell r="M707" t="str">
            <v/>
          </cell>
          <cell r="N707" t="str">
            <v/>
          </cell>
          <cell r="O707" t="str">
            <v/>
          </cell>
          <cell r="P707" t="str">
            <v/>
          </cell>
          <cell r="Q707" t="str">
            <v/>
          </cell>
          <cell r="R707">
            <v>66500</v>
          </cell>
          <cell r="S707" t="str">
            <v/>
          </cell>
          <cell r="T707" t="str">
            <v/>
          </cell>
          <cell r="U707" t="str">
            <v/>
          </cell>
        </row>
        <row r="708">
          <cell r="E708" t="str">
            <v>5324040101</v>
          </cell>
        </row>
        <row r="708">
          <cell r="J708">
            <v>66500000</v>
          </cell>
          <cell r="K708" t="str">
            <v/>
          </cell>
          <cell r="L708" t="str">
            <v/>
          </cell>
          <cell r="M708" t="str">
            <v/>
          </cell>
          <cell r="N708" t="str">
            <v/>
          </cell>
          <cell r="O708" t="str">
            <v/>
          </cell>
          <cell r="P708" t="str">
            <v/>
          </cell>
          <cell r="Q708" t="str">
            <v/>
          </cell>
          <cell r="R708" t="str">
            <v/>
          </cell>
          <cell r="S708">
            <v>66500</v>
          </cell>
          <cell r="T708" t="str">
            <v/>
          </cell>
          <cell r="U708" t="str">
            <v/>
          </cell>
        </row>
        <row r="709">
          <cell r="E709" t="str">
            <v>5324040101</v>
          </cell>
        </row>
        <row r="709">
          <cell r="J709">
            <v>66500000</v>
          </cell>
          <cell r="K709" t="str">
            <v/>
          </cell>
          <cell r="L709" t="str">
            <v/>
          </cell>
          <cell r="M709" t="str">
            <v/>
          </cell>
          <cell r="N709" t="str">
            <v/>
          </cell>
          <cell r="O709" t="str">
            <v/>
          </cell>
          <cell r="P709" t="str">
            <v/>
          </cell>
          <cell r="Q709" t="str">
            <v/>
          </cell>
          <cell r="R709" t="str">
            <v/>
          </cell>
          <cell r="S709" t="str">
            <v/>
          </cell>
          <cell r="T709">
            <v>66500</v>
          </cell>
          <cell r="U709" t="str">
            <v/>
          </cell>
        </row>
        <row r="710">
          <cell r="E710" t="str">
            <v>5324040101</v>
          </cell>
        </row>
        <row r="710">
          <cell r="J710">
            <v>66500000</v>
          </cell>
          <cell r="K710" t="str">
            <v/>
          </cell>
          <cell r="L710" t="str">
            <v/>
          </cell>
          <cell r="M710" t="str">
            <v/>
          </cell>
          <cell r="N710" t="str">
            <v/>
          </cell>
          <cell r="O710" t="str">
            <v/>
          </cell>
          <cell r="P710" t="str">
            <v/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>
            <v>66500</v>
          </cell>
        </row>
        <row r="711">
          <cell r="E711" t="str">
            <v>5324040101</v>
          </cell>
        </row>
        <row r="711">
          <cell r="J711">
            <v>66500000</v>
          </cell>
          <cell r="K711" t="str">
            <v/>
          </cell>
          <cell r="L711" t="str">
            <v/>
          </cell>
          <cell r="M711" t="str">
            <v/>
          </cell>
          <cell r="N711" t="str">
            <v/>
          </cell>
          <cell r="O711" t="str">
            <v/>
          </cell>
          <cell r="P711" t="str">
            <v/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/>
          </cell>
        </row>
        <row r="712">
          <cell r="E712" t="str">
            <v>6324040101</v>
          </cell>
        </row>
        <row r="712">
          <cell r="J712">
            <v>3500000</v>
          </cell>
          <cell r="K712">
            <v>3500</v>
          </cell>
          <cell r="L712" t="str">
            <v/>
          </cell>
          <cell r="M712" t="str">
            <v/>
          </cell>
          <cell r="N712" t="str">
            <v/>
          </cell>
          <cell r="O712" t="str">
            <v/>
          </cell>
          <cell r="P712" t="str">
            <v/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 t="str">
            <v/>
          </cell>
        </row>
        <row r="713">
          <cell r="E713" t="str">
            <v>6324040101</v>
          </cell>
        </row>
        <row r="713">
          <cell r="J713">
            <v>3500000</v>
          </cell>
          <cell r="K713" t="str">
            <v/>
          </cell>
          <cell r="L713">
            <v>3500</v>
          </cell>
          <cell r="M713" t="str">
            <v/>
          </cell>
          <cell r="N713" t="str">
            <v/>
          </cell>
          <cell r="O713" t="str">
            <v/>
          </cell>
          <cell r="P713" t="str">
            <v/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 t="str">
            <v/>
          </cell>
        </row>
        <row r="714">
          <cell r="E714" t="str">
            <v>6324040101</v>
          </cell>
        </row>
        <row r="714">
          <cell r="J714">
            <v>3500000</v>
          </cell>
          <cell r="K714" t="str">
            <v/>
          </cell>
          <cell r="L714" t="str">
            <v/>
          </cell>
          <cell r="M714">
            <v>3500</v>
          </cell>
          <cell r="N714" t="str">
            <v/>
          </cell>
          <cell r="O714" t="str">
            <v/>
          </cell>
          <cell r="P714" t="str">
            <v/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 t="str">
            <v/>
          </cell>
        </row>
        <row r="715">
          <cell r="E715" t="str">
            <v>6324040101</v>
          </cell>
        </row>
        <row r="715">
          <cell r="J715">
            <v>3500000</v>
          </cell>
          <cell r="K715" t="str">
            <v/>
          </cell>
          <cell r="L715" t="str">
            <v/>
          </cell>
          <cell r="M715" t="str">
            <v/>
          </cell>
          <cell r="N715">
            <v>3500</v>
          </cell>
          <cell r="O715" t="str">
            <v/>
          </cell>
          <cell r="P715" t="str">
            <v/>
          </cell>
          <cell r="Q715" t="str">
            <v/>
          </cell>
          <cell r="R715" t="str">
            <v/>
          </cell>
          <cell r="S715" t="str">
            <v/>
          </cell>
          <cell r="T715" t="str">
            <v/>
          </cell>
          <cell r="U715" t="str">
            <v/>
          </cell>
        </row>
        <row r="716">
          <cell r="E716" t="str">
            <v>6324040101</v>
          </cell>
        </row>
        <row r="716">
          <cell r="J716">
            <v>3500000</v>
          </cell>
          <cell r="K716" t="str">
            <v/>
          </cell>
          <cell r="L716" t="str">
            <v/>
          </cell>
          <cell r="M716" t="str">
            <v/>
          </cell>
          <cell r="N716" t="str">
            <v/>
          </cell>
          <cell r="O716">
            <v>3500</v>
          </cell>
          <cell r="P716" t="str">
            <v/>
          </cell>
          <cell r="Q716" t="str">
            <v/>
          </cell>
          <cell r="R716" t="str">
            <v/>
          </cell>
          <cell r="S716" t="str">
            <v/>
          </cell>
          <cell r="T716" t="str">
            <v/>
          </cell>
          <cell r="U716" t="str">
            <v/>
          </cell>
        </row>
        <row r="717">
          <cell r="E717" t="str">
            <v>6324040101</v>
          </cell>
        </row>
        <row r="717">
          <cell r="J717">
            <v>3500000</v>
          </cell>
          <cell r="K717" t="str">
            <v/>
          </cell>
          <cell r="L717" t="str">
            <v/>
          </cell>
          <cell r="M717" t="str">
            <v/>
          </cell>
          <cell r="N717" t="str">
            <v/>
          </cell>
          <cell r="O717" t="str">
            <v/>
          </cell>
          <cell r="P717">
            <v>3500</v>
          </cell>
          <cell r="Q717" t="str">
            <v/>
          </cell>
          <cell r="R717" t="str">
            <v/>
          </cell>
          <cell r="S717" t="str">
            <v/>
          </cell>
          <cell r="T717" t="str">
            <v/>
          </cell>
          <cell r="U717" t="str">
            <v/>
          </cell>
        </row>
        <row r="718">
          <cell r="E718" t="str">
            <v>6324040101</v>
          </cell>
        </row>
        <row r="718">
          <cell r="J718">
            <v>3500000</v>
          </cell>
          <cell r="K718" t="str">
            <v/>
          </cell>
          <cell r="L718" t="str">
            <v/>
          </cell>
          <cell r="M718" t="str">
            <v/>
          </cell>
          <cell r="N718" t="str">
            <v/>
          </cell>
          <cell r="O718" t="str">
            <v/>
          </cell>
          <cell r="P718" t="str">
            <v/>
          </cell>
          <cell r="Q718">
            <v>3500</v>
          </cell>
          <cell r="R718" t="str">
            <v/>
          </cell>
          <cell r="S718" t="str">
            <v/>
          </cell>
          <cell r="T718" t="str">
            <v/>
          </cell>
          <cell r="U718" t="str">
            <v/>
          </cell>
        </row>
        <row r="719">
          <cell r="E719" t="str">
            <v>6324040101</v>
          </cell>
        </row>
        <row r="719">
          <cell r="J719">
            <v>3500000</v>
          </cell>
          <cell r="K719" t="str">
            <v/>
          </cell>
          <cell r="L719" t="str">
            <v/>
          </cell>
          <cell r="M719" t="str">
            <v/>
          </cell>
          <cell r="N719" t="str">
            <v/>
          </cell>
          <cell r="O719" t="str">
            <v/>
          </cell>
          <cell r="P719" t="str">
            <v/>
          </cell>
          <cell r="Q719" t="str">
            <v/>
          </cell>
          <cell r="R719">
            <v>3500</v>
          </cell>
          <cell r="S719" t="str">
            <v/>
          </cell>
          <cell r="T719" t="str">
            <v/>
          </cell>
          <cell r="U719" t="str">
            <v/>
          </cell>
        </row>
        <row r="720">
          <cell r="E720" t="str">
            <v>6324040101</v>
          </cell>
        </row>
        <row r="720">
          <cell r="J720">
            <v>3500000</v>
          </cell>
          <cell r="K720" t="str">
            <v/>
          </cell>
          <cell r="L720" t="str">
            <v/>
          </cell>
          <cell r="M720" t="str">
            <v/>
          </cell>
          <cell r="N720" t="str">
            <v/>
          </cell>
          <cell r="O720" t="str">
            <v/>
          </cell>
          <cell r="P720" t="str">
            <v/>
          </cell>
          <cell r="Q720" t="str">
            <v/>
          </cell>
          <cell r="R720" t="str">
            <v/>
          </cell>
          <cell r="S720">
            <v>3500</v>
          </cell>
          <cell r="T720" t="str">
            <v/>
          </cell>
          <cell r="U720" t="str">
            <v/>
          </cell>
        </row>
        <row r="721">
          <cell r="E721" t="str">
            <v>6324040101</v>
          </cell>
        </row>
        <row r="721">
          <cell r="J721">
            <v>3500000</v>
          </cell>
          <cell r="K721" t="str">
            <v/>
          </cell>
          <cell r="L721" t="str">
            <v/>
          </cell>
          <cell r="M721" t="str">
            <v/>
          </cell>
          <cell r="N721" t="str">
            <v/>
          </cell>
          <cell r="O721" t="str">
            <v/>
          </cell>
          <cell r="P721" t="str">
            <v/>
          </cell>
          <cell r="Q721" t="str">
            <v/>
          </cell>
          <cell r="R721" t="str">
            <v/>
          </cell>
          <cell r="S721" t="str">
            <v/>
          </cell>
          <cell r="T721">
            <v>3500</v>
          </cell>
          <cell r="U721" t="str">
            <v/>
          </cell>
        </row>
        <row r="722">
          <cell r="E722" t="str">
            <v>6324040101</v>
          </cell>
        </row>
        <row r="722">
          <cell r="J722">
            <v>3500000</v>
          </cell>
          <cell r="K722" t="str">
            <v/>
          </cell>
          <cell r="L722" t="str">
            <v/>
          </cell>
          <cell r="M722" t="str">
            <v/>
          </cell>
          <cell r="N722" t="str">
            <v/>
          </cell>
          <cell r="O722" t="str">
            <v/>
          </cell>
          <cell r="P722" t="str">
            <v/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>
            <v>3500</v>
          </cell>
        </row>
        <row r="723">
          <cell r="E723" t="str">
            <v>6324040101</v>
          </cell>
        </row>
        <row r="723">
          <cell r="J723">
            <v>3500000</v>
          </cell>
          <cell r="K723" t="str">
            <v/>
          </cell>
          <cell r="L723" t="str">
            <v/>
          </cell>
          <cell r="M723" t="str">
            <v/>
          </cell>
          <cell r="N723" t="str">
            <v/>
          </cell>
          <cell r="O723" t="str">
            <v/>
          </cell>
          <cell r="P723" t="str">
            <v/>
          </cell>
          <cell r="Q723" t="str">
            <v/>
          </cell>
          <cell r="R723" t="str">
            <v/>
          </cell>
          <cell r="S723" t="str">
            <v/>
          </cell>
          <cell r="T723" t="str">
            <v/>
          </cell>
          <cell r="U723" t="str">
            <v/>
          </cell>
        </row>
        <row r="724">
          <cell r="E724" t="str">
            <v>5321110101</v>
          </cell>
        </row>
        <row r="724">
          <cell r="J724">
            <v>800000</v>
          </cell>
          <cell r="K724">
            <v>800</v>
          </cell>
          <cell r="L724" t="str">
            <v/>
          </cell>
          <cell r="M724" t="str">
            <v/>
          </cell>
          <cell r="N724" t="str">
            <v/>
          </cell>
          <cell r="O724" t="str">
            <v/>
          </cell>
          <cell r="P724" t="str">
            <v/>
          </cell>
          <cell r="Q724" t="str">
            <v/>
          </cell>
          <cell r="R724" t="str">
            <v/>
          </cell>
          <cell r="S724" t="str">
            <v/>
          </cell>
          <cell r="T724" t="str">
            <v/>
          </cell>
          <cell r="U724" t="str">
            <v/>
          </cell>
        </row>
        <row r="725">
          <cell r="E725" t="str">
            <v>5321110101</v>
          </cell>
        </row>
        <row r="725">
          <cell r="J725">
            <v>1750000</v>
          </cell>
          <cell r="K725" t="str">
            <v/>
          </cell>
          <cell r="L725">
            <v>1750</v>
          </cell>
          <cell r="M725" t="str">
            <v/>
          </cell>
          <cell r="N725" t="str">
            <v/>
          </cell>
          <cell r="O725" t="str">
            <v/>
          </cell>
          <cell r="P725" t="str">
            <v/>
          </cell>
          <cell r="Q725" t="str">
            <v/>
          </cell>
          <cell r="R725" t="str">
            <v/>
          </cell>
          <cell r="S725" t="str">
            <v/>
          </cell>
          <cell r="T725" t="str">
            <v/>
          </cell>
          <cell r="U725" t="str">
            <v/>
          </cell>
        </row>
        <row r="726">
          <cell r="E726" t="str">
            <v>5321110101</v>
          </cell>
        </row>
        <row r="726">
          <cell r="J726">
            <v>800000</v>
          </cell>
          <cell r="K726" t="str">
            <v/>
          </cell>
          <cell r="L726" t="str">
            <v/>
          </cell>
          <cell r="M726">
            <v>800</v>
          </cell>
          <cell r="N726" t="str">
            <v/>
          </cell>
          <cell r="O726" t="str">
            <v/>
          </cell>
          <cell r="P726" t="str">
            <v/>
          </cell>
          <cell r="Q726" t="str">
            <v/>
          </cell>
          <cell r="R726" t="str">
            <v/>
          </cell>
          <cell r="S726" t="str">
            <v/>
          </cell>
          <cell r="T726" t="str">
            <v/>
          </cell>
          <cell r="U726" t="str">
            <v/>
          </cell>
        </row>
        <row r="727">
          <cell r="E727" t="str">
            <v>5321110101</v>
          </cell>
        </row>
        <row r="727">
          <cell r="J727">
            <v>800000</v>
          </cell>
          <cell r="K727" t="str">
            <v/>
          </cell>
          <cell r="L727" t="str">
            <v/>
          </cell>
          <cell r="M727" t="str">
            <v/>
          </cell>
          <cell r="N727">
            <v>800</v>
          </cell>
          <cell r="O727" t="str">
            <v/>
          </cell>
          <cell r="P727" t="str">
            <v/>
          </cell>
          <cell r="Q727" t="str">
            <v/>
          </cell>
          <cell r="R727" t="str">
            <v/>
          </cell>
          <cell r="S727" t="str">
            <v/>
          </cell>
          <cell r="T727" t="str">
            <v/>
          </cell>
          <cell r="U727" t="str">
            <v/>
          </cell>
        </row>
        <row r="728">
          <cell r="E728" t="str">
            <v>5321110101</v>
          </cell>
        </row>
        <row r="728">
          <cell r="J728">
            <v>800000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>
            <v>800</v>
          </cell>
          <cell r="P728" t="str">
            <v/>
          </cell>
          <cell r="Q728" t="str">
            <v/>
          </cell>
          <cell r="R728" t="str">
            <v/>
          </cell>
          <cell r="S728" t="str">
            <v/>
          </cell>
          <cell r="T728" t="str">
            <v/>
          </cell>
          <cell r="U728" t="str">
            <v/>
          </cell>
        </row>
        <row r="729">
          <cell r="E729" t="str">
            <v>5321110101</v>
          </cell>
        </row>
        <row r="729">
          <cell r="J729">
            <v>800000</v>
          </cell>
          <cell r="K729" t="str">
            <v/>
          </cell>
          <cell r="L729" t="str">
            <v/>
          </cell>
          <cell r="M729" t="str">
            <v/>
          </cell>
          <cell r="N729" t="str">
            <v/>
          </cell>
          <cell r="O729" t="str">
            <v/>
          </cell>
          <cell r="P729">
            <v>800</v>
          </cell>
          <cell r="Q729" t="str">
            <v/>
          </cell>
          <cell r="R729" t="str">
            <v/>
          </cell>
          <cell r="S729" t="str">
            <v/>
          </cell>
          <cell r="T729" t="str">
            <v/>
          </cell>
          <cell r="U729" t="str">
            <v/>
          </cell>
        </row>
        <row r="730">
          <cell r="E730" t="str">
            <v>5321110101</v>
          </cell>
        </row>
        <row r="730">
          <cell r="J730">
            <v>1750000</v>
          </cell>
          <cell r="K730" t="str">
            <v/>
          </cell>
          <cell r="L730" t="str">
            <v/>
          </cell>
          <cell r="M730" t="str">
            <v/>
          </cell>
          <cell r="N730" t="str">
            <v/>
          </cell>
          <cell r="O730" t="str">
            <v/>
          </cell>
          <cell r="P730" t="str">
            <v/>
          </cell>
          <cell r="Q730">
            <v>1750</v>
          </cell>
          <cell r="R730" t="str">
            <v/>
          </cell>
          <cell r="S730" t="str">
            <v/>
          </cell>
          <cell r="T730" t="str">
            <v/>
          </cell>
          <cell r="U730" t="str">
            <v/>
          </cell>
        </row>
        <row r="731">
          <cell r="E731" t="str">
            <v>5321110101</v>
          </cell>
        </row>
        <row r="731">
          <cell r="J731">
            <v>800000</v>
          </cell>
          <cell r="K731" t="str">
            <v/>
          </cell>
          <cell r="L731" t="str">
            <v/>
          </cell>
          <cell r="M731" t="str">
            <v/>
          </cell>
          <cell r="N731" t="str">
            <v/>
          </cell>
          <cell r="O731" t="str">
            <v/>
          </cell>
          <cell r="P731" t="str">
            <v/>
          </cell>
          <cell r="Q731" t="str">
            <v/>
          </cell>
          <cell r="R731">
            <v>800</v>
          </cell>
          <cell r="S731" t="str">
            <v/>
          </cell>
          <cell r="T731" t="str">
            <v/>
          </cell>
          <cell r="U731" t="str">
            <v/>
          </cell>
        </row>
        <row r="732">
          <cell r="E732" t="str">
            <v>5321110101</v>
          </cell>
        </row>
        <row r="732">
          <cell r="J732">
            <v>800000</v>
          </cell>
          <cell r="K732" t="str">
            <v/>
          </cell>
          <cell r="L732" t="str">
            <v/>
          </cell>
          <cell r="M732" t="str">
            <v/>
          </cell>
          <cell r="N732" t="str">
            <v/>
          </cell>
          <cell r="O732" t="str">
            <v/>
          </cell>
          <cell r="P732" t="str">
            <v/>
          </cell>
          <cell r="Q732" t="str">
            <v/>
          </cell>
          <cell r="R732" t="str">
            <v/>
          </cell>
          <cell r="S732">
            <v>800</v>
          </cell>
          <cell r="T732" t="str">
            <v/>
          </cell>
          <cell r="U732" t="str">
            <v/>
          </cell>
        </row>
        <row r="733">
          <cell r="E733" t="str">
            <v>5321110101</v>
          </cell>
        </row>
        <row r="733">
          <cell r="J733">
            <v>800000</v>
          </cell>
          <cell r="K733" t="str">
            <v/>
          </cell>
          <cell r="L733" t="str">
            <v/>
          </cell>
          <cell r="M733" t="str">
            <v/>
          </cell>
          <cell r="N733" t="str">
            <v/>
          </cell>
          <cell r="O733" t="str">
            <v/>
          </cell>
          <cell r="P733" t="str">
            <v/>
          </cell>
          <cell r="Q733" t="str">
            <v/>
          </cell>
          <cell r="R733" t="str">
            <v/>
          </cell>
          <cell r="S733" t="str">
            <v/>
          </cell>
          <cell r="T733">
            <v>800</v>
          </cell>
          <cell r="U733" t="str">
            <v/>
          </cell>
        </row>
        <row r="734">
          <cell r="E734" t="str">
            <v>5321110101</v>
          </cell>
        </row>
        <row r="734">
          <cell r="J734">
            <v>800000</v>
          </cell>
          <cell r="K734" t="str">
            <v/>
          </cell>
          <cell r="L734" t="str">
            <v/>
          </cell>
          <cell r="M734" t="str">
            <v/>
          </cell>
          <cell r="N734" t="str">
            <v/>
          </cell>
          <cell r="O734" t="str">
            <v/>
          </cell>
          <cell r="P734" t="str">
            <v/>
          </cell>
          <cell r="Q734" t="str">
            <v/>
          </cell>
          <cell r="R734" t="str">
            <v/>
          </cell>
          <cell r="S734" t="str">
            <v/>
          </cell>
          <cell r="T734" t="str">
            <v/>
          </cell>
          <cell r="U734">
            <v>800</v>
          </cell>
        </row>
        <row r="735">
          <cell r="E735" t="str">
            <v>5321110101</v>
          </cell>
        </row>
        <row r="735">
          <cell r="J735">
            <v>800000</v>
          </cell>
          <cell r="K735" t="str">
            <v/>
          </cell>
          <cell r="L735" t="str">
            <v/>
          </cell>
          <cell r="M735" t="str">
            <v/>
          </cell>
          <cell r="N735" t="str">
            <v/>
          </cell>
          <cell r="O735" t="str">
            <v/>
          </cell>
          <cell r="P735" t="str">
            <v/>
          </cell>
          <cell r="Q735" t="str">
            <v/>
          </cell>
          <cell r="R735" t="str">
            <v/>
          </cell>
          <cell r="S735" t="str">
            <v/>
          </cell>
          <cell r="T735" t="str">
            <v/>
          </cell>
          <cell r="U735" t="str">
            <v/>
          </cell>
        </row>
        <row r="736">
          <cell r="E736" t="str">
            <v>5334010302</v>
          </cell>
        </row>
        <row r="736">
          <cell r="J736">
            <v>10200000</v>
          </cell>
          <cell r="K736">
            <v>10200</v>
          </cell>
          <cell r="L736" t="str">
            <v/>
          </cell>
          <cell r="M736" t="str">
            <v/>
          </cell>
          <cell r="N736" t="str">
            <v/>
          </cell>
          <cell r="O736" t="str">
            <v/>
          </cell>
          <cell r="P736" t="str">
            <v/>
          </cell>
          <cell r="Q736" t="str">
            <v/>
          </cell>
          <cell r="R736" t="str">
            <v/>
          </cell>
          <cell r="S736" t="str">
            <v/>
          </cell>
          <cell r="T736" t="str">
            <v/>
          </cell>
          <cell r="U736" t="str">
            <v/>
          </cell>
        </row>
        <row r="737">
          <cell r="E737" t="str">
            <v>5334010302</v>
          </cell>
        </row>
        <row r="737">
          <cell r="J737">
            <v>10200000</v>
          </cell>
          <cell r="K737" t="str">
            <v/>
          </cell>
          <cell r="L737">
            <v>10200</v>
          </cell>
          <cell r="M737" t="str">
            <v/>
          </cell>
          <cell r="N737" t="str">
            <v/>
          </cell>
          <cell r="O737" t="str">
            <v/>
          </cell>
          <cell r="P737" t="str">
            <v/>
          </cell>
          <cell r="Q737" t="str">
            <v/>
          </cell>
          <cell r="R737" t="str">
            <v/>
          </cell>
          <cell r="S737" t="str">
            <v/>
          </cell>
          <cell r="T737" t="str">
            <v/>
          </cell>
          <cell r="U737" t="str">
            <v/>
          </cell>
        </row>
        <row r="738">
          <cell r="E738" t="str">
            <v>5334010302</v>
          </cell>
        </row>
        <row r="738">
          <cell r="J738">
            <v>10200000</v>
          </cell>
          <cell r="K738" t="str">
            <v/>
          </cell>
          <cell r="L738" t="str">
            <v/>
          </cell>
          <cell r="M738">
            <v>10200</v>
          </cell>
          <cell r="N738" t="str">
            <v/>
          </cell>
          <cell r="O738" t="str">
            <v/>
          </cell>
          <cell r="P738" t="str">
            <v/>
          </cell>
          <cell r="Q738" t="str">
            <v/>
          </cell>
          <cell r="R738" t="str">
            <v/>
          </cell>
          <cell r="S738" t="str">
            <v/>
          </cell>
          <cell r="T738" t="str">
            <v/>
          </cell>
          <cell r="U738" t="str">
            <v/>
          </cell>
        </row>
        <row r="739">
          <cell r="E739" t="str">
            <v>5334010302</v>
          </cell>
        </row>
        <row r="739">
          <cell r="J739">
            <v>10200000</v>
          </cell>
          <cell r="K739" t="str">
            <v/>
          </cell>
          <cell r="L739" t="str">
            <v/>
          </cell>
          <cell r="M739" t="str">
            <v/>
          </cell>
          <cell r="N739">
            <v>10200</v>
          </cell>
          <cell r="O739" t="str">
            <v/>
          </cell>
          <cell r="P739" t="str">
            <v/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/>
          </cell>
        </row>
        <row r="740">
          <cell r="E740" t="str">
            <v>5334010302</v>
          </cell>
        </row>
        <row r="740">
          <cell r="J740">
            <v>10200000</v>
          </cell>
          <cell r="K740" t="str">
            <v/>
          </cell>
          <cell r="L740" t="str">
            <v/>
          </cell>
          <cell r="M740" t="str">
            <v/>
          </cell>
          <cell r="N740" t="str">
            <v/>
          </cell>
          <cell r="O740">
            <v>10200</v>
          </cell>
          <cell r="P740" t="str">
            <v/>
          </cell>
          <cell r="Q740" t="str">
            <v/>
          </cell>
          <cell r="R740" t="str">
            <v/>
          </cell>
          <cell r="S740" t="str">
            <v/>
          </cell>
          <cell r="T740" t="str">
            <v/>
          </cell>
          <cell r="U740" t="str">
            <v/>
          </cell>
        </row>
        <row r="741">
          <cell r="E741" t="str">
            <v>5334010302</v>
          </cell>
        </row>
        <row r="741">
          <cell r="J741">
            <v>10200000</v>
          </cell>
          <cell r="K741" t="str">
            <v/>
          </cell>
          <cell r="L741" t="str">
            <v/>
          </cell>
          <cell r="M741" t="str">
            <v/>
          </cell>
          <cell r="N741" t="str">
            <v/>
          </cell>
          <cell r="O741" t="str">
            <v/>
          </cell>
          <cell r="P741">
            <v>10200</v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/>
          </cell>
        </row>
        <row r="742">
          <cell r="E742" t="str">
            <v>5334010302</v>
          </cell>
        </row>
        <row r="742">
          <cell r="J742">
            <v>10200000</v>
          </cell>
          <cell r="K742" t="str">
            <v/>
          </cell>
          <cell r="L742" t="str">
            <v/>
          </cell>
          <cell r="M742" t="str">
            <v/>
          </cell>
          <cell r="N742" t="str">
            <v/>
          </cell>
          <cell r="O742" t="str">
            <v/>
          </cell>
          <cell r="P742" t="str">
            <v/>
          </cell>
          <cell r="Q742">
            <v>10200</v>
          </cell>
          <cell r="R742" t="str">
            <v/>
          </cell>
          <cell r="S742" t="str">
            <v/>
          </cell>
          <cell r="T742" t="str">
            <v/>
          </cell>
          <cell r="U742" t="str">
            <v/>
          </cell>
        </row>
        <row r="743">
          <cell r="E743" t="str">
            <v>5334010302</v>
          </cell>
        </row>
        <row r="743">
          <cell r="J743">
            <v>10200000</v>
          </cell>
          <cell r="K743" t="str">
            <v/>
          </cell>
          <cell r="L743" t="str">
            <v/>
          </cell>
          <cell r="M743" t="str">
            <v/>
          </cell>
          <cell r="N743" t="str">
            <v/>
          </cell>
          <cell r="O743" t="str">
            <v/>
          </cell>
          <cell r="P743" t="str">
            <v/>
          </cell>
          <cell r="Q743" t="str">
            <v/>
          </cell>
          <cell r="R743">
            <v>10200</v>
          </cell>
          <cell r="S743" t="str">
            <v/>
          </cell>
          <cell r="T743" t="str">
            <v/>
          </cell>
          <cell r="U743" t="str">
            <v/>
          </cell>
        </row>
        <row r="744">
          <cell r="E744" t="str">
            <v>5334010302</v>
          </cell>
        </row>
        <row r="744">
          <cell r="J744">
            <v>10200000</v>
          </cell>
          <cell r="K744" t="str">
            <v/>
          </cell>
          <cell r="L744" t="str">
            <v/>
          </cell>
          <cell r="M744" t="str">
            <v/>
          </cell>
          <cell r="N744" t="str">
            <v/>
          </cell>
          <cell r="O744" t="str">
            <v/>
          </cell>
          <cell r="P744" t="str">
            <v/>
          </cell>
          <cell r="Q744" t="str">
            <v/>
          </cell>
          <cell r="R744" t="str">
            <v/>
          </cell>
          <cell r="S744">
            <v>10200</v>
          </cell>
          <cell r="T744" t="str">
            <v/>
          </cell>
          <cell r="U744" t="str">
            <v/>
          </cell>
        </row>
        <row r="745">
          <cell r="E745" t="str">
            <v>5334010302</v>
          </cell>
        </row>
        <row r="745">
          <cell r="J745">
            <v>10200000</v>
          </cell>
          <cell r="K745" t="str">
            <v/>
          </cell>
          <cell r="L745" t="str">
            <v/>
          </cell>
          <cell r="M745" t="str">
            <v/>
          </cell>
          <cell r="N745" t="str">
            <v/>
          </cell>
          <cell r="O745" t="str">
            <v/>
          </cell>
          <cell r="P745" t="str">
            <v/>
          </cell>
          <cell r="Q745" t="str">
            <v/>
          </cell>
          <cell r="R745" t="str">
            <v/>
          </cell>
          <cell r="S745" t="str">
            <v/>
          </cell>
          <cell r="T745">
            <v>10200</v>
          </cell>
          <cell r="U745" t="str">
            <v/>
          </cell>
        </row>
        <row r="746">
          <cell r="E746" t="str">
            <v>5334010302</v>
          </cell>
        </row>
        <row r="746">
          <cell r="J746">
            <v>10200000</v>
          </cell>
          <cell r="K746" t="str">
            <v/>
          </cell>
          <cell r="L746" t="str">
            <v/>
          </cell>
          <cell r="M746" t="str">
            <v/>
          </cell>
          <cell r="N746" t="str">
            <v/>
          </cell>
          <cell r="O746" t="str">
            <v/>
          </cell>
          <cell r="P746" t="str">
            <v/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>
            <v>10200</v>
          </cell>
        </row>
        <row r="747">
          <cell r="E747" t="str">
            <v>5334010302</v>
          </cell>
        </row>
        <row r="747">
          <cell r="J747">
            <v>10200000</v>
          </cell>
          <cell r="K747" t="str">
            <v/>
          </cell>
          <cell r="L747" t="str">
            <v/>
          </cell>
          <cell r="M747" t="str">
            <v/>
          </cell>
          <cell r="N747" t="str">
            <v/>
          </cell>
          <cell r="O747" t="str">
            <v/>
          </cell>
          <cell r="P747" t="str">
            <v/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/>
          </cell>
        </row>
        <row r="748">
          <cell r="E748" t="str">
            <v>5334010302</v>
          </cell>
        </row>
        <row r="748">
          <cell r="J748">
            <v>3000000</v>
          </cell>
          <cell r="K748">
            <v>3000</v>
          </cell>
          <cell r="L748" t="str">
            <v/>
          </cell>
          <cell r="M748" t="str">
            <v/>
          </cell>
          <cell r="N748" t="str">
            <v/>
          </cell>
          <cell r="O748" t="str">
            <v/>
          </cell>
          <cell r="P748" t="str">
            <v/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/>
          </cell>
        </row>
        <row r="749">
          <cell r="E749" t="str">
            <v>5334010302</v>
          </cell>
        </row>
        <row r="749">
          <cell r="J749">
            <v>3000000</v>
          </cell>
          <cell r="K749" t="str">
            <v/>
          </cell>
          <cell r="L749">
            <v>3000</v>
          </cell>
          <cell r="M749" t="str">
            <v/>
          </cell>
          <cell r="N749" t="str">
            <v/>
          </cell>
          <cell r="O749" t="str">
            <v/>
          </cell>
          <cell r="P749" t="str">
            <v/>
          </cell>
          <cell r="Q749" t="str">
            <v/>
          </cell>
          <cell r="R749" t="str">
            <v/>
          </cell>
          <cell r="S749" t="str">
            <v/>
          </cell>
          <cell r="T749" t="str">
            <v/>
          </cell>
          <cell r="U749" t="str">
            <v/>
          </cell>
        </row>
        <row r="750">
          <cell r="E750" t="str">
            <v>5334010302</v>
          </cell>
        </row>
        <row r="750">
          <cell r="J750">
            <v>3000000</v>
          </cell>
          <cell r="K750" t="str">
            <v/>
          </cell>
          <cell r="L750" t="str">
            <v/>
          </cell>
          <cell r="M750">
            <v>3000</v>
          </cell>
          <cell r="N750" t="str">
            <v/>
          </cell>
          <cell r="O750" t="str">
            <v/>
          </cell>
          <cell r="P750" t="str">
            <v/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/>
          </cell>
        </row>
        <row r="751">
          <cell r="E751" t="str">
            <v>5334010302</v>
          </cell>
        </row>
        <row r="751">
          <cell r="J751">
            <v>3000000</v>
          </cell>
          <cell r="K751" t="str">
            <v/>
          </cell>
          <cell r="L751" t="str">
            <v/>
          </cell>
          <cell r="M751" t="str">
            <v/>
          </cell>
          <cell r="N751">
            <v>3000</v>
          </cell>
          <cell r="O751" t="str">
            <v/>
          </cell>
          <cell r="P751" t="str">
            <v/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/>
          </cell>
        </row>
        <row r="752">
          <cell r="E752" t="str">
            <v>5334010302</v>
          </cell>
        </row>
        <row r="752">
          <cell r="J752">
            <v>3000000</v>
          </cell>
          <cell r="K752" t="str">
            <v/>
          </cell>
          <cell r="L752" t="str">
            <v/>
          </cell>
          <cell r="M752" t="str">
            <v/>
          </cell>
          <cell r="N752" t="str">
            <v/>
          </cell>
          <cell r="O752">
            <v>3000</v>
          </cell>
          <cell r="P752" t="str">
            <v/>
          </cell>
          <cell r="Q752" t="str">
            <v/>
          </cell>
          <cell r="R752" t="str">
            <v/>
          </cell>
          <cell r="S752" t="str">
            <v/>
          </cell>
          <cell r="T752" t="str">
            <v/>
          </cell>
          <cell r="U752" t="str">
            <v/>
          </cell>
        </row>
        <row r="753">
          <cell r="E753" t="str">
            <v>5334010302</v>
          </cell>
        </row>
        <row r="753">
          <cell r="J753">
            <v>3000000</v>
          </cell>
          <cell r="K753" t="str">
            <v/>
          </cell>
          <cell r="L753" t="str">
            <v/>
          </cell>
          <cell r="M753" t="str">
            <v/>
          </cell>
          <cell r="N753" t="str">
            <v/>
          </cell>
          <cell r="O753" t="str">
            <v/>
          </cell>
          <cell r="P753">
            <v>3000</v>
          </cell>
          <cell r="Q753" t="str">
            <v/>
          </cell>
          <cell r="R753" t="str">
            <v/>
          </cell>
          <cell r="S753" t="str">
            <v/>
          </cell>
          <cell r="T753" t="str">
            <v/>
          </cell>
          <cell r="U753" t="str">
            <v/>
          </cell>
        </row>
        <row r="754">
          <cell r="E754" t="str">
            <v>5334010302</v>
          </cell>
        </row>
        <row r="754">
          <cell r="J754">
            <v>2750000</v>
          </cell>
          <cell r="K754" t="str">
            <v/>
          </cell>
          <cell r="L754" t="str">
            <v/>
          </cell>
          <cell r="M754" t="str">
            <v/>
          </cell>
          <cell r="N754" t="str">
            <v/>
          </cell>
          <cell r="O754" t="str">
            <v/>
          </cell>
          <cell r="P754" t="str">
            <v/>
          </cell>
          <cell r="Q754">
            <v>2750</v>
          </cell>
          <cell r="R754" t="str">
            <v/>
          </cell>
          <cell r="S754" t="str">
            <v/>
          </cell>
          <cell r="T754" t="str">
            <v/>
          </cell>
          <cell r="U754" t="str">
            <v/>
          </cell>
        </row>
        <row r="755">
          <cell r="E755" t="str">
            <v>5334010302</v>
          </cell>
        </row>
        <row r="755">
          <cell r="J755">
            <v>2750000</v>
          </cell>
          <cell r="K755" t="str">
            <v/>
          </cell>
          <cell r="L755" t="str">
            <v/>
          </cell>
          <cell r="M755" t="str">
            <v/>
          </cell>
          <cell r="N755" t="str">
            <v/>
          </cell>
          <cell r="O755" t="str">
            <v/>
          </cell>
          <cell r="P755" t="str">
            <v/>
          </cell>
          <cell r="Q755" t="str">
            <v/>
          </cell>
          <cell r="R755">
            <v>2750</v>
          </cell>
          <cell r="S755" t="str">
            <v/>
          </cell>
          <cell r="T755" t="str">
            <v/>
          </cell>
          <cell r="U755" t="str">
            <v/>
          </cell>
        </row>
        <row r="756">
          <cell r="E756" t="str">
            <v>5334010302</v>
          </cell>
        </row>
        <row r="756">
          <cell r="J756">
            <v>2750000</v>
          </cell>
          <cell r="K756" t="str">
            <v/>
          </cell>
          <cell r="L756" t="str">
            <v/>
          </cell>
          <cell r="M756" t="str">
            <v/>
          </cell>
          <cell r="N756" t="str">
            <v/>
          </cell>
          <cell r="O756" t="str">
            <v/>
          </cell>
          <cell r="P756" t="str">
            <v/>
          </cell>
          <cell r="Q756" t="str">
            <v/>
          </cell>
          <cell r="R756" t="str">
            <v/>
          </cell>
          <cell r="S756">
            <v>2750</v>
          </cell>
          <cell r="T756" t="str">
            <v/>
          </cell>
          <cell r="U756" t="str">
            <v/>
          </cell>
        </row>
        <row r="757">
          <cell r="E757" t="str">
            <v>5334010302</v>
          </cell>
        </row>
        <row r="757">
          <cell r="J757">
            <v>2750000</v>
          </cell>
          <cell r="K757" t="str">
            <v/>
          </cell>
          <cell r="L757" t="str">
            <v/>
          </cell>
          <cell r="M757" t="str">
            <v/>
          </cell>
          <cell r="N757" t="str">
            <v/>
          </cell>
          <cell r="O757" t="str">
            <v/>
          </cell>
          <cell r="P757" t="str">
            <v/>
          </cell>
          <cell r="Q757" t="str">
            <v/>
          </cell>
          <cell r="R757" t="str">
            <v/>
          </cell>
          <cell r="S757" t="str">
            <v/>
          </cell>
          <cell r="T757">
            <v>2750</v>
          </cell>
          <cell r="U757" t="str">
            <v/>
          </cell>
        </row>
        <row r="758">
          <cell r="E758" t="str">
            <v>5334010302</v>
          </cell>
        </row>
        <row r="758">
          <cell r="J758">
            <v>2750000</v>
          </cell>
          <cell r="K758" t="str">
            <v/>
          </cell>
          <cell r="L758" t="str">
            <v/>
          </cell>
          <cell r="M758" t="str">
            <v/>
          </cell>
          <cell r="N758" t="str">
            <v/>
          </cell>
          <cell r="O758" t="str">
            <v/>
          </cell>
          <cell r="P758" t="str">
            <v/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>
            <v>2750</v>
          </cell>
        </row>
        <row r="759">
          <cell r="E759" t="str">
            <v>5334010302</v>
          </cell>
        </row>
        <row r="759">
          <cell r="J759">
            <v>2750000</v>
          </cell>
          <cell r="K759" t="str">
            <v/>
          </cell>
          <cell r="L759" t="str">
            <v/>
          </cell>
          <cell r="M759" t="str">
            <v/>
          </cell>
          <cell r="N759" t="str">
            <v/>
          </cell>
          <cell r="O759" t="str">
            <v/>
          </cell>
          <cell r="P759" t="str">
            <v/>
          </cell>
          <cell r="Q759" t="str">
            <v/>
          </cell>
          <cell r="R759" t="str">
            <v/>
          </cell>
          <cell r="S759" t="str">
            <v/>
          </cell>
          <cell r="T759" t="str">
            <v/>
          </cell>
          <cell r="U759" t="str">
            <v/>
          </cell>
        </row>
        <row r="760">
          <cell r="E760" t="str">
            <v>6327010101</v>
          </cell>
        </row>
        <row r="760">
          <cell r="J760">
            <v>3375000</v>
          </cell>
          <cell r="K760">
            <v>3375</v>
          </cell>
          <cell r="L760" t="str">
            <v/>
          </cell>
          <cell r="M760" t="str">
            <v/>
          </cell>
          <cell r="N760" t="str">
            <v/>
          </cell>
          <cell r="O760" t="str">
            <v/>
          </cell>
          <cell r="P760" t="str">
            <v/>
          </cell>
          <cell r="Q760" t="str">
            <v/>
          </cell>
          <cell r="R760" t="str">
            <v/>
          </cell>
          <cell r="S760" t="str">
            <v/>
          </cell>
          <cell r="T760" t="str">
            <v/>
          </cell>
          <cell r="U760" t="str">
            <v/>
          </cell>
        </row>
        <row r="761">
          <cell r="E761" t="str">
            <v>6327010101</v>
          </cell>
        </row>
        <row r="761">
          <cell r="J761">
            <v>3375000</v>
          </cell>
          <cell r="K761" t="str">
            <v/>
          </cell>
          <cell r="L761">
            <v>3375</v>
          </cell>
          <cell r="M761" t="str">
            <v/>
          </cell>
          <cell r="N761" t="str">
            <v/>
          </cell>
          <cell r="O761" t="str">
            <v/>
          </cell>
          <cell r="P761" t="str">
            <v/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/>
          </cell>
        </row>
        <row r="762">
          <cell r="E762" t="str">
            <v>6327010101</v>
          </cell>
        </row>
        <row r="762">
          <cell r="J762">
            <v>3375000</v>
          </cell>
          <cell r="K762" t="str">
            <v/>
          </cell>
          <cell r="L762" t="str">
            <v/>
          </cell>
          <cell r="M762">
            <v>3375</v>
          </cell>
          <cell r="N762" t="str">
            <v/>
          </cell>
          <cell r="O762" t="str">
            <v/>
          </cell>
          <cell r="P762" t="str">
            <v/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/>
          </cell>
        </row>
        <row r="763">
          <cell r="E763" t="str">
            <v>6327010101</v>
          </cell>
        </row>
        <row r="763">
          <cell r="J763">
            <v>3375000</v>
          </cell>
          <cell r="K763" t="str">
            <v/>
          </cell>
          <cell r="L763" t="str">
            <v/>
          </cell>
          <cell r="M763" t="str">
            <v/>
          </cell>
          <cell r="N763">
            <v>3375</v>
          </cell>
          <cell r="O763" t="str">
            <v/>
          </cell>
          <cell r="P763" t="str">
            <v/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/>
          </cell>
        </row>
        <row r="764">
          <cell r="E764" t="str">
            <v>6327010101</v>
          </cell>
        </row>
        <row r="764">
          <cell r="J764">
            <v>3375000</v>
          </cell>
          <cell r="K764" t="str">
            <v/>
          </cell>
          <cell r="L764" t="str">
            <v/>
          </cell>
          <cell r="M764" t="str">
            <v/>
          </cell>
          <cell r="N764" t="str">
            <v/>
          </cell>
          <cell r="O764">
            <v>3375</v>
          </cell>
          <cell r="P764" t="str">
            <v/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/>
          </cell>
        </row>
        <row r="765">
          <cell r="E765" t="str">
            <v>6327010101</v>
          </cell>
        </row>
        <row r="765">
          <cell r="J765">
            <v>3375000</v>
          </cell>
          <cell r="K765" t="str">
            <v/>
          </cell>
          <cell r="L765" t="str">
            <v/>
          </cell>
          <cell r="M765" t="str">
            <v/>
          </cell>
          <cell r="N765" t="str">
            <v/>
          </cell>
          <cell r="O765" t="str">
            <v/>
          </cell>
          <cell r="P765">
            <v>3375</v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/>
          </cell>
        </row>
        <row r="766">
          <cell r="E766" t="str">
            <v>6327010101</v>
          </cell>
        </row>
        <row r="766">
          <cell r="J766">
            <v>3375000</v>
          </cell>
          <cell r="K766" t="str">
            <v/>
          </cell>
          <cell r="L766" t="str">
            <v/>
          </cell>
          <cell r="M766" t="str">
            <v/>
          </cell>
          <cell r="N766" t="str">
            <v/>
          </cell>
          <cell r="O766" t="str">
            <v/>
          </cell>
          <cell r="P766" t="str">
            <v/>
          </cell>
          <cell r="Q766">
            <v>3375</v>
          </cell>
          <cell r="R766" t="str">
            <v/>
          </cell>
          <cell r="S766" t="str">
            <v/>
          </cell>
          <cell r="T766" t="str">
            <v/>
          </cell>
          <cell r="U766" t="str">
            <v/>
          </cell>
        </row>
        <row r="767">
          <cell r="E767" t="str">
            <v>6327010101</v>
          </cell>
        </row>
        <row r="767">
          <cell r="J767">
            <v>3375000</v>
          </cell>
          <cell r="K767" t="str">
            <v/>
          </cell>
          <cell r="L767" t="str">
            <v/>
          </cell>
          <cell r="M767" t="str">
            <v/>
          </cell>
          <cell r="N767" t="str">
            <v/>
          </cell>
          <cell r="O767" t="str">
            <v/>
          </cell>
          <cell r="P767" t="str">
            <v/>
          </cell>
          <cell r="Q767" t="str">
            <v/>
          </cell>
          <cell r="R767">
            <v>3375</v>
          </cell>
          <cell r="S767" t="str">
            <v/>
          </cell>
          <cell r="T767" t="str">
            <v/>
          </cell>
          <cell r="U767" t="str">
            <v/>
          </cell>
        </row>
        <row r="768">
          <cell r="E768" t="str">
            <v>6327010101</v>
          </cell>
        </row>
        <row r="768">
          <cell r="J768">
            <v>3375000</v>
          </cell>
          <cell r="K768" t="str">
            <v/>
          </cell>
          <cell r="L768" t="str">
            <v/>
          </cell>
          <cell r="M768" t="str">
            <v/>
          </cell>
          <cell r="N768" t="str">
            <v/>
          </cell>
          <cell r="O768" t="str">
            <v/>
          </cell>
          <cell r="P768" t="str">
            <v/>
          </cell>
          <cell r="Q768" t="str">
            <v/>
          </cell>
          <cell r="R768" t="str">
            <v/>
          </cell>
          <cell r="S768">
            <v>3375</v>
          </cell>
          <cell r="T768" t="str">
            <v/>
          </cell>
          <cell r="U768" t="str">
            <v/>
          </cell>
        </row>
        <row r="769">
          <cell r="E769" t="str">
            <v>6327010101</v>
          </cell>
        </row>
        <row r="769">
          <cell r="J769">
            <v>3375000</v>
          </cell>
          <cell r="K769" t="str">
            <v/>
          </cell>
          <cell r="L769" t="str">
            <v/>
          </cell>
          <cell r="M769" t="str">
            <v/>
          </cell>
          <cell r="N769" t="str">
            <v/>
          </cell>
          <cell r="O769" t="str">
            <v/>
          </cell>
          <cell r="P769" t="str">
            <v/>
          </cell>
          <cell r="Q769" t="str">
            <v/>
          </cell>
          <cell r="R769" t="str">
            <v/>
          </cell>
          <cell r="S769" t="str">
            <v/>
          </cell>
          <cell r="T769">
            <v>3375</v>
          </cell>
          <cell r="U769" t="str">
            <v/>
          </cell>
        </row>
        <row r="770">
          <cell r="E770" t="str">
            <v>6327010101</v>
          </cell>
        </row>
        <row r="770">
          <cell r="J770">
            <v>3375000</v>
          </cell>
          <cell r="K770" t="str">
            <v/>
          </cell>
          <cell r="L770" t="str">
            <v/>
          </cell>
          <cell r="M770" t="str">
            <v/>
          </cell>
          <cell r="N770" t="str">
            <v/>
          </cell>
          <cell r="O770" t="str">
            <v/>
          </cell>
          <cell r="P770" t="str">
            <v/>
          </cell>
          <cell r="Q770" t="str">
            <v/>
          </cell>
          <cell r="R770" t="str">
            <v/>
          </cell>
          <cell r="S770" t="str">
            <v/>
          </cell>
          <cell r="T770" t="str">
            <v/>
          </cell>
          <cell r="U770">
            <v>3375</v>
          </cell>
        </row>
        <row r="771">
          <cell r="E771" t="str">
            <v>6327010101</v>
          </cell>
        </row>
        <row r="771">
          <cell r="J771">
            <v>3375000</v>
          </cell>
          <cell r="K771" t="str">
            <v/>
          </cell>
          <cell r="L771" t="str">
            <v/>
          </cell>
          <cell r="M771" t="str">
            <v/>
          </cell>
          <cell r="N771" t="str">
            <v/>
          </cell>
          <cell r="O771" t="str">
            <v/>
          </cell>
          <cell r="P771" t="str">
            <v/>
          </cell>
          <cell r="Q771" t="str">
            <v/>
          </cell>
          <cell r="R771" t="str">
            <v/>
          </cell>
          <cell r="S771" t="str">
            <v/>
          </cell>
          <cell r="T771" t="str">
            <v/>
          </cell>
          <cell r="U771" t="str">
            <v/>
          </cell>
        </row>
        <row r="772">
          <cell r="E772" t="str">
            <v>5321510101</v>
          </cell>
        </row>
        <row r="772">
          <cell r="J772">
            <v>2500000</v>
          </cell>
          <cell r="K772" t="str">
            <v/>
          </cell>
          <cell r="L772" t="str">
            <v/>
          </cell>
          <cell r="M772" t="str">
            <v/>
          </cell>
          <cell r="N772">
            <v>2500</v>
          </cell>
          <cell r="O772" t="str">
            <v/>
          </cell>
          <cell r="P772" t="str">
            <v/>
          </cell>
          <cell r="Q772" t="str">
            <v/>
          </cell>
          <cell r="R772" t="str">
            <v/>
          </cell>
          <cell r="S772" t="str">
            <v/>
          </cell>
          <cell r="T772" t="str">
            <v/>
          </cell>
          <cell r="U772" t="str">
            <v/>
          </cell>
        </row>
        <row r="773">
          <cell r="E773" t="str">
            <v>5321510101</v>
          </cell>
        </row>
        <row r="773">
          <cell r="J773">
            <v>5000000</v>
          </cell>
          <cell r="K773" t="str">
            <v/>
          </cell>
          <cell r="L773" t="str">
            <v/>
          </cell>
          <cell r="M773" t="str">
            <v/>
          </cell>
          <cell r="N773" t="str">
            <v/>
          </cell>
          <cell r="O773" t="str">
            <v/>
          </cell>
          <cell r="P773" t="str">
            <v/>
          </cell>
          <cell r="Q773">
            <v>5000</v>
          </cell>
          <cell r="R773" t="str">
            <v/>
          </cell>
          <cell r="S773" t="str">
            <v/>
          </cell>
          <cell r="T773" t="str">
            <v/>
          </cell>
          <cell r="U773" t="str">
            <v/>
          </cell>
        </row>
        <row r="774">
          <cell r="E774" t="str">
            <v>5321510101</v>
          </cell>
        </row>
        <row r="774">
          <cell r="J774">
            <v>2500000</v>
          </cell>
          <cell r="K774" t="str">
            <v/>
          </cell>
          <cell r="L774" t="str">
            <v/>
          </cell>
          <cell r="M774" t="str">
            <v/>
          </cell>
          <cell r="N774" t="str">
            <v/>
          </cell>
          <cell r="O774" t="str">
            <v/>
          </cell>
          <cell r="P774" t="str">
            <v/>
          </cell>
          <cell r="Q774" t="str">
            <v/>
          </cell>
          <cell r="R774" t="str">
            <v/>
          </cell>
          <cell r="S774">
            <v>2500</v>
          </cell>
          <cell r="T774" t="str">
            <v/>
          </cell>
          <cell r="U774" t="str">
            <v/>
          </cell>
        </row>
        <row r="775">
          <cell r="E775" t="str">
            <v>6328010101</v>
          </cell>
        </row>
        <row r="775">
          <cell r="J775">
            <v>625000</v>
          </cell>
          <cell r="K775">
            <v>625</v>
          </cell>
          <cell r="L775" t="str">
            <v/>
          </cell>
          <cell r="M775" t="str">
            <v/>
          </cell>
          <cell r="N775" t="str">
            <v/>
          </cell>
          <cell r="O775" t="str">
            <v/>
          </cell>
          <cell r="P775" t="str">
            <v/>
          </cell>
          <cell r="Q775" t="str">
            <v/>
          </cell>
          <cell r="R775" t="str">
            <v/>
          </cell>
          <cell r="S775" t="str">
            <v/>
          </cell>
          <cell r="T775" t="str">
            <v/>
          </cell>
          <cell r="U775" t="str">
            <v/>
          </cell>
        </row>
        <row r="776">
          <cell r="E776" t="str">
            <v>6328010101</v>
          </cell>
        </row>
        <row r="776">
          <cell r="J776">
            <v>625000</v>
          </cell>
          <cell r="K776" t="str">
            <v/>
          </cell>
          <cell r="L776" t="str">
            <v/>
          </cell>
          <cell r="M776" t="str">
            <v/>
          </cell>
          <cell r="N776" t="str">
            <v/>
          </cell>
          <cell r="O776" t="str">
            <v/>
          </cell>
          <cell r="P776" t="str">
            <v/>
          </cell>
          <cell r="Q776">
            <v>625</v>
          </cell>
          <cell r="R776" t="str">
            <v/>
          </cell>
          <cell r="S776" t="str">
            <v/>
          </cell>
          <cell r="T776" t="str">
            <v/>
          </cell>
          <cell r="U776" t="str">
            <v/>
          </cell>
        </row>
        <row r="777">
          <cell r="E777" t="str">
            <v>6328010101</v>
          </cell>
        </row>
        <row r="777">
          <cell r="J777">
            <v>125000</v>
          </cell>
          <cell r="K777">
            <v>125</v>
          </cell>
          <cell r="L777" t="str">
            <v/>
          </cell>
          <cell r="M777" t="str">
            <v/>
          </cell>
          <cell r="N777" t="str">
            <v/>
          </cell>
          <cell r="O777" t="str">
            <v/>
          </cell>
          <cell r="P777" t="str">
            <v/>
          </cell>
          <cell r="Q777" t="str">
            <v/>
          </cell>
          <cell r="R777" t="str">
            <v/>
          </cell>
          <cell r="S777" t="str">
            <v/>
          </cell>
          <cell r="T777" t="str">
            <v/>
          </cell>
          <cell r="U777" t="str">
            <v/>
          </cell>
        </row>
        <row r="778">
          <cell r="E778" t="str">
            <v>6328010101</v>
          </cell>
        </row>
        <row r="778">
          <cell r="J778">
            <v>250000</v>
          </cell>
          <cell r="K778" t="str">
            <v/>
          </cell>
          <cell r="L778">
            <v>250</v>
          </cell>
          <cell r="M778" t="str">
            <v/>
          </cell>
          <cell r="N778" t="str">
            <v/>
          </cell>
          <cell r="O778" t="str">
            <v/>
          </cell>
          <cell r="P778" t="str">
            <v/>
          </cell>
          <cell r="Q778" t="str">
            <v/>
          </cell>
          <cell r="R778" t="str">
            <v/>
          </cell>
          <cell r="S778" t="str">
            <v/>
          </cell>
          <cell r="T778" t="str">
            <v/>
          </cell>
          <cell r="U778" t="str">
            <v/>
          </cell>
        </row>
        <row r="779">
          <cell r="E779" t="str">
            <v>6328010101</v>
          </cell>
        </row>
        <row r="779">
          <cell r="J779">
            <v>125000</v>
          </cell>
          <cell r="K779" t="str">
            <v/>
          </cell>
          <cell r="L779" t="str">
            <v/>
          </cell>
          <cell r="M779">
            <v>125</v>
          </cell>
          <cell r="N779" t="str">
            <v/>
          </cell>
          <cell r="O779" t="str">
            <v/>
          </cell>
          <cell r="P779" t="str">
            <v/>
          </cell>
          <cell r="Q779" t="str">
            <v/>
          </cell>
          <cell r="R779" t="str">
            <v/>
          </cell>
          <cell r="S779" t="str">
            <v/>
          </cell>
          <cell r="T779" t="str">
            <v/>
          </cell>
          <cell r="U779" t="str">
            <v/>
          </cell>
        </row>
        <row r="780">
          <cell r="E780" t="str">
            <v>6328010101</v>
          </cell>
        </row>
        <row r="780">
          <cell r="J780">
            <v>125000</v>
          </cell>
          <cell r="K780" t="str">
            <v/>
          </cell>
          <cell r="L780" t="str">
            <v/>
          </cell>
          <cell r="M780" t="str">
            <v/>
          </cell>
          <cell r="N780">
            <v>125</v>
          </cell>
          <cell r="O780" t="str">
            <v/>
          </cell>
          <cell r="P780" t="str">
            <v/>
          </cell>
          <cell r="Q780" t="str">
            <v/>
          </cell>
          <cell r="R780" t="str">
            <v/>
          </cell>
          <cell r="S780" t="str">
            <v/>
          </cell>
          <cell r="T780" t="str">
            <v/>
          </cell>
          <cell r="U780" t="str">
            <v/>
          </cell>
        </row>
        <row r="781">
          <cell r="E781" t="str">
            <v>6328010101</v>
          </cell>
        </row>
        <row r="781">
          <cell r="J781">
            <v>125000</v>
          </cell>
          <cell r="K781" t="str">
            <v/>
          </cell>
          <cell r="L781" t="str">
            <v/>
          </cell>
          <cell r="M781" t="str">
            <v/>
          </cell>
          <cell r="N781" t="str">
            <v/>
          </cell>
          <cell r="O781">
            <v>125</v>
          </cell>
          <cell r="P781" t="str">
            <v/>
          </cell>
          <cell r="Q781" t="str">
            <v/>
          </cell>
          <cell r="R781" t="str">
            <v/>
          </cell>
          <cell r="S781" t="str">
            <v/>
          </cell>
          <cell r="T781" t="str">
            <v/>
          </cell>
          <cell r="U781" t="str">
            <v/>
          </cell>
        </row>
        <row r="782">
          <cell r="E782" t="str">
            <v>6328010101</v>
          </cell>
        </row>
        <row r="782">
          <cell r="J782">
            <v>125000</v>
          </cell>
          <cell r="K782" t="str">
            <v/>
          </cell>
          <cell r="L782" t="str">
            <v/>
          </cell>
          <cell r="M782" t="str">
            <v/>
          </cell>
          <cell r="N782" t="str">
            <v/>
          </cell>
          <cell r="O782" t="str">
            <v/>
          </cell>
          <cell r="P782">
            <v>125</v>
          </cell>
          <cell r="Q782" t="str">
            <v/>
          </cell>
          <cell r="R782" t="str">
            <v/>
          </cell>
          <cell r="S782" t="str">
            <v/>
          </cell>
          <cell r="T782" t="str">
            <v/>
          </cell>
          <cell r="U782" t="str">
            <v/>
          </cell>
        </row>
        <row r="783">
          <cell r="E783" t="str">
            <v>6328010101</v>
          </cell>
        </row>
        <row r="783">
          <cell r="J783">
            <v>250000</v>
          </cell>
          <cell r="K783" t="str">
            <v/>
          </cell>
          <cell r="L783" t="str">
            <v/>
          </cell>
          <cell r="M783" t="str">
            <v/>
          </cell>
          <cell r="N783" t="str">
            <v/>
          </cell>
          <cell r="O783" t="str">
            <v/>
          </cell>
          <cell r="P783" t="str">
            <v/>
          </cell>
          <cell r="Q783">
            <v>250</v>
          </cell>
          <cell r="R783" t="str">
            <v/>
          </cell>
          <cell r="S783" t="str">
            <v/>
          </cell>
          <cell r="T783" t="str">
            <v/>
          </cell>
          <cell r="U783" t="str">
            <v/>
          </cell>
        </row>
        <row r="784">
          <cell r="E784" t="str">
            <v>6328010101</v>
          </cell>
        </row>
        <row r="784">
          <cell r="J784">
            <v>112500</v>
          </cell>
          <cell r="K784">
            <v>112.5</v>
          </cell>
          <cell r="L784" t="str">
            <v/>
          </cell>
          <cell r="M784" t="str">
            <v/>
          </cell>
          <cell r="N784" t="str">
            <v/>
          </cell>
          <cell r="O784" t="str">
            <v/>
          </cell>
          <cell r="P784" t="str">
            <v/>
          </cell>
          <cell r="Q784" t="str">
            <v/>
          </cell>
          <cell r="R784" t="str">
            <v/>
          </cell>
          <cell r="S784" t="str">
            <v/>
          </cell>
          <cell r="T784" t="str">
            <v/>
          </cell>
          <cell r="U784" t="str">
            <v/>
          </cell>
        </row>
        <row r="785">
          <cell r="E785" t="str">
            <v>6328010101</v>
          </cell>
        </row>
        <row r="785">
          <cell r="J785">
            <v>112500</v>
          </cell>
          <cell r="K785" t="str">
            <v/>
          </cell>
          <cell r="L785">
            <v>112.5</v>
          </cell>
          <cell r="M785" t="str">
            <v/>
          </cell>
          <cell r="N785" t="str">
            <v/>
          </cell>
          <cell r="O785" t="str">
            <v/>
          </cell>
          <cell r="P785" t="str">
            <v/>
          </cell>
          <cell r="Q785" t="str">
            <v/>
          </cell>
          <cell r="R785" t="str">
            <v/>
          </cell>
          <cell r="S785" t="str">
            <v/>
          </cell>
          <cell r="T785" t="str">
            <v/>
          </cell>
          <cell r="U785" t="str">
            <v/>
          </cell>
        </row>
        <row r="786">
          <cell r="E786" t="str">
            <v>6328010101</v>
          </cell>
        </row>
        <row r="786">
          <cell r="J786">
            <v>112500</v>
          </cell>
          <cell r="K786" t="str">
            <v/>
          </cell>
          <cell r="L786" t="str">
            <v/>
          </cell>
          <cell r="M786">
            <v>112.5</v>
          </cell>
          <cell r="N786" t="str">
            <v/>
          </cell>
          <cell r="O786" t="str">
            <v/>
          </cell>
          <cell r="P786" t="str">
            <v/>
          </cell>
          <cell r="Q786" t="str">
            <v/>
          </cell>
          <cell r="R786" t="str">
            <v/>
          </cell>
          <cell r="S786" t="str">
            <v/>
          </cell>
          <cell r="T786" t="str">
            <v/>
          </cell>
          <cell r="U786" t="str">
            <v/>
          </cell>
        </row>
        <row r="787">
          <cell r="E787" t="str">
            <v>6328010101</v>
          </cell>
        </row>
        <row r="787">
          <cell r="J787">
            <v>112500</v>
          </cell>
          <cell r="K787" t="str">
            <v/>
          </cell>
          <cell r="L787" t="str">
            <v/>
          </cell>
          <cell r="M787" t="str">
            <v/>
          </cell>
          <cell r="N787">
            <v>112.5</v>
          </cell>
          <cell r="O787" t="str">
            <v/>
          </cell>
          <cell r="P787" t="str">
            <v/>
          </cell>
          <cell r="Q787" t="str">
            <v/>
          </cell>
          <cell r="R787" t="str">
            <v/>
          </cell>
          <cell r="S787" t="str">
            <v/>
          </cell>
          <cell r="T787" t="str">
            <v/>
          </cell>
          <cell r="U787" t="str">
            <v/>
          </cell>
        </row>
        <row r="788">
          <cell r="E788" t="str">
            <v>6328010101</v>
          </cell>
        </row>
        <row r="788">
          <cell r="J788">
            <v>112500</v>
          </cell>
          <cell r="K788" t="str">
            <v/>
          </cell>
          <cell r="L788" t="str">
            <v/>
          </cell>
          <cell r="M788" t="str">
            <v/>
          </cell>
          <cell r="N788" t="str">
            <v/>
          </cell>
          <cell r="O788">
            <v>112.5</v>
          </cell>
          <cell r="P788" t="str">
            <v/>
          </cell>
          <cell r="Q788" t="str">
            <v/>
          </cell>
          <cell r="R788" t="str">
            <v/>
          </cell>
          <cell r="S788" t="str">
            <v/>
          </cell>
          <cell r="T788" t="str">
            <v/>
          </cell>
          <cell r="U788" t="str">
            <v/>
          </cell>
        </row>
        <row r="789">
          <cell r="E789" t="str">
            <v>6328010101</v>
          </cell>
        </row>
        <row r="789">
          <cell r="J789">
            <v>112500</v>
          </cell>
          <cell r="K789" t="str">
            <v/>
          </cell>
          <cell r="L789" t="str">
            <v/>
          </cell>
          <cell r="M789" t="str">
            <v/>
          </cell>
          <cell r="N789" t="str">
            <v/>
          </cell>
          <cell r="O789" t="str">
            <v/>
          </cell>
          <cell r="P789">
            <v>112.5</v>
          </cell>
          <cell r="Q789" t="str">
            <v/>
          </cell>
          <cell r="R789" t="str">
            <v/>
          </cell>
          <cell r="S789" t="str">
            <v/>
          </cell>
          <cell r="T789" t="str">
            <v/>
          </cell>
          <cell r="U789" t="str">
            <v/>
          </cell>
        </row>
        <row r="790">
          <cell r="E790" t="str">
            <v>6328010101</v>
          </cell>
        </row>
        <row r="790">
          <cell r="J790">
            <v>112500</v>
          </cell>
          <cell r="K790" t="str">
            <v/>
          </cell>
          <cell r="L790" t="str">
            <v/>
          </cell>
          <cell r="M790" t="str">
            <v/>
          </cell>
          <cell r="N790" t="str">
            <v/>
          </cell>
          <cell r="O790" t="str">
            <v/>
          </cell>
          <cell r="P790" t="str">
            <v/>
          </cell>
          <cell r="Q790">
            <v>112.5</v>
          </cell>
          <cell r="R790" t="str">
            <v/>
          </cell>
          <cell r="S790" t="str">
            <v/>
          </cell>
          <cell r="T790" t="str">
            <v/>
          </cell>
          <cell r="U790" t="str">
            <v/>
          </cell>
        </row>
        <row r="791">
          <cell r="E791" t="str">
            <v>6328010101</v>
          </cell>
        </row>
        <row r="791">
          <cell r="J791">
            <v>26250</v>
          </cell>
          <cell r="K791">
            <v>26.25</v>
          </cell>
          <cell r="L791" t="str">
            <v/>
          </cell>
          <cell r="M791" t="str">
            <v/>
          </cell>
          <cell r="N791" t="str">
            <v/>
          </cell>
          <cell r="O791" t="str">
            <v/>
          </cell>
          <cell r="P791" t="str">
            <v/>
          </cell>
          <cell r="Q791" t="str">
            <v/>
          </cell>
          <cell r="R791" t="str">
            <v/>
          </cell>
          <cell r="S791" t="str">
            <v/>
          </cell>
          <cell r="T791" t="str">
            <v/>
          </cell>
          <cell r="U791" t="str">
            <v/>
          </cell>
        </row>
        <row r="792">
          <cell r="E792" t="str">
            <v>6328010101</v>
          </cell>
        </row>
        <row r="792">
          <cell r="J792">
            <v>26250</v>
          </cell>
          <cell r="K792" t="str">
            <v/>
          </cell>
          <cell r="L792">
            <v>26.25</v>
          </cell>
          <cell r="M792" t="str">
            <v/>
          </cell>
          <cell r="N792" t="str">
            <v/>
          </cell>
          <cell r="O792" t="str">
            <v/>
          </cell>
          <cell r="P792" t="str">
            <v/>
          </cell>
          <cell r="Q792" t="str">
            <v/>
          </cell>
          <cell r="R792" t="str">
            <v/>
          </cell>
          <cell r="S792" t="str">
            <v/>
          </cell>
          <cell r="T792" t="str">
            <v/>
          </cell>
          <cell r="U792" t="str">
            <v/>
          </cell>
        </row>
        <row r="793">
          <cell r="E793" t="str">
            <v>6328010101</v>
          </cell>
        </row>
        <row r="793">
          <cell r="J793">
            <v>26250</v>
          </cell>
          <cell r="K793" t="str">
            <v/>
          </cell>
          <cell r="L793" t="str">
            <v/>
          </cell>
          <cell r="M793">
            <v>26.25</v>
          </cell>
          <cell r="N793" t="str">
            <v/>
          </cell>
          <cell r="O793" t="str">
            <v/>
          </cell>
          <cell r="P793" t="str">
            <v/>
          </cell>
          <cell r="Q793" t="str">
            <v/>
          </cell>
          <cell r="R793" t="str">
            <v/>
          </cell>
          <cell r="S793" t="str">
            <v/>
          </cell>
          <cell r="T793" t="str">
            <v/>
          </cell>
          <cell r="U793" t="str">
            <v/>
          </cell>
        </row>
        <row r="794">
          <cell r="E794" t="str">
            <v>6328010101</v>
          </cell>
        </row>
        <row r="794">
          <cell r="J794">
            <v>26250</v>
          </cell>
          <cell r="K794" t="str">
            <v/>
          </cell>
          <cell r="L794" t="str">
            <v/>
          </cell>
          <cell r="M794" t="str">
            <v/>
          </cell>
          <cell r="N794">
            <v>26.25</v>
          </cell>
          <cell r="O794" t="str">
            <v/>
          </cell>
          <cell r="P794" t="str">
            <v/>
          </cell>
          <cell r="Q794" t="str">
            <v/>
          </cell>
          <cell r="R794" t="str">
            <v/>
          </cell>
          <cell r="S794" t="str">
            <v/>
          </cell>
          <cell r="T794" t="str">
            <v/>
          </cell>
          <cell r="U794" t="str">
            <v/>
          </cell>
        </row>
        <row r="795">
          <cell r="E795" t="str">
            <v>6328010101</v>
          </cell>
        </row>
        <row r="795">
          <cell r="J795">
            <v>26250</v>
          </cell>
          <cell r="K795" t="str">
            <v/>
          </cell>
          <cell r="L795" t="str">
            <v/>
          </cell>
          <cell r="M795" t="str">
            <v/>
          </cell>
          <cell r="N795" t="str">
            <v/>
          </cell>
          <cell r="O795">
            <v>26.25</v>
          </cell>
          <cell r="P795" t="str">
            <v/>
          </cell>
          <cell r="Q795" t="str">
            <v/>
          </cell>
          <cell r="R795" t="str">
            <v/>
          </cell>
          <cell r="S795" t="str">
            <v/>
          </cell>
          <cell r="T795" t="str">
            <v/>
          </cell>
          <cell r="U795" t="str">
            <v/>
          </cell>
        </row>
        <row r="796">
          <cell r="E796" t="str">
            <v>6328010101</v>
          </cell>
        </row>
        <row r="796">
          <cell r="J796">
            <v>26250</v>
          </cell>
          <cell r="K796" t="str">
            <v/>
          </cell>
          <cell r="L796" t="str">
            <v/>
          </cell>
          <cell r="M796" t="str">
            <v/>
          </cell>
          <cell r="N796" t="str">
            <v/>
          </cell>
          <cell r="O796" t="str">
            <v/>
          </cell>
          <cell r="P796">
            <v>26.25</v>
          </cell>
          <cell r="Q796" t="str">
            <v/>
          </cell>
          <cell r="R796" t="str">
            <v/>
          </cell>
          <cell r="S796" t="str">
            <v/>
          </cell>
          <cell r="T796" t="str">
            <v/>
          </cell>
          <cell r="U796" t="str">
            <v/>
          </cell>
        </row>
        <row r="797">
          <cell r="E797" t="str">
            <v>6328010101</v>
          </cell>
        </row>
        <row r="797">
          <cell r="J797">
            <v>26250</v>
          </cell>
          <cell r="K797" t="str">
            <v/>
          </cell>
          <cell r="L797" t="str">
            <v/>
          </cell>
          <cell r="M797" t="str">
            <v/>
          </cell>
          <cell r="N797" t="str">
            <v/>
          </cell>
          <cell r="O797" t="str">
            <v/>
          </cell>
          <cell r="P797" t="str">
            <v/>
          </cell>
          <cell r="Q797">
            <v>26.25</v>
          </cell>
          <cell r="R797" t="str">
            <v/>
          </cell>
          <cell r="S797" t="str">
            <v/>
          </cell>
          <cell r="T797" t="str">
            <v/>
          </cell>
          <cell r="U797" t="str">
            <v/>
          </cell>
        </row>
        <row r="798">
          <cell r="E798" t="str">
            <v>6328010101</v>
          </cell>
        </row>
        <row r="798">
          <cell r="J798">
            <v>1000000</v>
          </cell>
          <cell r="K798" t="str">
            <v/>
          </cell>
          <cell r="L798">
            <v>1000</v>
          </cell>
          <cell r="M798" t="str">
            <v/>
          </cell>
          <cell r="N798" t="str">
            <v/>
          </cell>
          <cell r="O798" t="str">
            <v/>
          </cell>
          <cell r="P798" t="str">
            <v/>
          </cell>
          <cell r="Q798" t="str">
            <v/>
          </cell>
          <cell r="R798" t="str">
            <v/>
          </cell>
          <cell r="S798" t="str">
            <v/>
          </cell>
          <cell r="T798" t="str">
            <v/>
          </cell>
          <cell r="U798" t="str">
            <v/>
          </cell>
        </row>
        <row r="799">
          <cell r="E799" t="str">
            <v>6328010101</v>
          </cell>
        </row>
        <row r="799">
          <cell r="J799">
            <v>1000000</v>
          </cell>
          <cell r="K799" t="str">
            <v/>
          </cell>
          <cell r="L799" t="str">
            <v/>
          </cell>
          <cell r="M799" t="str">
            <v/>
          </cell>
          <cell r="N799" t="str">
            <v/>
          </cell>
          <cell r="O799" t="str">
            <v/>
          </cell>
          <cell r="P799" t="str">
            <v/>
          </cell>
          <cell r="Q799" t="str">
            <v/>
          </cell>
          <cell r="R799">
            <v>1000</v>
          </cell>
          <cell r="S799" t="str">
            <v/>
          </cell>
          <cell r="T799" t="str">
            <v/>
          </cell>
          <cell r="U799" t="str">
            <v/>
          </cell>
        </row>
        <row r="800">
          <cell r="E800" t="str">
            <v>6327050101</v>
          </cell>
        </row>
        <row r="800">
          <cell r="J800">
            <v>25000</v>
          </cell>
          <cell r="K800">
            <v>25</v>
          </cell>
          <cell r="L800" t="str">
            <v/>
          </cell>
          <cell r="M800" t="str">
            <v/>
          </cell>
          <cell r="N800" t="str">
            <v/>
          </cell>
          <cell r="O800" t="str">
            <v/>
          </cell>
          <cell r="P800" t="str">
            <v/>
          </cell>
          <cell r="Q800" t="str">
            <v/>
          </cell>
          <cell r="R800" t="str">
            <v/>
          </cell>
          <cell r="S800" t="str">
            <v/>
          </cell>
          <cell r="T800" t="str">
            <v/>
          </cell>
          <cell r="U800" t="str">
            <v/>
          </cell>
        </row>
        <row r="801">
          <cell r="E801" t="str">
            <v>6327050101</v>
          </cell>
        </row>
        <row r="801">
          <cell r="J801">
            <v>30000</v>
          </cell>
          <cell r="K801" t="str">
            <v/>
          </cell>
          <cell r="L801">
            <v>30</v>
          </cell>
          <cell r="M801" t="str">
            <v/>
          </cell>
          <cell r="N801" t="str">
            <v/>
          </cell>
          <cell r="O801" t="str">
            <v/>
          </cell>
          <cell r="P801" t="str">
            <v/>
          </cell>
          <cell r="Q801" t="str">
            <v/>
          </cell>
          <cell r="R801" t="str">
            <v/>
          </cell>
          <cell r="S801" t="str">
            <v/>
          </cell>
          <cell r="T801" t="str">
            <v/>
          </cell>
          <cell r="U801" t="str">
            <v/>
          </cell>
        </row>
        <row r="802">
          <cell r="E802" t="str">
            <v>6327050101</v>
          </cell>
        </row>
        <row r="802">
          <cell r="J802">
            <v>30000</v>
          </cell>
          <cell r="K802" t="str">
            <v/>
          </cell>
          <cell r="L802" t="str">
            <v/>
          </cell>
          <cell r="M802">
            <v>30</v>
          </cell>
          <cell r="N802" t="str">
            <v/>
          </cell>
          <cell r="O802" t="str">
            <v/>
          </cell>
          <cell r="P802" t="str">
            <v/>
          </cell>
          <cell r="Q802" t="str">
            <v/>
          </cell>
          <cell r="R802" t="str">
            <v/>
          </cell>
          <cell r="S802" t="str">
            <v/>
          </cell>
          <cell r="T802" t="str">
            <v/>
          </cell>
          <cell r="U802" t="str">
            <v/>
          </cell>
        </row>
        <row r="803">
          <cell r="E803" t="str">
            <v>6327050101</v>
          </cell>
        </row>
        <row r="803">
          <cell r="J803">
            <v>30000</v>
          </cell>
          <cell r="K803" t="str">
            <v/>
          </cell>
          <cell r="L803" t="str">
            <v/>
          </cell>
          <cell r="M803" t="str">
            <v/>
          </cell>
          <cell r="N803">
            <v>30</v>
          </cell>
          <cell r="O803" t="str">
            <v/>
          </cell>
          <cell r="P803" t="str">
            <v/>
          </cell>
          <cell r="Q803" t="str">
            <v/>
          </cell>
          <cell r="R803" t="str">
            <v/>
          </cell>
          <cell r="S803" t="str">
            <v/>
          </cell>
          <cell r="T803" t="str">
            <v/>
          </cell>
          <cell r="U803" t="str">
            <v/>
          </cell>
        </row>
        <row r="804">
          <cell r="E804" t="str">
            <v>6327050101</v>
          </cell>
        </row>
        <row r="804">
          <cell r="J804">
            <v>30000</v>
          </cell>
          <cell r="K804" t="str">
            <v/>
          </cell>
          <cell r="L804" t="str">
            <v/>
          </cell>
          <cell r="M804" t="str">
            <v/>
          </cell>
          <cell r="N804" t="str">
            <v/>
          </cell>
          <cell r="O804">
            <v>30</v>
          </cell>
          <cell r="P804" t="str">
            <v/>
          </cell>
          <cell r="Q804" t="str">
            <v/>
          </cell>
          <cell r="R804" t="str">
            <v/>
          </cell>
          <cell r="S804" t="str">
            <v/>
          </cell>
          <cell r="T804" t="str">
            <v/>
          </cell>
          <cell r="U804" t="str">
            <v/>
          </cell>
        </row>
        <row r="805">
          <cell r="E805" t="str">
            <v>6327050101</v>
          </cell>
        </row>
        <row r="805">
          <cell r="J805">
            <v>30000</v>
          </cell>
          <cell r="K805" t="str">
            <v/>
          </cell>
          <cell r="L805" t="str">
            <v/>
          </cell>
          <cell r="M805" t="str">
            <v/>
          </cell>
          <cell r="N805" t="str">
            <v/>
          </cell>
          <cell r="O805" t="str">
            <v/>
          </cell>
          <cell r="P805">
            <v>30</v>
          </cell>
          <cell r="Q805" t="str">
            <v/>
          </cell>
          <cell r="R805" t="str">
            <v/>
          </cell>
          <cell r="S805" t="str">
            <v/>
          </cell>
          <cell r="T805" t="str">
            <v/>
          </cell>
          <cell r="U805" t="str">
            <v/>
          </cell>
        </row>
        <row r="806">
          <cell r="E806" t="str">
            <v>6327050101</v>
          </cell>
        </row>
        <row r="806">
          <cell r="J806">
            <v>30000</v>
          </cell>
          <cell r="K806" t="str">
            <v/>
          </cell>
          <cell r="L806" t="str">
            <v/>
          </cell>
          <cell r="M806" t="str">
            <v/>
          </cell>
          <cell r="N806" t="str">
            <v/>
          </cell>
          <cell r="O806" t="str">
            <v/>
          </cell>
          <cell r="P806" t="str">
            <v/>
          </cell>
          <cell r="Q806">
            <v>30</v>
          </cell>
          <cell r="R806" t="str">
            <v/>
          </cell>
          <cell r="S806" t="str">
            <v/>
          </cell>
          <cell r="T806" t="str">
            <v/>
          </cell>
          <cell r="U806" t="str">
            <v/>
          </cell>
        </row>
        <row r="807">
          <cell r="E807" t="str">
            <v>6327050101</v>
          </cell>
        </row>
        <row r="807">
          <cell r="J807">
            <v>30000</v>
          </cell>
          <cell r="K807" t="str">
            <v/>
          </cell>
          <cell r="L807" t="str">
            <v/>
          </cell>
          <cell r="M807" t="str">
            <v/>
          </cell>
          <cell r="N807" t="str">
            <v/>
          </cell>
          <cell r="O807" t="str">
            <v/>
          </cell>
          <cell r="P807" t="str">
            <v/>
          </cell>
          <cell r="Q807" t="str">
            <v/>
          </cell>
          <cell r="R807">
            <v>30</v>
          </cell>
          <cell r="S807" t="str">
            <v/>
          </cell>
          <cell r="T807" t="str">
            <v/>
          </cell>
          <cell r="U807" t="str">
            <v/>
          </cell>
        </row>
        <row r="808">
          <cell r="E808" t="str">
            <v>6327050101</v>
          </cell>
        </row>
        <row r="808">
          <cell r="J808">
            <v>30000</v>
          </cell>
          <cell r="K808" t="str">
            <v/>
          </cell>
          <cell r="L808" t="str">
            <v/>
          </cell>
          <cell r="M808" t="str">
            <v/>
          </cell>
          <cell r="N808" t="str">
            <v/>
          </cell>
          <cell r="O808" t="str">
            <v/>
          </cell>
          <cell r="P808" t="str">
            <v/>
          </cell>
          <cell r="Q808" t="str">
            <v/>
          </cell>
          <cell r="R808" t="str">
            <v/>
          </cell>
          <cell r="S808">
            <v>30</v>
          </cell>
          <cell r="T808" t="str">
            <v/>
          </cell>
          <cell r="U808" t="str">
            <v/>
          </cell>
        </row>
        <row r="809">
          <cell r="E809" t="str">
            <v>6327050101</v>
          </cell>
        </row>
        <row r="809">
          <cell r="J809">
            <v>30000</v>
          </cell>
          <cell r="K809" t="str">
            <v/>
          </cell>
          <cell r="L809" t="str">
            <v/>
          </cell>
          <cell r="M809" t="str">
            <v/>
          </cell>
          <cell r="N809" t="str">
            <v/>
          </cell>
          <cell r="O809" t="str">
            <v/>
          </cell>
          <cell r="P809" t="str">
            <v/>
          </cell>
          <cell r="Q809" t="str">
            <v/>
          </cell>
          <cell r="R809" t="str">
            <v/>
          </cell>
          <cell r="S809" t="str">
            <v/>
          </cell>
          <cell r="T809">
            <v>30</v>
          </cell>
          <cell r="U809" t="str">
            <v/>
          </cell>
        </row>
        <row r="810">
          <cell r="E810" t="str">
            <v>6327050101</v>
          </cell>
        </row>
        <row r="810">
          <cell r="J810">
            <v>30000</v>
          </cell>
          <cell r="K810" t="str">
            <v/>
          </cell>
          <cell r="L810" t="str">
            <v/>
          </cell>
          <cell r="M810" t="str">
            <v/>
          </cell>
          <cell r="N810" t="str">
            <v/>
          </cell>
          <cell r="O810" t="str">
            <v/>
          </cell>
          <cell r="P810" t="str">
            <v/>
          </cell>
          <cell r="Q810" t="str">
            <v/>
          </cell>
          <cell r="R810" t="str">
            <v/>
          </cell>
          <cell r="S810" t="str">
            <v/>
          </cell>
          <cell r="T810" t="str">
            <v/>
          </cell>
          <cell r="U810">
            <v>30</v>
          </cell>
        </row>
        <row r="811">
          <cell r="E811" t="str">
            <v>6327050101</v>
          </cell>
        </row>
        <row r="811">
          <cell r="J811">
            <v>30000</v>
          </cell>
          <cell r="K811" t="str">
            <v/>
          </cell>
          <cell r="L811" t="str">
            <v/>
          </cell>
          <cell r="M811" t="str">
            <v/>
          </cell>
          <cell r="N811" t="str">
            <v/>
          </cell>
          <cell r="O811" t="str">
            <v/>
          </cell>
          <cell r="P811" t="str">
            <v/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/>
          </cell>
        </row>
        <row r="812">
          <cell r="E812" t="str">
            <v>6335990101</v>
          </cell>
        </row>
        <row r="812">
          <cell r="J812">
            <v>1507670</v>
          </cell>
          <cell r="K812">
            <v>1507.67</v>
          </cell>
          <cell r="L812" t="str">
            <v/>
          </cell>
          <cell r="M812" t="str">
            <v/>
          </cell>
          <cell r="N812" t="str">
            <v/>
          </cell>
          <cell r="O812" t="str">
            <v/>
          </cell>
          <cell r="P812" t="str">
            <v/>
          </cell>
          <cell r="Q812" t="str">
            <v/>
          </cell>
          <cell r="R812" t="str">
            <v/>
          </cell>
          <cell r="S812" t="str">
            <v/>
          </cell>
          <cell r="T812" t="str">
            <v/>
          </cell>
          <cell r="U812" t="str">
            <v/>
          </cell>
        </row>
        <row r="813">
          <cell r="E813" t="str">
            <v>6335990101</v>
          </cell>
        </row>
        <row r="813">
          <cell r="J813">
            <v>3015340</v>
          </cell>
          <cell r="K813" t="str">
            <v/>
          </cell>
          <cell r="L813">
            <v>3015.34</v>
          </cell>
          <cell r="M813" t="str">
            <v/>
          </cell>
          <cell r="N813" t="str">
            <v/>
          </cell>
          <cell r="O813" t="str">
            <v/>
          </cell>
          <cell r="P813" t="str">
            <v/>
          </cell>
          <cell r="Q813" t="str">
            <v/>
          </cell>
          <cell r="R813" t="str">
            <v/>
          </cell>
          <cell r="S813" t="str">
            <v/>
          </cell>
          <cell r="T813" t="str">
            <v/>
          </cell>
          <cell r="U813" t="str">
            <v/>
          </cell>
        </row>
        <row r="814">
          <cell r="E814" t="str">
            <v>6335990101</v>
          </cell>
        </row>
        <row r="814">
          <cell r="J814">
            <v>1507670</v>
          </cell>
          <cell r="K814" t="str">
            <v/>
          </cell>
          <cell r="L814" t="str">
            <v/>
          </cell>
          <cell r="M814">
            <v>1507.67</v>
          </cell>
          <cell r="N814" t="str">
            <v/>
          </cell>
          <cell r="O814" t="str">
            <v/>
          </cell>
          <cell r="P814" t="str">
            <v/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/>
          </cell>
        </row>
        <row r="815">
          <cell r="E815" t="str">
            <v>6335990101</v>
          </cell>
        </row>
        <row r="815">
          <cell r="J815">
            <v>1507670</v>
          </cell>
          <cell r="K815" t="str">
            <v/>
          </cell>
          <cell r="L815" t="str">
            <v/>
          </cell>
          <cell r="M815" t="str">
            <v/>
          </cell>
          <cell r="N815">
            <v>1507.67</v>
          </cell>
          <cell r="O815" t="str">
            <v/>
          </cell>
          <cell r="P815" t="str">
            <v/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/>
          </cell>
        </row>
        <row r="816">
          <cell r="E816" t="str">
            <v>6335990101</v>
          </cell>
        </row>
        <row r="816">
          <cell r="J816">
            <v>1507670</v>
          </cell>
          <cell r="K816" t="str">
            <v/>
          </cell>
          <cell r="L816" t="str">
            <v/>
          </cell>
          <cell r="M816" t="str">
            <v/>
          </cell>
          <cell r="N816" t="str">
            <v/>
          </cell>
          <cell r="O816">
            <v>1507.67</v>
          </cell>
          <cell r="P816" t="str">
            <v/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/>
          </cell>
        </row>
        <row r="817">
          <cell r="E817" t="str">
            <v>6335990101</v>
          </cell>
        </row>
        <row r="817">
          <cell r="J817">
            <v>1507670</v>
          </cell>
          <cell r="K817" t="str">
            <v/>
          </cell>
          <cell r="L817" t="str">
            <v/>
          </cell>
          <cell r="M817" t="str">
            <v/>
          </cell>
          <cell r="N817" t="str">
            <v/>
          </cell>
          <cell r="O817" t="str">
            <v/>
          </cell>
          <cell r="P817">
            <v>1507.67</v>
          </cell>
          <cell r="Q817" t="str">
            <v/>
          </cell>
          <cell r="R817" t="str">
            <v/>
          </cell>
          <cell r="S817" t="str">
            <v/>
          </cell>
          <cell r="T817" t="str">
            <v/>
          </cell>
          <cell r="U817" t="str">
            <v/>
          </cell>
        </row>
        <row r="818">
          <cell r="E818" t="str">
            <v>6335990101</v>
          </cell>
        </row>
        <row r="818">
          <cell r="J818">
            <v>1507670</v>
          </cell>
          <cell r="K818" t="str">
            <v/>
          </cell>
          <cell r="L818" t="str">
            <v/>
          </cell>
          <cell r="M818" t="str">
            <v/>
          </cell>
          <cell r="N818" t="str">
            <v/>
          </cell>
          <cell r="O818" t="str">
            <v/>
          </cell>
          <cell r="P818" t="str">
            <v/>
          </cell>
          <cell r="Q818">
            <v>1507.67</v>
          </cell>
          <cell r="R818" t="str">
            <v/>
          </cell>
          <cell r="S818" t="str">
            <v/>
          </cell>
          <cell r="T818" t="str">
            <v/>
          </cell>
          <cell r="U818" t="str">
            <v/>
          </cell>
        </row>
        <row r="819">
          <cell r="E819" t="str">
            <v>6335990101</v>
          </cell>
        </row>
        <row r="819">
          <cell r="J819">
            <v>1507670</v>
          </cell>
          <cell r="K819" t="str">
            <v/>
          </cell>
          <cell r="L819" t="str">
            <v/>
          </cell>
          <cell r="M819" t="str">
            <v/>
          </cell>
          <cell r="N819" t="str">
            <v/>
          </cell>
          <cell r="O819" t="str">
            <v/>
          </cell>
          <cell r="P819" t="str">
            <v/>
          </cell>
          <cell r="Q819" t="str">
            <v/>
          </cell>
          <cell r="R819">
            <v>1507.67</v>
          </cell>
          <cell r="S819" t="str">
            <v/>
          </cell>
          <cell r="T819" t="str">
            <v/>
          </cell>
          <cell r="U819" t="str">
            <v/>
          </cell>
        </row>
        <row r="820">
          <cell r="E820" t="str">
            <v>6335990101</v>
          </cell>
        </row>
        <row r="820">
          <cell r="J820">
            <v>1507670</v>
          </cell>
          <cell r="K820" t="str">
            <v/>
          </cell>
          <cell r="L820" t="str">
            <v/>
          </cell>
          <cell r="M820" t="str">
            <v/>
          </cell>
          <cell r="N820" t="str">
            <v/>
          </cell>
          <cell r="O820" t="str">
            <v/>
          </cell>
          <cell r="P820" t="str">
            <v/>
          </cell>
          <cell r="Q820" t="str">
            <v/>
          </cell>
          <cell r="R820" t="str">
            <v/>
          </cell>
          <cell r="S820">
            <v>1507.67</v>
          </cell>
          <cell r="T820" t="str">
            <v/>
          </cell>
          <cell r="U820" t="str">
            <v/>
          </cell>
        </row>
        <row r="821">
          <cell r="E821" t="str">
            <v>6335990101</v>
          </cell>
        </row>
        <row r="821">
          <cell r="J821">
            <v>1507670</v>
          </cell>
          <cell r="K821" t="str">
            <v/>
          </cell>
          <cell r="L821" t="str">
            <v/>
          </cell>
          <cell r="M821" t="str">
            <v/>
          </cell>
          <cell r="N821" t="str">
            <v/>
          </cell>
          <cell r="O821" t="str">
            <v/>
          </cell>
          <cell r="P821" t="str">
            <v/>
          </cell>
          <cell r="Q821" t="str">
            <v/>
          </cell>
          <cell r="R821" t="str">
            <v/>
          </cell>
          <cell r="S821" t="str">
            <v/>
          </cell>
          <cell r="T821">
            <v>1507.67</v>
          </cell>
          <cell r="U821" t="str">
            <v/>
          </cell>
        </row>
        <row r="822">
          <cell r="E822" t="str">
            <v>6335990101</v>
          </cell>
        </row>
        <row r="822">
          <cell r="J822">
            <v>1507670</v>
          </cell>
          <cell r="K822" t="str">
            <v/>
          </cell>
          <cell r="L822" t="str">
            <v/>
          </cell>
          <cell r="M822" t="str">
            <v/>
          </cell>
          <cell r="N822" t="str">
            <v/>
          </cell>
          <cell r="O822" t="str">
            <v/>
          </cell>
          <cell r="P822" t="str">
            <v/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>
            <v>1507.67</v>
          </cell>
        </row>
        <row r="823">
          <cell r="E823" t="str">
            <v>6335990101</v>
          </cell>
        </row>
        <row r="823">
          <cell r="J823">
            <v>1507670</v>
          </cell>
          <cell r="K823" t="str">
            <v/>
          </cell>
          <cell r="L823" t="str">
            <v/>
          </cell>
          <cell r="M823" t="str">
            <v/>
          </cell>
          <cell r="N823" t="str">
            <v/>
          </cell>
          <cell r="O823" t="str">
            <v/>
          </cell>
          <cell r="P823" t="str">
            <v/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/>
          </cell>
        </row>
        <row r="824">
          <cell r="E824" t="str">
            <v>6335990101</v>
          </cell>
        </row>
        <row r="824">
          <cell r="J824">
            <v>1784066</v>
          </cell>
          <cell r="K824">
            <v>1784.066</v>
          </cell>
          <cell r="L824" t="str">
            <v/>
          </cell>
          <cell r="M824" t="str">
            <v/>
          </cell>
          <cell r="N824" t="str">
            <v/>
          </cell>
          <cell r="O824" t="str">
            <v/>
          </cell>
          <cell r="P824" t="str">
            <v/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 t="str">
            <v/>
          </cell>
        </row>
        <row r="825">
          <cell r="E825" t="str">
            <v>6335990101</v>
          </cell>
        </row>
        <row r="825">
          <cell r="J825">
            <v>3568131</v>
          </cell>
          <cell r="K825" t="str">
            <v/>
          </cell>
          <cell r="L825">
            <v>3568.131</v>
          </cell>
          <cell r="M825" t="str">
            <v/>
          </cell>
          <cell r="N825" t="str">
            <v/>
          </cell>
          <cell r="O825" t="str">
            <v/>
          </cell>
          <cell r="P825" t="str">
            <v/>
          </cell>
          <cell r="Q825" t="str">
            <v/>
          </cell>
          <cell r="R825" t="str">
            <v/>
          </cell>
          <cell r="S825" t="str">
            <v/>
          </cell>
          <cell r="T825" t="str">
            <v/>
          </cell>
          <cell r="U825" t="str">
            <v/>
          </cell>
        </row>
        <row r="826">
          <cell r="E826" t="str">
            <v>6335990101</v>
          </cell>
        </row>
        <row r="826">
          <cell r="J826">
            <v>1784066</v>
          </cell>
          <cell r="K826" t="str">
            <v/>
          </cell>
          <cell r="L826" t="str">
            <v/>
          </cell>
          <cell r="M826">
            <v>1784.066</v>
          </cell>
          <cell r="N826" t="str">
            <v/>
          </cell>
          <cell r="O826" t="str">
            <v/>
          </cell>
          <cell r="P826" t="str">
            <v/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/>
          </cell>
        </row>
        <row r="827">
          <cell r="E827" t="str">
            <v>6335990101</v>
          </cell>
        </row>
        <row r="827">
          <cell r="J827">
            <v>1784066</v>
          </cell>
          <cell r="K827" t="str">
            <v/>
          </cell>
          <cell r="L827" t="str">
            <v/>
          </cell>
          <cell r="M827" t="str">
            <v/>
          </cell>
          <cell r="N827">
            <v>1784.066</v>
          </cell>
          <cell r="O827" t="str">
            <v/>
          </cell>
          <cell r="P827" t="str">
            <v/>
          </cell>
          <cell r="Q827" t="str">
            <v/>
          </cell>
          <cell r="R827" t="str">
            <v/>
          </cell>
          <cell r="S827" t="str">
            <v/>
          </cell>
          <cell r="T827" t="str">
            <v/>
          </cell>
          <cell r="U827" t="str">
            <v/>
          </cell>
        </row>
        <row r="828">
          <cell r="E828" t="str">
            <v>6335990101</v>
          </cell>
        </row>
        <row r="828">
          <cell r="J828">
            <v>1784066</v>
          </cell>
          <cell r="K828" t="str">
            <v/>
          </cell>
          <cell r="L828" t="str">
            <v/>
          </cell>
          <cell r="M828" t="str">
            <v/>
          </cell>
          <cell r="N828" t="str">
            <v/>
          </cell>
          <cell r="O828">
            <v>1784.066</v>
          </cell>
          <cell r="P828" t="str">
            <v/>
          </cell>
          <cell r="Q828" t="str">
            <v/>
          </cell>
          <cell r="R828" t="str">
            <v/>
          </cell>
          <cell r="S828" t="str">
            <v/>
          </cell>
          <cell r="T828" t="str">
            <v/>
          </cell>
          <cell r="U828" t="str">
            <v/>
          </cell>
        </row>
        <row r="829">
          <cell r="E829" t="str">
            <v>6335990101</v>
          </cell>
        </row>
        <row r="829">
          <cell r="J829">
            <v>1784066</v>
          </cell>
          <cell r="K829" t="str">
            <v/>
          </cell>
          <cell r="L829" t="str">
            <v/>
          </cell>
          <cell r="M829" t="str">
            <v/>
          </cell>
          <cell r="N829" t="str">
            <v/>
          </cell>
          <cell r="O829" t="str">
            <v/>
          </cell>
          <cell r="P829">
            <v>1784.066</v>
          </cell>
          <cell r="Q829" t="str">
            <v/>
          </cell>
          <cell r="R829" t="str">
            <v/>
          </cell>
          <cell r="S829" t="str">
            <v/>
          </cell>
          <cell r="T829" t="str">
            <v/>
          </cell>
          <cell r="U829" t="str">
            <v/>
          </cell>
        </row>
        <row r="830">
          <cell r="E830" t="str">
            <v>6335990101</v>
          </cell>
        </row>
        <row r="830">
          <cell r="J830">
            <v>1784066</v>
          </cell>
          <cell r="K830" t="str">
            <v/>
          </cell>
          <cell r="L830" t="str">
            <v/>
          </cell>
          <cell r="M830" t="str">
            <v/>
          </cell>
          <cell r="N830" t="str">
            <v/>
          </cell>
          <cell r="O830" t="str">
            <v/>
          </cell>
          <cell r="P830" t="str">
            <v/>
          </cell>
          <cell r="Q830">
            <v>1784.066</v>
          </cell>
          <cell r="R830" t="str">
            <v/>
          </cell>
          <cell r="S830" t="str">
            <v/>
          </cell>
          <cell r="T830" t="str">
            <v/>
          </cell>
          <cell r="U830" t="str">
            <v/>
          </cell>
        </row>
        <row r="831">
          <cell r="E831" t="str">
            <v>6335990101</v>
          </cell>
        </row>
        <row r="831">
          <cell r="J831">
            <v>1784066</v>
          </cell>
          <cell r="K831" t="str">
            <v/>
          </cell>
          <cell r="L831" t="str">
            <v/>
          </cell>
          <cell r="M831" t="str">
            <v/>
          </cell>
          <cell r="N831" t="str">
            <v/>
          </cell>
          <cell r="O831" t="str">
            <v/>
          </cell>
          <cell r="P831" t="str">
            <v/>
          </cell>
          <cell r="Q831" t="str">
            <v/>
          </cell>
          <cell r="R831">
            <v>1784.066</v>
          </cell>
          <cell r="S831" t="str">
            <v/>
          </cell>
          <cell r="T831" t="str">
            <v/>
          </cell>
          <cell r="U831" t="str">
            <v/>
          </cell>
        </row>
        <row r="832">
          <cell r="E832" t="str">
            <v>6335990101</v>
          </cell>
        </row>
        <row r="832">
          <cell r="J832">
            <v>1784066</v>
          </cell>
          <cell r="K832" t="str">
            <v/>
          </cell>
          <cell r="L832" t="str">
            <v/>
          </cell>
          <cell r="M832" t="str">
            <v/>
          </cell>
          <cell r="N832" t="str">
            <v/>
          </cell>
          <cell r="O832" t="str">
            <v/>
          </cell>
          <cell r="P832" t="str">
            <v/>
          </cell>
          <cell r="Q832" t="str">
            <v/>
          </cell>
          <cell r="R832" t="str">
            <v/>
          </cell>
          <cell r="S832">
            <v>1784.066</v>
          </cell>
          <cell r="T832" t="str">
            <v/>
          </cell>
          <cell r="U832" t="str">
            <v/>
          </cell>
        </row>
        <row r="833">
          <cell r="E833" t="str">
            <v>6335990101</v>
          </cell>
        </row>
        <row r="833">
          <cell r="J833">
            <v>1784066</v>
          </cell>
          <cell r="K833" t="str">
            <v/>
          </cell>
          <cell r="L833" t="str">
            <v/>
          </cell>
          <cell r="M833" t="str">
            <v/>
          </cell>
          <cell r="N833" t="str">
            <v/>
          </cell>
          <cell r="O833" t="str">
            <v/>
          </cell>
          <cell r="P833" t="str">
            <v/>
          </cell>
          <cell r="Q833" t="str">
            <v/>
          </cell>
          <cell r="R833" t="str">
            <v/>
          </cell>
          <cell r="S833" t="str">
            <v/>
          </cell>
          <cell r="T833">
            <v>1784.066</v>
          </cell>
          <cell r="U833" t="str">
            <v/>
          </cell>
        </row>
        <row r="834">
          <cell r="E834" t="str">
            <v>6335990101</v>
          </cell>
        </row>
        <row r="834">
          <cell r="J834">
            <v>1784066</v>
          </cell>
          <cell r="K834" t="str">
            <v/>
          </cell>
          <cell r="L834" t="str">
            <v/>
          </cell>
          <cell r="M834" t="str">
            <v/>
          </cell>
          <cell r="N834" t="str">
            <v/>
          </cell>
          <cell r="O834" t="str">
            <v/>
          </cell>
          <cell r="P834" t="str">
            <v/>
          </cell>
          <cell r="Q834" t="str">
            <v/>
          </cell>
          <cell r="R834" t="str">
            <v/>
          </cell>
          <cell r="S834" t="str">
            <v/>
          </cell>
          <cell r="T834" t="str">
            <v/>
          </cell>
          <cell r="U834">
            <v>1784.066</v>
          </cell>
        </row>
        <row r="835">
          <cell r="E835" t="str">
            <v>6335990101</v>
          </cell>
        </row>
        <row r="835">
          <cell r="J835">
            <v>1784066</v>
          </cell>
          <cell r="K835" t="str">
            <v/>
          </cell>
          <cell r="L835" t="str">
            <v/>
          </cell>
          <cell r="M835" t="str">
            <v/>
          </cell>
          <cell r="N835" t="str">
            <v/>
          </cell>
          <cell r="O835" t="str">
            <v/>
          </cell>
          <cell r="P835" t="str">
            <v/>
          </cell>
          <cell r="Q835" t="str">
            <v/>
          </cell>
          <cell r="R835" t="str">
            <v/>
          </cell>
          <cell r="S835" t="str">
            <v/>
          </cell>
          <cell r="T835" t="str">
            <v/>
          </cell>
          <cell r="U835" t="str">
            <v/>
          </cell>
        </row>
        <row r="836">
          <cell r="E836" t="str">
            <v>5218990101</v>
          </cell>
        </row>
        <row r="836">
          <cell r="J836">
            <v>375000</v>
          </cell>
          <cell r="K836">
            <v>375</v>
          </cell>
          <cell r="L836" t="str">
            <v/>
          </cell>
          <cell r="M836" t="str">
            <v/>
          </cell>
          <cell r="N836" t="str">
            <v/>
          </cell>
          <cell r="O836" t="str">
            <v/>
          </cell>
          <cell r="P836" t="str">
            <v/>
          </cell>
          <cell r="Q836" t="str">
            <v/>
          </cell>
          <cell r="R836" t="str">
            <v/>
          </cell>
          <cell r="S836" t="str">
            <v/>
          </cell>
          <cell r="T836" t="str">
            <v/>
          </cell>
          <cell r="U836" t="str">
            <v/>
          </cell>
        </row>
        <row r="837">
          <cell r="E837" t="str">
            <v>5218990101</v>
          </cell>
        </row>
        <row r="837">
          <cell r="J837">
            <v>375000</v>
          </cell>
          <cell r="K837" t="str">
            <v/>
          </cell>
          <cell r="L837">
            <v>375</v>
          </cell>
          <cell r="M837" t="str">
            <v/>
          </cell>
          <cell r="N837" t="str">
            <v/>
          </cell>
          <cell r="O837" t="str">
            <v/>
          </cell>
          <cell r="P837" t="str">
            <v/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/>
          </cell>
        </row>
        <row r="838">
          <cell r="E838" t="str">
            <v>5218990101</v>
          </cell>
        </row>
        <row r="838">
          <cell r="J838">
            <v>375000</v>
          </cell>
          <cell r="K838" t="str">
            <v/>
          </cell>
          <cell r="L838" t="str">
            <v/>
          </cell>
          <cell r="M838">
            <v>375</v>
          </cell>
          <cell r="N838" t="str">
            <v/>
          </cell>
          <cell r="O838" t="str">
            <v/>
          </cell>
          <cell r="P838" t="str">
            <v/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/>
          </cell>
        </row>
        <row r="839">
          <cell r="E839" t="str">
            <v>5218990101</v>
          </cell>
        </row>
        <row r="839">
          <cell r="J839">
            <v>375000</v>
          </cell>
          <cell r="K839" t="str">
            <v/>
          </cell>
          <cell r="L839" t="str">
            <v/>
          </cell>
          <cell r="M839" t="str">
            <v/>
          </cell>
          <cell r="N839">
            <v>375</v>
          </cell>
          <cell r="O839" t="str">
            <v/>
          </cell>
          <cell r="P839" t="str">
            <v/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/>
          </cell>
        </row>
        <row r="840">
          <cell r="E840" t="str">
            <v>5218990101</v>
          </cell>
        </row>
        <row r="840">
          <cell r="J840">
            <v>375000</v>
          </cell>
          <cell r="K840" t="str">
            <v/>
          </cell>
          <cell r="L840" t="str">
            <v/>
          </cell>
          <cell r="M840" t="str">
            <v/>
          </cell>
          <cell r="N840" t="str">
            <v/>
          </cell>
          <cell r="O840">
            <v>375</v>
          </cell>
          <cell r="P840" t="str">
            <v/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/>
          </cell>
        </row>
        <row r="841">
          <cell r="E841" t="str">
            <v>5218990101</v>
          </cell>
        </row>
        <row r="841">
          <cell r="J841">
            <v>375000</v>
          </cell>
          <cell r="K841" t="str">
            <v/>
          </cell>
          <cell r="L841" t="str">
            <v/>
          </cell>
          <cell r="M841" t="str">
            <v/>
          </cell>
          <cell r="N841" t="str">
            <v/>
          </cell>
          <cell r="O841" t="str">
            <v/>
          </cell>
          <cell r="P841">
            <v>375</v>
          </cell>
          <cell r="Q841" t="str">
            <v/>
          </cell>
          <cell r="R841" t="str">
            <v/>
          </cell>
          <cell r="S841" t="str">
            <v/>
          </cell>
          <cell r="T841" t="str">
            <v/>
          </cell>
          <cell r="U841" t="str">
            <v/>
          </cell>
        </row>
        <row r="842">
          <cell r="E842" t="str">
            <v>5218990101</v>
          </cell>
        </row>
        <row r="842">
          <cell r="J842">
            <v>375000</v>
          </cell>
          <cell r="K842" t="str">
            <v/>
          </cell>
          <cell r="L842" t="str">
            <v/>
          </cell>
          <cell r="M842" t="str">
            <v/>
          </cell>
          <cell r="N842" t="str">
            <v/>
          </cell>
          <cell r="O842" t="str">
            <v/>
          </cell>
          <cell r="P842" t="str">
            <v/>
          </cell>
          <cell r="Q842">
            <v>375</v>
          </cell>
          <cell r="R842" t="str">
            <v/>
          </cell>
          <cell r="S842" t="str">
            <v/>
          </cell>
          <cell r="T842" t="str">
            <v/>
          </cell>
          <cell r="U842" t="str">
            <v/>
          </cell>
        </row>
        <row r="843">
          <cell r="E843" t="str">
            <v>5218990101</v>
          </cell>
        </row>
        <row r="843">
          <cell r="J843">
            <v>375000</v>
          </cell>
          <cell r="K843" t="str">
            <v/>
          </cell>
          <cell r="L843" t="str">
            <v/>
          </cell>
          <cell r="M843" t="str">
            <v/>
          </cell>
          <cell r="N843" t="str">
            <v/>
          </cell>
          <cell r="O843" t="str">
            <v/>
          </cell>
          <cell r="P843" t="str">
            <v/>
          </cell>
          <cell r="Q843" t="str">
            <v/>
          </cell>
          <cell r="R843">
            <v>375</v>
          </cell>
          <cell r="S843" t="str">
            <v/>
          </cell>
          <cell r="T843" t="str">
            <v/>
          </cell>
          <cell r="U843" t="str">
            <v/>
          </cell>
        </row>
        <row r="844">
          <cell r="E844" t="str">
            <v>5218990101</v>
          </cell>
        </row>
        <row r="844">
          <cell r="J844">
            <v>375000</v>
          </cell>
          <cell r="K844" t="str">
            <v/>
          </cell>
          <cell r="L844" t="str">
            <v/>
          </cell>
          <cell r="M844" t="str">
            <v/>
          </cell>
          <cell r="N844" t="str">
            <v/>
          </cell>
          <cell r="O844" t="str">
            <v/>
          </cell>
          <cell r="P844" t="str">
            <v/>
          </cell>
          <cell r="Q844" t="str">
            <v/>
          </cell>
          <cell r="R844" t="str">
            <v/>
          </cell>
          <cell r="S844">
            <v>375</v>
          </cell>
          <cell r="T844" t="str">
            <v/>
          </cell>
          <cell r="U844" t="str">
            <v/>
          </cell>
        </row>
        <row r="845">
          <cell r="E845" t="str">
            <v>5218990101</v>
          </cell>
        </row>
        <row r="845">
          <cell r="J845">
            <v>375000</v>
          </cell>
          <cell r="K845" t="str">
            <v/>
          </cell>
          <cell r="L845" t="str">
            <v/>
          </cell>
          <cell r="M845" t="str">
            <v/>
          </cell>
          <cell r="N845" t="str">
            <v/>
          </cell>
          <cell r="O845" t="str">
            <v/>
          </cell>
          <cell r="P845" t="str">
            <v/>
          </cell>
          <cell r="Q845" t="str">
            <v/>
          </cell>
          <cell r="R845" t="str">
            <v/>
          </cell>
          <cell r="S845" t="str">
            <v/>
          </cell>
          <cell r="T845">
            <v>375</v>
          </cell>
          <cell r="U845" t="str">
            <v/>
          </cell>
        </row>
        <row r="846">
          <cell r="E846" t="str">
            <v>5218990101</v>
          </cell>
        </row>
        <row r="846">
          <cell r="J846">
            <v>375000</v>
          </cell>
          <cell r="K846" t="str">
            <v/>
          </cell>
          <cell r="L846" t="str">
            <v/>
          </cell>
          <cell r="M846" t="str">
            <v/>
          </cell>
          <cell r="N846" t="str">
            <v/>
          </cell>
          <cell r="O846" t="str">
            <v/>
          </cell>
          <cell r="P846" t="str">
            <v/>
          </cell>
          <cell r="Q846" t="str">
            <v/>
          </cell>
          <cell r="R846" t="str">
            <v/>
          </cell>
          <cell r="S846" t="str">
            <v/>
          </cell>
          <cell r="T846" t="str">
            <v/>
          </cell>
          <cell r="U846">
            <v>375</v>
          </cell>
        </row>
        <row r="847">
          <cell r="E847" t="str">
            <v>5218990101</v>
          </cell>
        </row>
        <row r="847">
          <cell r="J847">
            <v>375000</v>
          </cell>
          <cell r="K847" t="str">
            <v/>
          </cell>
          <cell r="L847" t="str">
            <v/>
          </cell>
          <cell r="M847" t="str">
            <v/>
          </cell>
          <cell r="N847" t="str">
            <v/>
          </cell>
          <cell r="O847" t="str">
            <v/>
          </cell>
          <cell r="P847" t="str">
            <v/>
          </cell>
          <cell r="Q847" t="str">
            <v/>
          </cell>
          <cell r="R847" t="str">
            <v/>
          </cell>
          <cell r="S847" t="str">
            <v/>
          </cell>
          <cell r="T847" t="str">
            <v/>
          </cell>
          <cell r="U847" t="str">
            <v/>
          </cell>
        </row>
        <row r="848">
          <cell r="E848" t="str">
            <v>5218990101</v>
          </cell>
        </row>
        <row r="848">
          <cell r="J848">
            <v>1250000</v>
          </cell>
          <cell r="K848">
            <v>1250</v>
          </cell>
          <cell r="L848" t="str">
            <v/>
          </cell>
          <cell r="M848" t="str">
            <v/>
          </cell>
          <cell r="N848" t="str">
            <v/>
          </cell>
          <cell r="O848" t="str">
            <v/>
          </cell>
          <cell r="P848" t="str">
            <v/>
          </cell>
          <cell r="Q848" t="str">
            <v/>
          </cell>
          <cell r="R848" t="str">
            <v/>
          </cell>
          <cell r="S848" t="str">
            <v/>
          </cell>
          <cell r="T848" t="str">
            <v/>
          </cell>
          <cell r="U848" t="str">
            <v/>
          </cell>
        </row>
        <row r="849">
          <cell r="E849" t="str">
            <v>5218990101</v>
          </cell>
        </row>
        <row r="849">
          <cell r="J849">
            <v>1250000</v>
          </cell>
          <cell r="K849" t="str">
            <v/>
          </cell>
          <cell r="L849">
            <v>1250</v>
          </cell>
          <cell r="M849" t="str">
            <v/>
          </cell>
          <cell r="N849" t="str">
            <v/>
          </cell>
          <cell r="O849" t="str">
            <v/>
          </cell>
          <cell r="P849" t="str">
            <v/>
          </cell>
          <cell r="Q849" t="str">
            <v/>
          </cell>
          <cell r="R849" t="str">
            <v/>
          </cell>
          <cell r="S849" t="str">
            <v/>
          </cell>
          <cell r="T849" t="str">
            <v/>
          </cell>
          <cell r="U849" t="str">
            <v/>
          </cell>
        </row>
        <row r="850">
          <cell r="E850" t="str">
            <v>5218990101</v>
          </cell>
        </row>
        <row r="850">
          <cell r="J850">
            <v>1250000</v>
          </cell>
          <cell r="K850" t="str">
            <v/>
          </cell>
          <cell r="L850" t="str">
            <v/>
          </cell>
          <cell r="M850">
            <v>1250</v>
          </cell>
          <cell r="N850" t="str">
            <v/>
          </cell>
          <cell r="O850" t="str">
            <v/>
          </cell>
          <cell r="P850" t="str">
            <v/>
          </cell>
          <cell r="Q850" t="str">
            <v/>
          </cell>
          <cell r="R850" t="str">
            <v/>
          </cell>
          <cell r="S850" t="str">
            <v/>
          </cell>
          <cell r="T850" t="str">
            <v/>
          </cell>
          <cell r="U850" t="str">
            <v/>
          </cell>
        </row>
        <row r="851">
          <cell r="E851" t="str">
            <v>5218990101</v>
          </cell>
        </row>
        <row r="851">
          <cell r="J851">
            <v>1250000</v>
          </cell>
          <cell r="K851" t="str">
            <v/>
          </cell>
          <cell r="L851" t="str">
            <v/>
          </cell>
          <cell r="M851" t="str">
            <v/>
          </cell>
          <cell r="N851">
            <v>1250</v>
          </cell>
          <cell r="O851" t="str">
            <v/>
          </cell>
          <cell r="P851" t="str">
            <v/>
          </cell>
          <cell r="Q851" t="str">
            <v/>
          </cell>
          <cell r="R851" t="str">
            <v/>
          </cell>
          <cell r="S851" t="str">
            <v/>
          </cell>
          <cell r="T851" t="str">
            <v/>
          </cell>
          <cell r="U851" t="str">
            <v/>
          </cell>
        </row>
        <row r="852">
          <cell r="E852" t="str">
            <v>5218990101</v>
          </cell>
        </row>
        <row r="852">
          <cell r="J852">
            <v>1250000</v>
          </cell>
          <cell r="K852" t="str">
            <v/>
          </cell>
          <cell r="L852" t="str">
            <v/>
          </cell>
          <cell r="M852" t="str">
            <v/>
          </cell>
          <cell r="N852" t="str">
            <v/>
          </cell>
          <cell r="O852">
            <v>1250</v>
          </cell>
          <cell r="P852" t="str">
            <v/>
          </cell>
          <cell r="Q852" t="str">
            <v/>
          </cell>
          <cell r="R852" t="str">
            <v/>
          </cell>
          <cell r="S852" t="str">
            <v/>
          </cell>
          <cell r="T852" t="str">
            <v/>
          </cell>
          <cell r="U852" t="str">
            <v/>
          </cell>
        </row>
        <row r="853">
          <cell r="E853" t="str">
            <v>5218990101</v>
          </cell>
        </row>
        <row r="853">
          <cell r="J853">
            <v>1250000</v>
          </cell>
          <cell r="K853" t="str">
            <v/>
          </cell>
          <cell r="L853" t="str">
            <v/>
          </cell>
          <cell r="M853" t="str">
            <v/>
          </cell>
          <cell r="N853" t="str">
            <v/>
          </cell>
          <cell r="O853" t="str">
            <v/>
          </cell>
          <cell r="P853">
            <v>1250</v>
          </cell>
          <cell r="Q853" t="str">
            <v/>
          </cell>
          <cell r="R853" t="str">
            <v/>
          </cell>
          <cell r="S853" t="str">
            <v/>
          </cell>
          <cell r="T853" t="str">
            <v/>
          </cell>
          <cell r="U853" t="str">
            <v/>
          </cell>
        </row>
        <row r="854">
          <cell r="E854" t="str">
            <v>5218990101</v>
          </cell>
        </row>
        <row r="854">
          <cell r="J854">
            <v>1250000</v>
          </cell>
          <cell r="K854" t="str">
            <v/>
          </cell>
          <cell r="L854" t="str">
            <v/>
          </cell>
          <cell r="M854" t="str">
            <v/>
          </cell>
          <cell r="N854" t="str">
            <v/>
          </cell>
          <cell r="O854" t="str">
            <v/>
          </cell>
          <cell r="P854" t="str">
            <v/>
          </cell>
          <cell r="Q854">
            <v>1250</v>
          </cell>
          <cell r="R854" t="str">
            <v/>
          </cell>
          <cell r="S854" t="str">
            <v/>
          </cell>
          <cell r="T854" t="str">
            <v/>
          </cell>
          <cell r="U854" t="str">
            <v/>
          </cell>
        </row>
        <row r="855">
          <cell r="E855" t="str">
            <v>5218990101</v>
          </cell>
        </row>
        <row r="855">
          <cell r="J855">
            <v>1250000</v>
          </cell>
          <cell r="K855" t="str">
            <v/>
          </cell>
          <cell r="L855" t="str">
            <v/>
          </cell>
          <cell r="M855" t="str">
            <v/>
          </cell>
          <cell r="N855" t="str">
            <v/>
          </cell>
          <cell r="O855" t="str">
            <v/>
          </cell>
          <cell r="P855" t="str">
            <v/>
          </cell>
          <cell r="Q855" t="str">
            <v/>
          </cell>
          <cell r="R855">
            <v>1250</v>
          </cell>
          <cell r="S855" t="str">
            <v/>
          </cell>
          <cell r="T855" t="str">
            <v/>
          </cell>
          <cell r="U855" t="str">
            <v/>
          </cell>
        </row>
        <row r="856">
          <cell r="E856" t="str">
            <v>5218990101</v>
          </cell>
        </row>
        <row r="856">
          <cell r="J856">
            <v>1250000</v>
          </cell>
          <cell r="K856" t="str">
            <v/>
          </cell>
          <cell r="L856" t="str">
            <v/>
          </cell>
          <cell r="M856" t="str">
            <v/>
          </cell>
          <cell r="N856" t="str">
            <v/>
          </cell>
          <cell r="O856" t="str">
            <v/>
          </cell>
          <cell r="P856" t="str">
            <v/>
          </cell>
          <cell r="Q856" t="str">
            <v/>
          </cell>
          <cell r="R856" t="str">
            <v/>
          </cell>
          <cell r="S856">
            <v>1250</v>
          </cell>
          <cell r="T856" t="str">
            <v/>
          </cell>
          <cell r="U856" t="str">
            <v/>
          </cell>
        </row>
        <row r="857">
          <cell r="E857" t="str">
            <v>5218990101</v>
          </cell>
        </row>
        <row r="857">
          <cell r="J857">
            <v>1250000</v>
          </cell>
          <cell r="K857" t="str">
            <v/>
          </cell>
          <cell r="L857" t="str">
            <v/>
          </cell>
          <cell r="M857" t="str">
            <v/>
          </cell>
          <cell r="N857" t="str">
            <v/>
          </cell>
          <cell r="O857" t="str">
            <v/>
          </cell>
          <cell r="P857" t="str">
            <v/>
          </cell>
          <cell r="Q857" t="str">
            <v/>
          </cell>
          <cell r="R857" t="str">
            <v/>
          </cell>
          <cell r="S857" t="str">
            <v/>
          </cell>
          <cell r="T857">
            <v>1250</v>
          </cell>
          <cell r="U857" t="str">
            <v/>
          </cell>
        </row>
        <row r="858">
          <cell r="E858" t="str">
            <v>5218990101</v>
          </cell>
        </row>
        <row r="858">
          <cell r="J858">
            <v>1250000</v>
          </cell>
          <cell r="K858" t="str">
            <v/>
          </cell>
          <cell r="L858" t="str">
            <v/>
          </cell>
          <cell r="M858" t="str">
            <v/>
          </cell>
          <cell r="N858" t="str">
            <v/>
          </cell>
          <cell r="O858" t="str">
            <v/>
          </cell>
          <cell r="P858" t="str">
            <v/>
          </cell>
          <cell r="Q858" t="str">
            <v/>
          </cell>
          <cell r="R858" t="str">
            <v/>
          </cell>
          <cell r="S858" t="str">
            <v/>
          </cell>
          <cell r="T858" t="str">
            <v/>
          </cell>
          <cell r="U858">
            <v>1250</v>
          </cell>
        </row>
        <row r="859">
          <cell r="E859" t="str">
            <v>5218990101</v>
          </cell>
        </row>
        <row r="859">
          <cell r="J859">
            <v>1250000</v>
          </cell>
          <cell r="K859" t="str">
            <v/>
          </cell>
          <cell r="L859" t="str">
            <v/>
          </cell>
          <cell r="M859" t="str">
            <v/>
          </cell>
          <cell r="N859" t="str">
            <v/>
          </cell>
          <cell r="O859" t="str">
            <v/>
          </cell>
          <cell r="P859" t="str">
            <v/>
          </cell>
          <cell r="Q859" t="str">
            <v/>
          </cell>
          <cell r="R859" t="str">
            <v/>
          </cell>
          <cell r="S859" t="str">
            <v/>
          </cell>
          <cell r="T859" t="str">
            <v/>
          </cell>
          <cell r="U859" t="str">
            <v/>
          </cell>
        </row>
        <row r="860">
          <cell r="E860" t="str">
            <v>6335990101</v>
          </cell>
        </row>
        <row r="860">
          <cell r="J860">
            <v>15000000</v>
          </cell>
          <cell r="K860">
            <v>15000</v>
          </cell>
          <cell r="L860" t="str">
            <v/>
          </cell>
          <cell r="M860" t="str">
            <v/>
          </cell>
          <cell r="N860" t="str">
            <v/>
          </cell>
          <cell r="O860" t="str">
            <v/>
          </cell>
          <cell r="P860" t="str">
            <v/>
          </cell>
          <cell r="Q860" t="str">
            <v/>
          </cell>
          <cell r="R860" t="str">
            <v/>
          </cell>
          <cell r="S860" t="str">
            <v/>
          </cell>
          <cell r="T860" t="str">
            <v/>
          </cell>
          <cell r="U860" t="str">
            <v/>
          </cell>
        </row>
        <row r="861">
          <cell r="E861" t="str">
            <v>6335990101</v>
          </cell>
        </row>
        <row r="861">
          <cell r="J861">
            <v>15000000</v>
          </cell>
          <cell r="K861" t="str">
            <v/>
          </cell>
          <cell r="L861">
            <v>15000</v>
          </cell>
          <cell r="M861" t="str">
            <v/>
          </cell>
          <cell r="N861" t="str">
            <v/>
          </cell>
          <cell r="O861" t="str">
            <v/>
          </cell>
          <cell r="P861" t="str">
            <v/>
          </cell>
          <cell r="Q861" t="str">
            <v/>
          </cell>
          <cell r="R861" t="str">
            <v/>
          </cell>
          <cell r="S861" t="str">
            <v/>
          </cell>
          <cell r="T861" t="str">
            <v/>
          </cell>
          <cell r="U861" t="str">
            <v/>
          </cell>
        </row>
        <row r="862">
          <cell r="E862" t="str">
            <v>6335990101</v>
          </cell>
        </row>
        <row r="862">
          <cell r="J862">
            <v>15000000</v>
          </cell>
          <cell r="K862" t="str">
            <v/>
          </cell>
          <cell r="L862" t="str">
            <v/>
          </cell>
          <cell r="M862">
            <v>15000</v>
          </cell>
          <cell r="N862" t="str">
            <v/>
          </cell>
          <cell r="O862" t="str">
            <v/>
          </cell>
          <cell r="P862" t="str">
            <v/>
          </cell>
          <cell r="Q862" t="str">
            <v/>
          </cell>
          <cell r="R862" t="str">
            <v/>
          </cell>
          <cell r="S862" t="str">
            <v/>
          </cell>
          <cell r="T862" t="str">
            <v/>
          </cell>
          <cell r="U862" t="str">
            <v/>
          </cell>
        </row>
        <row r="863">
          <cell r="E863" t="str">
            <v>6335990101</v>
          </cell>
        </row>
        <row r="863">
          <cell r="J863">
            <v>15000000</v>
          </cell>
          <cell r="K863" t="str">
            <v/>
          </cell>
          <cell r="L863" t="str">
            <v/>
          </cell>
          <cell r="M863" t="str">
            <v/>
          </cell>
          <cell r="N863">
            <v>15000</v>
          </cell>
          <cell r="O863" t="str">
            <v/>
          </cell>
          <cell r="P863" t="str">
            <v/>
          </cell>
          <cell r="Q863" t="str">
            <v/>
          </cell>
          <cell r="R863" t="str">
            <v/>
          </cell>
          <cell r="S863" t="str">
            <v/>
          </cell>
          <cell r="T863" t="str">
            <v/>
          </cell>
          <cell r="U863" t="str">
            <v/>
          </cell>
        </row>
        <row r="864">
          <cell r="E864" t="str">
            <v>6335990101</v>
          </cell>
        </row>
        <row r="864">
          <cell r="J864">
            <v>15000000</v>
          </cell>
          <cell r="K864" t="str">
            <v/>
          </cell>
          <cell r="L864" t="str">
            <v/>
          </cell>
          <cell r="M864" t="str">
            <v/>
          </cell>
          <cell r="N864" t="str">
            <v/>
          </cell>
          <cell r="O864">
            <v>15000</v>
          </cell>
          <cell r="P864" t="str">
            <v/>
          </cell>
          <cell r="Q864" t="str">
            <v/>
          </cell>
          <cell r="R864" t="str">
            <v/>
          </cell>
          <cell r="S864" t="str">
            <v/>
          </cell>
          <cell r="T864" t="str">
            <v/>
          </cell>
          <cell r="U864" t="str">
            <v/>
          </cell>
        </row>
        <row r="865">
          <cell r="E865" t="str">
            <v>6335990101</v>
          </cell>
        </row>
        <row r="865">
          <cell r="J865">
            <v>15000000</v>
          </cell>
          <cell r="K865" t="str">
            <v/>
          </cell>
          <cell r="L865" t="str">
            <v/>
          </cell>
          <cell r="M865" t="str">
            <v/>
          </cell>
          <cell r="N865" t="str">
            <v/>
          </cell>
          <cell r="O865" t="str">
            <v/>
          </cell>
          <cell r="P865">
            <v>15000</v>
          </cell>
          <cell r="Q865" t="str">
            <v/>
          </cell>
          <cell r="R865" t="str">
            <v/>
          </cell>
          <cell r="S865" t="str">
            <v/>
          </cell>
          <cell r="T865" t="str">
            <v/>
          </cell>
          <cell r="U865" t="str">
            <v/>
          </cell>
        </row>
        <row r="866">
          <cell r="E866" t="str">
            <v>6335990101</v>
          </cell>
        </row>
        <row r="866">
          <cell r="J866">
            <v>15000000</v>
          </cell>
          <cell r="K866" t="str">
            <v/>
          </cell>
          <cell r="L866" t="str">
            <v/>
          </cell>
          <cell r="M866" t="str">
            <v/>
          </cell>
          <cell r="N866" t="str">
            <v/>
          </cell>
          <cell r="O866" t="str">
            <v/>
          </cell>
          <cell r="P866" t="str">
            <v/>
          </cell>
          <cell r="Q866">
            <v>15000</v>
          </cell>
          <cell r="R866" t="str">
            <v/>
          </cell>
          <cell r="S866" t="str">
            <v/>
          </cell>
          <cell r="T866" t="str">
            <v/>
          </cell>
          <cell r="U866" t="str">
            <v/>
          </cell>
        </row>
        <row r="867">
          <cell r="E867" t="str">
            <v>6335990101</v>
          </cell>
        </row>
        <row r="867">
          <cell r="J867">
            <v>15000000</v>
          </cell>
          <cell r="K867" t="str">
            <v/>
          </cell>
          <cell r="L867" t="str">
            <v/>
          </cell>
          <cell r="M867" t="str">
            <v/>
          </cell>
          <cell r="N867" t="str">
            <v/>
          </cell>
          <cell r="O867" t="str">
            <v/>
          </cell>
          <cell r="P867" t="str">
            <v/>
          </cell>
          <cell r="Q867" t="str">
            <v/>
          </cell>
          <cell r="R867">
            <v>15000</v>
          </cell>
          <cell r="S867" t="str">
            <v/>
          </cell>
          <cell r="T867" t="str">
            <v/>
          </cell>
          <cell r="U867" t="str">
            <v/>
          </cell>
        </row>
        <row r="868">
          <cell r="E868" t="str">
            <v>6335990101</v>
          </cell>
        </row>
        <row r="868">
          <cell r="J868">
            <v>15000000</v>
          </cell>
          <cell r="K868" t="str">
            <v/>
          </cell>
          <cell r="L868" t="str">
            <v/>
          </cell>
          <cell r="M868" t="str">
            <v/>
          </cell>
          <cell r="N868" t="str">
            <v/>
          </cell>
          <cell r="O868" t="str">
            <v/>
          </cell>
          <cell r="P868" t="str">
            <v/>
          </cell>
          <cell r="Q868" t="str">
            <v/>
          </cell>
          <cell r="R868" t="str">
            <v/>
          </cell>
          <cell r="S868">
            <v>15000</v>
          </cell>
          <cell r="T868" t="str">
            <v/>
          </cell>
          <cell r="U868" t="str">
            <v/>
          </cell>
        </row>
        <row r="869">
          <cell r="E869" t="str">
            <v>6335990101</v>
          </cell>
        </row>
        <row r="869">
          <cell r="J869">
            <v>15000000</v>
          </cell>
          <cell r="K869" t="str">
            <v/>
          </cell>
          <cell r="L869" t="str">
            <v/>
          </cell>
          <cell r="M869" t="str">
            <v/>
          </cell>
          <cell r="N869" t="str">
            <v/>
          </cell>
          <cell r="O869" t="str">
            <v/>
          </cell>
          <cell r="P869" t="str">
            <v/>
          </cell>
          <cell r="Q869" t="str">
            <v/>
          </cell>
          <cell r="R869" t="str">
            <v/>
          </cell>
          <cell r="S869" t="str">
            <v/>
          </cell>
          <cell r="T869">
            <v>15000</v>
          </cell>
          <cell r="U869" t="str">
            <v/>
          </cell>
        </row>
        <row r="870">
          <cell r="E870" t="str">
            <v>6335990101</v>
          </cell>
        </row>
        <row r="870">
          <cell r="J870">
            <v>15000000</v>
          </cell>
          <cell r="K870" t="str">
            <v/>
          </cell>
          <cell r="L870" t="str">
            <v/>
          </cell>
          <cell r="M870" t="str">
            <v/>
          </cell>
          <cell r="N870" t="str">
            <v/>
          </cell>
          <cell r="O870" t="str">
            <v/>
          </cell>
          <cell r="P870" t="str">
            <v/>
          </cell>
          <cell r="Q870" t="str">
            <v/>
          </cell>
          <cell r="R870" t="str">
            <v/>
          </cell>
          <cell r="S870" t="str">
            <v/>
          </cell>
          <cell r="T870" t="str">
            <v/>
          </cell>
          <cell r="U870">
            <v>15000</v>
          </cell>
        </row>
        <row r="871">
          <cell r="E871" t="str">
            <v>6335990101</v>
          </cell>
        </row>
        <row r="871">
          <cell r="J871">
            <v>15000000</v>
          </cell>
          <cell r="K871" t="str">
            <v/>
          </cell>
          <cell r="L871" t="str">
            <v/>
          </cell>
          <cell r="M871" t="str">
            <v/>
          </cell>
          <cell r="N871" t="str">
            <v/>
          </cell>
          <cell r="O871" t="str">
            <v/>
          </cell>
          <cell r="P871" t="str">
            <v/>
          </cell>
          <cell r="Q871" t="str">
            <v/>
          </cell>
          <cell r="R871" t="str">
            <v/>
          </cell>
          <cell r="S871" t="str">
            <v/>
          </cell>
          <cell r="T871" t="str">
            <v/>
          </cell>
          <cell r="U871" t="str">
            <v/>
          </cell>
        </row>
        <row r="872">
          <cell r="E872" t="str">
            <v>5218990302</v>
          </cell>
        </row>
        <row r="872">
          <cell r="J872">
            <v>21450000</v>
          </cell>
          <cell r="K872" t="str">
            <v/>
          </cell>
          <cell r="L872" t="str">
            <v/>
          </cell>
          <cell r="M872" t="str">
            <v/>
          </cell>
          <cell r="N872" t="str">
            <v/>
          </cell>
          <cell r="O872" t="str">
            <v/>
          </cell>
          <cell r="P872" t="str">
            <v/>
          </cell>
          <cell r="Q872" t="str">
            <v/>
          </cell>
          <cell r="R872" t="str">
            <v/>
          </cell>
          <cell r="S872">
            <v>21450</v>
          </cell>
          <cell r="T872" t="str">
            <v/>
          </cell>
          <cell r="U872" t="str">
            <v/>
          </cell>
        </row>
        <row r="873">
          <cell r="E873" t="str">
            <v>5218990302</v>
          </cell>
        </row>
        <row r="873">
          <cell r="J873">
            <v>19000000</v>
          </cell>
          <cell r="K873" t="str">
            <v/>
          </cell>
          <cell r="L873" t="str">
            <v/>
          </cell>
          <cell r="M873" t="str">
            <v/>
          </cell>
          <cell r="N873" t="str">
            <v/>
          </cell>
          <cell r="O873" t="str">
            <v/>
          </cell>
          <cell r="P873" t="str">
            <v/>
          </cell>
          <cell r="Q873" t="str">
            <v/>
          </cell>
          <cell r="R873" t="str">
            <v/>
          </cell>
          <cell r="S873">
            <v>19000</v>
          </cell>
          <cell r="T873" t="str">
            <v/>
          </cell>
          <cell r="U873" t="str">
            <v/>
          </cell>
        </row>
        <row r="874">
          <cell r="E874" t="str">
            <v>5218990101</v>
          </cell>
        </row>
        <row r="874">
          <cell r="J874">
            <v>625000</v>
          </cell>
          <cell r="K874" t="str">
            <v/>
          </cell>
          <cell r="L874">
            <v>625</v>
          </cell>
          <cell r="M874" t="str">
            <v/>
          </cell>
          <cell r="N874" t="str">
            <v/>
          </cell>
          <cell r="O874" t="str">
            <v/>
          </cell>
          <cell r="P874" t="str">
            <v/>
          </cell>
          <cell r="Q874" t="str">
            <v/>
          </cell>
          <cell r="R874" t="str">
            <v/>
          </cell>
          <cell r="S874" t="str">
            <v/>
          </cell>
          <cell r="T874" t="str">
            <v/>
          </cell>
          <cell r="U874" t="str">
            <v/>
          </cell>
        </row>
        <row r="875">
          <cell r="E875" t="str">
            <v>5218990101</v>
          </cell>
        </row>
        <row r="875">
          <cell r="J875">
            <v>625000</v>
          </cell>
          <cell r="K875" t="str">
            <v/>
          </cell>
          <cell r="L875" t="str">
            <v/>
          </cell>
          <cell r="M875" t="str">
            <v/>
          </cell>
          <cell r="N875" t="str">
            <v/>
          </cell>
          <cell r="O875" t="str">
            <v/>
          </cell>
          <cell r="P875" t="str">
            <v/>
          </cell>
          <cell r="Q875">
            <v>625</v>
          </cell>
          <cell r="R875" t="str">
            <v/>
          </cell>
          <cell r="S875" t="str">
            <v/>
          </cell>
          <cell r="T875" t="str">
            <v/>
          </cell>
          <cell r="U875" t="str">
            <v/>
          </cell>
        </row>
        <row r="876">
          <cell r="E876" t="str">
            <v>6334010301</v>
          </cell>
        </row>
        <row r="876">
          <cell r="J876">
            <v>174000000</v>
          </cell>
          <cell r="K876" t="str">
            <v/>
          </cell>
          <cell r="L876" t="str">
            <v/>
          </cell>
          <cell r="M876" t="str">
            <v/>
          </cell>
          <cell r="N876" t="str">
            <v/>
          </cell>
          <cell r="O876">
            <v>174000</v>
          </cell>
          <cell r="P876" t="str">
            <v/>
          </cell>
          <cell r="Q876" t="str">
            <v/>
          </cell>
          <cell r="R876" t="str">
            <v/>
          </cell>
          <cell r="S876" t="str">
            <v/>
          </cell>
          <cell r="T876" t="str">
            <v/>
          </cell>
          <cell r="U876" t="str">
            <v/>
          </cell>
        </row>
        <row r="877">
          <cell r="E877" t="str">
            <v>5321110101</v>
          </cell>
        </row>
        <row r="877">
          <cell r="J877">
            <v>31875000</v>
          </cell>
          <cell r="K877">
            <v>31875</v>
          </cell>
          <cell r="L877" t="str">
            <v/>
          </cell>
          <cell r="M877" t="str">
            <v/>
          </cell>
          <cell r="N877" t="str">
            <v/>
          </cell>
          <cell r="O877" t="str">
            <v/>
          </cell>
          <cell r="P877" t="str">
            <v/>
          </cell>
          <cell r="Q877" t="str">
            <v/>
          </cell>
          <cell r="R877" t="str">
            <v/>
          </cell>
          <cell r="S877" t="str">
            <v/>
          </cell>
          <cell r="T877" t="str">
            <v/>
          </cell>
          <cell r="U877" t="str">
            <v/>
          </cell>
        </row>
        <row r="878">
          <cell r="E878" t="str">
            <v>5321110101</v>
          </cell>
        </row>
        <row r="878">
          <cell r="J878">
            <v>31875000</v>
          </cell>
          <cell r="K878" t="str">
            <v/>
          </cell>
          <cell r="L878">
            <v>31875</v>
          </cell>
          <cell r="M878" t="str">
            <v/>
          </cell>
          <cell r="N878" t="str">
            <v/>
          </cell>
          <cell r="O878" t="str">
            <v/>
          </cell>
          <cell r="P878" t="str">
            <v/>
          </cell>
          <cell r="Q878" t="str">
            <v/>
          </cell>
          <cell r="R878" t="str">
            <v/>
          </cell>
          <cell r="S878" t="str">
            <v/>
          </cell>
          <cell r="T878" t="str">
            <v/>
          </cell>
          <cell r="U878" t="str">
            <v/>
          </cell>
        </row>
        <row r="879">
          <cell r="E879" t="str">
            <v>5321110101</v>
          </cell>
        </row>
        <row r="879">
          <cell r="J879">
            <v>31875000</v>
          </cell>
          <cell r="K879" t="str">
            <v/>
          </cell>
          <cell r="L879" t="str">
            <v/>
          </cell>
          <cell r="M879">
            <v>31875</v>
          </cell>
          <cell r="N879" t="str">
            <v/>
          </cell>
          <cell r="O879" t="str">
            <v/>
          </cell>
          <cell r="P879" t="str">
            <v/>
          </cell>
          <cell r="Q879" t="str">
            <v/>
          </cell>
          <cell r="R879" t="str">
            <v/>
          </cell>
          <cell r="S879" t="str">
            <v/>
          </cell>
          <cell r="T879" t="str">
            <v/>
          </cell>
          <cell r="U879" t="str">
            <v/>
          </cell>
        </row>
        <row r="880">
          <cell r="E880" t="str">
            <v>5321110101</v>
          </cell>
        </row>
        <row r="880">
          <cell r="J880">
            <v>31875000</v>
          </cell>
          <cell r="K880" t="str">
            <v/>
          </cell>
          <cell r="L880" t="str">
            <v/>
          </cell>
          <cell r="M880" t="str">
            <v/>
          </cell>
          <cell r="N880">
            <v>31875</v>
          </cell>
          <cell r="O880" t="str">
            <v/>
          </cell>
          <cell r="P880" t="str">
            <v/>
          </cell>
          <cell r="Q880" t="str">
            <v/>
          </cell>
          <cell r="R880" t="str">
            <v/>
          </cell>
          <cell r="S880" t="str">
            <v/>
          </cell>
          <cell r="T880" t="str">
            <v/>
          </cell>
          <cell r="U880" t="str">
            <v/>
          </cell>
        </row>
        <row r="881">
          <cell r="E881" t="str">
            <v>5321110101</v>
          </cell>
        </row>
        <row r="881">
          <cell r="J881">
            <v>31875000</v>
          </cell>
          <cell r="K881" t="str">
            <v/>
          </cell>
          <cell r="L881" t="str">
            <v/>
          </cell>
          <cell r="M881" t="str">
            <v/>
          </cell>
          <cell r="N881" t="str">
            <v/>
          </cell>
          <cell r="O881">
            <v>31875</v>
          </cell>
          <cell r="P881" t="str">
            <v/>
          </cell>
          <cell r="Q881" t="str">
            <v/>
          </cell>
          <cell r="R881" t="str">
            <v/>
          </cell>
          <cell r="S881" t="str">
            <v/>
          </cell>
          <cell r="T881" t="str">
            <v/>
          </cell>
          <cell r="U881" t="str">
            <v/>
          </cell>
        </row>
        <row r="882">
          <cell r="E882" t="str">
            <v>5321110101</v>
          </cell>
        </row>
        <row r="882">
          <cell r="J882">
            <v>31875000</v>
          </cell>
          <cell r="K882" t="str">
            <v/>
          </cell>
          <cell r="L882" t="str">
            <v/>
          </cell>
          <cell r="M882" t="str">
            <v/>
          </cell>
          <cell r="N882" t="str">
            <v/>
          </cell>
          <cell r="O882" t="str">
            <v/>
          </cell>
          <cell r="P882">
            <v>31875</v>
          </cell>
          <cell r="Q882" t="str">
            <v/>
          </cell>
          <cell r="R882" t="str">
            <v/>
          </cell>
          <cell r="S882" t="str">
            <v/>
          </cell>
          <cell r="T882" t="str">
            <v/>
          </cell>
          <cell r="U882" t="str">
            <v/>
          </cell>
        </row>
        <row r="883">
          <cell r="E883" t="str">
            <v>5321110101</v>
          </cell>
        </row>
        <row r="883">
          <cell r="J883">
            <v>31875000</v>
          </cell>
          <cell r="K883" t="str">
            <v/>
          </cell>
          <cell r="L883" t="str">
            <v/>
          </cell>
          <cell r="M883" t="str">
            <v/>
          </cell>
          <cell r="N883" t="str">
            <v/>
          </cell>
          <cell r="O883" t="str">
            <v/>
          </cell>
          <cell r="P883" t="str">
            <v/>
          </cell>
          <cell r="Q883">
            <v>31875</v>
          </cell>
          <cell r="R883" t="str">
            <v/>
          </cell>
          <cell r="S883" t="str">
            <v/>
          </cell>
          <cell r="T883" t="str">
            <v/>
          </cell>
          <cell r="U883" t="str">
            <v/>
          </cell>
        </row>
        <row r="884">
          <cell r="E884" t="str">
            <v>5321110101</v>
          </cell>
        </row>
        <row r="884">
          <cell r="J884">
            <v>31875000</v>
          </cell>
          <cell r="K884" t="str">
            <v/>
          </cell>
          <cell r="L884" t="str">
            <v/>
          </cell>
          <cell r="M884" t="str">
            <v/>
          </cell>
          <cell r="N884" t="str">
            <v/>
          </cell>
          <cell r="O884" t="str">
            <v/>
          </cell>
          <cell r="P884" t="str">
            <v/>
          </cell>
          <cell r="Q884" t="str">
            <v/>
          </cell>
          <cell r="R884">
            <v>31875</v>
          </cell>
          <cell r="S884" t="str">
            <v/>
          </cell>
          <cell r="T884" t="str">
            <v/>
          </cell>
          <cell r="U884" t="str">
            <v/>
          </cell>
        </row>
        <row r="885">
          <cell r="E885" t="str">
            <v>5321110101</v>
          </cell>
        </row>
        <row r="885">
          <cell r="J885">
            <v>31875000</v>
          </cell>
          <cell r="K885" t="str">
            <v/>
          </cell>
          <cell r="L885" t="str">
            <v/>
          </cell>
          <cell r="M885" t="str">
            <v/>
          </cell>
          <cell r="N885" t="str">
            <v/>
          </cell>
          <cell r="O885" t="str">
            <v/>
          </cell>
          <cell r="P885" t="str">
            <v/>
          </cell>
          <cell r="Q885" t="str">
            <v/>
          </cell>
          <cell r="R885" t="str">
            <v/>
          </cell>
          <cell r="S885">
            <v>31875</v>
          </cell>
          <cell r="T885" t="str">
            <v/>
          </cell>
          <cell r="U885" t="str">
            <v/>
          </cell>
        </row>
        <row r="886">
          <cell r="E886" t="str">
            <v>5321110101</v>
          </cell>
        </row>
        <row r="886">
          <cell r="J886">
            <v>31875000</v>
          </cell>
          <cell r="K886" t="str">
            <v/>
          </cell>
          <cell r="L886" t="str">
            <v/>
          </cell>
          <cell r="M886" t="str">
            <v/>
          </cell>
          <cell r="N886" t="str">
            <v/>
          </cell>
          <cell r="O886" t="str">
            <v/>
          </cell>
          <cell r="P886" t="str">
            <v/>
          </cell>
          <cell r="Q886" t="str">
            <v/>
          </cell>
          <cell r="R886" t="str">
            <v/>
          </cell>
          <cell r="S886" t="str">
            <v/>
          </cell>
          <cell r="T886">
            <v>31875</v>
          </cell>
          <cell r="U886" t="str">
            <v/>
          </cell>
        </row>
        <row r="887">
          <cell r="E887" t="str">
            <v>5321110101</v>
          </cell>
        </row>
        <row r="887">
          <cell r="J887">
            <v>31875000</v>
          </cell>
          <cell r="K887" t="str">
            <v/>
          </cell>
          <cell r="L887" t="str">
            <v/>
          </cell>
          <cell r="M887" t="str">
            <v/>
          </cell>
          <cell r="N887" t="str">
            <v/>
          </cell>
          <cell r="O887" t="str">
            <v/>
          </cell>
          <cell r="P887" t="str">
            <v/>
          </cell>
          <cell r="Q887" t="str">
            <v/>
          </cell>
          <cell r="R887" t="str">
            <v/>
          </cell>
          <cell r="S887" t="str">
            <v/>
          </cell>
          <cell r="T887" t="str">
            <v/>
          </cell>
          <cell r="U887">
            <v>31875</v>
          </cell>
        </row>
        <row r="888">
          <cell r="E888" t="str">
            <v>5321110101</v>
          </cell>
        </row>
        <row r="888">
          <cell r="J888">
            <v>31875000</v>
          </cell>
          <cell r="K888" t="str">
            <v/>
          </cell>
          <cell r="L888" t="str">
            <v/>
          </cell>
          <cell r="M888" t="str">
            <v/>
          </cell>
          <cell r="N888" t="str">
            <v/>
          </cell>
          <cell r="O888" t="str">
            <v/>
          </cell>
          <cell r="P888" t="str">
            <v/>
          </cell>
          <cell r="Q888" t="str">
            <v/>
          </cell>
          <cell r="R888" t="str">
            <v/>
          </cell>
          <cell r="S888" t="str">
            <v/>
          </cell>
          <cell r="T888" t="str">
            <v/>
          </cell>
          <cell r="U888" t="str">
            <v/>
          </cell>
        </row>
        <row r="889">
          <cell r="E889" t="str">
            <v>5321110101</v>
          </cell>
        </row>
        <row r="889">
          <cell r="J889">
            <v>1625000</v>
          </cell>
          <cell r="K889">
            <v>1625</v>
          </cell>
          <cell r="L889" t="str">
            <v/>
          </cell>
          <cell r="M889" t="str">
            <v/>
          </cell>
          <cell r="N889" t="str">
            <v/>
          </cell>
          <cell r="O889" t="str">
            <v/>
          </cell>
          <cell r="P889" t="str">
            <v/>
          </cell>
          <cell r="Q889" t="str">
            <v/>
          </cell>
          <cell r="R889" t="str">
            <v/>
          </cell>
          <cell r="S889" t="str">
            <v/>
          </cell>
          <cell r="T889" t="str">
            <v/>
          </cell>
          <cell r="U889" t="str">
            <v/>
          </cell>
        </row>
        <row r="890">
          <cell r="E890" t="str">
            <v>5321110101</v>
          </cell>
        </row>
        <row r="890">
          <cell r="J890">
            <v>1125000</v>
          </cell>
          <cell r="K890" t="str">
            <v/>
          </cell>
          <cell r="L890">
            <v>1125</v>
          </cell>
          <cell r="M890" t="str">
            <v/>
          </cell>
          <cell r="N890" t="str">
            <v/>
          </cell>
          <cell r="O890" t="str">
            <v/>
          </cell>
          <cell r="P890" t="str">
            <v/>
          </cell>
          <cell r="Q890" t="str">
            <v/>
          </cell>
          <cell r="R890" t="str">
            <v/>
          </cell>
          <cell r="S890" t="str">
            <v/>
          </cell>
          <cell r="T890" t="str">
            <v/>
          </cell>
          <cell r="U890" t="str">
            <v/>
          </cell>
        </row>
        <row r="891">
          <cell r="E891" t="str">
            <v>5321110101</v>
          </cell>
        </row>
        <row r="891">
          <cell r="J891">
            <v>1125000</v>
          </cell>
          <cell r="K891" t="str">
            <v/>
          </cell>
          <cell r="L891" t="str">
            <v/>
          </cell>
          <cell r="M891">
            <v>1125</v>
          </cell>
          <cell r="N891" t="str">
            <v/>
          </cell>
          <cell r="O891" t="str">
            <v/>
          </cell>
          <cell r="P891" t="str">
            <v/>
          </cell>
          <cell r="Q891" t="str">
            <v/>
          </cell>
          <cell r="R891" t="str">
            <v/>
          </cell>
          <cell r="S891" t="str">
            <v/>
          </cell>
          <cell r="T891" t="str">
            <v/>
          </cell>
          <cell r="U891" t="str">
            <v/>
          </cell>
        </row>
        <row r="892">
          <cell r="E892" t="str">
            <v>5321110101</v>
          </cell>
        </row>
        <row r="892">
          <cell r="J892">
            <v>1125000</v>
          </cell>
          <cell r="K892" t="str">
            <v/>
          </cell>
          <cell r="L892" t="str">
            <v/>
          </cell>
          <cell r="M892" t="str">
            <v/>
          </cell>
          <cell r="N892">
            <v>1125</v>
          </cell>
          <cell r="O892" t="str">
            <v/>
          </cell>
          <cell r="P892" t="str">
            <v/>
          </cell>
          <cell r="Q892" t="str">
            <v/>
          </cell>
          <cell r="R892" t="str">
            <v/>
          </cell>
          <cell r="S892" t="str">
            <v/>
          </cell>
          <cell r="T892" t="str">
            <v/>
          </cell>
          <cell r="U892" t="str">
            <v/>
          </cell>
        </row>
        <row r="893">
          <cell r="E893" t="str">
            <v>5321110101</v>
          </cell>
        </row>
        <row r="893">
          <cell r="J893">
            <v>1125000</v>
          </cell>
          <cell r="K893" t="str">
            <v/>
          </cell>
          <cell r="L893" t="str">
            <v/>
          </cell>
          <cell r="M893" t="str">
            <v/>
          </cell>
          <cell r="N893" t="str">
            <v/>
          </cell>
          <cell r="O893">
            <v>1125</v>
          </cell>
          <cell r="P893" t="str">
            <v/>
          </cell>
          <cell r="Q893" t="str">
            <v/>
          </cell>
          <cell r="R893" t="str">
            <v/>
          </cell>
          <cell r="S893" t="str">
            <v/>
          </cell>
          <cell r="T893" t="str">
            <v/>
          </cell>
          <cell r="U893" t="str">
            <v/>
          </cell>
        </row>
        <row r="894">
          <cell r="E894" t="str">
            <v>5321110101</v>
          </cell>
        </row>
        <row r="894">
          <cell r="J894">
            <v>1125000</v>
          </cell>
          <cell r="K894" t="str">
            <v/>
          </cell>
          <cell r="L894" t="str">
            <v/>
          </cell>
          <cell r="M894" t="str">
            <v/>
          </cell>
          <cell r="N894" t="str">
            <v/>
          </cell>
          <cell r="O894" t="str">
            <v/>
          </cell>
          <cell r="P894">
            <v>1125</v>
          </cell>
          <cell r="Q894" t="str">
            <v/>
          </cell>
          <cell r="R894" t="str">
            <v/>
          </cell>
          <cell r="S894" t="str">
            <v/>
          </cell>
          <cell r="T894" t="str">
            <v/>
          </cell>
          <cell r="U894" t="str">
            <v/>
          </cell>
        </row>
        <row r="895">
          <cell r="E895" t="str">
            <v>5321110101</v>
          </cell>
        </row>
        <row r="895">
          <cell r="J895">
            <v>1500000</v>
          </cell>
          <cell r="K895" t="str">
            <v/>
          </cell>
          <cell r="L895" t="str">
            <v/>
          </cell>
          <cell r="M895" t="str">
            <v/>
          </cell>
          <cell r="N895" t="str">
            <v/>
          </cell>
          <cell r="O895" t="str">
            <v/>
          </cell>
          <cell r="P895" t="str">
            <v/>
          </cell>
          <cell r="Q895">
            <v>1500</v>
          </cell>
          <cell r="R895" t="str">
            <v/>
          </cell>
          <cell r="S895" t="str">
            <v/>
          </cell>
          <cell r="T895" t="str">
            <v/>
          </cell>
          <cell r="U895" t="str">
            <v/>
          </cell>
        </row>
        <row r="896">
          <cell r="E896" t="str">
            <v>5321110101</v>
          </cell>
        </row>
        <row r="896">
          <cell r="J896">
            <v>1125000</v>
          </cell>
          <cell r="K896" t="str">
            <v/>
          </cell>
          <cell r="L896" t="str">
            <v/>
          </cell>
          <cell r="M896" t="str">
            <v/>
          </cell>
          <cell r="N896" t="str">
            <v/>
          </cell>
          <cell r="O896" t="str">
            <v/>
          </cell>
          <cell r="P896" t="str">
            <v/>
          </cell>
          <cell r="Q896" t="str">
            <v/>
          </cell>
          <cell r="R896">
            <v>1125</v>
          </cell>
          <cell r="S896" t="str">
            <v/>
          </cell>
          <cell r="T896" t="str">
            <v/>
          </cell>
          <cell r="U896" t="str">
            <v/>
          </cell>
        </row>
        <row r="897">
          <cell r="E897" t="str">
            <v>5321110101</v>
          </cell>
        </row>
        <row r="897">
          <cell r="J897">
            <v>1125000</v>
          </cell>
          <cell r="K897" t="str">
            <v/>
          </cell>
          <cell r="L897" t="str">
            <v/>
          </cell>
          <cell r="M897" t="str">
            <v/>
          </cell>
          <cell r="N897" t="str">
            <v/>
          </cell>
          <cell r="O897" t="str">
            <v/>
          </cell>
          <cell r="P897" t="str">
            <v/>
          </cell>
          <cell r="Q897" t="str">
            <v/>
          </cell>
          <cell r="R897" t="str">
            <v/>
          </cell>
          <cell r="S897">
            <v>1125</v>
          </cell>
          <cell r="T897" t="str">
            <v/>
          </cell>
          <cell r="U897" t="str">
            <v/>
          </cell>
        </row>
        <row r="898">
          <cell r="E898" t="str">
            <v>5321110101</v>
          </cell>
        </row>
        <row r="898">
          <cell r="J898">
            <v>1125000</v>
          </cell>
          <cell r="K898" t="str">
            <v/>
          </cell>
          <cell r="L898" t="str">
            <v/>
          </cell>
          <cell r="M898" t="str">
            <v/>
          </cell>
          <cell r="N898" t="str">
            <v/>
          </cell>
          <cell r="O898" t="str">
            <v/>
          </cell>
          <cell r="P898" t="str">
            <v/>
          </cell>
          <cell r="Q898" t="str">
            <v/>
          </cell>
          <cell r="R898" t="str">
            <v/>
          </cell>
          <cell r="S898" t="str">
            <v/>
          </cell>
          <cell r="T898">
            <v>1125</v>
          </cell>
          <cell r="U898" t="str">
            <v/>
          </cell>
        </row>
        <row r="899">
          <cell r="E899" t="str">
            <v>5321110101</v>
          </cell>
        </row>
        <row r="899">
          <cell r="J899">
            <v>1125000</v>
          </cell>
          <cell r="K899" t="str">
            <v/>
          </cell>
          <cell r="L899" t="str">
            <v/>
          </cell>
          <cell r="M899" t="str">
            <v/>
          </cell>
          <cell r="N899" t="str">
            <v/>
          </cell>
          <cell r="O899" t="str">
            <v/>
          </cell>
          <cell r="P899" t="str">
            <v/>
          </cell>
          <cell r="Q899" t="str">
            <v/>
          </cell>
          <cell r="R899" t="str">
            <v/>
          </cell>
          <cell r="S899" t="str">
            <v/>
          </cell>
          <cell r="T899" t="str">
            <v/>
          </cell>
          <cell r="U899">
            <v>1125</v>
          </cell>
        </row>
        <row r="900">
          <cell r="E900" t="str">
            <v>5321110101</v>
          </cell>
        </row>
        <row r="900">
          <cell r="J900">
            <v>1125000</v>
          </cell>
          <cell r="K900" t="str">
            <v/>
          </cell>
          <cell r="L900" t="str">
            <v/>
          </cell>
          <cell r="M900" t="str">
            <v/>
          </cell>
          <cell r="N900" t="str">
            <v/>
          </cell>
          <cell r="O900" t="str">
            <v/>
          </cell>
          <cell r="P900" t="str">
            <v/>
          </cell>
          <cell r="Q900" t="str">
            <v/>
          </cell>
          <cell r="R900" t="str">
            <v/>
          </cell>
          <cell r="S900" t="str">
            <v/>
          </cell>
          <cell r="T900" t="str">
            <v/>
          </cell>
          <cell r="U900" t="str">
            <v/>
          </cell>
        </row>
        <row r="901">
          <cell r="E901" t="str">
            <v>5321110101</v>
          </cell>
        </row>
        <row r="901">
          <cell r="J901">
            <v>1625000</v>
          </cell>
          <cell r="K901">
            <v>1625</v>
          </cell>
          <cell r="L901" t="str">
            <v/>
          </cell>
          <cell r="M901" t="str">
            <v/>
          </cell>
          <cell r="N901" t="str">
            <v/>
          </cell>
          <cell r="O901" t="str">
            <v/>
          </cell>
          <cell r="P901" t="str">
            <v/>
          </cell>
          <cell r="Q901" t="str">
            <v/>
          </cell>
          <cell r="R901" t="str">
            <v/>
          </cell>
          <cell r="S901" t="str">
            <v/>
          </cell>
          <cell r="T901" t="str">
            <v/>
          </cell>
          <cell r="U901" t="str">
            <v/>
          </cell>
        </row>
        <row r="902">
          <cell r="E902" t="str">
            <v>5321110101</v>
          </cell>
        </row>
        <row r="902">
          <cell r="J902">
            <v>1125000</v>
          </cell>
          <cell r="K902" t="str">
            <v/>
          </cell>
          <cell r="L902">
            <v>1125</v>
          </cell>
          <cell r="M902" t="str">
            <v/>
          </cell>
          <cell r="N902" t="str">
            <v/>
          </cell>
          <cell r="O902" t="str">
            <v/>
          </cell>
          <cell r="P902" t="str">
            <v/>
          </cell>
          <cell r="Q902" t="str">
            <v/>
          </cell>
          <cell r="R902" t="str">
            <v/>
          </cell>
          <cell r="S902" t="str">
            <v/>
          </cell>
          <cell r="T902" t="str">
            <v/>
          </cell>
          <cell r="U902" t="str">
            <v/>
          </cell>
        </row>
        <row r="903">
          <cell r="E903" t="str">
            <v>5321110101</v>
          </cell>
        </row>
        <row r="903">
          <cell r="J903">
            <v>1125000</v>
          </cell>
          <cell r="K903" t="str">
            <v/>
          </cell>
          <cell r="L903" t="str">
            <v/>
          </cell>
          <cell r="M903">
            <v>1125</v>
          </cell>
          <cell r="N903" t="str">
            <v/>
          </cell>
          <cell r="O903" t="str">
            <v/>
          </cell>
          <cell r="P903" t="str">
            <v/>
          </cell>
          <cell r="Q903" t="str">
            <v/>
          </cell>
          <cell r="R903" t="str">
            <v/>
          </cell>
          <cell r="S903" t="str">
            <v/>
          </cell>
          <cell r="T903" t="str">
            <v/>
          </cell>
          <cell r="U903" t="str">
            <v/>
          </cell>
        </row>
        <row r="904">
          <cell r="E904" t="str">
            <v>5321110101</v>
          </cell>
        </row>
        <row r="904">
          <cell r="J904">
            <v>1125000</v>
          </cell>
          <cell r="K904" t="str">
            <v/>
          </cell>
          <cell r="L904" t="str">
            <v/>
          </cell>
          <cell r="M904" t="str">
            <v/>
          </cell>
          <cell r="N904">
            <v>1125</v>
          </cell>
          <cell r="O904" t="str">
            <v/>
          </cell>
          <cell r="P904" t="str">
            <v/>
          </cell>
          <cell r="Q904" t="str">
            <v/>
          </cell>
          <cell r="R904" t="str">
            <v/>
          </cell>
          <cell r="S904" t="str">
            <v/>
          </cell>
          <cell r="T904" t="str">
            <v/>
          </cell>
          <cell r="U904" t="str">
            <v/>
          </cell>
        </row>
        <row r="905">
          <cell r="E905" t="str">
            <v>5321110101</v>
          </cell>
        </row>
        <row r="905">
          <cell r="J905">
            <v>1125000</v>
          </cell>
          <cell r="K905" t="str">
            <v/>
          </cell>
          <cell r="L905" t="str">
            <v/>
          </cell>
          <cell r="M905" t="str">
            <v/>
          </cell>
          <cell r="N905" t="str">
            <v/>
          </cell>
          <cell r="O905">
            <v>1125</v>
          </cell>
          <cell r="P905" t="str">
            <v/>
          </cell>
          <cell r="Q905" t="str">
            <v/>
          </cell>
          <cell r="R905" t="str">
            <v/>
          </cell>
          <cell r="S905" t="str">
            <v/>
          </cell>
          <cell r="T905" t="str">
            <v/>
          </cell>
          <cell r="U905" t="str">
            <v/>
          </cell>
        </row>
        <row r="906">
          <cell r="E906" t="str">
            <v>5321110101</v>
          </cell>
        </row>
        <row r="906">
          <cell r="J906">
            <v>1125000</v>
          </cell>
          <cell r="K906" t="str">
            <v/>
          </cell>
          <cell r="L906" t="str">
            <v/>
          </cell>
          <cell r="M906" t="str">
            <v/>
          </cell>
          <cell r="N906" t="str">
            <v/>
          </cell>
          <cell r="O906" t="str">
            <v/>
          </cell>
          <cell r="P906">
            <v>1125</v>
          </cell>
          <cell r="Q906" t="str">
            <v/>
          </cell>
          <cell r="R906" t="str">
            <v/>
          </cell>
          <cell r="S906" t="str">
            <v/>
          </cell>
          <cell r="T906" t="str">
            <v/>
          </cell>
          <cell r="U906" t="str">
            <v/>
          </cell>
        </row>
        <row r="907">
          <cell r="E907" t="str">
            <v>5321110101</v>
          </cell>
        </row>
        <row r="907">
          <cell r="J907">
            <v>1500000</v>
          </cell>
          <cell r="K907" t="str">
            <v/>
          </cell>
          <cell r="L907" t="str">
            <v/>
          </cell>
          <cell r="M907" t="str">
            <v/>
          </cell>
          <cell r="N907" t="str">
            <v/>
          </cell>
          <cell r="O907" t="str">
            <v/>
          </cell>
          <cell r="P907" t="str">
            <v/>
          </cell>
          <cell r="Q907">
            <v>1500</v>
          </cell>
          <cell r="R907" t="str">
            <v/>
          </cell>
          <cell r="S907" t="str">
            <v/>
          </cell>
          <cell r="T907" t="str">
            <v/>
          </cell>
          <cell r="U907" t="str">
            <v/>
          </cell>
        </row>
        <row r="908">
          <cell r="E908" t="str">
            <v>5321110101</v>
          </cell>
        </row>
        <row r="908">
          <cell r="J908">
            <v>1125000</v>
          </cell>
          <cell r="K908" t="str">
            <v/>
          </cell>
          <cell r="L908" t="str">
            <v/>
          </cell>
          <cell r="M908" t="str">
            <v/>
          </cell>
          <cell r="N908" t="str">
            <v/>
          </cell>
          <cell r="O908" t="str">
            <v/>
          </cell>
          <cell r="P908" t="str">
            <v/>
          </cell>
          <cell r="Q908" t="str">
            <v/>
          </cell>
          <cell r="R908">
            <v>1125</v>
          </cell>
          <cell r="S908" t="str">
            <v/>
          </cell>
          <cell r="T908" t="str">
            <v/>
          </cell>
          <cell r="U908" t="str">
            <v/>
          </cell>
        </row>
        <row r="909">
          <cell r="E909" t="str">
            <v>5321110101</v>
          </cell>
        </row>
        <row r="909">
          <cell r="J909">
            <v>1125000</v>
          </cell>
          <cell r="K909" t="str">
            <v/>
          </cell>
          <cell r="L909" t="str">
            <v/>
          </cell>
          <cell r="M909" t="str">
            <v/>
          </cell>
          <cell r="N909" t="str">
            <v/>
          </cell>
          <cell r="O909" t="str">
            <v/>
          </cell>
          <cell r="P909" t="str">
            <v/>
          </cell>
          <cell r="Q909" t="str">
            <v/>
          </cell>
          <cell r="R909" t="str">
            <v/>
          </cell>
          <cell r="S909">
            <v>1125</v>
          </cell>
          <cell r="T909" t="str">
            <v/>
          </cell>
          <cell r="U909" t="str">
            <v/>
          </cell>
        </row>
        <row r="910">
          <cell r="E910" t="str">
            <v>5321110101</v>
          </cell>
        </row>
        <row r="910">
          <cell r="J910">
            <v>1125000</v>
          </cell>
          <cell r="K910" t="str">
            <v/>
          </cell>
          <cell r="L910" t="str">
            <v/>
          </cell>
          <cell r="M910" t="str">
            <v/>
          </cell>
          <cell r="N910" t="str">
            <v/>
          </cell>
          <cell r="O910" t="str">
            <v/>
          </cell>
          <cell r="P910" t="str">
            <v/>
          </cell>
          <cell r="Q910" t="str">
            <v/>
          </cell>
          <cell r="R910" t="str">
            <v/>
          </cell>
          <cell r="S910" t="str">
            <v/>
          </cell>
          <cell r="T910">
            <v>1125</v>
          </cell>
          <cell r="U910" t="str">
            <v/>
          </cell>
        </row>
        <row r="911">
          <cell r="E911" t="str">
            <v>5321110101</v>
          </cell>
        </row>
        <row r="911">
          <cell r="J911">
            <v>1125000</v>
          </cell>
          <cell r="K911" t="str">
            <v/>
          </cell>
          <cell r="L911" t="str">
            <v/>
          </cell>
          <cell r="M911" t="str">
            <v/>
          </cell>
          <cell r="N911" t="str">
            <v/>
          </cell>
          <cell r="O911" t="str">
            <v/>
          </cell>
          <cell r="P911" t="str">
            <v/>
          </cell>
          <cell r="Q911" t="str">
            <v/>
          </cell>
          <cell r="R911" t="str">
            <v/>
          </cell>
          <cell r="S911" t="str">
            <v/>
          </cell>
          <cell r="T911" t="str">
            <v/>
          </cell>
          <cell r="U911">
            <v>1125</v>
          </cell>
        </row>
        <row r="912">
          <cell r="E912" t="str">
            <v>5321110101</v>
          </cell>
        </row>
        <row r="912">
          <cell r="J912">
            <v>1125000</v>
          </cell>
          <cell r="K912" t="str">
            <v/>
          </cell>
          <cell r="L912" t="str">
            <v/>
          </cell>
          <cell r="M912" t="str">
            <v/>
          </cell>
          <cell r="N912" t="str">
            <v/>
          </cell>
          <cell r="O912" t="str">
            <v/>
          </cell>
          <cell r="P912" t="str">
            <v/>
          </cell>
          <cell r="Q912" t="str">
            <v/>
          </cell>
          <cell r="R912" t="str">
            <v/>
          </cell>
          <cell r="S912" t="str">
            <v/>
          </cell>
          <cell r="T912" t="str">
            <v/>
          </cell>
          <cell r="U912" t="str">
            <v/>
          </cell>
        </row>
        <row r="913">
          <cell r="E913" t="str">
            <v>5321110101</v>
          </cell>
        </row>
        <row r="913">
          <cell r="J913">
            <v>2125000</v>
          </cell>
          <cell r="K913">
            <v>2125</v>
          </cell>
          <cell r="L913" t="str">
            <v/>
          </cell>
          <cell r="M913" t="str">
            <v/>
          </cell>
          <cell r="N913" t="str">
            <v/>
          </cell>
          <cell r="O913" t="str">
            <v/>
          </cell>
          <cell r="P913" t="str">
            <v/>
          </cell>
          <cell r="Q913" t="str">
            <v/>
          </cell>
          <cell r="R913" t="str">
            <v/>
          </cell>
          <cell r="S913" t="str">
            <v/>
          </cell>
          <cell r="T913" t="str">
            <v/>
          </cell>
          <cell r="U913" t="str">
            <v/>
          </cell>
        </row>
        <row r="914">
          <cell r="E914" t="str">
            <v>5321110101</v>
          </cell>
        </row>
        <row r="914">
          <cell r="J914">
            <v>2125000</v>
          </cell>
          <cell r="K914" t="str">
            <v/>
          </cell>
          <cell r="L914">
            <v>2125</v>
          </cell>
          <cell r="M914" t="str">
            <v/>
          </cell>
          <cell r="N914" t="str">
            <v/>
          </cell>
          <cell r="O914" t="str">
            <v/>
          </cell>
          <cell r="P914" t="str">
            <v/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 t="str">
            <v/>
          </cell>
        </row>
        <row r="915">
          <cell r="E915" t="str">
            <v>5321110101</v>
          </cell>
        </row>
        <row r="915">
          <cell r="J915">
            <v>2125000</v>
          </cell>
          <cell r="K915" t="str">
            <v/>
          </cell>
          <cell r="L915" t="str">
            <v/>
          </cell>
          <cell r="M915">
            <v>2125</v>
          </cell>
          <cell r="N915" t="str">
            <v/>
          </cell>
          <cell r="O915" t="str">
            <v/>
          </cell>
          <cell r="P915" t="str">
            <v/>
          </cell>
          <cell r="Q915" t="str">
            <v/>
          </cell>
          <cell r="R915" t="str">
            <v/>
          </cell>
          <cell r="S915" t="str">
            <v/>
          </cell>
          <cell r="T915" t="str">
            <v/>
          </cell>
          <cell r="U915" t="str">
            <v/>
          </cell>
        </row>
        <row r="916">
          <cell r="E916" t="str">
            <v>5321110101</v>
          </cell>
        </row>
        <row r="916">
          <cell r="J916">
            <v>2125000</v>
          </cell>
          <cell r="K916" t="str">
            <v/>
          </cell>
          <cell r="L916" t="str">
            <v/>
          </cell>
          <cell r="M916" t="str">
            <v/>
          </cell>
          <cell r="N916">
            <v>2125</v>
          </cell>
          <cell r="O916" t="str">
            <v/>
          </cell>
          <cell r="P916" t="str">
            <v/>
          </cell>
          <cell r="Q916" t="str">
            <v/>
          </cell>
          <cell r="R916" t="str">
            <v/>
          </cell>
          <cell r="S916" t="str">
            <v/>
          </cell>
          <cell r="T916" t="str">
            <v/>
          </cell>
          <cell r="U916" t="str">
            <v/>
          </cell>
        </row>
        <row r="917">
          <cell r="E917" t="str">
            <v>5321110101</v>
          </cell>
        </row>
        <row r="917">
          <cell r="J917">
            <v>2125000</v>
          </cell>
          <cell r="K917" t="str">
            <v/>
          </cell>
          <cell r="L917" t="str">
            <v/>
          </cell>
          <cell r="M917" t="str">
            <v/>
          </cell>
          <cell r="N917" t="str">
            <v/>
          </cell>
          <cell r="O917">
            <v>2125</v>
          </cell>
          <cell r="P917" t="str">
            <v/>
          </cell>
          <cell r="Q917" t="str">
            <v/>
          </cell>
          <cell r="R917" t="str">
            <v/>
          </cell>
          <cell r="S917" t="str">
            <v/>
          </cell>
          <cell r="T917" t="str">
            <v/>
          </cell>
          <cell r="U917" t="str">
            <v/>
          </cell>
        </row>
        <row r="918">
          <cell r="E918" t="str">
            <v>5321110101</v>
          </cell>
        </row>
        <row r="918">
          <cell r="J918">
            <v>2125000</v>
          </cell>
          <cell r="K918" t="str">
            <v/>
          </cell>
          <cell r="L918" t="str">
            <v/>
          </cell>
          <cell r="M918" t="str">
            <v/>
          </cell>
          <cell r="N918" t="str">
            <v/>
          </cell>
          <cell r="O918" t="str">
            <v/>
          </cell>
          <cell r="P918">
            <v>2125</v>
          </cell>
          <cell r="Q918" t="str">
            <v/>
          </cell>
          <cell r="R918" t="str">
            <v/>
          </cell>
          <cell r="S918" t="str">
            <v/>
          </cell>
          <cell r="T918" t="str">
            <v/>
          </cell>
          <cell r="U918" t="str">
            <v/>
          </cell>
        </row>
        <row r="919">
          <cell r="E919" t="str">
            <v>5321110101</v>
          </cell>
        </row>
        <row r="919">
          <cell r="J919">
            <v>2125000</v>
          </cell>
          <cell r="K919" t="str">
            <v/>
          </cell>
          <cell r="L919" t="str">
            <v/>
          </cell>
          <cell r="M919" t="str">
            <v/>
          </cell>
          <cell r="N919" t="str">
            <v/>
          </cell>
          <cell r="O919" t="str">
            <v/>
          </cell>
          <cell r="P919" t="str">
            <v/>
          </cell>
          <cell r="Q919">
            <v>2125</v>
          </cell>
          <cell r="R919" t="str">
            <v/>
          </cell>
          <cell r="S919" t="str">
            <v/>
          </cell>
          <cell r="T919" t="str">
            <v/>
          </cell>
          <cell r="U919" t="str">
            <v/>
          </cell>
        </row>
        <row r="920">
          <cell r="E920" t="str">
            <v>5321110101</v>
          </cell>
        </row>
        <row r="920">
          <cell r="J920">
            <v>2125000</v>
          </cell>
          <cell r="K920" t="str">
            <v/>
          </cell>
          <cell r="L920" t="str">
            <v/>
          </cell>
          <cell r="M920" t="str">
            <v/>
          </cell>
          <cell r="N920" t="str">
            <v/>
          </cell>
          <cell r="O920" t="str">
            <v/>
          </cell>
          <cell r="P920" t="str">
            <v/>
          </cell>
          <cell r="Q920" t="str">
            <v/>
          </cell>
          <cell r="R920">
            <v>2125</v>
          </cell>
          <cell r="S920" t="str">
            <v/>
          </cell>
          <cell r="T920" t="str">
            <v/>
          </cell>
          <cell r="U920" t="str">
            <v/>
          </cell>
        </row>
        <row r="921">
          <cell r="E921" t="str">
            <v>5321110101</v>
          </cell>
        </row>
        <row r="921">
          <cell r="J921">
            <v>2125000</v>
          </cell>
          <cell r="K921" t="str">
            <v/>
          </cell>
          <cell r="L921" t="str">
            <v/>
          </cell>
          <cell r="M921" t="str">
            <v/>
          </cell>
          <cell r="N921" t="str">
            <v/>
          </cell>
          <cell r="O921" t="str">
            <v/>
          </cell>
          <cell r="P921" t="str">
            <v/>
          </cell>
          <cell r="Q921" t="str">
            <v/>
          </cell>
          <cell r="R921" t="str">
            <v/>
          </cell>
          <cell r="S921">
            <v>2125</v>
          </cell>
          <cell r="T921" t="str">
            <v/>
          </cell>
          <cell r="U921" t="str">
            <v/>
          </cell>
        </row>
        <row r="922">
          <cell r="E922" t="str">
            <v>5321110101</v>
          </cell>
        </row>
        <row r="922">
          <cell r="J922">
            <v>2125000</v>
          </cell>
          <cell r="K922" t="str">
            <v/>
          </cell>
          <cell r="L922" t="str">
            <v/>
          </cell>
          <cell r="M922" t="str">
            <v/>
          </cell>
          <cell r="N922" t="str">
            <v/>
          </cell>
          <cell r="O922" t="str">
            <v/>
          </cell>
          <cell r="P922" t="str">
            <v/>
          </cell>
          <cell r="Q922" t="str">
            <v/>
          </cell>
          <cell r="R922" t="str">
            <v/>
          </cell>
          <cell r="S922" t="str">
            <v/>
          </cell>
          <cell r="T922">
            <v>2125</v>
          </cell>
          <cell r="U922" t="str">
            <v/>
          </cell>
        </row>
        <row r="923">
          <cell r="E923" t="str">
            <v>5321110101</v>
          </cell>
        </row>
        <row r="923">
          <cell r="J923">
            <v>2125000</v>
          </cell>
          <cell r="K923" t="str">
            <v/>
          </cell>
          <cell r="L923" t="str">
            <v/>
          </cell>
          <cell r="M923" t="str">
            <v/>
          </cell>
          <cell r="N923" t="str">
            <v/>
          </cell>
          <cell r="O923" t="str">
            <v/>
          </cell>
          <cell r="P923" t="str">
            <v/>
          </cell>
          <cell r="Q923" t="str">
            <v/>
          </cell>
          <cell r="R923" t="str">
            <v/>
          </cell>
          <cell r="S923" t="str">
            <v/>
          </cell>
          <cell r="T923" t="str">
            <v/>
          </cell>
          <cell r="U923">
            <v>2125</v>
          </cell>
        </row>
        <row r="924">
          <cell r="E924" t="str">
            <v>5321110101</v>
          </cell>
        </row>
        <row r="924">
          <cell r="J924">
            <v>2125000</v>
          </cell>
          <cell r="K924" t="str">
            <v/>
          </cell>
          <cell r="L924" t="str">
            <v/>
          </cell>
          <cell r="M924" t="str">
            <v/>
          </cell>
          <cell r="N924" t="str">
            <v/>
          </cell>
          <cell r="O924" t="str">
            <v/>
          </cell>
          <cell r="P924" t="str">
            <v/>
          </cell>
          <cell r="Q924" t="str">
            <v/>
          </cell>
          <cell r="R924" t="str">
            <v/>
          </cell>
          <cell r="S924" t="str">
            <v/>
          </cell>
          <cell r="T924" t="str">
            <v/>
          </cell>
          <cell r="U924" t="str">
            <v/>
          </cell>
        </row>
        <row r="925">
          <cell r="E925" t="str">
            <v>6328010101</v>
          </cell>
        </row>
        <row r="925">
          <cell r="J925">
            <v>22500</v>
          </cell>
          <cell r="K925">
            <v>22.5</v>
          </cell>
          <cell r="L925" t="str">
            <v/>
          </cell>
          <cell r="M925" t="str">
            <v/>
          </cell>
          <cell r="N925" t="str">
            <v/>
          </cell>
          <cell r="O925" t="str">
            <v/>
          </cell>
          <cell r="P925" t="str">
            <v/>
          </cell>
          <cell r="Q925" t="str">
            <v/>
          </cell>
          <cell r="R925" t="str">
            <v/>
          </cell>
          <cell r="S925" t="str">
            <v/>
          </cell>
          <cell r="T925" t="str">
            <v/>
          </cell>
          <cell r="U925" t="str">
            <v/>
          </cell>
        </row>
        <row r="926">
          <cell r="E926" t="str">
            <v>6328010101</v>
          </cell>
        </row>
        <row r="926">
          <cell r="J926">
            <v>22500</v>
          </cell>
          <cell r="K926" t="str">
            <v/>
          </cell>
          <cell r="L926">
            <v>22.5</v>
          </cell>
          <cell r="M926" t="str">
            <v/>
          </cell>
          <cell r="N926" t="str">
            <v/>
          </cell>
          <cell r="O926" t="str">
            <v/>
          </cell>
          <cell r="P926" t="str">
            <v/>
          </cell>
          <cell r="Q926" t="str">
            <v/>
          </cell>
          <cell r="R926" t="str">
            <v/>
          </cell>
          <cell r="S926" t="str">
            <v/>
          </cell>
          <cell r="T926" t="str">
            <v/>
          </cell>
          <cell r="U926" t="str">
            <v/>
          </cell>
        </row>
        <row r="927">
          <cell r="E927" t="str">
            <v>6328010101</v>
          </cell>
        </row>
        <row r="927">
          <cell r="J927">
            <v>22500</v>
          </cell>
          <cell r="K927" t="str">
            <v/>
          </cell>
          <cell r="L927" t="str">
            <v/>
          </cell>
          <cell r="M927">
            <v>22.5</v>
          </cell>
          <cell r="N927" t="str">
            <v/>
          </cell>
          <cell r="O927" t="str">
            <v/>
          </cell>
          <cell r="P927" t="str">
            <v/>
          </cell>
          <cell r="Q927" t="str">
            <v/>
          </cell>
          <cell r="R927" t="str">
            <v/>
          </cell>
          <cell r="S927" t="str">
            <v/>
          </cell>
          <cell r="T927" t="str">
            <v/>
          </cell>
          <cell r="U927" t="str">
            <v/>
          </cell>
        </row>
        <row r="928">
          <cell r="E928" t="str">
            <v>6328010101</v>
          </cell>
        </row>
        <row r="928">
          <cell r="J928">
            <v>22500</v>
          </cell>
          <cell r="K928" t="str">
            <v/>
          </cell>
          <cell r="L928" t="str">
            <v/>
          </cell>
          <cell r="M928" t="str">
            <v/>
          </cell>
          <cell r="N928">
            <v>22.5</v>
          </cell>
          <cell r="O928" t="str">
            <v/>
          </cell>
          <cell r="P928" t="str">
            <v/>
          </cell>
          <cell r="Q928" t="str">
            <v/>
          </cell>
          <cell r="R928" t="str">
            <v/>
          </cell>
          <cell r="S928" t="str">
            <v/>
          </cell>
          <cell r="T928" t="str">
            <v/>
          </cell>
          <cell r="U928" t="str">
            <v/>
          </cell>
        </row>
        <row r="929">
          <cell r="E929" t="str">
            <v>6328010101</v>
          </cell>
        </row>
        <row r="929">
          <cell r="J929">
            <v>22500</v>
          </cell>
          <cell r="K929" t="str">
            <v/>
          </cell>
          <cell r="L929" t="str">
            <v/>
          </cell>
          <cell r="M929" t="str">
            <v/>
          </cell>
          <cell r="N929" t="str">
            <v/>
          </cell>
          <cell r="O929">
            <v>22.5</v>
          </cell>
          <cell r="P929" t="str">
            <v/>
          </cell>
          <cell r="Q929" t="str">
            <v/>
          </cell>
          <cell r="R929" t="str">
            <v/>
          </cell>
          <cell r="S929" t="str">
            <v/>
          </cell>
          <cell r="T929" t="str">
            <v/>
          </cell>
          <cell r="U929" t="str">
            <v/>
          </cell>
        </row>
        <row r="930">
          <cell r="E930" t="str">
            <v>6328010101</v>
          </cell>
        </row>
        <row r="930">
          <cell r="J930">
            <v>22500</v>
          </cell>
          <cell r="K930" t="str">
            <v/>
          </cell>
          <cell r="L930" t="str">
            <v/>
          </cell>
          <cell r="M930" t="str">
            <v/>
          </cell>
          <cell r="N930" t="str">
            <v/>
          </cell>
          <cell r="O930" t="str">
            <v/>
          </cell>
          <cell r="P930">
            <v>22.5</v>
          </cell>
          <cell r="Q930" t="str">
            <v/>
          </cell>
          <cell r="R930" t="str">
            <v/>
          </cell>
          <cell r="S930" t="str">
            <v/>
          </cell>
          <cell r="T930" t="str">
            <v/>
          </cell>
          <cell r="U930" t="str">
            <v/>
          </cell>
        </row>
        <row r="931">
          <cell r="E931" t="str">
            <v>6328010101</v>
          </cell>
        </row>
        <row r="931">
          <cell r="J931">
            <v>22500</v>
          </cell>
          <cell r="K931" t="str">
            <v/>
          </cell>
          <cell r="L931" t="str">
            <v/>
          </cell>
          <cell r="M931" t="str">
            <v/>
          </cell>
          <cell r="N931" t="str">
            <v/>
          </cell>
          <cell r="O931" t="str">
            <v/>
          </cell>
          <cell r="P931" t="str">
            <v/>
          </cell>
          <cell r="Q931">
            <v>22.5</v>
          </cell>
          <cell r="R931" t="str">
            <v/>
          </cell>
          <cell r="S931" t="str">
            <v/>
          </cell>
          <cell r="T931" t="str">
            <v/>
          </cell>
          <cell r="U931" t="str">
            <v/>
          </cell>
        </row>
        <row r="932">
          <cell r="E932" t="str">
            <v>6328010101</v>
          </cell>
        </row>
        <row r="932">
          <cell r="J932">
            <v>22500</v>
          </cell>
          <cell r="K932" t="str">
            <v/>
          </cell>
          <cell r="L932" t="str">
            <v/>
          </cell>
          <cell r="M932" t="str">
            <v/>
          </cell>
          <cell r="N932" t="str">
            <v/>
          </cell>
          <cell r="O932" t="str">
            <v/>
          </cell>
          <cell r="P932" t="str">
            <v/>
          </cell>
          <cell r="Q932" t="str">
            <v/>
          </cell>
          <cell r="R932">
            <v>22.5</v>
          </cell>
          <cell r="S932" t="str">
            <v/>
          </cell>
          <cell r="T932" t="str">
            <v/>
          </cell>
          <cell r="U932" t="str">
            <v/>
          </cell>
        </row>
        <row r="933">
          <cell r="E933" t="str">
            <v>6328010101</v>
          </cell>
        </row>
        <row r="933">
          <cell r="J933">
            <v>22500</v>
          </cell>
          <cell r="K933" t="str">
            <v/>
          </cell>
          <cell r="L933" t="str">
            <v/>
          </cell>
          <cell r="M933" t="str">
            <v/>
          </cell>
          <cell r="N933" t="str">
            <v/>
          </cell>
          <cell r="O933" t="str">
            <v/>
          </cell>
          <cell r="P933" t="str">
            <v/>
          </cell>
          <cell r="Q933" t="str">
            <v/>
          </cell>
          <cell r="R933" t="str">
            <v/>
          </cell>
          <cell r="S933">
            <v>22.5</v>
          </cell>
          <cell r="T933" t="str">
            <v/>
          </cell>
          <cell r="U933" t="str">
            <v/>
          </cell>
        </row>
        <row r="934">
          <cell r="E934" t="str">
            <v>6328010101</v>
          </cell>
        </row>
        <row r="934">
          <cell r="J934">
            <v>22500</v>
          </cell>
          <cell r="K934" t="str">
            <v/>
          </cell>
          <cell r="L934" t="str">
            <v/>
          </cell>
          <cell r="M934" t="str">
            <v/>
          </cell>
          <cell r="N934" t="str">
            <v/>
          </cell>
          <cell r="O934" t="str">
            <v/>
          </cell>
          <cell r="P934" t="str">
            <v/>
          </cell>
          <cell r="Q934" t="str">
            <v/>
          </cell>
          <cell r="R934" t="str">
            <v/>
          </cell>
          <cell r="S934" t="str">
            <v/>
          </cell>
          <cell r="T934">
            <v>22.5</v>
          </cell>
          <cell r="U934" t="str">
            <v/>
          </cell>
        </row>
        <row r="935">
          <cell r="E935" t="str">
            <v>6328010101</v>
          </cell>
        </row>
        <row r="935">
          <cell r="J935">
            <v>22500</v>
          </cell>
          <cell r="K935" t="str">
            <v/>
          </cell>
          <cell r="L935" t="str">
            <v/>
          </cell>
          <cell r="M935" t="str">
            <v/>
          </cell>
          <cell r="N935" t="str">
            <v/>
          </cell>
          <cell r="O935" t="str">
            <v/>
          </cell>
          <cell r="P935" t="str">
            <v/>
          </cell>
          <cell r="Q935" t="str">
            <v/>
          </cell>
          <cell r="R935" t="str">
            <v/>
          </cell>
          <cell r="S935" t="str">
            <v/>
          </cell>
          <cell r="T935" t="str">
            <v/>
          </cell>
          <cell r="U935">
            <v>22.5</v>
          </cell>
        </row>
        <row r="936">
          <cell r="E936" t="str">
            <v>6328010101</v>
          </cell>
        </row>
        <row r="936">
          <cell r="J936">
            <v>22500</v>
          </cell>
          <cell r="K936" t="str">
            <v/>
          </cell>
          <cell r="L936" t="str">
            <v/>
          </cell>
          <cell r="M936" t="str">
            <v/>
          </cell>
          <cell r="N936" t="str">
            <v/>
          </cell>
          <cell r="O936" t="str">
            <v/>
          </cell>
          <cell r="P936" t="str">
            <v/>
          </cell>
          <cell r="Q936" t="str">
            <v/>
          </cell>
          <cell r="R936" t="str">
            <v/>
          </cell>
          <cell r="S936" t="str">
            <v/>
          </cell>
          <cell r="T936" t="str">
            <v/>
          </cell>
          <cell r="U936" t="str">
            <v/>
          </cell>
        </row>
        <row r="937">
          <cell r="E937" t="str">
            <v>6328990101</v>
          </cell>
        </row>
        <row r="937">
          <cell r="J937">
            <v>1750000</v>
          </cell>
          <cell r="K937" t="str">
            <v/>
          </cell>
          <cell r="L937" t="str">
            <v/>
          </cell>
          <cell r="M937" t="str">
            <v/>
          </cell>
          <cell r="N937" t="str">
            <v/>
          </cell>
          <cell r="O937" t="str">
            <v/>
          </cell>
          <cell r="P937" t="str">
            <v/>
          </cell>
          <cell r="Q937" t="str">
            <v/>
          </cell>
          <cell r="R937" t="str">
            <v/>
          </cell>
          <cell r="S937" t="str">
            <v/>
          </cell>
          <cell r="T937" t="str">
            <v/>
          </cell>
          <cell r="U937">
            <v>1750</v>
          </cell>
        </row>
        <row r="938">
          <cell r="E938" t="str">
            <v>6328990101</v>
          </cell>
        </row>
        <row r="938">
          <cell r="J938">
            <v>2500000</v>
          </cell>
          <cell r="K938" t="str">
            <v/>
          </cell>
          <cell r="L938" t="str">
            <v/>
          </cell>
          <cell r="M938">
            <v>2500</v>
          </cell>
          <cell r="N938" t="str">
            <v/>
          </cell>
          <cell r="O938" t="str">
            <v/>
          </cell>
          <cell r="P938" t="str">
            <v/>
          </cell>
          <cell r="Q938" t="str">
            <v/>
          </cell>
          <cell r="R938" t="str">
            <v/>
          </cell>
          <cell r="S938" t="str">
            <v/>
          </cell>
          <cell r="T938" t="str">
            <v/>
          </cell>
          <cell r="U938" t="str">
            <v/>
          </cell>
        </row>
        <row r="939">
          <cell r="E939" t="str">
            <v>5218400101</v>
          </cell>
        </row>
        <row r="939">
          <cell r="J939">
            <v>625000</v>
          </cell>
          <cell r="K939" t="str">
            <v/>
          </cell>
          <cell r="L939" t="str">
            <v/>
          </cell>
          <cell r="M939" t="str">
            <v/>
          </cell>
          <cell r="N939" t="str">
            <v/>
          </cell>
          <cell r="O939" t="str">
            <v/>
          </cell>
          <cell r="P939" t="str">
            <v/>
          </cell>
          <cell r="Q939" t="str">
            <v/>
          </cell>
          <cell r="R939" t="str">
            <v/>
          </cell>
          <cell r="S939">
            <v>625</v>
          </cell>
          <cell r="T939" t="str">
            <v/>
          </cell>
          <cell r="U939" t="str">
            <v/>
          </cell>
        </row>
        <row r="940">
          <cell r="E940" t="str">
            <v>5218400101</v>
          </cell>
        </row>
        <row r="940">
          <cell r="J940">
            <v>165000</v>
          </cell>
          <cell r="K940">
            <v>165</v>
          </cell>
          <cell r="L940" t="str">
            <v/>
          </cell>
          <cell r="M940" t="str">
            <v/>
          </cell>
          <cell r="N940" t="str">
            <v/>
          </cell>
          <cell r="O940" t="str">
            <v/>
          </cell>
          <cell r="P940" t="str">
            <v/>
          </cell>
          <cell r="Q940" t="str">
            <v/>
          </cell>
          <cell r="R940" t="str">
            <v/>
          </cell>
          <cell r="S940" t="str">
            <v/>
          </cell>
          <cell r="T940" t="str">
            <v/>
          </cell>
          <cell r="U940" t="str">
            <v/>
          </cell>
        </row>
        <row r="941">
          <cell r="E941" t="str">
            <v>5218400101</v>
          </cell>
        </row>
        <row r="941">
          <cell r="J941">
            <v>112500</v>
          </cell>
          <cell r="K941" t="str">
            <v/>
          </cell>
          <cell r="L941">
            <v>112.5</v>
          </cell>
          <cell r="M941" t="str">
            <v/>
          </cell>
          <cell r="N941" t="str">
            <v/>
          </cell>
          <cell r="O941" t="str">
            <v/>
          </cell>
          <cell r="P941" t="str">
            <v/>
          </cell>
          <cell r="Q941" t="str">
            <v/>
          </cell>
          <cell r="R941" t="str">
            <v/>
          </cell>
          <cell r="S941" t="str">
            <v/>
          </cell>
          <cell r="T941" t="str">
            <v/>
          </cell>
          <cell r="U941" t="str">
            <v/>
          </cell>
        </row>
        <row r="942">
          <cell r="E942" t="str">
            <v>5218400101</v>
          </cell>
        </row>
        <row r="942">
          <cell r="J942">
            <v>22500</v>
          </cell>
          <cell r="K942" t="str">
            <v/>
          </cell>
          <cell r="L942" t="str">
            <v/>
          </cell>
          <cell r="M942">
            <v>22.5</v>
          </cell>
          <cell r="N942" t="str">
            <v/>
          </cell>
          <cell r="O942" t="str">
            <v/>
          </cell>
          <cell r="P942" t="str">
            <v/>
          </cell>
          <cell r="Q942" t="str">
            <v/>
          </cell>
          <cell r="R942" t="str">
            <v/>
          </cell>
          <cell r="S942" t="str">
            <v/>
          </cell>
          <cell r="T942" t="str">
            <v/>
          </cell>
          <cell r="U942" t="str">
            <v/>
          </cell>
        </row>
        <row r="943">
          <cell r="E943" t="str">
            <v>5218400101</v>
          </cell>
        </row>
        <row r="943">
          <cell r="J943">
            <v>7500</v>
          </cell>
          <cell r="K943" t="str">
            <v/>
          </cell>
          <cell r="L943" t="str">
            <v/>
          </cell>
          <cell r="M943" t="str">
            <v/>
          </cell>
          <cell r="N943">
            <v>7.5</v>
          </cell>
          <cell r="O943" t="str">
            <v/>
          </cell>
          <cell r="P943" t="str">
            <v/>
          </cell>
          <cell r="Q943" t="str">
            <v/>
          </cell>
          <cell r="R943" t="str">
            <v/>
          </cell>
          <cell r="S943" t="str">
            <v/>
          </cell>
          <cell r="T943" t="str">
            <v/>
          </cell>
          <cell r="U943" t="str">
            <v/>
          </cell>
        </row>
        <row r="944">
          <cell r="E944" t="str">
            <v>5218400101</v>
          </cell>
        </row>
        <row r="944">
          <cell r="J944">
            <v>97500</v>
          </cell>
          <cell r="K944" t="str">
            <v/>
          </cell>
          <cell r="L944" t="str">
            <v/>
          </cell>
          <cell r="M944" t="str">
            <v/>
          </cell>
          <cell r="N944" t="str">
            <v/>
          </cell>
          <cell r="O944">
            <v>97.5</v>
          </cell>
          <cell r="P944" t="str">
            <v/>
          </cell>
          <cell r="Q944" t="str">
            <v/>
          </cell>
          <cell r="R944" t="str">
            <v/>
          </cell>
          <cell r="S944" t="str">
            <v/>
          </cell>
          <cell r="T944" t="str">
            <v/>
          </cell>
          <cell r="U944" t="str">
            <v/>
          </cell>
        </row>
        <row r="945">
          <cell r="E945" t="str">
            <v>5218400101</v>
          </cell>
        </row>
        <row r="945">
          <cell r="J945">
            <v>352500</v>
          </cell>
          <cell r="K945" t="str">
            <v/>
          </cell>
          <cell r="L945" t="str">
            <v/>
          </cell>
          <cell r="M945" t="str">
            <v/>
          </cell>
          <cell r="N945" t="str">
            <v/>
          </cell>
          <cell r="O945" t="str">
            <v/>
          </cell>
          <cell r="P945">
            <v>352.5</v>
          </cell>
          <cell r="Q945" t="str">
            <v/>
          </cell>
          <cell r="R945" t="str">
            <v/>
          </cell>
          <cell r="S945" t="str">
            <v/>
          </cell>
          <cell r="T945" t="str">
            <v/>
          </cell>
          <cell r="U945" t="str">
            <v/>
          </cell>
        </row>
        <row r="946">
          <cell r="E946" t="str">
            <v>5218400101</v>
          </cell>
        </row>
        <row r="946">
          <cell r="J946">
            <v>577500</v>
          </cell>
          <cell r="K946" t="str">
            <v/>
          </cell>
          <cell r="L946" t="str">
            <v/>
          </cell>
          <cell r="M946" t="str">
            <v/>
          </cell>
          <cell r="N946" t="str">
            <v/>
          </cell>
          <cell r="O946" t="str">
            <v/>
          </cell>
          <cell r="P946" t="str">
            <v/>
          </cell>
          <cell r="Q946">
            <v>577.5</v>
          </cell>
          <cell r="R946" t="str">
            <v/>
          </cell>
          <cell r="S946" t="str">
            <v/>
          </cell>
          <cell r="T946" t="str">
            <v/>
          </cell>
          <cell r="U946" t="str">
            <v/>
          </cell>
        </row>
        <row r="947">
          <cell r="E947" t="str">
            <v>5218400101</v>
          </cell>
        </row>
        <row r="947">
          <cell r="J947">
            <v>247500</v>
          </cell>
          <cell r="K947" t="str">
            <v/>
          </cell>
          <cell r="L947" t="str">
            <v/>
          </cell>
          <cell r="M947" t="str">
            <v/>
          </cell>
          <cell r="N947" t="str">
            <v/>
          </cell>
          <cell r="O947" t="str">
            <v/>
          </cell>
          <cell r="P947" t="str">
            <v/>
          </cell>
          <cell r="Q947" t="str">
            <v/>
          </cell>
          <cell r="R947">
            <v>247.5</v>
          </cell>
          <cell r="S947" t="str">
            <v/>
          </cell>
          <cell r="T947" t="str">
            <v/>
          </cell>
          <cell r="U947" t="str">
            <v/>
          </cell>
        </row>
        <row r="948">
          <cell r="E948" t="str">
            <v>5218400101</v>
          </cell>
        </row>
        <row r="948">
          <cell r="J948">
            <v>375000</v>
          </cell>
          <cell r="K948" t="str">
            <v/>
          </cell>
          <cell r="L948" t="str">
            <v/>
          </cell>
          <cell r="M948" t="str">
            <v/>
          </cell>
          <cell r="N948" t="str">
            <v/>
          </cell>
          <cell r="O948" t="str">
            <v/>
          </cell>
          <cell r="P948" t="str">
            <v/>
          </cell>
          <cell r="Q948" t="str">
            <v/>
          </cell>
          <cell r="R948" t="str">
            <v/>
          </cell>
          <cell r="S948">
            <v>375</v>
          </cell>
          <cell r="T948" t="str">
            <v/>
          </cell>
          <cell r="U948" t="str">
            <v/>
          </cell>
        </row>
        <row r="949">
          <cell r="E949" t="str">
            <v>5218400101</v>
          </cell>
        </row>
        <row r="949">
          <cell r="J949">
            <v>322500</v>
          </cell>
          <cell r="K949" t="str">
            <v/>
          </cell>
          <cell r="L949" t="str">
            <v/>
          </cell>
          <cell r="M949" t="str">
            <v/>
          </cell>
          <cell r="N949" t="str">
            <v/>
          </cell>
          <cell r="O949" t="str">
            <v/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T949">
            <v>322.5</v>
          </cell>
          <cell r="U949" t="str">
            <v/>
          </cell>
        </row>
        <row r="950">
          <cell r="E950" t="str">
            <v>5218400101</v>
          </cell>
        </row>
        <row r="950">
          <cell r="J950">
            <v>240000</v>
          </cell>
          <cell r="K950" t="str">
            <v/>
          </cell>
          <cell r="L950" t="str">
            <v/>
          </cell>
          <cell r="M950" t="str">
            <v/>
          </cell>
          <cell r="N950" t="str">
            <v/>
          </cell>
          <cell r="O950" t="str">
            <v/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T950" t="str">
            <v/>
          </cell>
          <cell r="U950">
            <v>240</v>
          </cell>
        </row>
        <row r="951">
          <cell r="E951" t="str">
            <v>5218400101</v>
          </cell>
        </row>
        <row r="951">
          <cell r="J951">
            <v>90000</v>
          </cell>
          <cell r="K951" t="str">
            <v/>
          </cell>
          <cell r="L951" t="str">
            <v/>
          </cell>
          <cell r="M951" t="str">
            <v/>
          </cell>
          <cell r="N951" t="str">
            <v/>
          </cell>
          <cell r="O951" t="str">
            <v/>
          </cell>
          <cell r="P951" t="str">
            <v/>
          </cell>
          <cell r="Q951" t="str">
            <v/>
          </cell>
          <cell r="R951" t="str">
            <v/>
          </cell>
          <cell r="S951" t="str">
            <v/>
          </cell>
          <cell r="T951" t="str">
            <v/>
          </cell>
          <cell r="U951" t="str">
            <v/>
          </cell>
        </row>
        <row r="952">
          <cell r="E952" t="str">
            <v>6321990101</v>
          </cell>
        </row>
        <row r="952">
          <cell r="J952">
            <v>1500000</v>
          </cell>
          <cell r="K952">
            <v>1500</v>
          </cell>
          <cell r="L952" t="str">
            <v/>
          </cell>
          <cell r="M952" t="str">
            <v/>
          </cell>
          <cell r="N952" t="str">
            <v/>
          </cell>
          <cell r="O952" t="str">
            <v/>
          </cell>
          <cell r="P952" t="str">
            <v/>
          </cell>
          <cell r="Q952" t="str">
            <v/>
          </cell>
          <cell r="R952" t="str">
            <v/>
          </cell>
          <cell r="S952" t="str">
            <v/>
          </cell>
          <cell r="T952" t="str">
            <v/>
          </cell>
          <cell r="U952" t="str">
            <v/>
          </cell>
        </row>
        <row r="953">
          <cell r="E953" t="str">
            <v>6321990101</v>
          </cell>
        </row>
        <row r="953">
          <cell r="J953">
            <v>2500000</v>
          </cell>
          <cell r="K953" t="str">
            <v/>
          </cell>
          <cell r="L953">
            <v>2500</v>
          </cell>
          <cell r="M953" t="str">
            <v/>
          </cell>
          <cell r="N953" t="str">
            <v/>
          </cell>
          <cell r="O953" t="str">
            <v/>
          </cell>
          <cell r="P953" t="str">
            <v/>
          </cell>
          <cell r="Q953" t="str">
            <v/>
          </cell>
          <cell r="R953" t="str">
            <v/>
          </cell>
          <cell r="S953" t="str">
            <v/>
          </cell>
          <cell r="T953" t="str">
            <v/>
          </cell>
          <cell r="U953" t="str">
            <v/>
          </cell>
        </row>
        <row r="954">
          <cell r="E954" t="str">
            <v>6321990101</v>
          </cell>
        </row>
        <row r="954">
          <cell r="J954">
            <v>1250000</v>
          </cell>
          <cell r="K954" t="str">
            <v/>
          </cell>
          <cell r="L954" t="str">
            <v/>
          </cell>
          <cell r="M954" t="str">
            <v/>
          </cell>
          <cell r="N954" t="str">
            <v/>
          </cell>
          <cell r="O954" t="str">
            <v/>
          </cell>
          <cell r="P954" t="str">
            <v/>
          </cell>
          <cell r="Q954" t="str">
            <v/>
          </cell>
          <cell r="R954">
            <v>1250</v>
          </cell>
          <cell r="S954" t="str">
            <v/>
          </cell>
          <cell r="T954" t="str">
            <v/>
          </cell>
          <cell r="U954" t="str">
            <v/>
          </cell>
        </row>
        <row r="955">
          <cell r="E955" t="str">
            <v>6218990101</v>
          </cell>
        </row>
        <row r="955">
          <cell r="J955">
            <v>11963963</v>
          </cell>
          <cell r="K955" t="str">
            <v/>
          </cell>
          <cell r="L955" t="str">
            <v/>
          </cell>
          <cell r="M955">
            <v>11963.963</v>
          </cell>
          <cell r="N955" t="str">
            <v/>
          </cell>
          <cell r="O955" t="str">
            <v/>
          </cell>
          <cell r="P955" t="str">
            <v/>
          </cell>
          <cell r="Q955" t="str">
            <v/>
          </cell>
          <cell r="R955" t="str">
            <v/>
          </cell>
          <cell r="S955" t="str">
            <v/>
          </cell>
          <cell r="T955" t="str">
            <v/>
          </cell>
          <cell r="U955" t="str">
            <v/>
          </cell>
        </row>
        <row r="956">
          <cell r="E956" t="str">
            <v>6218990101</v>
          </cell>
        </row>
        <row r="956">
          <cell r="J956">
            <v>9558866</v>
          </cell>
          <cell r="K956" t="str">
            <v/>
          </cell>
          <cell r="L956" t="str">
            <v/>
          </cell>
          <cell r="M956" t="str">
            <v/>
          </cell>
          <cell r="N956" t="str">
            <v/>
          </cell>
          <cell r="O956" t="str">
            <v/>
          </cell>
          <cell r="P956" t="str">
            <v/>
          </cell>
          <cell r="Q956" t="str">
            <v/>
          </cell>
          <cell r="R956" t="str">
            <v/>
          </cell>
          <cell r="S956">
            <v>9558.866</v>
          </cell>
          <cell r="T956" t="str">
            <v/>
          </cell>
          <cell r="U956" t="str">
            <v/>
          </cell>
        </row>
        <row r="957">
          <cell r="E957" t="str">
            <v>6218990101</v>
          </cell>
        </row>
        <row r="957">
          <cell r="J957">
            <v>500000</v>
          </cell>
          <cell r="K957" t="str">
            <v/>
          </cell>
          <cell r="L957">
            <v>500</v>
          </cell>
          <cell r="M957" t="str">
            <v/>
          </cell>
          <cell r="N957" t="str">
            <v/>
          </cell>
          <cell r="O957" t="str">
            <v/>
          </cell>
          <cell r="P957" t="str">
            <v/>
          </cell>
          <cell r="Q957" t="str">
            <v/>
          </cell>
          <cell r="R957" t="str">
            <v/>
          </cell>
          <cell r="S957" t="str">
            <v/>
          </cell>
          <cell r="T957" t="str">
            <v/>
          </cell>
          <cell r="U957" t="str">
            <v/>
          </cell>
        </row>
        <row r="958">
          <cell r="E958" t="str">
            <v>5218200302</v>
          </cell>
        </row>
        <row r="958">
          <cell r="J958">
            <v>150000</v>
          </cell>
          <cell r="K958">
            <v>150</v>
          </cell>
          <cell r="L958" t="str">
            <v/>
          </cell>
          <cell r="M958" t="str">
            <v/>
          </cell>
          <cell r="N958" t="str">
            <v/>
          </cell>
          <cell r="O958" t="str">
            <v/>
          </cell>
          <cell r="P958" t="str">
            <v/>
          </cell>
          <cell r="Q958" t="str">
            <v/>
          </cell>
          <cell r="R958" t="str">
            <v/>
          </cell>
          <cell r="S958" t="str">
            <v/>
          </cell>
          <cell r="T958" t="str">
            <v/>
          </cell>
          <cell r="U958" t="str">
            <v/>
          </cell>
        </row>
        <row r="959">
          <cell r="E959" t="str">
            <v>5218200302</v>
          </cell>
        </row>
        <row r="959">
          <cell r="J959">
            <v>150000</v>
          </cell>
          <cell r="K959" t="str">
            <v/>
          </cell>
          <cell r="L959">
            <v>150</v>
          </cell>
          <cell r="M959" t="str">
            <v/>
          </cell>
          <cell r="N959" t="str">
            <v/>
          </cell>
          <cell r="O959" t="str">
            <v/>
          </cell>
          <cell r="P959" t="str">
            <v/>
          </cell>
          <cell r="Q959" t="str">
            <v/>
          </cell>
          <cell r="R959" t="str">
            <v/>
          </cell>
          <cell r="S959" t="str">
            <v/>
          </cell>
          <cell r="T959" t="str">
            <v/>
          </cell>
          <cell r="U959" t="str">
            <v/>
          </cell>
        </row>
        <row r="960">
          <cell r="E960" t="str">
            <v>5218200302</v>
          </cell>
        </row>
        <row r="960">
          <cell r="J960">
            <v>150000</v>
          </cell>
          <cell r="K960" t="str">
            <v/>
          </cell>
          <cell r="L960" t="str">
            <v/>
          </cell>
          <cell r="M960">
            <v>150</v>
          </cell>
          <cell r="N960" t="str">
            <v/>
          </cell>
          <cell r="O960" t="str">
            <v/>
          </cell>
          <cell r="P960" t="str">
            <v/>
          </cell>
          <cell r="Q960" t="str">
            <v/>
          </cell>
          <cell r="R960" t="str">
            <v/>
          </cell>
          <cell r="S960" t="str">
            <v/>
          </cell>
          <cell r="T960" t="str">
            <v/>
          </cell>
          <cell r="U960" t="str">
            <v/>
          </cell>
        </row>
        <row r="961">
          <cell r="E961" t="str">
            <v>5218200302</v>
          </cell>
        </row>
        <row r="961">
          <cell r="J961">
            <v>150000</v>
          </cell>
          <cell r="K961" t="str">
            <v/>
          </cell>
          <cell r="L961" t="str">
            <v/>
          </cell>
          <cell r="M961" t="str">
            <v/>
          </cell>
          <cell r="N961">
            <v>150</v>
          </cell>
          <cell r="O961" t="str">
            <v/>
          </cell>
          <cell r="P961" t="str">
            <v/>
          </cell>
          <cell r="Q961" t="str">
            <v/>
          </cell>
          <cell r="R961" t="str">
            <v/>
          </cell>
          <cell r="S961" t="str">
            <v/>
          </cell>
          <cell r="T961" t="str">
            <v/>
          </cell>
          <cell r="U961" t="str">
            <v/>
          </cell>
        </row>
        <row r="962">
          <cell r="E962" t="str">
            <v>5218200302</v>
          </cell>
        </row>
        <row r="962">
          <cell r="J962">
            <v>150000</v>
          </cell>
          <cell r="K962" t="str">
            <v/>
          </cell>
          <cell r="L962" t="str">
            <v/>
          </cell>
          <cell r="M962" t="str">
            <v/>
          </cell>
          <cell r="N962" t="str">
            <v/>
          </cell>
          <cell r="O962">
            <v>150</v>
          </cell>
          <cell r="P962" t="str">
            <v/>
          </cell>
          <cell r="Q962" t="str">
            <v/>
          </cell>
          <cell r="R962" t="str">
            <v/>
          </cell>
          <cell r="S962" t="str">
            <v/>
          </cell>
          <cell r="T962" t="str">
            <v/>
          </cell>
          <cell r="U962" t="str">
            <v/>
          </cell>
        </row>
        <row r="963">
          <cell r="E963" t="str">
            <v>5218200302</v>
          </cell>
        </row>
        <row r="963">
          <cell r="J963">
            <v>150000</v>
          </cell>
          <cell r="K963" t="str">
            <v/>
          </cell>
          <cell r="L963" t="str">
            <v/>
          </cell>
          <cell r="M963" t="str">
            <v/>
          </cell>
          <cell r="N963" t="str">
            <v/>
          </cell>
          <cell r="O963" t="str">
            <v/>
          </cell>
          <cell r="P963">
            <v>150</v>
          </cell>
          <cell r="Q963" t="str">
            <v/>
          </cell>
          <cell r="R963" t="str">
            <v/>
          </cell>
          <cell r="S963" t="str">
            <v/>
          </cell>
          <cell r="T963" t="str">
            <v/>
          </cell>
          <cell r="U963" t="str">
            <v/>
          </cell>
        </row>
        <row r="964">
          <cell r="E964" t="str">
            <v>5218200302</v>
          </cell>
        </row>
        <row r="964">
          <cell r="J964">
            <v>150000</v>
          </cell>
          <cell r="K964" t="str">
            <v/>
          </cell>
          <cell r="L964" t="str">
            <v/>
          </cell>
          <cell r="M964" t="str">
            <v/>
          </cell>
          <cell r="N964" t="str">
            <v/>
          </cell>
          <cell r="O964" t="str">
            <v/>
          </cell>
          <cell r="P964" t="str">
            <v/>
          </cell>
          <cell r="Q964">
            <v>150</v>
          </cell>
          <cell r="R964" t="str">
            <v/>
          </cell>
          <cell r="S964" t="str">
            <v/>
          </cell>
          <cell r="T964" t="str">
            <v/>
          </cell>
          <cell r="U964" t="str">
            <v/>
          </cell>
        </row>
        <row r="965">
          <cell r="E965" t="str">
            <v>5218200302</v>
          </cell>
        </row>
        <row r="965">
          <cell r="J965">
            <v>150000</v>
          </cell>
          <cell r="K965" t="str">
            <v/>
          </cell>
          <cell r="L965" t="str">
            <v/>
          </cell>
          <cell r="M965" t="str">
            <v/>
          </cell>
          <cell r="N965" t="str">
            <v/>
          </cell>
          <cell r="O965" t="str">
            <v/>
          </cell>
          <cell r="P965" t="str">
            <v/>
          </cell>
          <cell r="Q965" t="str">
            <v/>
          </cell>
          <cell r="R965">
            <v>150</v>
          </cell>
          <cell r="S965" t="str">
            <v/>
          </cell>
          <cell r="T965" t="str">
            <v/>
          </cell>
          <cell r="U965" t="str">
            <v/>
          </cell>
        </row>
        <row r="966">
          <cell r="E966" t="str">
            <v>5218200302</v>
          </cell>
        </row>
        <row r="966">
          <cell r="J966">
            <v>150000</v>
          </cell>
          <cell r="K966" t="str">
            <v/>
          </cell>
          <cell r="L966" t="str">
            <v/>
          </cell>
          <cell r="M966" t="str">
            <v/>
          </cell>
          <cell r="N966" t="str">
            <v/>
          </cell>
          <cell r="O966" t="str">
            <v/>
          </cell>
          <cell r="P966" t="str">
            <v/>
          </cell>
          <cell r="Q966" t="str">
            <v/>
          </cell>
          <cell r="R966" t="str">
            <v/>
          </cell>
          <cell r="S966">
            <v>150</v>
          </cell>
          <cell r="T966" t="str">
            <v/>
          </cell>
          <cell r="U966" t="str">
            <v/>
          </cell>
        </row>
        <row r="967">
          <cell r="E967" t="str">
            <v>5218200302</v>
          </cell>
        </row>
        <row r="967">
          <cell r="J967">
            <v>150000</v>
          </cell>
          <cell r="K967" t="str">
            <v/>
          </cell>
          <cell r="L967" t="str">
            <v/>
          </cell>
          <cell r="M967" t="str">
            <v/>
          </cell>
          <cell r="N967" t="str">
            <v/>
          </cell>
          <cell r="O967" t="str">
            <v/>
          </cell>
          <cell r="P967" t="str">
            <v/>
          </cell>
          <cell r="Q967" t="str">
            <v/>
          </cell>
          <cell r="R967" t="str">
            <v/>
          </cell>
          <cell r="S967" t="str">
            <v/>
          </cell>
          <cell r="T967">
            <v>150</v>
          </cell>
          <cell r="U967" t="str">
            <v/>
          </cell>
        </row>
        <row r="968">
          <cell r="E968" t="str">
            <v>5218200302</v>
          </cell>
        </row>
        <row r="968">
          <cell r="J968">
            <v>150000</v>
          </cell>
          <cell r="K968" t="str">
            <v/>
          </cell>
          <cell r="L968" t="str">
            <v/>
          </cell>
          <cell r="M968" t="str">
            <v/>
          </cell>
          <cell r="N968" t="str">
            <v/>
          </cell>
          <cell r="O968" t="str">
            <v/>
          </cell>
          <cell r="P968" t="str">
            <v/>
          </cell>
          <cell r="Q968" t="str">
            <v/>
          </cell>
          <cell r="R968" t="str">
            <v/>
          </cell>
          <cell r="S968" t="str">
            <v/>
          </cell>
          <cell r="T968" t="str">
            <v/>
          </cell>
          <cell r="U968">
            <v>150</v>
          </cell>
        </row>
        <row r="969">
          <cell r="E969" t="str">
            <v>5218200302</v>
          </cell>
        </row>
        <row r="969">
          <cell r="J969">
            <v>150000</v>
          </cell>
          <cell r="K969" t="str">
            <v/>
          </cell>
          <cell r="L969" t="str">
            <v/>
          </cell>
          <cell r="M969" t="str">
            <v/>
          </cell>
          <cell r="N969" t="str">
            <v/>
          </cell>
          <cell r="O969" t="str">
            <v/>
          </cell>
          <cell r="P969" t="str">
            <v/>
          </cell>
          <cell r="Q969" t="str">
            <v/>
          </cell>
          <cell r="R969" t="str">
            <v/>
          </cell>
          <cell r="S969" t="str">
            <v/>
          </cell>
          <cell r="T969" t="str">
            <v/>
          </cell>
          <cell r="U969" t="str">
            <v/>
          </cell>
        </row>
        <row r="970">
          <cell r="E970" t="str">
            <v>6321990101</v>
          </cell>
        </row>
        <row r="970">
          <cell r="J970">
            <v>1250000</v>
          </cell>
          <cell r="K970" t="str">
            <v/>
          </cell>
          <cell r="L970">
            <v>1250</v>
          </cell>
          <cell r="M970" t="str">
            <v/>
          </cell>
          <cell r="N970" t="str">
            <v/>
          </cell>
          <cell r="O970" t="str">
            <v/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T970" t="str">
            <v/>
          </cell>
          <cell r="U970" t="str">
            <v/>
          </cell>
        </row>
        <row r="971">
          <cell r="E971" t="str">
            <v>6321990101</v>
          </cell>
        </row>
        <row r="971">
          <cell r="J971">
            <v>1250000</v>
          </cell>
          <cell r="K971" t="str">
            <v/>
          </cell>
          <cell r="L971">
            <v>1250</v>
          </cell>
          <cell r="M971" t="str">
            <v/>
          </cell>
          <cell r="N971" t="str">
            <v/>
          </cell>
          <cell r="O971" t="str">
            <v/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</row>
        <row r="972">
          <cell r="E972" t="str">
            <v>6321990101</v>
          </cell>
        </row>
        <row r="972">
          <cell r="J972">
            <v>3125000</v>
          </cell>
          <cell r="K972">
            <v>3125</v>
          </cell>
          <cell r="L972" t="str">
            <v/>
          </cell>
          <cell r="M972" t="str">
            <v/>
          </cell>
          <cell r="N972" t="str">
            <v/>
          </cell>
          <cell r="O972" t="str">
            <v/>
          </cell>
          <cell r="P972" t="str">
            <v/>
          </cell>
          <cell r="Q972" t="str">
            <v/>
          </cell>
          <cell r="R972" t="str">
            <v/>
          </cell>
          <cell r="S972" t="str">
            <v/>
          </cell>
          <cell r="T972" t="str">
            <v/>
          </cell>
          <cell r="U972" t="str">
            <v/>
          </cell>
        </row>
        <row r="973">
          <cell r="E973" t="str">
            <v>6321990101</v>
          </cell>
        </row>
        <row r="973">
          <cell r="J973">
            <v>1875000</v>
          </cell>
          <cell r="K973" t="str">
            <v/>
          </cell>
          <cell r="L973" t="str">
            <v/>
          </cell>
          <cell r="M973" t="str">
            <v/>
          </cell>
          <cell r="N973">
            <v>1875</v>
          </cell>
          <cell r="O973" t="str">
            <v/>
          </cell>
          <cell r="P973" t="str">
            <v/>
          </cell>
          <cell r="Q973" t="str">
            <v/>
          </cell>
          <cell r="R973" t="str">
            <v/>
          </cell>
          <cell r="S973" t="str">
            <v/>
          </cell>
          <cell r="T973" t="str">
            <v/>
          </cell>
          <cell r="U973" t="str">
            <v/>
          </cell>
        </row>
        <row r="974">
          <cell r="E974" t="str">
            <v>6321990101</v>
          </cell>
        </row>
        <row r="974">
          <cell r="J974">
            <v>1750000</v>
          </cell>
          <cell r="K974" t="str">
            <v/>
          </cell>
          <cell r="L974" t="str">
            <v/>
          </cell>
          <cell r="M974" t="str">
            <v/>
          </cell>
          <cell r="N974">
            <v>1750</v>
          </cell>
          <cell r="O974" t="str">
            <v/>
          </cell>
          <cell r="P974" t="str">
            <v/>
          </cell>
          <cell r="Q974" t="str">
            <v/>
          </cell>
          <cell r="R974" t="str">
            <v/>
          </cell>
          <cell r="S974" t="str">
            <v/>
          </cell>
          <cell r="T974" t="str">
            <v/>
          </cell>
          <cell r="U974" t="str">
            <v/>
          </cell>
        </row>
        <row r="975">
          <cell r="E975" t="str">
            <v>6321990101</v>
          </cell>
        </row>
        <row r="975">
          <cell r="J975">
            <v>875000</v>
          </cell>
          <cell r="K975" t="str">
            <v/>
          </cell>
          <cell r="L975" t="str">
            <v/>
          </cell>
          <cell r="M975" t="str">
            <v/>
          </cell>
          <cell r="N975" t="str">
            <v/>
          </cell>
          <cell r="O975" t="str">
            <v/>
          </cell>
          <cell r="P975" t="str">
            <v/>
          </cell>
          <cell r="Q975" t="str">
            <v/>
          </cell>
          <cell r="R975">
            <v>875</v>
          </cell>
          <cell r="S975" t="str">
            <v/>
          </cell>
          <cell r="T975" t="str">
            <v/>
          </cell>
          <cell r="U975" t="str">
            <v/>
          </cell>
        </row>
        <row r="976">
          <cell r="E976" t="str">
            <v>6218010301</v>
          </cell>
        </row>
        <row r="976">
          <cell r="J976">
            <v>64090997.8532197</v>
          </cell>
          <cell r="K976">
            <v>64090.9978532197</v>
          </cell>
          <cell r="L976" t="str">
            <v/>
          </cell>
          <cell r="M976" t="str">
            <v/>
          </cell>
          <cell r="N976" t="str">
            <v/>
          </cell>
          <cell r="O976" t="str">
            <v/>
          </cell>
          <cell r="P976" t="str">
            <v/>
          </cell>
          <cell r="Q976" t="str">
            <v/>
          </cell>
          <cell r="R976" t="str">
            <v/>
          </cell>
          <cell r="S976" t="str">
            <v/>
          </cell>
          <cell r="T976" t="str">
            <v/>
          </cell>
          <cell r="U976" t="str">
            <v/>
          </cell>
        </row>
        <row r="977">
          <cell r="E977" t="str">
            <v>6218010301</v>
          </cell>
        </row>
        <row r="977">
          <cell r="J977">
            <v>64090997.8532197</v>
          </cell>
          <cell r="K977" t="str">
            <v/>
          </cell>
          <cell r="L977">
            <v>64090.9978532197</v>
          </cell>
          <cell r="M977" t="str">
            <v/>
          </cell>
          <cell r="N977" t="str">
            <v/>
          </cell>
          <cell r="O977" t="str">
            <v/>
          </cell>
          <cell r="P977" t="str">
            <v/>
          </cell>
          <cell r="Q977" t="str">
            <v/>
          </cell>
          <cell r="R977" t="str">
            <v/>
          </cell>
          <cell r="S977" t="str">
            <v/>
          </cell>
          <cell r="T977" t="str">
            <v/>
          </cell>
          <cell r="U977" t="str">
            <v/>
          </cell>
        </row>
        <row r="978">
          <cell r="E978" t="str">
            <v>6218010301</v>
          </cell>
        </row>
        <row r="978">
          <cell r="J978">
            <v>81345368.3948864</v>
          </cell>
          <cell r="K978" t="str">
            <v/>
          </cell>
          <cell r="L978" t="str">
            <v/>
          </cell>
          <cell r="M978">
            <v>81345.3683948864</v>
          </cell>
          <cell r="N978" t="str">
            <v/>
          </cell>
          <cell r="O978" t="str">
            <v/>
          </cell>
          <cell r="P978" t="str">
            <v/>
          </cell>
          <cell r="Q978" t="str">
            <v/>
          </cell>
          <cell r="R978" t="str">
            <v/>
          </cell>
          <cell r="S978" t="str">
            <v/>
          </cell>
          <cell r="T978" t="str">
            <v/>
          </cell>
          <cell r="U978" t="str">
            <v/>
          </cell>
        </row>
        <row r="979">
          <cell r="E979" t="str">
            <v>6218010301</v>
          </cell>
        </row>
        <row r="979">
          <cell r="J979">
            <v>81345368.3948864</v>
          </cell>
          <cell r="K979" t="str">
            <v/>
          </cell>
          <cell r="L979" t="str">
            <v/>
          </cell>
          <cell r="M979" t="str">
            <v/>
          </cell>
          <cell r="N979">
            <v>81345.3683948864</v>
          </cell>
          <cell r="O979" t="str">
            <v/>
          </cell>
          <cell r="P979" t="str">
            <v/>
          </cell>
          <cell r="Q979" t="str">
            <v/>
          </cell>
          <cell r="R979" t="str">
            <v/>
          </cell>
          <cell r="S979" t="str">
            <v/>
          </cell>
          <cell r="T979" t="str">
            <v/>
          </cell>
          <cell r="U979" t="str">
            <v/>
          </cell>
        </row>
        <row r="980">
          <cell r="E980" t="str">
            <v>6218010301</v>
          </cell>
        </row>
        <row r="980">
          <cell r="J980">
            <v>81455433.561553</v>
          </cell>
          <cell r="K980" t="str">
            <v/>
          </cell>
          <cell r="L980" t="str">
            <v/>
          </cell>
          <cell r="M980" t="str">
            <v/>
          </cell>
          <cell r="N980" t="str">
            <v/>
          </cell>
          <cell r="O980">
            <v>81455.433561553</v>
          </cell>
          <cell r="P980" t="str">
            <v/>
          </cell>
          <cell r="Q980" t="str">
            <v/>
          </cell>
          <cell r="R980" t="str">
            <v/>
          </cell>
          <cell r="S980" t="str">
            <v/>
          </cell>
          <cell r="T980" t="str">
            <v/>
          </cell>
          <cell r="U980" t="str">
            <v/>
          </cell>
        </row>
        <row r="981">
          <cell r="E981" t="str">
            <v>6218010301</v>
          </cell>
        </row>
        <row r="981">
          <cell r="J981">
            <v>64343839.1979167</v>
          </cell>
          <cell r="K981" t="str">
            <v/>
          </cell>
          <cell r="L981" t="str">
            <v/>
          </cell>
          <cell r="M981" t="str">
            <v/>
          </cell>
          <cell r="N981" t="str">
            <v/>
          </cell>
          <cell r="O981" t="str">
            <v/>
          </cell>
          <cell r="P981">
            <v>64343.8391979167</v>
          </cell>
          <cell r="Q981" t="str">
            <v/>
          </cell>
          <cell r="R981" t="str">
            <v/>
          </cell>
          <cell r="S981" t="str">
            <v/>
          </cell>
          <cell r="T981" t="str">
            <v/>
          </cell>
          <cell r="U981" t="str">
            <v/>
          </cell>
        </row>
        <row r="982">
          <cell r="E982" t="str">
            <v>6218010301</v>
          </cell>
        </row>
        <row r="982">
          <cell r="J982">
            <v>67349793.0208333</v>
          </cell>
          <cell r="K982" t="str">
            <v/>
          </cell>
          <cell r="L982" t="str">
            <v/>
          </cell>
          <cell r="M982" t="str">
            <v/>
          </cell>
          <cell r="N982" t="str">
            <v/>
          </cell>
          <cell r="O982" t="str">
            <v/>
          </cell>
          <cell r="P982" t="str">
            <v/>
          </cell>
          <cell r="Q982">
            <v>67349.7930208333</v>
          </cell>
          <cell r="R982" t="str">
            <v/>
          </cell>
          <cell r="S982" t="str">
            <v/>
          </cell>
          <cell r="T982" t="str">
            <v/>
          </cell>
          <cell r="U982" t="str">
            <v/>
          </cell>
        </row>
        <row r="983">
          <cell r="E983" t="str">
            <v>6218010301</v>
          </cell>
        </row>
        <row r="983">
          <cell r="J983">
            <v>75349793.0208333</v>
          </cell>
          <cell r="K983" t="str">
            <v/>
          </cell>
          <cell r="L983" t="str">
            <v/>
          </cell>
          <cell r="M983" t="str">
            <v/>
          </cell>
          <cell r="N983" t="str">
            <v/>
          </cell>
          <cell r="O983" t="str">
            <v/>
          </cell>
          <cell r="P983" t="str">
            <v/>
          </cell>
          <cell r="Q983" t="str">
            <v/>
          </cell>
          <cell r="R983">
            <v>75349.7930208333</v>
          </cell>
          <cell r="S983" t="str">
            <v/>
          </cell>
          <cell r="T983" t="str">
            <v/>
          </cell>
          <cell r="U983" t="str">
            <v/>
          </cell>
        </row>
        <row r="984">
          <cell r="E984" t="str">
            <v>6218010301</v>
          </cell>
        </row>
        <row r="984">
          <cell r="J984">
            <v>76089237.5</v>
          </cell>
          <cell r="K984" t="str">
            <v/>
          </cell>
          <cell r="L984" t="str">
            <v/>
          </cell>
          <cell r="M984" t="str">
            <v/>
          </cell>
          <cell r="N984" t="str">
            <v/>
          </cell>
          <cell r="O984" t="str">
            <v/>
          </cell>
          <cell r="P984" t="str">
            <v/>
          </cell>
          <cell r="Q984" t="str">
            <v/>
          </cell>
          <cell r="R984" t="str">
            <v/>
          </cell>
          <cell r="S984">
            <v>76089.2375</v>
          </cell>
          <cell r="T984" t="str">
            <v/>
          </cell>
          <cell r="U984" t="str">
            <v/>
          </cell>
        </row>
        <row r="985">
          <cell r="E985" t="str">
            <v>6218010301</v>
          </cell>
        </row>
        <row r="985">
          <cell r="J985">
            <v>66340000</v>
          </cell>
          <cell r="K985" t="str">
            <v/>
          </cell>
          <cell r="L985" t="str">
            <v/>
          </cell>
          <cell r="M985" t="str">
            <v/>
          </cell>
          <cell r="N985" t="str">
            <v/>
          </cell>
          <cell r="O985" t="str">
            <v/>
          </cell>
          <cell r="P985" t="str">
            <v/>
          </cell>
          <cell r="Q985" t="str">
            <v/>
          </cell>
          <cell r="R985" t="str">
            <v/>
          </cell>
          <cell r="S985" t="str">
            <v/>
          </cell>
          <cell r="T985">
            <v>66340</v>
          </cell>
          <cell r="U985" t="str">
            <v/>
          </cell>
        </row>
        <row r="986">
          <cell r="E986" t="str">
            <v>6218010301</v>
          </cell>
        </row>
        <row r="986">
          <cell r="J986">
            <v>58750000</v>
          </cell>
          <cell r="K986" t="str">
            <v/>
          </cell>
          <cell r="L986" t="str">
            <v/>
          </cell>
          <cell r="M986" t="str">
            <v/>
          </cell>
          <cell r="N986" t="str">
            <v/>
          </cell>
          <cell r="O986" t="str">
            <v/>
          </cell>
          <cell r="P986" t="str">
            <v/>
          </cell>
          <cell r="Q986" t="str">
            <v/>
          </cell>
          <cell r="R986" t="str">
            <v/>
          </cell>
          <cell r="S986" t="str">
            <v/>
          </cell>
          <cell r="T986" t="str">
            <v/>
          </cell>
          <cell r="U986">
            <v>58750</v>
          </cell>
        </row>
        <row r="987">
          <cell r="E987" t="str">
            <v>6218010301</v>
          </cell>
        </row>
        <row r="987">
          <cell r="J987">
            <v>58750000</v>
          </cell>
          <cell r="K987" t="str">
            <v/>
          </cell>
          <cell r="L987" t="str">
            <v/>
          </cell>
          <cell r="M987" t="str">
            <v/>
          </cell>
          <cell r="N987" t="str">
            <v/>
          </cell>
          <cell r="O987" t="str">
            <v/>
          </cell>
          <cell r="P987" t="str">
            <v/>
          </cell>
          <cell r="Q987" t="str">
            <v/>
          </cell>
          <cell r="R987" t="str">
            <v/>
          </cell>
          <cell r="S987" t="str">
            <v/>
          </cell>
          <cell r="T987" t="str">
            <v/>
          </cell>
          <cell r="U987" t="str">
            <v/>
          </cell>
        </row>
        <row r="988">
          <cell r="E988" t="str">
            <v>6321990101</v>
          </cell>
        </row>
        <row r="988">
          <cell r="J988">
            <v>6250000</v>
          </cell>
          <cell r="K988" t="str">
            <v/>
          </cell>
          <cell r="L988" t="str">
            <v/>
          </cell>
          <cell r="M988" t="str">
            <v/>
          </cell>
          <cell r="N988">
            <v>6250</v>
          </cell>
          <cell r="O988" t="str">
            <v/>
          </cell>
          <cell r="P988" t="str">
            <v/>
          </cell>
          <cell r="Q988" t="str">
            <v/>
          </cell>
          <cell r="R988" t="str">
            <v/>
          </cell>
          <cell r="S988" t="str">
            <v/>
          </cell>
          <cell r="T988" t="str">
            <v/>
          </cell>
          <cell r="U988" t="str">
            <v/>
          </cell>
        </row>
        <row r="989">
          <cell r="E989" t="str">
            <v>6334010309</v>
          </cell>
        </row>
        <row r="989">
          <cell r="J989">
            <v>462500</v>
          </cell>
          <cell r="K989" t="str">
            <v/>
          </cell>
          <cell r="L989" t="str">
            <v/>
          </cell>
          <cell r="M989">
            <v>462.5</v>
          </cell>
          <cell r="N989" t="str">
            <v/>
          </cell>
          <cell r="O989" t="str">
            <v/>
          </cell>
          <cell r="P989" t="str">
            <v/>
          </cell>
          <cell r="Q989" t="str">
            <v/>
          </cell>
          <cell r="R989" t="str">
            <v/>
          </cell>
          <cell r="S989" t="str">
            <v/>
          </cell>
          <cell r="T989" t="str">
            <v/>
          </cell>
          <cell r="U989" t="str">
            <v/>
          </cell>
        </row>
        <row r="990">
          <cell r="E990" t="str">
            <v>6334010309</v>
          </cell>
        </row>
        <row r="990">
          <cell r="J990">
            <v>462500</v>
          </cell>
          <cell r="K990" t="str">
            <v/>
          </cell>
          <cell r="L990" t="str">
            <v/>
          </cell>
          <cell r="M990">
            <v>462.5</v>
          </cell>
          <cell r="N990" t="str">
            <v/>
          </cell>
          <cell r="O990" t="str">
            <v/>
          </cell>
          <cell r="P990" t="str">
            <v/>
          </cell>
          <cell r="Q990" t="str">
            <v/>
          </cell>
          <cell r="R990" t="str">
            <v/>
          </cell>
          <cell r="S990" t="str">
            <v/>
          </cell>
          <cell r="T990" t="str">
            <v/>
          </cell>
          <cell r="U990" t="str">
            <v/>
          </cell>
        </row>
        <row r="991">
          <cell r="E991" t="str">
            <v>6334010309</v>
          </cell>
        </row>
        <row r="991">
          <cell r="J991">
            <v>462500</v>
          </cell>
          <cell r="K991" t="str">
            <v/>
          </cell>
          <cell r="L991" t="str">
            <v/>
          </cell>
          <cell r="M991">
            <v>462.5</v>
          </cell>
          <cell r="N991" t="str">
            <v/>
          </cell>
          <cell r="O991" t="str">
            <v/>
          </cell>
          <cell r="P991" t="str">
            <v/>
          </cell>
          <cell r="Q991" t="str">
            <v/>
          </cell>
          <cell r="R991" t="str">
            <v/>
          </cell>
          <cell r="S991" t="str">
            <v/>
          </cell>
          <cell r="T991" t="str">
            <v/>
          </cell>
          <cell r="U991" t="str">
            <v/>
          </cell>
        </row>
        <row r="992">
          <cell r="E992" t="str">
            <v>6334010309</v>
          </cell>
        </row>
        <row r="992">
          <cell r="J992">
            <v>4327500</v>
          </cell>
          <cell r="K992" t="str">
            <v/>
          </cell>
          <cell r="L992" t="str">
            <v/>
          </cell>
          <cell r="M992" t="str">
            <v/>
          </cell>
          <cell r="N992" t="str">
            <v/>
          </cell>
          <cell r="O992" t="str">
            <v/>
          </cell>
          <cell r="P992" t="str">
            <v/>
          </cell>
          <cell r="Q992" t="str">
            <v/>
          </cell>
          <cell r="R992" t="str">
            <v/>
          </cell>
          <cell r="S992" t="str">
            <v/>
          </cell>
          <cell r="T992">
            <v>4327.5</v>
          </cell>
          <cell r="U992" t="str">
            <v/>
          </cell>
        </row>
        <row r="993">
          <cell r="E993" t="str">
            <v>6334010309</v>
          </cell>
        </row>
        <row r="993">
          <cell r="J993">
            <v>4327500</v>
          </cell>
          <cell r="K993" t="str">
            <v/>
          </cell>
          <cell r="L993" t="str">
            <v/>
          </cell>
          <cell r="M993" t="str">
            <v/>
          </cell>
          <cell r="N993" t="str">
            <v/>
          </cell>
          <cell r="O993" t="str">
            <v/>
          </cell>
          <cell r="P993" t="str">
            <v/>
          </cell>
          <cell r="Q993">
            <v>4327.5</v>
          </cell>
          <cell r="R993" t="str">
            <v/>
          </cell>
          <cell r="S993" t="str">
            <v/>
          </cell>
          <cell r="T993" t="str">
            <v/>
          </cell>
          <cell r="U993" t="str">
            <v/>
          </cell>
        </row>
        <row r="994">
          <cell r="E994" t="str">
            <v>6334010309</v>
          </cell>
        </row>
        <row r="994">
          <cell r="J994">
            <v>2103750</v>
          </cell>
          <cell r="K994" t="str">
            <v/>
          </cell>
          <cell r="L994" t="str">
            <v/>
          </cell>
          <cell r="M994" t="str">
            <v/>
          </cell>
          <cell r="N994" t="str">
            <v/>
          </cell>
          <cell r="O994" t="str">
            <v/>
          </cell>
          <cell r="P994" t="str">
            <v/>
          </cell>
          <cell r="Q994">
            <v>2103.75</v>
          </cell>
          <cell r="R994" t="str">
            <v/>
          </cell>
          <cell r="S994" t="str">
            <v/>
          </cell>
          <cell r="T994" t="str">
            <v/>
          </cell>
          <cell r="U994" t="str">
            <v/>
          </cell>
        </row>
        <row r="995">
          <cell r="E995" t="str">
            <v>6334010309</v>
          </cell>
        </row>
        <row r="995">
          <cell r="J995">
            <v>4327500</v>
          </cell>
          <cell r="K995" t="str">
            <v/>
          </cell>
          <cell r="L995">
            <v>4327.5</v>
          </cell>
          <cell r="M995" t="str">
            <v/>
          </cell>
          <cell r="N995" t="str">
            <v/>
          </cell>
          <cell r="O995" t="str">
            <v/>
          </cell>
          <cell r="P995" t="str">
            <v/>
          </cell>
          <cell r="Q995" t="str">
            <v/>
          </cell>
          <cell r="R995" t="str">
            <v/>
          </cell>
          <cell r="S995" t="str">
            <v/>
          </cell>
          <cell r="T995" t="str">
            <v/>
          </cell>
          <cell r="U995" t="str">
            <v/>
          </cell>
        </row>
        <row r="996">
          <cell r="E996" t="str">
            <v>6334010309</v>
          </cell>
        </row>
        <row r="996">
          <cell r="J996">
            <v>2103750</v>
          </cell>
          <cell r="K996" t="str">
            <v/>
          </cell>
          <cell r="L996">
            <v>2103.75</v>
          </cell>
          <cell r="M996" t="str">
            <v/>
          </cell>
          <cell r="N996" t="str">
            <v/>
          </cell>
          <cell r="O996" t="str">
            <v/>
          </cell>
          <cell r="P996" t="str">
            <v/>
          </cell>
          <cell r="Q996" t="str">
            <v/>
          </cell>
          <cell r="R996" t="str">
            <v/>
          </cell>
          <cell r="S996" t="str">
            <v/>
          </cell>
          <cell r="T996" t="str">
            <v/>
          </cell>
          <cell r="U996" t="str">
            <v/>
          </cell>
        </row>
        <row r="997">
          <cell r="E997" t="str">
            <v>6334010309</v>
          </cell>
        </row>
        <row r="997">
          <cell r="J997">
            <v>1938000</v>
          </cell>
          <cell r="K997" t="str">
            <v/>
          </cell>
          <cell r="L997" t="str">
            <v/>
          </cell>
          <cell r="M997">
            <v>1938</v>
          </cell>
          <cell r="N997" t="str">
            <v/>
          </cell>
          <cell r="O997" t="str">
            <v/>
          </cell>
          <cell r="P997" t="str">
            <v/>
          </cell>
          <cell r="Q997" t="str">
            <v/>
          </cell>
          <cell r="R997" t="str">
            <v/>
          </cell>
          <cell r="S997" t="str">
            <v/>
          </cell>
          <cell r="T997" t="str">
            <v/>
          </cell>
          <cell r="U997" t="str">
            <v/>
          </cell>
        </row>
        <row r="998">
          <cell r="E998" t="str">
            <v>6334010309</v>
          </cell>
        </row>
        <row r="998">
          <cell r="J998">
            <v>1938000</v>
          </cell>
          <cell r="K998" t="str">
            <v/>
          </cell>
          <cell r="L998" t="str">
            <v/>
          </cell>
          <cell r="M998">
            <v>1938</v>
          </cell>
          <cell r="N998" t="str">
            <v/>
          </cell>
          <cell r="O998" t="str">
            <v/>
          </cell>
          <cell r="P998" t="str">
            <v/>
          </cell>
          <cell r="Q998" t="str">
            <v/>
          </cell>
          <cell r="R998" t="str">
            <v/>
          </cell>
          <cell r="S998" t="str">
            <v/>
          </cell>
          <cell r="T998" t="str">
            <v/>
          </cell>
          <cell r="U998" t="str">
            <v/>
          </cell>
        </row>
        <row r="999">
          <cell r="E999" t="str">
            <v>6334010309</v>
          </cell>
        </row>
        <row r="999">
          <cell r="J999">
            <v>1938000</v>
          </cell>
          <cell r="K999" t="str">
            <v/>
          </cell>
          <cell r="L999" t="str">
            <v/>
          </cell>
          <cell r="M999">
            <v>1938</v>
          </cell>
          <cell r="N999" t="str">
            <v/>
          </cell>
          <cell r="O999" t="str">
            <v/>
          </cell>
          <cell r="P999" t="str">
            <v/>
          </cell>
          <cell r="Q999" t="str">
            <v/>
          </cell>
          <cell r="R999" t="str">
            <v/>
          </cell>
          <cell r="S999" t="str">
            <v/>
          </cell>
          <cell r="T999" t="str">
            <v/>
          </cell>
          <cell r="U999" t="str">
            <v/>
          </cell>
        </row>
        <row r="1000">
          <cell r="E1000" t="str">
            <v>6334010309</v>
          </cell>
        </row>
        <row r="1000">
          <cell r="J1000">
            <v>540937.5</v>
          </cell>
          <cell r="K1000" t="str">
            <v/>
          </cell>
          <cell r="L1000" t="str">
            <v/>
          </cell>
          <cell r="M1000">
            <v>540.9375</v>
          </cell>
          <cell r="N1000" t="str">
            <v/>
          </cell>
          <cell r="O1000" t="str">
            <v/>
          </cell>
          <cell r="P1000" t="str">
            <v/>
          </cell>
          <cell r="Q1000" t="str">
            <v/>
          </cell>
          <cell r="R1000" t="str">
            <v/>
          </cell>
          <cell r="S1000" t="str">
            <v/>
          </cell>
          <cell r="T1000" t="str">
            <v/>
          </cell>
          <cell r="U1000" t="str">
            <v/>
          </cell>
        </row>
        <row r="1001">
          <cell r="E1001" t="str">
            <v>6334010309</v>
          </cell>
        </row>
        <row r="1001">
          <cell r="J1001">
            <v>540937.5</v>
          </cell>
          <cell r="K1001" t="str">
            <v/>
          </cell>
          <cell r="L1001" t="str">
            <v/>
          </cell>
          <cell r="M1001">
            <v>540.9375</v>
          </cell>
          <cell r="N1001" t="str">
            <v/>
          </cell>
          <cell r="O1001" t="str">
            <v/>
          </cell>
          <cell r="P1001" t="str">
            <v/>
          </cell>
          <cell r="Q1001" t="str">
            <v/>
          </cell>
          <cell r="R1001" t="str">
            <v/>
          </cell>
          <cell r="S1001" t="str">
            <v/>
          </cell>
          <cell r="T1001" t="str">
            <v/>
          </cell>
          <cell r="U1001" t="str">
            <v/>
          </cell>
        </row>
        <row r="1002">
          <cell r="E1002" t="str">
            <v>6334010309</v>
          </cell>
        </row>
        <row r="1002">
          <cell r="J1002">
            <v>540937.5</v>
          </cell>
          <cell r="K1002" t="str">
            <v/>
          </cell>
          <cell r="L1002" t="str">
            <v/>
          </cell>
          <cell r="M1002">
            <v>540.9375</v>
          </cell>
          <cell r="N1002" t="str">
            <v/>
          </cell>
          <cell r="O1002" t="str">
            <v/>
          </cell>
          <cell r="P1002" t="str">
            <v/>
          </cell>
          <cell r="Q1002" t="str">
            <v/>
          </cell>
          <cell r="R1002" t="str">
            <v/>
          </cell>
          <cell r="S1002" t="str">
            <v/>
          </cell>
          <cell r="T1002" t="str">
            <v/>
          </cell>
          <cell r="U1002" t="str">
            <v/>
          </cell>
        </row>
        <row r="1003">
          <cell r="E1003" t="str">
            <v>6334010309</v>
          </cell>
        </row>
        <row r="1003">
          <cell r="J1003">
            <v>4327500</v>
          </cell>
          <cell r="K1003" t="str">
            <v/>
          </cell>
          <cell r="L1003">
            <v>4327.5</v>
          </cell>
          <cell r="M1003" t="str">
            <v/>
          </cell>
          <cell r="N1003" t="str">
            <v/>
          </cell>
          <cell r="O1003" t="str">
            <v/>
          </cell>
          <cell r="P1003" t="str">
            <v/>
          </cell>
          <cell r="Q1003" t="str">
            <v/>
          </cell>
          <cell r="R1003" t="str">
            <v/>
          </cell>
          <cell r="S1003" t="str">
            <v/>
          </cell>
          <cell r="T1003" t="str">
            <v/>
          </cell>
          <cell r="U1003" t="str">
            <v/>
          </cell>
        </row>
        <row r="1004">
          <cell r="E1004" t="str">
            <v>6334010309</v>
          </cell>
        </row>
        <row r="1004">
          <cell r="J1004">
            <v>2103750</v>
          </cell>
          <cell r="K1004" t="str">
            <v/>
          </cell>
          <cell r="L1004">
            <v>2103.75</v>
          </cell>
          <cell r="M1004" t="str">
            <v/>
          </cell>
          <cell r="N1004" t="str">
            <v/>
          </cell>
          <cell r="O1004" t="str">
            <v/>
          </cell>
          <cell r="P1004" t="str">
            <v/>
          </cell>
          <cell r="Q1004" t="str">
            <v/>
          </cell>
          <cell r="R1004" t="str">
            <v/>
          </cell>
          <cell r="S1004" t="str">
            <v/>
          </cell>
          <cell r="T1004" t="str">
            <v/>
          </cell>
          <cell r="U1004" t="str">
            <v/>
          </cell>
        </row>
        <row r="1005">
          <cell r="E1005" t="str">
            <v>6334010309</v>
          </cell>
        </row>
        <row r="1005">
          <cell r="J1005">
            <v>4327500</v>
          </cell>
          <cell r="K1005" t="str">
            <v/>
          </cell>
          <cell r="L1005" t="str">
            <v/>
          </cell>
          <cell r="M1005" t="str">
            <v/>
          </cell>
          <cell r="N1005" t="str">
            <v/>
          </cell>
          <cell r="O1005" t="str">
            <v/>
          </cell>
          <cell r="P1005" t="str">
            <v/>
          </cell>
          <cell r="Q1005" t="str">
            <v/>
          </cell>
          <cell r="R1005">
            <v>4327.5</v>
          </cell>
          <cell r="S1005" t="str">
            <v/>
          </cell>
          <cell r="T1005" t="str">
            <v/>
          </cell>
          <cell r="U1005" t="str">
            <v/>
          </cell>
        </row>
        <row r="1006">
          <cell r="E1006" t="str">
            <v>6334010309</v>
          </cell>
        </row>
        <row r="1006">
          <cell r="J1006">
            <v>2103750</v>
          </cell>
          <cell r="K1006" t="str">
            <v/>
          </cell>
          <cell r="L1006" t="str">
            <v/>
          </cell>
          <cell r="M1006" t="str">
            <v/>
          </cell>
          <cell r="N1006" t="str">
            <v/>
          </cell>
          <cell r="O1006" t="str">
            <v/>
          </cell>
          <cell r="P1006" t="str">
            <v/>
          </cell>
          <cell r="Q1006" t="str">
            <v/>
          </cell>
          <cell r="R1006">
            <v>2103.75</v>
          </cell>
          <cell r="S1006" t="str">
            <v/>
          </cell>
          <cell r="T1006" t="str">
            <v/>
          </cell>
          <cell r="U1006" t="str">
            <v/>
          </cell>
        </row>
        <row r="1007">
          <cell r="E1007" t="str">
            <v>6334010309</v>
          </cell>
        </row>
        <row r="1007">
          <cell r="J1007">
            <v>1900000</v>
          </cell>
          <cell r="K1007" t="str">
            <v/>
          </cell>
          <cell r="L1007" t="str">
            <v/>
          </cell>
          <cell r="M1007">
            <v>1900</v>
          </cell>
          <cell r="N1007" t="str">
            <v/>
          </cell>
          <cell r="O1007" t="str">
            <v/>
          </cell>
          <cell r="P1007" t="str">
            <v/>
          </cell>
          <cell r="Q1007" t="str">
            <v/>
          </cell>
          <cell r="R1007" t="str">
            <v/>
          </cell>
          <cell r="S1007" t="str">
            <v/>
          </cell>
          <cell r="T1007" t="str">
            <v/>
          </cell>
          <cell r="U1007" t="str">
            <v/>
          </cell>
        </row>
        <row r="1008">
          <cell r="E1008" t="str">
            <v>6334010309</v>
          </cell>
        </row>
        <row r="1008">
          <cell r="J1008">
            <v>204000</v>
          </cell>
          <cell r="K1008">
            <v>204</v>
          </cell>
          <cell r="L1008" t="str">
            <v/>
          </cell>
          <cell r="M1008" t="str">
            <v/>
          </cell>
          <cell r="N1008" t="str">
            <v/>
          </cell>
          <cell r="O1008" t="str">
            <v/>
          </cell>
          <cell r="P1008" t="str">
            <v/>
          </cell>
          <cell r="Q1008" t="str">
            <v/>
          </cell>
          <cell r="R1008" t="str">
            <v/>
          </cell>
          <cell r="S1008" t="str">
            <v/>
          </cell>
          <cell r="T1008" t="str">
            <v/>
          </cell>
          <cell r="U1008" t="str">
            <v/>
          </cell>
        </row>
        <row r="1009">
          <cell r="E1009" t="str">
            <v>6334010309</v>
          </cell>
        </row>
        <row r="1009">
          <cell r="J1009">
            <v>204000</v>
          </cell>
          <cell r="K1009">
            <v>204</v>
          </cell>
          <cell r="L1009" t="str">
            <v/>
          </cell>
          <cell r="M1009" t="str">
            <v/>
          </cell>
          <cell r="N1009" t="str">
            <v/>
          </cell>
          <cell r="O1009" t="str">
            <v/>
          </cell>
          <cell r="P1009" t="str">
            <v/>
          </cell>
          <cell r="Q1009" t="str">
            <v/>
          </cell>
          <cell r="R1009" t="str">
            <v/>
          </cell>
          <cell r="S1009" t="str">
            <v/>
          </cell>
          <cell r="T1009" t="str">
            <v/>
          </cell>
          <cell r="U1009" t="str">
            <v/>
          </cell>
        </row>
        <row r="1010">
          <cell r="E1010" t="str">
            <v>6334010309</v>
          </cell>
        </row>
        <row r="1010">
          <cell r="J1010">
            <v>204000</v>
          </cell>
          <cell r="K1010">
            <v>204</v>
          </cell>
          <cell r="L1010" t="str">
            <v/>
          </cell>
          <cell r="M1010" t="str">
            <v/>
          </cell>
          <cell r="N1010" t="str">
            <v/>
          </cell>
          <cell r="O1010" t="str">
            <v/>
          </cell>
          <cell r="P1010" t="str">
            <v/>
          </cell>
          <cell r="Q1010" t="str">
            <v/>
          </cell>
          <cell r="R1010" t="str">
            <v/>
          </cell>
          <cell r="S1010" t="str">
            <v/>
          </cell>
          <cell r="T1010" t="str">
            <v/>
          </cell>
          <cell r="U1010" t="str">
            <v/>
          </cell>
        </row>
        <row r="1011">
          <cell r="E1011" t="str">
            <v>6334010309</v>
          </cell>
        </row>
        <row r="1011">
          <cell r="J1011">
            <v>4327500</v>
          </cell>
          <cell r="K1011" t="str">
            <v/>
          </cell>
          <cell r="L1011" t="str">
            <v/>
          </cell>
          <cell r="M1011">
            <v>4327.5</v>
          </cell>
          <cell r="N1011" t="str">
            <v/>
          </cell>
          <cell r="O1011" t="str">
            <v/>
          </cell>
          <cell r="P1011" t="str">
            <v/>
          </cell>
          <cell r="Q1011" t="str">
            <v/>
          </cell>
          <cell r="R1011" t="str">
            <v/>
          </cell>
          <cell r="S1011" t="str">
            <v/>
          </cell>
          <cell r="T1011" t="str">
            <v/>
          </cell>
          <cell r="U1011" t="str">
            <v/>
          </cell>
        </row>
        <row r="1012">
          <cell r="E1012" t="str">
            <v>6334010309</v>
          </cell>
        </row>
        <row r="1012">
          <cell r="J1012">
            <v>540937.5</v>
          </cell>
          <cell r="K1012" t="str">
            <v/>
          </cell>
          <cell r="L1012" t="str">
            <v/>
          </cell>
          <cell r="M1012">
            <v>540.9375</v>
          </cell>
          <cell r="N1012" t="str">
            <v/>
          </cell>
          <cell r="O1012" t="str">
            <v/>
          </cell>
          <cell r="P1012" t="str">
            <v/>
          </cell>
          <cell r="Q1012" t="str">
            <v/>
          </cell>
          <cell r="R1012" t="str">
            <v/>
          </cell>
          <cell r="S1012" t="str">
            <v/>
          </cell>
          <cell r="T1012" t="str">
            <v/>
          </cell>
          <cell r="U1012" t="str">
            <v/>
          </cell>
        </row>
        <row r="1013">
          <cell r="E1013" t="str">
            <v>6334010309</v>
          </cell>
        </row>
        <row r="1013">
          <cell r="J1013">
            <v>2193000</v>
          </cell>
          <cell r="K1013" t="str">
            <v/>
          </cell>
          <cell r="L1013" t="str">
            <v/>
          </cell>
          <cell r="M1013">
            <v>2193</v>
          </cell>
          <cell r="N1013" t="str">
            <v/>
          </cell>
          <cell r="O1013" t="str">
            <v/>
          </cell>
          <cell r="P1013" t="str">
            <v/>
          </cell>
          <cell r="Q1013" t="str">
            <v/>
          </cell>
          <cell r="R1013" t="str">
            <v/>
          </cell>
          <cell r="S1013" t="str">
            <v/>
          </cell>
          <cell r="T1013" t="str">
            <v/>
          </cell>
          <cell r="U1013" t="str">
            <v/>
          </cell>
        </row>
        <row r="1014">
          <cell r="E1014" t="str">
            <v>6334010309</v>
          </cell>
        </row>
        <row r="1014">
          <cell r="J1014">
            <v>1938000</v>
          </cell>
          <cell r="K1014" t="str">
            <v/>
          </cell>
          <cell r="L1014" t="str">
            <v/>
          </cell>
          <cell r="M1014">
            <v>1938</v>
          </cell>
          <cell r="N1014" t="str">
            <v/>
          </cell>
          <cell r="O1014" t="str">
            <v/>
          </cell>
          <cell r="P1014" t="str">
            <v/>
          </cell>
          <cell r="Q1014" t="str">
            <v/>
          </cell>
          <cell r="R1014" t="str">
            <v/>
          </cell>
          <cell r="S1014" t="str">
            <v/>
          </cell>
          <cell r="T1014" t="str">
            <v/>
          </cell>
          <cell r="U1014" t="str">
            <v/>
          </cell>
        </row>
        <row r="1015">
          <cell r="E1015" t="str">
            <v>6334010309</v>
          </cell>
        </row>
        <row r="1015">
          <cell r="J1015">
            <v>540937.5</v>
          </cell>
          <cell r="K1015" t="str">
            <v/>
          </cell>
          <cell r="L1015" t="str">
            <v/>
          </cell>
          <cell r="M1015">
            <v>540.9375</v>
          </cell>
          <cell r="N1015" t="str">
            <v/>
          </cell>
          <cell r="O1015" t="str">
            <v/>
          </cell>
          <cell r="P1015" t="str">
            <v/>
          </cell>
          <cell r="Q1015" t="str">
            <v/>
          </cell>
          <cell r="R1015" t="str">
            <v/>
          </cell>
          <cell r="S1015" t="str">
            <v/>
          </cell>
          <cell r="T1015" t="str">
            <v/>
          </cell>
          <cell r="U1015" t="str">
            <v/>
          </cell>
        </row>
        <row r="1016">
          <cell r="E1016" t="str">
            <v>6334010309</v>
          </cell>
        </row>
        <row r="1016">
          <cell r="J1016">
            <v>4327500</v>
          </cell>
          <cell r="K1016" t="str">
            <v/>
          </cell>
          <cell r="L1016" t="str">
            <v/>
          </cell>
          <cell r="M1016" t="str">
            <v/>
          </cell>
          <cell r="N1016" t="str">
            <v/>
          </cell>
          <cell r="O1016" t="str">
            <v/>
          </cell>
          <cell r="P1016" t="str">
            <v/>
          </cell>
          <cell r="Q1016">
            <v>4327.5</v>
          </cell>
          <cell r="R1016" t="str">
            <v/>
          </cell>
          <cell r="S1016" t="str">
            <v/>
          </cell>
          <cell r="T1016" t="str">
            <v/>
          </cell>
          <cell r="U1016" t="str">
            <v/>
          </cell>
        </row>
        <row r="1017">
          <cell r="E1017" t="str">
            <v>6334010309</v>
          </cell>
        </row>
        <row r="1017">
          <cell r="J1017">
            <v>540937.5</v>
          </cell>
          <cell r="K1017" t="str">
            <v/>
          </cell>
          <cell r="L1017" t="str">
            <v/>
          </cell>
          <cell r="M1017" t="str">
            <v/>
          </cell>
          <cell r="N1017" t="str">
            <v/>
          </cell>
          <cell r="O1017" t="str">
            <v/>
          </cell>
          <cell r="P1017" t="str">
            <v/>
          </cell>
          <cell r="Q1017">
            <v>540.9375</v>
          </cell>
          <cell r="R1017" t="str">
            <v/>
          </cell>
          <cell r="S1017" t="str">
            <v/>
          </cell>
          <cell r="T1017" t="str">
            <v/>
          </cell>
          <cell r="U1017" t="str">
            <v/>
          </cell>
        </row>
        <row r="1018">
          <cell r="E1018" t="str">
            <v>6334010309</v>
          </cell>
        </row>
        <row r="1018">
          <cell r="J1018">
            <v>2014500</v>
          </cell>
          <cell r="K1018" t="str">
            <v/>
          </cell>
          <cell r="L1018" t="str">
            <v/>
          </cell>
          <cell r="M1018" t="str">
            <v/>
          </cell>
          <cell r="N1018" t="str">
            <v/>
          </cell>
          <cell r="O1018" t="str">
            <v/>
          </cell>
          <cell r="P1018" t="str">
            <v/>
          </cell>
          <cell r="Q1018">
            <v>2014.5</v>
          </cell>
          <cell r="R1018" t="str">
            <v/>
          </cell>
          <cell r="S1018" t="str">
            <v/>
          </cell>
          <cell r="T1018" t="str">
            <v/>
          </cell>
          <cell r="U1018" t="str">
            <v/>
          </cell>
        </row>
        <row r="1019">
          <cell r="E1019" t="str">
            <v>6334010309</v>
          </cell>
        </row>
        <row r="1019">
          <cell r="J1019">
            <v>4327500</v>
          </cell>
          <cell r="K1019" t="str">
            <v/>
          </cell>
          <cell r="L1019" t="str">
            <v/>
          </cell>
          <cell r="M1019" t="str">
            <v/>
          </cell>
          <cell r="N1019" t="str">
            <v/>
          </cell>
          <cell r="O1019" t="str">
            <v/>
          </cell>
          <cell r="P1019" t="str">
            <v/>
          </cell>
          <cell r="Q1019" t="str">
            <v/>
          </cell>
          <cell r="R1019" t="str">
            <v/>
          </cell>
          <cell r="S1019">
            <v>4327.5</v>
          </cell>
          <cell r="T1019" t="str">
            <v/>
          </cell>
          <cell r="U1019" t="str">
            <v/>
          </cell>
        </row>
        <row r="1020">
          <cell r="E1020" t="str">
            <v>6334010309</v>
          </cell>
        </row>
        <row r="1020">
          <cell r="J1020">
            <v>540937.5</v>
          </cell>
          <cell r="K1020" t="str">
            <v/>
          </cell>
          <cell r="L1020" t="str">
            <v/>
          </cell>
          <cell r="M1020" t="str">
            <v/>
          </cell>
          <cell r="N1020" t="str">
            <v/>
          </cell>
          <cell r="O1020" t="str">
            <v/>
          </cell>
          <cell r="P1020" t="str">
            <v/>
          </cell>
          <cell r="Q1020" t="str">
            <v/>
          </cell>
          <cell r="R1020" t="str">
            <v/>
          </cell>
          <cell r="S1020">
            <v>540.9375</v>
          </cell>
          <cell r="T1020" t="str">
            <v/>
          </cell>
          <cell r="U1020" t="str">
            <v/>
          </cell>
        </row>
        <row r="1021">
          <cell r="E1021" t="str">
            <v>6334010309</v>
          </cell>
        </row>
        <row r="1021">
          <cell r="J1021">
            <v>2014500</v>
          </cell>
          <cell r="K1021" t="str">
            <v/>
          </cell>
          <cell r="L1021" t="str">
            <v/>
          </cell>
          <cell r="M1021" t="str">
            <v/>
          </cell>
          <cell r="N1021" t="str">
            <v/>
          </cell>
          <cell r="O1021" t="str">
            <v/>
          </cell>
          <cell r="P1021" t="str">
            <v/>
          </cell>
          <cell r="Q1021" t="str">
            <v/>
          </cell>
          <cell r="R1021" t="str">
            <v/>
          </cell>
          <cell r="S1021">
            <v>2014.5</v>
          </cell>
          <cell r="T1021" t="str">
            <v/>
          </cell>
          <cell r="U1021" t="str">
            <v/>
          </cell>
        </row>
        <row r="1022">
          <cell r="E1022" t="str">
            <v>6335010101</v>
          </cell>
        </row>
        <row r="1022">
          <cell r="J1022">
            <v>375000</v>
          </cell>
          <cell r="K1022" t="str">
            <v/>
          </cell>
          <cell r="L1022" t="str">
            <v/>
          </cell>
          <cell r="M1022" t="str">
            <v/>
          </cell>
          <cell r="N1022" t="str">
            <v/>
          </cell>
          <cell r="O1022" t="str">
            <v/>
          </cell>
          <cell r="P1022" t="str">
            <v/>
          </cell>
          <cell r="Q1022" t="str">
            <v/>
          </cell>
          <cell r="R1022" t="str">
            <v/>
          </cell>
          <cell r="S1022" t="str">
            <v/>
          </cell>
          <cell r="T1022" t="str">
            <v/>
          </cell>
          <cell r="U1022">
            <v>375</v>
          </cell>
        </row>
        <row r="1023">
          <cell r="E1023" t="str">
            <v>6335010101</v>
          </cell>
        </row>
        <row r="1023">
          <cell r="J1023">
            <v>750000</v>
          </cell>
          <cell r="K1023">
            <v>750</v>
          </cell>
          <cell r="L1023" t="str">
            <v/>
          </cell>
          <cell r="M1023" t="str">
            <v/>
          </cell>
          <cell r="N1023" t="str">
            <v/>
          </cell>
          <cell r="O1023" t="str">
            <v/>
          </cell>
          <cell r="P1023" t="str">
            <v/>
          </cell>
          <cell r="Q1023" t="str">
            <v/>
          </cell>
          <cell r="R1023" t="str">
            <v/>
          </cell>
          <cell r="S1023" t="str">
            <v/>
          </cell>
          <cell r="T1023" t="str">
            <v/>
          </cell>
          <cell r="U1023" t="str">
            <v/>
          </cell>
        </row>
        <row r="1024">
          <cell r="E1024" t="str">
            <v>6335010101</v>
          </cell>
        </row>
        <row r="1024">
          <cell r="J1024">
            <v>3750000</v>
          </cell>
          <cell r="K1024" t="str">
            <v/>
          </cell>
          <cell r="L1024" t="str">
            <v/>
          </cell>
          <cell r="M1024">
            <v>3750</v>
          </cell>
          <cell r="N1024" t="str">
            <v/>
          </cell>
          <cell r="O1024" t="str">
            <v/>
          </cell>
          <cell r="P1024" t="str">
            <v/>
          </cell>
          <cell r="Q1024" t="str">
            <v/>
          </cell>
          <cell r="R1024" t="str">
            <v/>
          </cell>
          <cell r="S1024" t="str">
            <v/>
          </cell>
          <cell r="T1024" t="str">
            <v/>
          </cell>
          <cell r="U1024" t="str">
            <v/>
          </cell>
        </row>
        <row r="1025">
          <cell r="E1025" t="str">
            <v>6335010101</v>
          </cell>
        </row>
        <row r="1025">
          <cell r="J1025">
            <v>8925000</v>
          </cell>
          <cell r="K1025" t="str">
            <v/>
          </cell>
          <cell r="L1025" t="str">
            <v/>
          </cell>
          <cell r="M1025" t="str">
            <v/>
          </cell>
          <cell r="N1025" t="str">
            <v/>
          </cell>
          <cell r="O1025" t="str">
            <v/>
          </cell>
          <cell r="P1025" t="str">
            <v/>
          </cell>
          <cell r="Q1025" t="str">
            <v/>
          </cell>
          <cell r="R1025" t="str">
            <v/>
          </cell>
          <cell r="S1025" t="str">
            <v/>
          </cell>
          <cell r="T1025" t="str">
            <v/>
          </cell>
          <cell r="U1025" t="str">
            <v/>
          </cell>
        </row>
        <row r="1026">
          <cell r="E1026" t="str">
            <v>6335010101</v>
          </cell>
        </row>
        <row r="1026">
          <cell r="J1026">
            <v>1500000</v>
          </cell>
          <cell r="K1026" t="str">
            <v/>
          </cell>
          <cell r="L1026">
            <v>1500</v>
          </cell>
          <cell r="M1026" t="str">
            <v/>
          </cell>
          <cell r="N1026" t="str">
            <v/>
          </cell>
          <cell r="O1026" t="str">
            <v/>
          </cell>
          <cell r="P1026" t="str">
            <v/>
          </cell>
          <cell r="Q1026" t="str">
            <v/>
          </cell>
          <cell r="R1026" t="str">
            <v/>
          </cell>
          <cell r="S1026" t="str">
            <v/>
          </cell>
          <cell r="T1026" t="str">
            <v/>
          </cell>
          <cell r="U1026" t="str">
            <v/>
          </cell>
        </row>
        <row r="1027">
          <cell r="E1027" t="str">
            <v>6335010101</v>
          </cell>
        </row>
        <row r="1027">
          <cell r="J1027">
            <v>3500000</v>
          </cell>
          <cell r="K1027" t="str">
            <v/>
          </cell>
          <cell r="L1027" t="str">
            <v/>
          </cell>
          <cell r="M1027" t="str">
            <v/>
          </cell>
          <cell r="N1027" t="str">
            <v/>
          </cell>
          <cell r="O1027">
            <v>3500</v>
          </cell>
          <cell r="P1027" t="str">
            <v/>
          </cell>
          <cell r="Q1027" t="str">
            <v/>
          </cell>
          <cell r="R1027" t="str">
            <v/>
          </cell>
          <cell r="S1027" t="str">
            <v/>
          </cell>
          <cell r="T1027" t="str">
            <v/>
          </cell>
          <cell r="U1027" t="str">
            <v/>
          </cell>
        </row>
        <row r="1028">
          <cell r="E1028" t="str">
            <v>6335010101</v>
          </cell>
        </row>
        <row r="1028">
          <cell r="J1028">
            <v>700000</v>
          </cell>
          <cell r="K1028" t="str">
            <v/>
          </cell>
          <cell r="L1028" t="str">
            <v/>
          </cell>
          <cell r="M1028" t="str">
            <v/>
          </cell>
          <cell r="N1028" t="str">
            <v/>
          </cell>
          <cell r="O1028" t="str">
            <v/>
          </cell>
          <cell r="P1028" t="str">
            <v/>
          </cell>
          <cell r="Q1028" t="str">
            <v/>
          </cell>
          <cell r="R1028" t="str">
            <v/>
          </cell>
          <cell r="S1028" t="str">
            <v/>
          </cell>
          <cell r="T1028" t="str">
            <v/>
          </cell>
          <cell r="U1028">
            <v>700</v>
          </cell>
        </row>
        <row r="1029">
          <cell r="E1029" t="str">
            <v>6335010101</v>
          </cell>
        </row>
        <row r="1029">
          <cell r="J1029">
            <v>2450000</v>
          </cell>
          <cell r="K1029" t="str">
            <v/>
          </cell>
          <cell r="L1029" t="str">
            <v/>
          </cell>
          <cell r="M1029" t="str">
            <v/>
          </cell>
          <cell r="N1029">
            <v>2450</v>
          </cell>
          <cell r="O1029" t="str">
            <v/>
          </cell>
          <cell r="P1029" t="str">
            <v/>
          </cell>
          <cell r="Q1029" t="str">
            <v/>
          </cell>
          <cell r="R1029" t="str">
            <v/>
          </cell>
          <cell r="S1029" t="str">
            <v/>
          </cell>
          <cell r="T1029" t="str">
            <v/>
          </cell>
          <cell r="U1029" t="str">
            <v/>
          </cell>
        </row>
        <row r="1030">
          <cell r="E1030" t="str">
            <v>6335010101</v>
          </cell>
        </row>
        <row r="1030">
          <cell r="J1030">
            <v>750000</v>
          </cell>
          <cell r="K1030" t="str">
            <v/>
          </cell>
          <cell r="L1030" t="str">
            <v/>
          </cell>
          <cell r="M1030">
            <v>750</v>
          </cell>
          <cell r="N1030" t="str">
            <v/>
          </cell>
          <cell r="O1030" t="str">
            <v/>
          </cell>
          <cell r="P1030" t="str">
            <v/>
          </cell>
          <cell r="Q1030" t="str">
            <v/>
          </cell>
          <cell r="R1030" t="str">
            <v/>
          </cell>
          <cell r="S1030" t="str">
            <v/>
          </cell>
          <cell r="T1030" t="str">
            <v/>
          </cell>
          <cell r="U1030" t="str">
            <v/>
          </cell>
        </row>
        <row r="1031">
          <cell r="E1031" t="str">
            <v>6335010101</v>
          </cell>
        </row>
        <row r="1031">
          <cell r="J1031">
            <v>950000</v>
          </cell>
          <cell r="K1031">
            <v>950</v>
          </cell>
          <cell r="L1031" t="str">
            <v/>
          </cell>
          <cell r="M1031" t="str">
            <v/>
          </cell>
          <cell r="N1031" t="str">
            <v/>
          </cell>
          <cell r="O1031" t="str">
            <v/>
          </cell>
          <cell r="P1031" t="str">
            <v/>
          </cell>
          <cell r="Q1031" t="str">
            <v/>
          </cell>
          <cell r="R1031" t="str">
            <v/>
          </cell>
          <cell r="S1031" t="str">
            <v/>
          </cell>
          <cell r="T1031" t="str">
            <v/>
          </cell>
          <cell r="U1031" t="str">
            <v/>
          </cell>
        </row>
        <row r="1032">
          <cell r="E1032" t="str">
            <v>6335010101</v>
          </cell>
        </row>
        <row r="1032">
          <cell r="J1032">
            <v>750000</v>
          </cell>
          <cell r="K1032" t="str">
            <v/>
          </cell>
          <cell r="L1032" t="str">
            <v/>
          </cell>
          <cell r="M1032" t="str">
            <v/>
          </cell>
          <cell r="N1032" t="str">
            <v/>
          </cell>
          <cell r="O1032" t="str">
            <v/>
          </cell>
          <cell r="P1032" t="str">
            <v/>
          </cell>
          <cell r="Q1032" t="str">
            <v/>
          </cell>
          <cell r="R1032">
            <v>750</v>
          </cell>
          <cell r="S1032" t="str">
            <v/>
          </cell>
          <cell r="T1032" t="str">
            <v/>
          </cell>
          <cell r="U1032" t="str">
            <v/>
          </cell>
        </row>
        <row r="1033">
          <cell r="E1033" t="str">
            <v>6335010101</v>
          </cell>
        </row>
        <row r="1033">
          <cell r="J1033">
            <v>500000</v>
          </cell>
          <cell r="K1033" t="str">
            <v/>
          </cell>
          <cell r="L1033" t="str">
            <v/>
          </cell>
          <cell r="M1033" t="str">
            <v/>
          </cell>
          <cell r="N1033" t="str">
            <v/>
          </cell>
          <cell r="O1033" t="str">
            <v/>
          </cell>
          <cell r="P1033" t="str">
            <v/>
          </cell>
          <cell r="Q1033" t="str">
            <v/>
          </cell>
          <cell r="R1033">
            <v>500</v>
          </cell>
          <cell r="S1033" t="str">
            <v/>
          </cell>
          <cell r="T1033" t="str">
            <v/>
          </cell>
          <cell r="U1033" t="str">
            <v/>
          </cell>
        </row>
        <row r="1034">
          <cell r="E1034" t="str">
            <v>6335010101</v>
          </cell>
        </row>
        <row r="1034">
          <cell r="J1034">
            <v>151500</v>
          </cell>
          <cell r="K1034">
            <v>151.5</v>
          </cell>
          <cell r="L1034" t="str">
            <v/>
          </cell>
          <cell r="M1034" t="str">
            <v/>
          </cell>
          <cell r="N1034" t="str">
            <v/>
          </cell>
          <cell r="O1034" t="str">
            <v/>
          </cell>
          <cell r="P1034" t="str">
            <v/>
          </cell>
          <cell r="Q1034" t="str">
            <v/>
          </cell>
          <cell r="R1034" t="str">
            <v/>
          </cell>
          <cell r="S1034" t="str">
            <v/>
          </cell>
          <cell r="T1034" t="str">
            <v/>
          </cell>
          <cell r="U1034" t="str">
            <v/>
          </cell>
        </row>
        <row r="1035">
          <cell r="E1035" t="str">
            <v>6335010101</v>
          </cell>
        </row>
        <row r="1035">
          <cell r="J1035">
            <v>151500</v>
          </cell>
          <cell r="K1035" t="str">
            <v/>
          </cell>
          <cell r="L1035">
            <v>151.5</v>
          </cell>
          <cell r="M1035" t="str">
            <v/>
          </cell>
          <cell r="N1035" t="str">
            <v/>
          </cell>
          <cell r="O1035" t="str">
            <v/>
          </cell>
          <cell r="P1035" t="str">
            <v/>
          </cell>
          <cell r="Q1035" t="str">
            <v/>
          </cell>
          <cell r="R1035" t="str">
            <v/>
          </cell>
          <cell r="S1035" t="str">
            <v/>
          </cell>
          <cell r="T1035" t="str">
            <v/>
          </cell>
          <cell r="U1035" t="str">
            <v/>
          </cell>
        </row>
        <row r="1036">
          <cell r="E1036" t="str">
            <v>6335010101</v>
          </cell>
        </row>
        <row r="1036">
          <cell r="J1036">
            <v>151500</v>
          </cell>
          <cell r="K1036" t="str">
            <v/>
          </cell>
          <cell r="L1036" t="str">
            <v/>
          </cell>
          <cell r="M1036">
            <v>151.5</v>
          </cell>
          <cell r="N1036" t="str">
            <v/>
          </cell>
          <cell r="O1036" t="str">
            <v/>
          </cell>
          <cell r="P1036" t="str">
            <v/>
          </cell>
          <cell r="Q1036" t="str">
            <v/>
          </cell>
          <cell r="R1036" t="str">
            <v/>
          </cell>
          <cell r="S1036" t="str">
            <v/>
          </cell>
          <cell r="T1036" t="str">
            <v/>
          </cell>
          <cell r="U1036" t="str">
            <v/>
          </cell>
        </row>
        <row r="1037">
          <cell r="E1037" t="str">
            <v>6335010101</v>
          </cell>
        </row>
        <row r="1037">
          <cell r="J1037">
            <v>151500</v>
          </cell>
          <cell r="K1037" t="str">
            <v/>
          </cell>
          <cell r="L1037" t="str">
            <v/>
          </cell>
          <cell r="M1037" t="str">
            <v/>
          </cell>
          <cell r="N1037">
            <v>151.5</v>
          </cell>
          <cell r="O1037" t="str">
            <v/>
          </cell>
          <cell r="P1037" t="str">
            <v/>
          </cell>
          <cell r="Q1037" t="str">
            <v/>
          </cell>
          <cell r="R1037" t="str">
            <v/>
          </cell>
          <cell r="S1037" t="str">
            <v/>
          </cell>
          <cell r="T1037" t="str">
            <v/>
          </cell>
          <cell r="U1037" t="str">
            <v/>
          </cell>
        </row>
        <row r="1038">
          <cell r="E1038" t="str">
            <v>6335010101</v>
          </cell>
        </row>
        <row r="1038">
          <cell r="J1038">
            <v>151500</v>
          </cell>
          <cell r="K1038" t="str">
            <v/>
          </cell>
          <cell r="L1038" t="str">
            <v/>
          </cell>
          <cell r="M1038" t="str">
            <v/>
          </cell>
          <cell r="N1038" t="str">
            <v/>
          </cell>
          <cell r="O1038">
            <v>151.5</v>
          </cell>
          <cell r="P1038" t="str">
            <v/>
          </cell>
          <cell r="Q1038" t="str">
            <v/>
          </cell>
          <cell r="R1038" t="str">
            <v/>
          </cell>
          <cell r="S1038" t="str">
            <v/>
          </cell>
          <cell r="T1038" t="str">
            <v/>
          </cell>
          <cell r="U1038" t="str">
            <v/>
          </cell>
        </row>
        <row r="1039">
          <cell r="E1039" t="str">
            <v>6335010101</v>
          </cell>
        </row>
        <row r="1039">
          <cell r="J1039">
            <v>151500</v>
          </cell>
          <cell r="K1039" t="str">
            <v/>
          </cell>
          <cell r="L1039" t="str">
            <v/>
          </cell>
          <cell r="M1039" t="str">
            <v/>
          </cell>
          <cell r="N1039" t="str">
            <v/>
          </cell>
          <cell r="O1039" t="str">
            <v/>
          </cell>
          <cell r="P1039">
            <v>151.5</v>
          </cell>
          <cell r="Q1039" t="str">
            <v/>
          </cell>
          <cell r="R1039" t="str">
            <v/>
          </cell>
          <cell r="S1039" t="str">
            <v/>
          </cell>
          <cell r="T1039" t="str">
            <v/>
          </cell>
          <cell r="U1039" t="str">
            <v/>
          </cell>
        </row>
        <row r="1040">
          <cell r="E1040" t="str">
            <v>6335010101</v>
          </cell>
        </row>
        <row r="1040">
          <cell r="J1040">
            <v>151500</v>
          </cell>
          <cell r="K1040" t="str">
            <v/>
          </cell>
          <cell r="L1040" t="str">
            <v/>
          </cell>
          <cell r="M1040" t="str">
            <v/>
          </cell>
          <cell r="N1040" t="str">
            <v/>
          </cell>
          <cell r="O1040" t="str">
            <v/>
          </cell>
          <cell r="P1040" t="str">
            <v/>
          </cell>
          <cell r="Q1040">
            <v>151.5</v>
          </cell>
          <cell r="R1040" t="str">
            <v/>
          </cell>
          <cell r="S1040" t="str">
            <v/>
          </cell>
          <cell r="T1040" t="str">
            <v/>
          </cell>
          <cell r="U1040" t="str">
            <v/>
          </cell>
        </row>
        <row r="1041">
          <cell r="E1041" t="str">
            <v>6335010101</v>
          </cell>
        </row>
        <row r="1041">
          <cell r="J1041">
            <v>151500</v>
          </cell>
          <cell r="K1041" t="str">
            <v/>
          </cell>
          <cell r="L1041" t="str">
            <v/>
          </cell>
          <cell r="M1041" t="str">
            <v/>
          </cell>
          <cell r="N1041" t="str">
            <v/>
          </cell>
          <cell r="O1041" t="str">
            <v/>
          </cell>
          <cell r="P1041" t="str">
            <v/>
          </cell>
          <cell r="Q1041" t="str">
            <v/>
          </cell>
          <cell r="R1041">
            <v>151.5</v>
          </cell>
          <cell r="S1041" t="str">
            <v/>
          </cell>
          <cell r="T1041" t="str">
            <v/>
          </cell>
          <cell r="U1041" t="str">
            <v/>
          </cell>
        </row>
        <row r="1042">
          <cell r="E1042" t="str">
            <v>6335010101</v>
          </cell>
        </row>
        <row r="1042">
          <cell r="J1042">
            <v>151500</v>
          </cell>
          <cell r="K1042" t="str">
            <v/>
          </cell>
          <cell r="L1042" t="str">
            <v/>
          </cell>
          <cell r="M1042" t="str">
            <v/>
          </cell>
          <cell r="N1042" t="str">
            <v/>
          </cell>
          <cell r="O1042" t="str">
            <v/>
          </cell>
          <cell r="P1042" t="str">
            <v/>
          </cell>
          <cell r="Q1042" t="str">
            <v/>
          </cell>
          <cell r="R1042" t="str">
            <v/>
          </cell>
          <cell r="S1042">
            <v>151.5</v>
          </cell>
          <cell r="T1042" t="str">
            <v/>
          </cell>
          <cell r="U1042" t="str">
            <v/>
          </cell>
        </row>
        <row r="1043">
          <cell r="E1043" t="str">
            <v>6335010101</v>
          </cell>
        </row>
        <row r="1043">
          <cell r="J1043">
            <v>151500</v>
          </cell>
          <cell r="K1043" t="str">
            <v/>
          </cell>
          <cell r="L1043" t="str">
            <v/>
          </cell>
          <cell r="M1043" t="str">
            <v/>
          </cell>
          <cell r="N1043" t="str">
            <v/>
          </cell>
          <cell r="O1043" t="str">
            <v/>
          </cell>
          <cell r="P1043" t="str">
            <v/>
          </cell>
          <cell r="Q1043" t="str">
            <v/>
          </cell>
          <cell r="R1043" t="str">
            <v/>
          </cell>
          <cell r="S1043" t="str">
            <v/>
          </cell>
          <cell r="T1043">
            <v>151.5</v>
          </cell>
          <cell r="U1043" t="str">
            <v/>
          </cell>
        </row>
        <row r="1044">
          <cell r="E1044" t="str">
            <v>6335010101</v>
          </cell>
        </row>
        <row r="1044">
          <cell r="J1044">
            <v>151500</v>
          </cell>
          <cell r="K1044" t="str">
            <v/>
          </cell>
          <cell r="L1044" t="str">
            <v/>
          </cell>
          <cell r="M1044" t="str">
            <v/>
          </cell>
          <cell r="N1044" t="str">
            <v/>
          </cell>
          <cell r="O1044" t="str">
            <v/>
          </cell>
          <cell r="P1044" t="str">
            <v/>
          </cell>
          <cell r="Q1044" t="str">
            <v/>
          </cell>
          <cell r="R1044" t="str">
            <v/>
          </cell>
          <cell r="S1044" t="str">
            <v/>
          </cell>
          <cell r="T1044" t="str">
            <v/>
          </cell>
          <cell r="U1044">
            <v>151.5</v>
          </cell>
        </row>
        <row r="1045">
          <cell r="E1045" t="str">
            <v>6335010101</v>
          </cell>
        </row>
        <row r="1045">
          <cell r="J1045">
            <v>151500</v>
          </cell>
          <cell r="K1045" t="str">
            <v/>
          </cell>
          <cell r="L1045" t="str">
            <v/>
          </cell>
          <cell r="M1045" t="str">
            <v/>
          </cell>
          <cell r="N1045" t="str">
            <v/>
          </cell>
          <cell r="O1045" t="str">
            <v/>
          </cell>
          <cell r="P1045" t="str">
            <v/>
          </cell>
          <cell r="Q1045" t="str">
            <v/>
          </cell>
          <cell r="R1045" t="str">
            <v/>
          </cell>
          <cell r="S1045" t="str">
            <v/>
          </cell>
          <cell r="T1045" t="str">
            <v/>
          </cell>
          <cell r="U1045" t="str">
            <v/>
          </cell>
        </row>
        <row r="1046">
          <cell r="E1046" t="str">
            <v>6335010101</v>
          </cell>
        </row>
        <row r="1046">
          <cell r="J1046">
            <v>300000</v>
          </cell>
          <cell r="K1046" t="str">
            <v/>
          </cell>
          <cell r="L1046" t="str">
            <v/>
          </cell>
          <cell r="M1046" t="str">
            <v/>
          </cell>
          <cell r="N1046">
            <v>300</v>
          </cell>
          <cell r="O1046" t="str">
            <v/>
          </cell>
          <cell r="P1046" t="str">
            <v/>
          </cell>
          <cell r="Q1046" t="str">
            <v/>
          </cell>
          <cell r="R1046" t="str">
            <v/>
          </cell>
          <cell r="S1046" t="str">
            <v/>
          </cell>
          <cell r="T1046" t="str">
            <v/>
          </cell>
          <cell r="U1046" t="str">
            <v/>
          </cell>
        </row>
        <row r="1047">
          <cell r="E1047" t="str">
            <v>6335010101</v>
          </cell>
        </row>
        <row r="1047">
          <cell r="J1047">
            <v>300000</v>
          </cell>
          <cell r="K1047" t="str">
            <v/>
          </cell>
          <cell r="L1047" t="str">
            <v/>
          </cell>
          <cell r="M1047" t="str">
            <v/>
          </cell>
          <cell r="N1047" t="str">
            <v/>
          </cell>
          <cell r="O1047" t="str">
            <v/>
          </cell>
          <cell r="P1047" t="str">
            <v/>
          </cell>
          <cell r="Q1047" t="str">
            <v/>
          </cell>
          <cell r="R1047">
            <v>300</v>
          </cell>
          <cell r="S1047" t="str">
            <v/>
          </cell>
          <cell r="T1047" t="str">
            <v/>
          </cell>
          <cell r="U1047" t="str">
            <v/>
          </cell>
        </row>
        <row r="1048">
          <cell r="E1048" t="str">
            <v>6335010101</v>
          </cell>
        </row>
        <row r="1048">
          <cell r="J1048">
            <v>300000</v>
          </cell>
          <cell r="K1048" t="str">
            <v/>
          </cell>
          <cell r="L1048" t="str">
            <v/>
          </cell>
          <cell r="M1048" t="str">
            <v/>
          </cell>
          <cell r="N1048" t="str">
            <v/>
          </cell>
          <cell r="O1048" t="str">
            <v/>
          </cell>
          <cell r="P1048" t="str">
            <v/>
          </cell>
          <cell r="Q1048" t="str">
            <v/>
          </cell>
          <cell r="R1048" t="str">
            <v/>
          </cell>
          <cell r="S1048" t="str">
            <v/>
          </cell>
          <cell r="T1048" t="str">
            <v/>
          </cell>
          <cell r="U1048">
            <v>300</v>
          </cell>
        </row>
        <row r="1049">
          <cell r="E1049" t="str">
            <v>6335010101</v>
          </cell>
        </row>
        <row r="1049">
          <cell r="J1049">
            <v>800000</v>
          </cell>
          <cell r="K1049" t="str">
            <v/>
          </cell>
          <cell r="L1049" t="str">
            <v/>
          </cell>
          <cell r="M1049" t="str">
            <v/>
          </cell>
          <cell r="N1049" t="str">
            <v/>
          </cell>
          <cell r="O1049" t="str">
            <v/>
          </cell>
          <cell r="P1049" t="str">
            <v/>
          </cell>
          <cell r="Q1049">
            <v>800</v>
          </cell>
          <cell r="R1049" t="str">
            <v/>
          </cell>
          <cell r="S1049" t="str">
            <v/>
          </cell>
          <cell r="T1049" t="str">
            <v/>
          </cell>
          <cell r="U1049" t="str">
            <v/>
          </cell>
        </row>
        <row r="1050">
          <cell r="E1050" t="str">
            <v>6334010305</v>
          </cell>
        </row>
        <row r="1050">
          <cell r="J1050">
            <v>1950000</v>
          </cell>
          <cell r="K1050">
            <v>1950</v>
          </cell>
          <cell r="L1050" t="str">
            <v/>
          </cell>
          <cell r="M1050" t="str">
            <v/>
          </cell>
          <cell r="N1050" t="str">
            <v/>
          </cell>
          <cell r="O1050" t="str">
            <v/>
          </cell>
          <cell r="P1050" t="str">
            <v/>
          </cell>
          <cell r="Q1050" t="str">
            <v/>
          </cell>
          <cell r="R1050" t="str">
            <v/>
          </cell>
          <cell r="S1050" t="str">
            <v/>
          </cell>
          <cell r="T1050" t="str">
            <v/>
          </cell>
          <cell r="U1050" t="str">
            <v/>
          </cell>
        </row>
        <row r="1051">
          <cell r="E1051" t="str">
            <v>6334010304</v>
          </cell>
        </row>
        <row r="1051">
          <cell r="J1051">
            <v>4125000</v>
          </cell>
          <cell r="K1051" t="str">
            <v/>
          </cell>
          <cell r="L1051">
            <v>4125</v>
          </cell>
          <cell r="M1051" t="str">
            <v/>
          </cell>
          <cell r="N1051" t="str">
            <v/>
          </cell>
          <cell r="O1051" t="str">
            <v/>
          </cell>
          <cell r="P1051" t="str">
            <v/>
          </cell>
          <cell r="Q1051" t="str">
            <v/>
          </cell>
          <cell r="R1051" t="str">
            <v/>
          </cell>
          <cell r="S1051" t="str">
            <v/>
          </cell>
          <cell r="T1051" t="str">
            <v/>
          </cell>
          <cell r="U1051" t="str">
            <v/>
          </cell>
        </row>
        <row r="1052">
          <cell r="E1052" t="str">
            <v>6334010305</v>
          </cell>
        </row>
        <row r="1052">
          <cell r="J1052">
            <v>1725000</v>
          </cell>
          <cell r="K1052" t="str">
            <v/>
          </cell>
          <cell r="L1052" t="str">
            <v/>
          </cell>
          <cell r="M1052" t="str">
            <v/>
          </cell>
          <cell r="N1052" t="str">
            <v/>
          </cell>
          <cell r="O1052" t="str">
            <v/>
          </cell>
          <cell r="P1052">
            <v>1725</v>
          </cell>
          <cell r="Q1052" t="str">
            <v/>
          </cell>
          <cell r="R1052" t="str">
            <v/>
          </cell>
          <cell r="S1052" t="str">
            <v/>
          </cell>
          <cell r="T1052" t="str">
            <v/>
          </cell>
          <cell r="U1052" t="str">
            <v/>
          </cell>
        </row>
        <row r="1053">
          <cell r="E1053" t="str">
            <v>6218030301</v>
          </cell>
        </row>
        <row r="1053">
          <cell r="J1053">
            <v>5000000</v>
          </cell>
          <cell r="K1053">
            <v>5000</v>
          </cell>
          <cell r="L1053" t="str">
            <v/>
          </cell>
          <cell r="M1053" t="str">
            <v/>
          </cell>
          <cell r="N1053" t="str">
            <v/>
          </cell>
          <cell r="O1053" t="str">
            <v/>
          </cell>
          <cell r="P1053" t="str">
            <v/>
          </cell>
          <cell r="Q1053" t="str">
            <v/>
          </cell>
          <cell r="R1053" t="str">
            <v/>
          </cell>
          <cell r="S1053" t="str">
            <v/>
          </cell>
          <cell r="T1053" t="str">
            <v/>
          </cell>
          <cell r="U1053" t="str">
            <v/>
          </cell>
        </row>
        <row r="1054">
          <cell r="E1054" t="str">
            <v>6218030301</v>
          </cell>
        </row>
        <row r="1054">
          <cell r="J1054">
            <v>5000000</v>
          </cell>
          <cell r="K1054" t="str">
            <v/>
          </cell>
          <cell r="L1054" t="str">
            <v/>
          </cell>
          <cell r="M1054" t="str">
            <v/>
          </cell>
          <cell r="N1054" t="str">
            <v/>
          </cell>
          <cell r="O1054">
            <v>5000</v>
          </cell>
          <cell r="P1054" t="str">
            <v/>
          </cell>
          <cell r="Q1054" t="str">
            <v/>
          </cell>
          <cell r="R1054" t="str">
            <v/>
          </cell>
          <cell r="S1054" t="str">
            <v/>
          </cell>
          <cell r="T1054" t="str">
            <v/>
          </cell>
          <cell r="U1054" t="str">
            <v/>
          </cell>
        </row>
        <row r="1055">
          <cell r="E1055" t="str">
            <v>6218030301</v>
          </cell>
        </row>
        <row r="1055">
          <cell r="J1055">
            <v>5000000</v>
          </cell>
          <cell r="K1055" t="str">
            <v/>
          </cell>
          <cell r="L1055" t="str">
            <v/>
          </cell>
          <cell r="M1055" t="str">
            <v/>
          </cell>
          <cell r="N1055" t="str">
            <v/>
          </cell>
          <cell r="O1055" t="str">
            <v/>
          </cell>
          <cell r="P1055" t="str">
            <v/>
          </cell>
          <cell r="Q1055" t="str">
            <v/>
          </cell>
          <cell r="R1055" t="str">
            <v/>
          </cell>
          <cell r="S1055">
            <v>5000</v>
          </cell>
          <cell r="T1055" t="str">
            <v/>
          </cell>
          <cell r="U1055" t="str">
            <v/>
          </cell>
        </row>
        <row r="1056">
          <cell r="E1056" t="str">
            <v>6218990301</v>
          </cell>
        </row>
        <row r="1056">
          <cell r="J1056">
            <v>137500</v>
          </cell>
          <cell r="K1056">
            <v>137.5</v>
          </cell>
          <cell r="L1056" t="str">
            <v/>
          </cell>
          <cell r="M1056" t="str">
            <v/>
          </cell>
          <cell r="N1056" t="str">
            <v/>
          </cell>
          <cell r="O1056" t="str">
            <v/>
          </cell>
          <cell r="P1056" t="str">
            <v/>
          </cell>
          <cell r="Q1056" t="str">
            <v/>
          </cell>
          <cell r="R1056" t="str">
            <v/>
          </cell>
          <cell r="S1056" t="str">
            <v/>
          </cell>
          <cell r="T1056" t="str">
            <v/>
          </cell>
          <cell r="U1056" t="str">
            <v/>
          </cell>
        </row>
        <row r="1057">
          <cell r="E1057" t="str">
            <v>6218990301</v>
          </cell>
        </row>
        <row r="1057">
          <cell r="J1057">
            <v>137500</v>
          </cell>
          <cell r="K1057" t="str">
            <v/>
          </cell>
          <cell r="L1057">
            <v>137.5</v>
          </cell>
          <cell r="M1057" t="str">
            <v/>
          </cell>
          <cell r="N1057" t="str">
            <v/>
          </cell>
          <cell r="O1057" t="str">
            <v/>
          </cell>
          <cell r="P1057" t="str">
            <v/>
          </cell>
          <cell r="Q1057" t="str">
            <v/>
          </cell>
          <cell r="R1057" t="str">
            <v/>
          </cell>
          <cell r="S1057" t="str">
            <v/>
          </cell>
          <cell r="T1057" t="str">
            <v/>
          </cell>
          <cell r="U1057" t="str">
            <v/>
          </cell>
        </row>
        <row r="1058">
          <cell r="E1058" t="str">
            <v>6218990301</v>
          </cell>
        </row>
        <row r="1058">
          <cell r="J1058">
            <v>137500</v>
          </cell>
          <cell r="K1058" t="str">
            <v/>
          </cell>
          <cell r="L1058" t="str">
            <v/>
          </cell>
          <cell r="M1058">
            <v>137.5</v>
          </cell>
          <cell r="N1058" t="str">
            <v/>
          </cell>
          <cell r="O1058" t="str">
            <v/>
          </cell>
          <cell r="P1058" t="str">
            <v/>
          </cell>
          <cell r="Q1058" t="str">
            <v/>
          </cell>
          <cell r="R1058" t="str">
            <v/>
          </cell>
          <cell r="S1058" t="str">
            <v/>
          </cell>
          <cell r="T1058" t="str">
            <v/>
          </cell>
          <cell r="U1058" t="str">
            <v/>
          </cell>
        </row>
        <row r="1059">
          <cell r="E1059" t="str">
            <v>6218990301</v>
          </cell>
        </row>
        <row r="1059">
          <cell r="J1059">
            <v>137500</v>
          </cell>
          <cell r="K1059" t="str">
            <v/>
          </cell>
          <cell r="L1059" t="str">
            <v/>
          </cell>
          <cell r="M1059" t="str">
            <v/>
          </cell>
          <cell r="N1059">
            <v>137.5</v>
          </cell>
          <cell r="O1059" t="str">
            <v/>
          </cell>
          <cell r="P1059" t="str">
            <v/>
          </cell>
          <cell r="Q1059" t="str">
            <v/>
          </cell>
          <cell r="R1059" t="str">
            <v/>
          </cell>
          <cell r="S1059" t="str">
            <v/>
          </cell>
          <cell r="T1059" t="str">
            <v/>
          </cell>
          <cell r="U1059" t="str">
            <v/>
          </cell>
        </row>
        <row r="1060">
          <cell r="E1060" t="str">
            <v>6218990301</v>
          </cell>
        </row>
        <row r="1060">
          <cell r="J1060">
            <v>137500</v>
          </cell>
          <cell r="K1060" t="str">
            <v/>
          </cell>
          <cell r="L1060" t="str">
            <v/>
          </cell>
          <cell r="M1060" t="str">
            <v/>
          </cell>
          <cell r="N1060" t="str">
            <v/>
          </cell>
          <cell r="O1060">
            <v>137.5</v>
          </cell>
          <cell r="P1060" t="str">
            <v/>
          </cell>
          <cell r="Q1060" t="str">
            <v/>
          </cell>
          <cell r="R1060" t="str">
            <v/>
          </cell>
          <cell r="S1060" t="str">
            <v/>
          </cell>
          <cell r="T1060" t="str">
            <v/>
          </cell>
          <cell r="U1060" t="str">
            <v/>
          </cell>
        </row>
        <row r="1061">
          <cell r="E1061" t="str">
            <v>6218990301</v>
          </cell>
        </row>
        <row r="1061">
          <cell r="J1061">
            <v>137500</v>
          </cell>
          <cell r="K1061" t="str">
            <v/>
          </cell>
          <cell r="L1061" t="str">
            <v/>
          </cell>
          <cell r="M1061" t="str">
            <v/>
          </cell>
          <cell r="N1061" t="str">
            <v/>
          </cell>
          <cell r="O1061" t="str">
            <v/>
          </cell>
          <cell r="P1061">
            <v>137.5</v>
          </cell>
          <cell r="Q1061" t="str">
            <v/>
          </cell>
          <cell r="R1061" t="str">
            <v/>
          </cell>
          <cell r="S1061" t="str">
            <v/>
          </cell>
          <cell r="T1061" t="str">
            <v/>
          </cell>
          <cell r="U1061" t="str">
            <v/>
          </cell>
        </row>
        <row r="1062">
          <cell r="E1062" t="str">
            <v>6218990301</v>
          </cell>
        </row>
        <row r="1062">
          <cell r="J1062">
            <v>137500</v>
          </cell>
          <cell r="K1062" t="str">
            <v/>
          </cell>
          <cell r="L1062" t="str">
            <v/>
          </cell>
          <cell r="M1062" t="str">
            <v/>
          </cell>
          <cell r="N1062" t="str">
            <v/>
          </cell>
          <cell r="O1062" t="str">
            <v/>
          </cell>
          <cell r="P1062" t="str">
            <v/>
          </cell>
          <cell r="Q1062">
            <v>137.5</v>
          </cell>
          <cell r="R1062" t="str">
            <v/>
          </cell>
          <cell r="S1062" t="str">
            <v/>
          </cell>
          <cell r="T1062" t="str">
            <v/>
          </cell>
          <cell r="U1062" t="str">
            <v/>
          </cell>
        </row>
        <row r="1063">
          <cell r="E1063" t="str">
            <v>6218990301</v>
          </cell>
        </row>
        <row r="1063">
          <cell r="J1063">
            <v>137500</v>
          </cell>
          <cell r="K1063" t="str">
            <v/>
          </cell>
          <cell r="L1063" t="str">
            <v/>
          </cell>
          <cell r="M1063" t="str">
            <v/>
          </cell>
          <cell r="N1063" t="str">
            <v/>
          </cell>
          <cell r="O1063" t="str">
            <v/>
          </cell>
          <cell r="P1063" t="str">
            <v/>
          </cell>
          <cell r="Q1063" t="str">
            <v/>
          </cell>
          <cell r="R1063">
            <v>137.5</v>
          </cell>
          <cell r="S1063" t="str">
            <v/>
          </cell>
          <cell r="T1063" t="str">
            <v/>
          </cell>
          <cell r="U1063" t="str">
            <v/>
          </cell>
        </row>
        <row r="1064">
          <cell r="E1064" t="str">
            <v>6218990301</v>
          </cell>
        </row>
        <row r="1064">
          <cell r="J1064">
            <v>137500</v>
          </cell>
          <cell r="K1064" t="str">
            <v/>
          </cell>
          <cell r="L1064" t="str">
            <v/>
          </cell>
          <cell r="M1064" t="str">
            <v/>
          </cell>
          <cell r="N1064" t="str">
            <v/>
          </cell>
          <cell r="O1064" t="str">
            <v/>
          </cell>
          <cell r="P1064" t="str">
            <v/>
          </cell>
          <cell r="Q1064" t="str">
            <v/>
          </cell>
          <cell r="R1064" t="str">
            <v/>
          </cell>
          <cell r="S1064">
            <v>137.5</v>
          </cell>
          <cell r="T1064" t="str">
            <v/>
          </cell>
          <cell r="U1064" t="str">
            <v/>
          </cell>
        </row>
        <row r="1065">
          <cell r="E1065" t="str">
            <v>6218990301</v>
          </cell>
        </row>
        <row r="1065">
          <cell r="J1065">
            <v>137500</v>
          </cell>
          <cell r="K1065" t="str">
            <v/>
          </cell>
          <cell r="L1065" t="str">
            <v/>
          </cell>
          <cell r="M1065" t="str">
            <v/>
          </cell>
          <cell r="N1065" t="str">
            <v/>
          </cell>
          <cell r="O1065" t="str">
            <v/>
          </cell>
          <cell r="P1065" t="str">
            <v/>
          </cell>
          <cell r="Q1065" t="str">
            <v/>
          </cell>
          <cell r="R1065" t="str">
            <v/>
          </cell>
          <cell r="S1065" t="str">
            <v/>
          </cell>
          <cell r="T1065">
            <v>137.5</v>
          </cell>
          <cell r="U1065" t="str">
            <v/>
          </cell>
        </row>
        <row r="1066">
          <cell r="E1066" t="str">
            <v>6218990301</v>
          </cell>
        </row>
        <row r="1066">
          <cell r="J1066">
            <v>137500</v>
          </cell>
          <cell r="K1066" t="str">
            <v/>
          </cell>
          <cell r="L1066" t="str">
            <v/>
          </cell>
          <cell r="M1066" t="str">
            <v/>
          </cell>
          <cell r="N1066" t="str">
            <v/>
          </cell>
          <cell r="O1066" t="str">
            <v/>
          </cell>
          <cell r="P1066" t="str">
            <v/>
          </cell>
          <cell r="Q1066" t="str">
            <v/>
          </cell>
          <cell r="R1066" t="str">
            <v/>
          </cell>
          <cell r="S1066" t="str">
            <v/>
          </cell>
          <cell r="T1066" t="str">
            <v/>
          </cell>
          <cell r="U1066">
            <v>137.5</v>
          </cell>
        </row>
        <row r="1067">
          <cell r="E1067" t="str">
            <v>6218990301</v>
          </cell>
        </row>
        <row r="1067">
          <cell r="J1067">
            <v>137500</v>
          </cell>
          <cell r="K1067" t="str">
            <v/>
          </cell>
          <cell r="L1067" t="str">
            <v/>
          </cell>
          <cell r="M1067" t="str">
            <v/>
          </cell>
          <cell r="N1067" t="str">
            <v/>
          </cell>
          <cell r="O1067" t="str">
            <v/>
          </cell>
          <cell r="P1067" t="str">
            <v/>
          </cell>
          <cell r="Q1067" t="str">
            <v/>
          </cell>
          <cell r="R1067" t="str">
            <v/>
          </cell>
          <cell r="S1067" t="str">
            <v/>
          </cell>
          <cell r="T1067" t="str">
            <v/>
          </cell>
          <cell r="U1067" t="str">
            <v/>
          </cell>
        </row>
        <row r="1068">
          <cell r="E1068" t="str">
            <v>6218990301</v>
          </cell>
        </row>
        <row r="1068">
          <cell r="J1068">
            <v>3000000</v>
          </cell>
          <cell r="K1068">
            <v>3000</v>
          </cell>
          <cell r="L1068" t="str">
            <v/>
          </cell>
          <cell r="M1068" t="str">
            <v/>
          </cell>
          <cell r="N1068" t="str">
            <v/>
          </cell>
          <cell r="O1068" t="str">
            <v/>
          </cell>
          <cell r="P1068" t="str">
            <v/>
          </cell>
          <cell r="Q1068" t="str">
            <v/>
          </cell>
          <cell r="R1068" t="str">
            <v/>
          </cell>
          <cell r="S1068" t="str">
            <v/>
          </cell>
          <cell r="T1068" t="str">
            <v/>
          </cell>
          <cell r="U1068" t="str">
            <v/>
          </cell>
        </row>
        <row r="1069">
          <cell r="E1069" t="str">
            <v>6218990301</v>
          </cell>
        </row>
        <row r="1069">
          <cell r="J1069">
            <v>2500000</v>
          </cell>
          <cell r="K1069">
            <v>2500</v>
          </cell>
          <cell r="L1069" t="str">
            <v/>
          </cell>
          <cell r="M1069" t="str">
            <v/>
          </cell>
          <cell r="N1069" t="str">
            <v/>
          </cell>
          <cell r="O1069" t="str">
            <v/>
          </cell>
          <cell r="P1069" t="str">
            <v/>
          </cell>
          <cell r="Q1069" t="str">
            <v/>
          </cell>
          <cell r="R1069" t="str">
            <v/>
          </cell>
          <cell r="S1069" t="str">
            <v/>
          </cell>
          <cell r="T1069" t="str">
            <v/>
          </cell>
          <cell r="U1069" t="str">
            <v/>
          </cell>
        </row>
        <row r="1070">
          <cell r="E1070" t="str">
            <v>6218030301</v>
          </cell>
        </row>
        <row r="1070">
          <cell r="J1070">
            <v>2000000</v>
          </cell>
          <cell r="K1070" t="str">
            <v/>
          </cell>
          <cell r="L1070" t="str">
            <v/>
          </cell>
          <cell r="M1070" t="str">
            <v/>
          </cell>
          <cell r="N1070">
            <v>2000</v>
          </cell>
          <cell r="O1070" t="str">
            <v/>
          </cell>
          <cell r="P1070" t="str">
            <v/>
          </cell>
          <cell r="Q1070" t="str">
            <v/>
          </cell>
          <cell r="R1070" t="str">
            <v/>
          </cell>
          <cell r="S1070" t="str">
            <v/>
          </cell>
          <cell r="T1070" t="str">
            <v/>
          </cell>
          <cell r="U1070" t="str">
            <v/>
          </cell>
        </row>
        <row r="1071">
          <cell r="E1071" t="str">
            <v>6336010302</v>
          </cell>
        </row>
        <row r="1071">
          <cell r="J1071">
            <v>750000</v>
          </cell>
          <cell r="K1071" t="str">
            <v/>
          </cell>
          <cell r="L1071" t="str">
            <v/>
          </cell>
          <cell r="M1071">
            <v>750</v>
          </cell>
          <cell r="N1071" t="str">
            <v/>
          </cell>
          <cell r="O1071" t="str">
            <v/>
          </cell>
          <cell r="P1071" t="str">
            <v/>
          </cell>
          <cell r="Q1071" t="str">
            <v/>
          </cell>
          <cell r="R1071" t="str">
            <v/>
          </cell>
          <cell r="S1071" t="str">
            <v/>
          </cell>
          <cell r="T1071" t="str">
            <v/>
          </cell>
          <cell r="U1071" t="str">
            <v/>
          </cell>
        </row>
        <row r="1072">
          <cell r="E1072" t="str">
            <v>6336010302</v>
          </cell>
        </row>
        <row r="1072">
          <cell r="J1072">
            <v>750000</v>
          </cell>
          <cell r="K1072" t="str">
            <v/>
          </cell>
          <cell r="L1072" t="str">
            <v/>
          </cell>
          <cell r="M1072" t="str">
            <v/>
          </cell>
          <cell r="N1072" t="str">
            <v/>
          </cell>
          <cell r="O1072" t="str">
            <v/>
          </cell>
          <cell r="P1072" t="str">
            <v/>
          </cell>
          <cell r="Q1072" t="str">
            <v/>
          </cell>
          <cell r="R1072" t="str">
            <v/>
          </cell>
          <cell r="S1072">
            <v>750</v>
          </cell>
          <cell r="T1072" t="str">
            <v/>
          </cell>
          <cell r="U1072" t="str">
            <v/>
          </cell>
        </row>
        <row r="1073">
          <cell r="E1073" t="str">
            <v>6336010302</v>
          </cell>
        </row>
        <row r="1073">
          <cell r="J1073">
            <v>500000</v>
          </cell>
          <cell r="K1073" t="str">
            <v/>
          </cell>
          <cell r="L1073" t="str">
            <v/>
          </cell>
          <cell r="M1073">
            <v>500</v>
          </cell>
          <cell r="N1073" t="str">
            <v/>
          </cell>
          <cell r="O1073" t="str">
            <v/>
          </cell>
          <cell r="P1073" t="str">
            <v/>
          </cell>
          <cell r="Q1073" t="str">
            <v/>
          </cell>
          <cell r="R1073" t="str">
            <v/>
          </cell>
          <cell r="S1073" t="str">
            <v/>
          </cell>
          <cell r="T1073" t="str">
            <v/>
          </cell>
          <cell r="U1073" t="str">
            <v/>
          </cell>
        </row>
        <row r="1074">
          <cell r="E1074" t="str">
            <v>6218990301</v>
          </cell>
        </row>
        <row r="1074">
          <cell r="J1074">
            <v>500000</v>
          </cell>
          <cell r="K1074">
            <v>500</v>
          </cell>
          <cell r="L1074" t="str">
            <v/>
          </cell>
          <cell r="M1074" t="str">
            <v/>
          </cell>
          <cell r="N1074" t="str">
            <v/>
          </cell>
          <cell r="O1074" t="str">
            <v/>
          </cell>
          <cell r="P1074" t="str">
            <v/>
          </cell>
          <cell r="Q1074" t="str">
            <v/>
          </cell>
          <cell r="R1074" t="str">
            <v/>
          </cell>
          <cell r="S1074" t="str">
            <v/>
          </cell>
          <cell r="T1074" t="str">
            <v/>
          </cell>
          <cell r="U1074" t="str">
            <v/>
          </cell>
        </row>
        <row r="1075">
          <cell r="E1075" t="str">
            <v>6218990301</v>
          </cell>
        </row>
        <row r="1075">
          <cell r="J1075">
            <v>500000</v>
          </cell>
          <cell r="K1075" t="str">
            <v/>
          </cell>
          <cell r="L1075" t="str">
            <v/>
          </cell>
          <cell r="M1075" t="str">
            <v/>
          </cell>
          <cell r="N1075">
            <v>500</v>
          </cell>
          <cell r="O1075" t="str">
            <v/>
          </cell>
          <cell r="P1075" t="str">
            <v/>
          </cell>
          <cell r="Q1075" t="str">
            <v/>
          </cell>
          <cell r="R1075" t="str">
            <v/>
          </cell>
          <cell r="S1075" t="str">
            <v/>
          </cell>
          <cell r="T1075" t="str">
            <v/>
          </cell>
          <cell r="U1075" t="str">
            <v/>
          </cell>
        </row>
        <row r="1076">
          <cell r="E1076" t="str">
            <v>6218990301</v>
          </cell>
        </row>
        <row r="1076">
          <cell r="J1076">
            <v>500000</v>
          </cell>
          <cell r="K1076" t="str">
            <v/>
          </cell>
          <cell r="L1076" t="str">
            <v/>
          </cell>
          <cell r="M1076" t="str">
            <v/>
          </cell>
          <cell r="N1076" t="str">
            <v/>
          </cell>
          <cell r="O1076" t="str">
            <v/>
          </cell>
          <cell r="P1076" t="str">
            <v/>
          </cell>
          <cell r="Q1076">
            <v>500</v>
          </cell>
          <cell r="R1076" t="str">
            <v/>
          </cell>
          <cell r="S1076" t="str">
            <v/>
          </cell>
          <cell r="T1076" t="str">
            <v/>
          </cell>
          <cell r="U1076" t="str">
            <v/>
          </cell>
        </row>
        <row r="1077">
          <cell r="E1077" t="str">
            <v>6218990301</v>
          </cell>
        </row>
        <row r="1077">
          <cell r="J1077">
            <v>500000</v>
          </cell>
          <cell r="K1077" t="str">
            <v/>
          </cell>
          <cell r="L1077" t="str">
            <v/>
          </cell>
          <cell r="M1077" t="str">
            <v/>
          </cell>
          <cell r="N1077" t="str">
            <v/>
          </cell>
          <cell r="O1077" t="str">
            <v/>
          </cell>
          <cell r="P1077" t="str">
            <v/>
          </cell>
          <cell r="Q1077" t="str">
            <v/>
          </cell>
          <cell r="R1077" t="str">
            <v/>
          </cell>
          <cell r="S1077" t="str">
            <v/>
          </cell>
          <cell r="T1077">
            <v>500</v>
          </cell>
          <cell r="U1077" t="str">
            <v/>
          </cell>
        </row>
        <row r="1078">
          <cell r="E1078" t="str">
            <v>6218990301</v>
          </cell>
        </row>
        <row r="1078">
          <cell r="J1078">
            <v>425000</v>
          </cell>
          <cell r="K1078">
            <v>425</v>
          </cell>
          <cell r="L1078" t="str">
            <v/>
          </cell>
          <cell r="M1078" t="str">
            <v/>
          </cell>
          <cell r="N1078" t="str">
            <v/>
          </cell>
          <cell r="O1078" t="str">
            <v/>
          </cell>
          <cell r="P1078" t="str">
            <v/>
          </cell>
          <cell r="Q1078" t="str">
            <v/>
          </cell>
          <cell r="R1078" t="str">
            <v/>
          </cell>
          <cell r="S1078" t="str">
            <v/>
          </cell>
          <cell r="T1078" t="str">
            <v/>
          </cell>
          <cell r="U1078" t="str">
            <v/>
          </cell>
        </row>
        <row r="1079">
          <cell r="E1079" t="str">
            <v>6218990301</v>
          </cell>
        </row>
        <row r="1079">
          <cell r="J1079">
            <v>425000</v>
          </cell>
          <cell r="K1079" t="str">
            <v/>
          </cell>
          <cell r="L1079" t="str">
            <v/>
          </cell>
          <cell r="M1079" t="str">
            <v/>
          </cell>
          <cell r="N1079" t="str">
            <v/>
          </cell>
          <cell r="O1079" t="str">
            <v/>
          </cell>
          <cell r="P1079" t="str">
            <v/>
          </cell>
          <cell r="Q1079">
            <v>425</v>
          </cell>
          <cell r="R1079" t="str">
            <v/>
          </cell>
          <cell r="S1079" t="str">
            <v/>
          </cell>
          <cell r="T1079" t="str">
            <v/>
          </cell>
          <cell r="U1079" t="str">
            <v/>
          </cell>
        </row>
        <row r="1080">
          <cell r="E1080" t="str">
            <v>6218990301</v>
          </cell>
        </row>
        <row r="1080">
          <cell r="J1080">
            <v>750000</v>
          </cell>
          <cell r="K1080">
            <v>750</v>
          </cell>
          <cell r="L1080" t="str">
            <v/>
          </cell>
          <cell r="M1080" t="str">
            <v/>
          </cell>
          <cell r="N1080" t="str">
            <v/>
          </cell>
          <cell r="O1080" t="str">
            <v/>
          </cell>
          <cell r="P1080" t="str">
            <v/>
          </cell>
          <cell r="Q1080" t="str">
            <v/>
          </cell>
          <cell r="R1080" t="str">
            <v/>
          </cell>
          <cell r="S1080" t="str">
            <v/>
          </cell>
          <cell r="T1080" t="str">
            <v/>
          </cell>
          <cell r="U1080" t="str">
            <v/>
          </cell>
        </row>
        <row r="1081">
          <cell r="E1081" t="str">
            <v>6218990301</v>
          </cell>
        </row>
        <row r="1081">
          <cell r="J1081">
            <v>750000</v>
          </cell>
          <cell r="K1081" t="str">
            <v/>
          </cell>
          <cell r="L1081" t="str">
            <v/>
          </cell>
          <cell r="M1081" t="str">
            <v/>
          </cell>
          <cell r="N1081" t="str">
            <v/>
          </cell>
          <cell r="O1081" t="str">
            <v/>
          </cell>
          <cell r="P1081" t="str">
            <v/>
          </cell>
          <cell r="Q1081" t="str">
            <v/>
          </cell>
          <cell r="R1081" t="str">
            <v/>
          </cell>
          <cell r="S1081">
            <v>750</v>
          </cell>
          <cell r="T1081" t="str">
            <v/>
          </cell>
          <cell r="U1081" t="str">
            <v/>
          </cell>
        </row>
        <row r="1082">
          <cell r="E1082" t="str">
            <v>6218030301</v>
          </cell>
        </row>
        <row r="1082">
          <cell r="J1082">
            <v>1500000</v>
          </cell>
          <cell r="K1082">
            <v>1500</v>
          </cell>
          <cell r="L1082" t="str">
            <v/>
          </cell>
          <cell r="M1082" t="str">
            <v/>
          </cell>
          <cell r="N1082" t="str">
            <v/>
          </cell>
          <cell r="O1082" t="str">
            <v/>
          </cell>
          <cell r="P1082" t="str">
            <v/>
          </cell>
          <cell r="Q1082" t="str">
            <v/>
          </cell>
          <cell r="R1082" t="str">
            <v/>
          </cell>
          <cell r="S1082" t="str">
            <v/>
          </cell>
          <cell r="T1082" t="str">
            <v/>
          </cell>
          <cell r="U1082" t="str">
            <v/>
          </cell>
        </row>
        <row r="1083">
          <cell r="E1083" t="str">
            <v>6218030301</v>
          </cell>
        </row>
        <row r="1083">
          <cell r="J1083">
            <v>1687500</v>
          </cell>
          <cell r="K1083">
            <v>1687.5</v>
          </cell>
          <cell r="L1083" t="str">
            <v/>
          </cell>
          <cell r="M1083" t="str">
            <v/>
          </cell>
          <cell r="N1083" t="str">
            <v/>
          </cell>
          <cell r="O1083" t="str">
            <v/>
          </cell>
          <cell r="P1083" t="str">
            <v/>
          </cell>
          <cell r="Q1083" t="str">
            <v/>
          </cell>
          <cell r="R1083" t="str">
            <v/>
          </cell>
          <cell r="S1083" t="str">
            <v/>
          </cell>
          <cell r="T1083" t="str">
            <v/>
          </cell>
          <cell r="U1083" t="str">
            <v/>
          </cell>
        </row>
        <row r="1084">
          <cell r="E1084" t="str">
            <v>6218030301</v>
          </cell>
        </row>
        <row r="1084">
          <cell r="J1084">
            <v>3481250</v>
          </cell>
          <cell r="K1084">
            <v>3481.25</v>
          </cell>
          <cell r="L1084" t="str">
            <v/>
          </cell>
          <cell r="M1084" t="str">
            <v/>
          </cell>
          <cell r="N1084" t="str">
            <v/>
          </cell>
          <cell r="O1084" t="str">
            <v/>
          </cell>
          <cell r="P1084" t="str">
            <v/>
          </cell>
          <cell r="Q1084" t="str">
            <v/>
          </cell>
          <cell r="R1084" t="str">
            <v/>
          </cell>
          <cell r="S1084" t="str">
            <v/>
          </cell>
          <cell r="T1084" t="str">
            <v/>
          </cell>
          <cell r="U1084" t="str">
            <v/>
          </cell>
        </row>
        <row r="1085">
          <cell r="E1085" t="str">
            <v>6218990301</v>
          </cell>
        </row>
        <row r="1085">
          <cell r="J1085">
            <v>26812500</v>
          </cell>
          <cell r="K1085">
            <v>26812.5</v>
          </cell>
          <cell r="L1085" t="str">
            <v/>
          </cell>
          <cell r="M1085" t="str">
            <v/>
          </cell>
          <cell r="N1085" t="str">
            <v/>
          </cell>
          <cell r="O1085" t="str">
            <v/>
          </cell>
          <cell r="P1085" t="str">
            <v/>
          </cell>
          <cell r="Q1085" t="str">
            <v/>
          </cell>
          <cell r="R1085" t="str">
            <v/>
          </cell>
          <cell r="S1085" t="str">
            <v/>
          </cell>
          <cell r="T1085" t="str">
            <v/>
          </cell>
          <cell r="U1085" t="str">
            <v/>
          </cell>
        </row>
        <row r="1086">
          <cell r="E1086" t="str">
            <v>6218990301</v>
          </cell>
        </row>
        <row r="1086">
          <cell r="J1086">
            <v>25000</v>
          </cell>
          <cell r="K1086">
            <v>25</v>
          </cell>
          <cell r="L1086" t="str">
            <v/>
          </cell>
          <cell r="M1086" t="str">
            <v/>
          </cell>
          <cell r="N1086" t="str">
            <v/>
          </cell>
          <cell r="O1086" t="str">
            <v/>
          </cell>
          <cell r="P1086" t="str">
            <v/>
          </cell>
          <cell r="Q1086" t="str">
            <v/>
          </cell>
          <cell r="R1086" t="str">
            <v/>
          </cell>
          <cell r="S1086" t="str">
            <v/>
          </cell>
          <cell r="T1086" t="str">
            <v/>
          </cell>
          <cell r="U1086" t="str">
            <v/>
          </cell>
        </row>
        <row r="1087">
          <cell r="E1087" t="str">
            <v>6218990301</v>
          </cell>
        </row>
        <row r="1087">
          <cell r="J1087">
            <v>25000</v>
          </cell>
          <cell r="K1087" t="str">
            <v/>
          </cell>
          <cell r="L1087">
            <v>25</v>
          </cell>
          <cell r="M1087" t="str">
            <v/>
          </cell>
          <cell r="N1087" t="str">
            <v/>
          </cell>
          <cell r="O1087" t="str">
            <v/>
          </cell>
          <cell r="P1087" t="str">
            <v/>
          </cell>
          <cell r="Q1087" t="str">
            <v/>
          </cell>
          <cell r="R1087" t="str">
            <v/>
          </cell>
          <cell r="S1087" t="str">
            <v/>
          </cell>
          <cell r="T1087" t="str">
            <v/>
          </cell>
          <cell r="U1087" t="str">
            <v/>
          </cell>
        </row>
        <row r="1088">
          <cell r="E1088" t="str">
            <v>6218990301</v>
          </cell>
        </row>
        <row r="1088">
          <cell r="J1088">
            <v>25000</v>
          </cell>
          <cell r="K1088" t="str">
            <v/>
          </cell>
          <cell r="L1088" t="str">
            <v/>
          </cell>
          <cell r="M1088">
            <v>25</v>
          </cell>
          <cell r="N1088" t="str">
            <v/>
          </cell>
          <cell r="O1088" t="str">
            <v/>
          </cell>
          <cell r="P1088" t="str">
            <v/>
          </cell>
          <cell r="Q1088" t="str">
            <v/>
          </cell>
          <cell r="R1088" t="str">
            <v/>
          </cell>
          <cell r="S1088" t="str">
            <v/>
          </cell>
          <cell r="T1088" t="str">
            <v/>
          </cell>
          <cell r="U1088" t="str">
            <v/>
          </cell>
        </row>
        <row r="1089">
          <cell r="E1089" t="str">
            <v>6218990301</v>
          </cell>
        </row>
        <row r="1089">
          <cell r="J1089">
            <v>25000</v>
          </cell>
          <cell r="K1089" t="str">
            <v/>
          </cell>
          <cell r="L1089" t="str">
            <v/>
          </cell>
          <cell r="M1089" t="str">
            <v/>
          </cell>
          <cell r="N1089">
            <v>25</v>
          </cell>
          <cell r="O1089" t="str">
            <v/>
          </cell>
          <cell r="P1089" t="str">
            <v/>
          </cell>
          <cell r="Q1089" t="str">
            <v/>
          </cell>
          <cell r="R1089" t="str">
            <v/>
          </cell>
          <cell r="S1089" t="str">
            <v/>
          </cell>
          <cell r="T1089" t="str">
            <v/>
          </cell>
          <cell r="U1089" t="str">
            <v/>
          </cell>
        </row>
        <row r="1090">
          <cell r="E1090" t="str">
            <v>6218990301</v>
          </cell>
        </row>
        <row r="1090">
          <cell r="J1090">
            <v>25000</v>
          </cell>
          <cell r="K1090" t="str">
            <v/>
          </cell>
          <cell r="L1090" t="str">
            <v/>
          </cell>
          <cell r="M1090" t="str">
            <v/>
          </cell>
          <cell r="N1090" t="str">
            <v/>
          </cell>
          <cell r="O1090">
            <v>25</v>
          </cell>
          <cell r="P1090" t="str">
            <v/>
          </cell>
          <cell r="Q1090" t="str">
            <v/>
          </cell>
          <cell r="R1090" t="str">
            <v/>
          </cell>
          <cell r="S1090" t="str">
            <v/>
          </cell>
          <cell r="T1090" t="str">
            <v/>
          </cell>
          <cell r="U1090" t="str">
            <v/>
          </cell>
        </row>
        <row r="1091">
          <cell r="E1091" t="str">
            <v>6218990301</v>
          </cell>
        </row>
        <row r="1091">
          <cell r="J1091">
            <v>25000</v>
          </cell>
          <cell r="K1091" t="str">
            <v/>
          </cell>
          <cell r="L1091" t="str">
            <v/>
          </cell>
          <cell r="M1091" t="str">
            <v/>
          </cell>
          <cell r="N1091" t="str">
            <v/>
          </cell>
          <cell r="O1091" t="str">
            <v/>
          </cell>
          <cell r="P1091">
            <v>25</v>
          </cell>
          <cell r="Q1091" t="str">
            <v/>
          </cell>
          <cell r="R1091" t="str">
            <v/>
          </cell>
          <cell r="S1091" t="str">
            <v/>
          </cell>
          <cell r="T1091" t="str">
            <v/>
          </cell>
          <cell r="U1091" t="str">
            <v/>
          </cell>
        </row>
        <row r="1092">
          <cell r="E1092" t="str">
            <v>6218990301</v>
          </cell>
        </row>
        <row r="1092">
          <cell r="J1092">
            <v>25000</v>
          </cell>
          <cell r="K1092" t="str">
            <v/>
          </cell>
          <cell r="L1092" t="str">
            <v/>
          </cell>
          <cell r="M1092" t="str">
            <v/>
          </cell>
          <cell r="N1092" t="str">
            <v/>
          </cell>
          <cell r="O1092" t="str">
            <v/>
          </cell>
          <cell r="P1092" t="str">
            <v/>
          </cell>
          <cell r="Q1092">
            <v>25</v>
          </cell>
          <cell r="R1092" t="str">
            <v/>
          </cell>
          <cell r="S1092" t="str">
            <v/>
          </cell>
          <cell r="T1092" t="str">
            <v/>
          </cell>
          <cell r="U1092" t="str">
            <v/>
          </cell>
        </row>
        <row r="1093">
          <cell r="E1093" t="str">
            <v>6218990301</v>
          </cell>
        </row>
        <row r="1093">
          <cell r="J1093">
            <v>25000</v>
          </cell>
          <cell r="K1093" t="str">
            <v/>
          </cell>
          <cell r="L1093" t="str">
            <v/>
          </cell>
          <cell r="M1093" t="str">
            <v/>
          </cell>
          <cell r="N1093" t="str">
            <v/>
          </cell>
          <cell r="O1093" t="str">
            <v/>
          </cell>
          <cell r="P1093" t="str">
            <v/>
          </cell>
          <cell r="Q1093" t="str">
            <v/>
          </cell>
          <cell r="R1093">
            <v>25</v>
          </cell>
          <cell r="S1093" t="str">
            <v/>
          </cell>
          <cell r="T1093" t="str">
            <v/>
          </cell>
          <cell r="U1093" t="str">
            <v/>
          </cell>
        </row>
        <row r="1094">
          <cell r="E1094" t="str">
            <v>6218990301</v>
          </cell>
        </row>
        <row r="1094">
          <cell r="J1094">
            <v>25000</v>
          </cell>
          <cell r="K1094" t="str">
            <v/>
          </cell>
          <cell r="L1094" t="str">
            <v/>
          </cell>
          <cell r="M1094" t="str">
            <v/>
          </cell>
          <cell r="N1094" t="str">
            <v/>
          </cell>
          <cell r="O1094" t="str">
            <v/>
          </cell>
          <cell r="P1094" t="str">
            <v/>
          </cell>
          <cell r="Q1094" t="str">
            <v/>
          </cell>
          <cell r="R1094" t="str">
            <v/>
          </cell>
          <cell r="S1094">
            <v>25</v>
          </cell>
          <cell r="T1094" t="str">
            <v/>
          </cell>
          <cell r="U1094" t="str">
            <v/>
          </cell>
        </row>
        <row r="1095">
          <cell r="E1095" t="str">
            <v>6218990301</v>
          </cell>
        </row>
        <row r="1095">
          <cell r="J1095">
            <v>25000</v>
          </cell>
          <cell r="K1095" t="str">
            <v/>
          </cell>
          <cell r="L1095" t="str">
            <v/>
          </cell>
          <cell r="M1095" t="str">
            <v/>
          </cell>
          <cell r="N1095" t="str">
            <v/>
          </cell>
          <cell r="O1095" t="str">
            <v/>
          </cell>
          <cell r="P1095" t="str">
            <v/>
          </cell>
          <cell r="Q1095" t="str">
            <v/>
          </cell>
          <cell r="R1095" t="str">
            <v/>
          </cell>
          <cell r="S1095" t="str">
            <v/>
          </cell>
          <cell r="T1095">
            <v>25</v>
          </cell>
          <cell r="U1095" t="str">
            <v/>
          </cell>
        </row>
        <row r="1096">
          <cell r="E1096" t="str">
            <v>6218990301</v>
          </cell>
        </row>
        <row r="1096">
          <cell r="J1096">
            <v>25000</v>
          </cell>
          <cell r="K1096" t="str">
            <v/>
          </cell>
          <cell r="L1096" t="str">
            <v/>
          </cell>
          <cell r="M1096" t="str">
            <v/>
          </cell>
          <cell r="N1096" t="str">
            <v/>
          </cell>
          <cell r="O1096" t="str">
            <v/>
          </cell>
          <cell r="P1096" t="str">
            <v/>
          </cell>
          <cell r="Q1096" t="str">
            <v/>
          </cell>
          <cell r="R1096" t="str">
            <v/>
          </cell>
          <cell r="S1096" t="str">
            <v/>
          </cell>
          <cell r="T1096" t="str">
            <v/>
          </cell>
          <cell r="U1096">
            <v>25</v>
          </cell>
        </row>
        <row r="1097">
          <cell r="E1097" t="str">
            <v>6218990301</v>
          </cell>
        </row>
        <row r="1097">
          <cell r="J1097">
            <v>25000</v>
          </cell>
          <cell r="K1097" t="str">
            <v/>
          </cell>
          <cell r="L1097" t="str">
            <v/>
          </cell>
          <cell r="M1097" t="str">
            <v/>
          </cell>
          <cell r="N1097" t="str">
            <v/>
          </cell>
          <cell r="O1097" t="str">
            <v/>
          </cell>
          <cell r="P1097" t="str">
            <v/>
          </cell>
          <cell r="Q1097" t="str">
            <v/>
          </cell>
          <cell r="R1097" t="str">
            <v/>
          </cell>
          <cell r="S1097" t="str">
            <v/>
          </cell>
          <cell r="T1097" t="str">
            <v/>
          </cell>
          <cell r="U1097" t="str">
            <v/>
          </cell>
        </row>
        <row r="1098">
          <cell r="E1098" t="str">
            <v>6218990301</v>
          </cell>
        </row>
        <row r="1098">
          <cell r="J1098">
            <v>25000</v>
          </cell>
          <cell r="K1098">
            <v>25</v>
          </cell>
          <cell r="L1098" t="str">
            <v/>
          </cell>
          <cell r="M1098" t="str">
            <v/>
          </cell>
          <cell r="N1098" t="str">
            <v/>
          </cell>
          <cell r="O1098" t="str">
            <v/>
          </cell>
          <cell r="P1098" t="str">
            <v/>
          </cell>
          <cell r="Q1098" t="str">
            <v/>
          </cell>
          <cell r="R1098" t="str">
            <v/>
          </cell>
          <cell r="S1098" t="str">
            <v/>
          </cell>
          <cell r="T1098" t="str">
            <v/>
          </cell>
          <cell r="U1098" t="str">
            <v/>
          </cell>
        </row>
        <row r="1099">
          <cell r="E1099" t="str">
            <v>6218990301</v>
          </cell>
        </row>
        <row r="1099">
          <cell r="J1099">
            <v>25000</v>
          </cell>
          <cell r="K1099" t="str">
            <v/>
          </cell>
          <cell r="L1099">
            <v>25</v>
          </cell>
          <cell r="M1099" t="str">
            <v/>
          </cell>
          <cell r="N1099" t="str">
            <v/>
          </cell>
          <cell r="O1099" t="str">
            <v/>
          </cell>
          <cell r="P1099" t="str">
            <v/>
          </cell>
          <cell r="Q1099" t="str">
            <v/>
          </cell>
          <cell r="R1099" t="str">
            <v/>
          </cell>
          <cell r="S1099" t="str">
            <v/>
          </cell>
          <cell r="T1099" t="str">
            <v/>
          </cell>
          <cell r="U1099" t="str">
            <v/>
          </cell>
        </row>
        <row r="1100">
          <cell r="E1100" t="str">
            <v>6218990301</v>
          </cell>
        </row>
        <row r="1100">
          <cell r="J1100">
            <v>25000</v>
          </cell>
          <cell r="K1100" t="str">
            <v/>
          </cell>
          <cell r="L1100" t="str">
            <v/>
          </cell>
          <cell r="M1100">
            <v>25</v>
          </cell>
          <cell r="N1100" t="str">
            <v/>
          </cell>
          <cell r="O1100" t="str">
            <v/>
          </cell>
          <cell r="P1100" t="str">
            <v/>
          </cell>
          <cell r="Q1100" t="str">
            <v/>
          </cell>
          <cell r="R1100" t="str">
            <v/>
          </cell>
          <cell r="S1100" t="str">
            <v/>
          </cell>
          <cell r="T1100" t="str">
            <v/>
          </cell>
          <cell r="U1100" t="str">
            <v/>
          </cell>
        </row>
        <row r="1101">
          <cell r="E1101" t="str">
            <v>6218990301</v>
          </cell>
        </row>
        <row r="1101">
          <cell r="J1101">
            <v>25000</v>
          </cell>
          <cell r="K1101" t="str">
            <v/>
          </cell>
          <cell r="L1101" t="str">
            <v/>
          </cell>
          <cell r="M1101" t="str">
            <v/>
          </cell>
          <cell r="N1101">
            <v>25</v>
          </cell>
          <cell r="O1101" t="str">
            <v/>
          </cell>
          <cell r="P1101" t="str">
            <v/>
          </cell>
          <cell r="Q1101" t="str">
            <v/>
          </cell>
          <cell r="R1101" t="str">
            <v/>
          </cell>
          <cell r="S1101" t="str">
            <v/>
          </cell>
          <cell r="T1101" t="str">
            <v/>
          </cell>
          <cell r="U1101" t="str">
            <v/>
          </cell>
        </row>
        <row r="1102">
          <cell r="E1102" t="str">
            <v>6218990301</v>
          </cell>
        </row>
        <row r="1102">
          <cell r="J1102">
            <v>25000</v>
          </cell>
          <cell r="K1102" t="str">
            <v/>
          </cell>
          <cell r="L1102" t="str">
            <v/>
          </cell>
          <cell r="M1102" t="str">
            <v/>
          </cell>
          <cell r="N1102" t="str">
            <v/>
          </cell>
          <cell r="O1102">
            <v>25</v>
          </cell>
          <cell r="P1102" t="str">
            <v/>
          </cell>
          <cell r="Q1102" t="str">
            <v/>
          </cell>
          <cell r="R1102" t="str">
            <v/>
          </cell>
          <cell r="S1102" t="str">
            <v/>
          </cell>
          <cell r="T1102" t="str">
            <v/>
          </cell>
          <cell r="U1102" t="str">
            <v/>
          </cell>
        </row>
        <row r="1103">
          <cell r="E1103" t="str">
            <v>6218990301</v>
          </cell>
        </row>
        <row r="1103">
          <cell r="J1103">
            <v>25000</v>
          </cell>
          <cell r="K1103" t="str">
            <v/>
          </cell>
          <cell r="L1103" t="str">
            <v/>
          </cell>
          <cell r="M1103" t="str">
            <v/>
          </cell>
          <cell r="N1103" t="str">
            <v/>
          </cell>
          <cell r="O1103" t="str">
            <v/>
          </cell>
          <cell r="P1103">
            <v>25</v>
          </cell>
          <cell r="Q1103" t="str">
            <v/>
          </cell>
          <cell r="R1103" t="str">
            <v/>
          </cell>
          <cell r="S1103" t="str">
            <v/>
          </cell>
          <cell r="T1103" t="str">
            <v/>
          </cell>
          <cell r="U1103" t="str">
            <v/>
          </cell>
        </row>
        <row r="1104">
          <cell r="E1104" t="str">
            <v>6218990301</v>
          </cell>
        </row>
        <row r="1104">
          <cell r="J1104">
            <v>25000</v>
          </cell>
          <cell r="K1104" t="str">
            <v/>
          </cell>
          <cell r="L1104" t="str">
            <v/>
          </cell>
          <cell r="M1104" t="str">
            <v/>
          </cell>
          <cell r="N1104" t="str">
            <v/>
          </cell>
          <cell r="O1104" t="str">
            <v/>
          </cell>
          <cell r="P1104" t="str">
            <v/>
          </cell>
          <cell r="Q1104">
            <v>25</v>
          </cell>
          <cell r="R1104" t="str">
            <v/>
          </cell>
          <cell r="S1104" t="str">
            <v/>
          </cell>
          <cell r="T1104" t="str">
            <v/>
          </cell>
          <cell r="U1104" t="str">
            <v/>
          </cell>
        </row>
        <row r="1105">
          <cell r="E1105" t="str">
            <v>6218990301</v>
          </cell>
        </row>
        <row r="1105">
          <cell r="J1105">
            <v>25000</v>
          </cell>
          <cell r="K1105" t="str">
            <v/>
          </cell>
          <cell r="L1105" t="str">
            <v/>
          </cell>
          <cell r="M1105" t="str">
            <v/>
          </cell>
          <cell r="N1105" t="str">
            <v/>
          </cell>
          <cell r="O1105" t="str">
            <v/>
          </cell>
          <cell r="P1105" t="str">
            <v/>
          </cell>
          <cell r="Q1105" t="str">
            <v/>
          </cell>
          <cell r="R1105">
            <v>25</v>
          </cell>
          <cell r="S1105" t="str">
            <v/>
          </cell>
          <cell r="T1105" t="str">
            <v/>
          </cell>
          <cell r="U1105" t="str">
            <v/>
          </cell>
        </row>
        <row r="1106">
          <cell r="E1106" t="str">
            <v>6218990301</v>
          </cell>
        </row>
        <row r="1106">
          <cell r="J1106">
            <v>25000</v>
          </cell>
          <cell r="K1106" t="str">
            <v/>
          </cell>
          <cell r="L1106" t="str">
            <v/>
          </cell>
          <cell r="M1106" t="str">
            <v/>
          </cell>
          <cell r="N1106" t="str">
            <v/>
          </cell>
          <cell r="O1106" t="str">
            <v/>
          </cell>
          <cell r="P1106" t="str">
            <v/>
          </cell>
          <cell r="Q1106" t="str">
            <v/>
          </cell>
          <cell r="R1106" t="str">
            <v/>
          </cell>
          <cell r="S1106">
            <v>25</v>
          </cell>
          <cell r="T1106" t="str">
            <v/>
          </cell>
          <cell r="U1106" t="str">
            <v/>
          </cell>
        </row>
        <row r="1107">
          <cell r="E1107" t="str">
            <v>6218990301</v>
          </cell>
        </row>
        <row r="1107">
          <cell r="J1107">
            <v>25000</v>
          </cell>
          <cell r="K1107" t="str">
            <v/>
          </cell>
          <cell r="L1107" t="str">
            <v/>
          </cell>
          <cell r="M1107" t="str">
            <v/>
          </cell>
          <cell r="N1107" t="str">
            <v/>
          </cell>
          <cell r="O1107" t="str">
            <v/>
          </cell>
          <cell r="P1107" t="str">
            <v/>
          </cell>
          <cell r="Q1107" t="str">
            <v/>
          </cell>
          <cell r="R1107" t="str">
            <v/>
          </cell>
          <cell r="S1107" t="str">
            <v/>
          </cell>
          <cell r="T1107">
            <v>25</v>
          </cell>
          <cell r="U1107" t="str">
            <v/>
          </cell>
        </row>
        <row r="1108">
          <cell r="E1108" t="str">
            <v>6218990301</v>
          </cell>
        </row>
        <row r="1108">
          <cell r="J1108">
            <v>25000</v>
          </cell>
          <cell r="K1108" t="str">
            <v/>
          </cell>
          <cell r="L1108" t="str">
            <v/>
          </cell>
          <cell r="M1108" t="str">
            <v/>
          </cell>
          <cell r="N1108" t="str">
            <v/>
          </cell>
          <cell r="O1108" t="str">
            <v/>
          </cell>
          <cell r="P1108" t="str">
            <v/>
          </cell>
          <cell r="Q1108" t="str">
            <v/>
          </cell>
          <cell r="R1108" t="str">
            <v/>
          </cell>
          <cell r="S1108" t="str">
            <v/>
          </cell>
          <cell r="T1108" t="str">
            <v/>
          </cell>
          <cell r="U1108">
            <v>25</v>
          </cell>
        </row>
        <row r="1109">
          <cell r="E1109" t="str">
            <v>6218990301</v>
          </cell>
        </row>
        <row r="1109">
          <cell r="J1109">
            <v>25000</v>
          </cell>
          <cell r="K1109" t="str">
            <v/>
          </cell>
          <cell r="L1109" t="str">
            <v/>
          </cell>
          <cell r="M1109" t="str">
            <v/>
          </cell>
          <cell r="N1109" t="str">
            <v/>
          </cell>
          <cell r="O1109" t="str">
            <v/>
          </cell>
          <cell r="P1109" t="str">
            <v/>
          </cell>
          <cell r="Q1109" t="str">
            <v/>
          </cell>
          <cell r="R1109" t="str">
            <v/>
          </cell>
          <cell r="S1109" t="str">
            <v/>
          </cell>
          <cell r="T1109" t="str">
            <v/>
          </cell>
          <cell r="U1109" t="str">
            <v/>
          </cell>
        </row>
        <row r="1110">
          <cell r="E1110" t="str">
            <v>6218990301</v>
          </cell>
        </row>
        <row r="1110">
          <cell r="J1110">
            <v>100000</v>
          </cell>
          <cell r="K1110">
            <v>100</v>
          </cell>
          <cell r="L1110" t="str">
            <v/>
          </cell>
          <cell r="M1110" t="str">
            <v/>
          </cell>
          <cell r="N1110" t="str">
            <v/>
          </cell>
          <cell r="O1110" t="str">
            <v/>
          </cell>
          <cell r="P1110" t="str">
            <v/>
          </cell>
          <cell r="Q1110" t="str">
            <v/>
          </cell>
          <cell r="R1110" t="str">
            <v/>
          </cell>
          <cell r="S1110" t="str">
            <v/>
          </cell>
          <cell r="T1110" t="str">
            <v/>
          </cell>
          <cell r="U1110" t="str">
            <v/>
          </cell>
        </row>
        <row r="1111">
          <cell r="E1111" t="str">
            <v>6218990301</v>
          </cell>
        </row>
        <row r="1111">
          <cell r="J1111">
            <v>50000</v>
          </cell>
          <cell r="K1111" t="str">
            <v/>
          </cell>
          <cell r="L1111">
            <v>50</v>
          </cell>
          <cell r="M1111" t="str">
            <v/>
          </cell>
          <cell r="N1111" t="str">
            <v/>
          </cell>
          <cell r="O1111" t="str">
            <v/>
          </cell>
          <cell r="P1111" t="str">
            <v/>
          </cell>
          <cell r="Q1111" t="str">
            <v/>
          </cell>
          <cell r="R1111" t="str">
            <v/>
          </cell>
          <cell r="S1111" t="str">
            <v/>
          </cell>
          <cell r="T1111" t="str">
            <v/>
          </cell>
          <cell r="U1111" t="str">
            <v/>
          </cell>
        </row>
        <row r="1112">
          <cell r="E1112" t="str">
            <v>6218990301</v>
          </cell>
        </row>
        <row r="1112">
          <cell r="J1112">
            <v>50000</v>
          </cell>
          <cell r="K1112" t="str">
            <v/>
          </cell>
          <cell r="L1112" t="str">
            <v/>
          </cell>
          <cell r="M1112">
            <v>50</v>
          </cell>
          <cell r="N1112" t="str">
            <v/>
          </cell>
          <cell r="O1112" t="str">
            <v/>
          </cell>
          <cell r="P1112" t="str">
            <v/>
          </cell>
          <cell r="Q1112" t="str">
            <v/>
          </cell>
          <cell r="R1112" t="str">
            <v/>
          </cell>
          <cell r="S1112" t="str">
            <v/>
          </cell>
          <cell r="T1112" t="str">
            <v/>
          </cell>
          <cell r="U1112" t="str">
            <v/>
          </cell>
        </row>
        <row r="1113">
          <cell r="E1113" t="str">
            <v>6218990301</v>
          </cell>
        </row>
        <row r="1113">
          <cell r="J1113">
            <v>50000</v>
          </cell>
          <cell r="K1113" t="str">
            <v/>
          </cell>
          <cell r="L1113" t="str">
            <v/>
          </cell>
          <cell r="M1113" t="str">
            <v/>
          </cell>
          <cell r="N1113">
            <v>50</v>
          </cell>
          <cell r="O1113" t="str">
            <v/>
          </cell>
          <cell r="P1113" t="str">
            <v/>
          </cell>
          <cell r="Q1113" t="str">
            <v/>
          </cell>
          <cell r="R1113" t="str">
            <v/>
          </cell>
          <cell r="S1113" t="str">
            <v/>
          </cell>
          <cell r="T1113" t="str">
            <v/>
          </cell>
          <cell r="U1113" t="str">
            <v/>
          </cell>
        </row>
        <row r="1114">
          <cell r="E1114" t="str">
            <v>6218990301</v>
          </cell>
        </row>
        <row r="1114">
          <cell r="J1114">
            <v>100000</v>
          </cell>
          <cell r="K1114" t="str">
            <v/>
          </cell>
          <cell r="L1114" t="str">
            <v/>
          </cell>
          <cell r="M1114" t="str">
            <v/>
          </cell>
          <cell r="N1114" t="str">
            <v/>
          </cell>
          <cell r="O1114">
            <v>100</v>
          </cell>
          <cell r="P1114" t="str">
            <v/>
          </cell>
          <cell r="Q1114" t="str">
            <v/>
          </cell>
          <cell r="R1114" t="str">
            <v/>
          </cell>
          <cell r="S1114" t="str">
            <v/>
          </cell>
          <cell r="T1114" t="str">
            <v/>
          </cell>
          <cell r="U1114" t="str">
            <v/>
          </cell>
        </row>
        <row r="1115">
          <cell r="E1115" t="str">
            <v>6218990301</v>
          </cell>
        </row>
        <row r="1115">
          <cell r="J1115">
            <v>50000</v>
          </cell>
          <cell r="K1115" t="str">
            <v/>
          </cell>
          <cell r="L1115" t="str">
            <v/>
          </cell>
          <cell r="M1115" t="str">
            <v/>
          </cell>
          <cell r="N1115" t="str">
            <v/>
          </cell>
          <cell r="O1115" t="str">
            <v/>
          </cell>
          <cell r="P1115" t="str">
            <v/>
          </cell>
          <cell r="Q1115" t="str">
            <v/>
          </cell>
          <cell r="R1115">
            <v>50</v>
          </cell>
          <cell r="S1115" t="str">
            <v/>
          </cell>
          <cell r="T1115" t="str">
            <v/>
          </cell>
          <cell r="U1115" t="str">
            <v/>
          </cell>
        </row>
        <row r="1116">
          <cell r="E1116" t="str">
            <v>6218990301</v>
          </cell>
        </row>
        <row r="1116">
          <cell r="J1116">
            <v>50000</v>
          </cell>
          <cell r="K1116" t="str">
            <v/>
          </cell>
          <cell r="L1116" t="str">
            <v/>
          </cell>
          <cell r="M1116" t="str">
            <v/>
          </cell>
          <cell r="N1116" t="str">
            <v/>
          </cell>
          <cell r="O1116" t="str">
            <v/>
          </cell>
          <cell r="P1116" t="str">
            <v/>
          </cell>
          <cell r="Q1116" t="str">
            <v/>
          </cell>
          <cell r="R1116" t="str">
            <v/>
          </cell>
          <cell r="S1116">
            <v>50</v>
          </cell>
          <cell r="T1116" t="str">
            <v/>
          </cell>
          <cell r="U1116" t="str">
            <v/>
          </cell>
        </row>
        <row r="1117">
          <cell r="E1117" t="str">
            <v>5218300301</v>
          </cell>
        </row>
        <row r="1117">
          <cell r="J1117">
            <v>66700000</v>
          </cell>
          <cell r="K1117" t="str">
            <v/>
          </cell>
          <cell r="L1117" t="str">
            <v/>
          </cell>
          <cell r="M1117" t="str">
            <v/>
          </cell>
          <cell r="N1117">
            <v>66700</v>
          </cell>
          <cell r="O1117" t="str">
            <v/>
          </cell>
          <cell r="P1117" t="str">
            <v/>
          </cell>
          <cell r="Q1117" t="str">
            <v/>
          </cell>
          <cell r="R1117" t="str">
            <v/>
          </cell>
          <cell r="S1117" t="str">
            <v/>
          </cell>
          <cell r="T1117" t="str">
            <v/>
          </cell>
          <cell r="U1117" t="str">
            <v/>
          </cell>
        </row>
        <row r="1118">
          <cell r="E1118" t="str">
            <v>6336010302</v>
          </cell>
        </row>
        <row r="1118">
          <cell r="J1118">
            <v>300000</v>
          </cell>
          <cell r="K1118" t="str">
            <v/>
          </cell>
          <cell r="L1118" t="str">
            <v/>
          </cell>
          <cell r="M1118" t="str">
            <v/>
          </cell>
          <cell r="N1118" t="str">
            <v/>
          </cell>
          <cell r="O1118">
            <v>300</v>
          </cell>
          <cell r="P1118" t="str">
            <v/>
          </cell>
          <cell r="Q1118" t="str">
            <v/>
          </cell>
          <cell r="R1118" t="str">
            <v/>
          </cell>
          <cell r="S1118" t="str">
            <v/>
          </cell>
          <cell r="T1118" t="str">
            <v/>
          </cell>
          <cell r="U1118" t="str">
            <v/>
          </cell>
        </row>
        <row r="1119">
          <cell r="E1119" t="str">
            <v>6336010302</v>
          </cell>
        </row>
        <row r="1119">
          <cell r="J1119">
            <v>1250000</v>
          </cell>
          <cell r="K1119" t="str">
            <v/>
          </cell>
          <cell r="L1119" t="str">
            <v/>
          </cell>
          <cell r="M1119" t="str">
            <v/>
          </cell>
          <cell r="N1119" t="str">
            <v/>
          </cell>
          <cell r="O1119" t="str">
            <v/>
          </cell>
          <cell r="P1119" t="str">
            <v/>
          </cell>
          <cell r="Q1119" t="str">
            <v/>
          </cell>
          <cell r="R1119" t="str">
            <v/>
          </cell>
          <cell r="S1119" t="str">
            <v/>
          </cell>
          <cell r="T1119" t="str">
            <v/>
          </cell>
          <cell r="U1119">
            <v>1250</v>
          </cell>
        </row>
        <row r="1120">
          <cell r="E1120" t="str">
            <v>6218990301</v>
          </cell>
        </row>
        <row r="1120">
          <cell r="J1120">
            <v>250000</v>
          </cell>
          <cell r="K1120">
            <v>250</v>
          </cell>
          <cell r="L1120" t="str">
            <v/>
          </cell>
          <cell r="M1120" t="str">
            <v/>
          </cell>
          <cell r="N1120" t="str">
            <v/>
          </cell>
          <cell r="O1120" t="str">
            <v/>
          </cell>
          <cell r="P1120" t="str">
            <v/>
          </cell>
          <cell r="Q1120" t="str">
            <v/>
          </cell>
          <cell r="R1120" t="str">
            <v/>
          </cell>
          <cell r="S1120" t="str">
            <v/>
          </cell>
          <cell r="T1120" t="str">
            <v/>
          </cell>
          <cell r="U1120" t="str">
            <v/>
          </cell>
        </row>
        <row r="1121">
          <cell r="E1121" t="str">
            <v>6218990301</v>
          </cell>
        </row>
        <row r="1121">
          <cell r="J1121">
            <v>250000</v>
          </cell>
          <cell r="K1121" t="str">
            <v/>
          </cell>
          <cell r="L1121">
            <v>250</v>
          </cell>
          <cell r="M1121" t="str">
            <v/>
          </cell>
          <cell r="N1121" t="str">
            <v/>
          </cell>
          <cell r="O1121" t="str">
            <v/>
          </cell>
          <cell r="P1121" t="str">
            <v/>
          </cell>
          <cell r="Q1121" t="str">
            <v/>
          </cell>
          <cell r="R1121" t="str">
            <v/>
          </cell>
          <cell r="S1121" t="str">
            <v/>
          </cell>
          <cell r="T1121" t="str">
            <v/>
          </cell>
          <cell r="U1121" t="str">
            <v/>
          </cell>
        </row>
        <row r="1122">
          <cell r="E1122" t="str">
            <v>6218990301</v>
          </cell>
        </row>
        <row r="1122">
          <cell r="J1122">
            <v>250000</v>
          </cell>
          <cell r="K1122" t="str">
            <v/>
          </cell>
          <cell r="L1122" t="str">
            <v/>
          </cell>
          <cell r="M1122">
            <v>250</v>
          </cell>
          <cell r="N1122" t="str">
            <v/>
          </cell>
          <cell r="O1122" t="str">
            <v/>
          </cell>
          <cell r="P1122" t="str">
            <v/>
          </cell>
          <cell r="Q1122" t="str">
            <v/>
          </cell>
          <cell r="R1122" t="str">
            <v/>
          </cell>
          <cell r="S1122" t="str">
            <v/>
          </cell>
          <cell r="T1122" t="str">
            <v/>
          </cell>
          <cell r="U1122" t="str">
            <v/>
          </cell>
        </row>
        <row r="1123">
          <cell r="E1123" t="str">
            <v>6218990301</v>
          </cell>
        </row>
        <row r="1123">
          <cell r="J1123">
            <v>250000</v>
          </cell>
          <cell r="K1123" t="str">
            <v/>
          </cell>
          <cell r="L1123" t="str">
            <v/>
          </cell>
          <cell r="M1123" t="str">
            <v/>
          </cell>
          <cell r="N1123">
            <v>250</v>
          </cell>
          <cell r="O1123" t="str">
            <v/>
          </cell>
          <cell r="P1123" t="str">
            <v/>
          </cell>
          <cell r="Q1123" t="str">
            <v/>
          </cell>
          <cell r="R1123" t="str">
            <v/>
          </cell>
          <cell r="S1123" t="str">
            <v/>
          </cell>
          <cell r="T1123" t="str">
            <v/>
          </cell>
          <cell r="U1123" t="str">
            <v/>
          </cell>
        </row>
        <row r="1124">
          <cell r="E1124" t="str">
            <v>6218990301</v>
          </cell>
        </row>
        <row r="1124">
          <cell r="J1124">
            <v>250000</v>
          </cell>
          <cell r="K1124" t="str">
            <v/>
          </cell>
          <cell r="L1124" t="str">
            <v/>
          </cell>
          <cell r="M1124" t="str">
            <v/>
          </cell>
          <cell r="N1124" t="str">
            <v/>
          </cell>
          <cell r="O1124">
            <v>250</v>
          </cell>
          <cell r="P1124" t="str">
            <v/>
          </cell>
          <cell r="Q1124" t="str">
            <v/>
          </cell>
          <cell r="R1124" t="str">
            <v/>
          </cell>
          <cell r="S1124" t="str">
            <v/>
          </cell>
          <cell r="T1124" t="str">
            <v/>
          </cell>
          <cell r="U1124" t="str">
            <v/>
          </cell>
        </row>
        <row r="1125">
          <cell r="E1125" t="str">
            <v>6218990301</v>
          </cell>
        </row>
        <row r="1125">
          <cell r="J1125">
            <v>250000</v>
          </cell>
          <cell r="K1125" t="str">
            <v/>
          </cell>
          <cell r="L1125" t="str">
            <v/>
          </cell>
          <cell r="M1125" t="str">
            <v/>
          </cell>
          <cell r="N1125" t="str">
            <v/>
          </cell>
          <cell r="O1125" t="str">
            <v/>
          </cell>
          <cell r="P1125">
            <v>250</v>
          </cell>
          <cell r="Q1125" t="str">
            <v/>
          </cell>
          <cell r="R1125" t="str">
            <v/>
          </cell>
          <cell r="S1125" t="str">
            <v/>
          </cell>
          <cell r="T1125" t="str">
            <v/>
          </cell>
          <cell r="U1125" t="str">
            <v/>
          </cell>
        </row>
        <row r="1126">
          <cell r="E1126" t="str">
            <v>6218990301</v>
          </cell>
        </row>
        <row r="1126">
          <cell r="J1126">
            <v>250000</v>
          </cell>
          <cell r="K1126" t="str">
            <v/>
          </cell>
          <cell r="L1126" t="str">
            <v/>
          </cell>
          <cell r="M1126" t="str">
            <v/>
          </cell>
          <cell r="N1126" t="str">
            <v/>
          </cell>
          <cell r="O1126" t="str">
            <v/>
          </cell>
          <cell r="P1126" t="str">
            <v/>
          </cell>
          <cell r="Q1126">
            <v>250</v>
          </cell>
          <cell r="R1126" t="str">
            <v/>
          </cell>
          <cell r="S1126" t="str">
            <v/>
          </cell>
          <cell r="T1126" t="str">
            <v/>
          </cell>
          <cell r="U1126" t="str">
            <v/>
          </cell>
        </row>
        <row r="1127">
          <cell r="E1127" t="str">
            <v>6218990301</v>
          </cell>
        </row>
        <row r="1127">
          <cell r="J1127">
            <v>250000</v>
          </cell>
          <cell r="K1127" t="str">
            <v/>
          </cell>
          <cell r="L1127" t="str">
            <v/>
          </cell>
          <cell r="M1127" t="str">
            <v/>
          </cell>
          <cell r="N1127" t="str">
            <v/>
          </cell>
          <cell r="O1127" t="str">
            <v/>
          </cell>
          <cell r="P1127" t="str">
            <v/>
          </cell>
          <cell r="Q1127" t="str">
            <v/>
          </cell>
          <cell r="R1127">
            <v>250</v>
          </cell>
          <cell r="S1127" t="str">
            <v/>
          </cell>
          <cell r="T1127" t="str">
            <v/>
          </cell>
          <cell r="U1127" t="str">
            <v/>
          </cell>
        </row>
        <row r="1128">
          <cell r="E1128" t="str">
            <v>6218990301</v>
          </cell>
        </row>
        <row r="1128">
          <cell r="J1128">
            <v>250000</v>
          </cell>
          <cell r="K1128" t="str">
            <v/>
          </cell>
          <cell r="L1128" t="str">
            <v/>
          </cell>
          <cell r="M1128" t="str">
            <v/>
          </cell>
          <cell r="N1128" t="str">
            <v/>
          </cell>
          <cell r="O1128" t="str">
            <v/>
          </cell>
          <cell r="P1128" t="str">
            <v/>
          </cell>
          <cell r="Q1128" t="str">
            <v/>
          </cell>
          <cell r="R1128" t="str">
            <v/>
          </cell>
          <cell r="S1128">
            <v>250</v>
          </cell>
          <cell r="T1128" t="str">
            <v/>
          </cell>
          <cell r="U1128" t="str">
            <v/>
          </cell>
        </row>
        <row r="1129">
          <cell r="E1129" t="str">
            <v>6218990301</v>
          </cell>
        </row>
        <row r="1129">
          <cell r="J1129">
            <v>250000</v>
          </cell>
          <cell r="K1129" t="str">
            <v/>
          </cell>
          <cell r="L1129" t="str">
            <v/>
          </cell>
          <cell r="M1129" t="str">
            <v/>
          </cell>
          <cell r="N1129" t="str">
            <v/>
          </cell>
          <cell r="O1129" t="str">
            <v/>
          </cell>
          <cell r="P1129" t="str">
            <v/>
          </cell>
          <cell r="Q1129" t="str">
            <v/>
          </cell>
          <cell r="R1129" t="str">
            <v/>
          </cell>
          <cell r="S1129" t="str">
            <v/>
          </cell>
          <cell r="T1129">
            <v>250</v>
          </cell>
          <cell r="U1129" t="str">
            <v/>
          </cell>
        </row>
        <row r="1130">
          <cell r="E1130" t="str">
            <v>6218990301</v>
          </cell>
        </row>
        <row r="1130">
          <cell r="J1130">
            <v>250000</v>
          </cell>
          <cell r="K1130" t="str">
            <v/>
          </cell>
          <cell r="L1130" t="str">
            <v/>
          </cell>
          <cell r="M1130" t="str">
            <v/>
          </cell>
          <cell r="N1130" t="str">
            <v/>
          </cell>
          <cell r="O1130" t="str">
            <v/>
          </cell>
          <cell r="P1130" t="str">
            <v/>
          </cell>
          <cell r="Q1130" t="str">
            <v/>
          </cell>
          <cell r="R1130" t="str">
            <v/>
          </cell>
          <cell r="S1130" t="str">
            <v/>
          </cell>
          <cell r="T1130" t="str">
            <v/>
          </cell>
          <cell r="U1130">
            <v>250</v>
          </cell>
        </row>
        <row r="1131">
          <cell r="E1131" t="str">
            <v>6218990301</v>
          </cell>
        </row>
        <row r="1131">
          <cell r="J1131">
            <v>250000</v>
          </cell>
          <cell r="K1131" t="str">
            <v/>
          </cell>
          <cell r="L1131" t="str">
            <v/>
          </cell>
          <cell r="M1131" t="str">
            <v/>
          </cell>
          <cell r="N1131" t="str">
            <v/>
          </cell>
          <cell r="O1131" t="str">
            <v/>
          </cell>
          <cell r="P1131" t="str">
            <v/>
          </cell>
          <cell r="Q1131" t="str">
            <v/>
          </cell>
          <cell r="R1131" t="str">
            <v/>
          </cell>
          <cell r="S1131" t="str">
            <v/>
          </cell>
          <cell r="T1131" t="str">
            <v/>
          </cell>
          <cell r="U1131" t="str">
            <v/>
          </cell>
        </row>
        <row r="1132">
          <cell r="E1132" t="str">
            <v>5321990101</v>
          </cell>
        </row>
        <row r="1132">
          <cell r="J1132">
            <v>10000000</v>
          </cell>
          <cell r="K1132" t="str">
            <v/>
          </cell>
          <cell r="L1132" t="str">
            <v/>
          </cell>
          <cell r="M1132" t="str">
            <v/>
          </cell>
          <cell r="N1132" t="str">
            <v/>
          </cell>
          <cell r="O1132" t="str">
            <v/>
          </cell>
          <cell r="P1132" t="str">
            <v/>
          </cell>
          <cell r="Q1132" t="str">
            <v/>
          </cell>
          <cell r="R1132" t="str">
            <v/>
          </cell>
          <cell r="S1132" t="str">
            <v/>
          </cell>
          <cell r="T1132" t="str">
            <v/>
          </cell>
          <cell r="U1132" t="str">
            <v/>
          </cell>
        </row>
        <row r="1133">
          <cell r="E1133" t="str">
            <v>5321990101</v>
          </cell>
        </row>
        <row r="1133">
          <cell r="J1133">
            <v>9000000</v>
          </cell>
          <cell r="K1133" t="str">
            <v/>
          </cell>
          <cell r="L1133" t="str">
            <v/>
          </cell>
          <cell r="M1133" t="str">
            <v/>
          </cell>
          <cell r="N1133" t="str">
            <v/>
          </cell>
          <cell r="O1133" t="str">
            <v/>
          </cell>
          <cell r="P1133" t="str">
            <v/>
          </cell>
          <cell r="Q1133" t="str">
            <v/>
          </cell>
          <cell r="R1133" t="str">
            <v/>
          </cell>
          <cell r="S1133" t="str">
            <v/>
          </cell>
          <cell r="T1133" t="str">
            <v/>
          </cell>
          <cell r="U1133" t="str">
            <v/>
          </cell>
        </row>
        <row r="1134">
          <cell r="E1134" t="str">
            <v>5321990101</v>
          </cell>
        </row>
        <row r="1134">
          <cell r="J1134">
            <v>2000000</v>
          </cell>
          <cell r="K1134" t="str">
            <v/>
          </cell>
          <cell r="L1134" t="str">
            <v/>
          </cell>
          <cell r="M1134" t="str">
            <v/>
          </cell>
          <cell r="N1134" t="str">
            <v/>
          </cell>
          <cell r="O1134" t="str">
            <v/>
          </cell>
          <cell r="P1134" t="str">
            <v/>
          </cell>
          <cell r="Q1134" t="str">
            <v/>
          </cell>
          <cell r="R1134" t="str">
            <v/>
          </cell>
          <cell r="S1134" t="str">
            <v/>
          </cell>
          <cell r="T1134" t="str">
            <v/>
          </cell>
          <cell r="U1134" t="str">
            <v/>
          </cell>
        </row>
        <row r="1135">
          <cell r="E1135" t="str">
            <v>5321990101</v>
          </cell>
        </row>
        <row r="1135">
          <cell r="J1135">
            <v>16800000</v>
          </cell>
          <cell r="K1135" t="str">
            <v/>
          </cell>
          <cell r="L1135" t="str">
            <v/>
          </cell>
          <cell r="M1135" t="str">
            <v/>
          </cell>
          <cell r="N1135" t="str">
            <v/>
          </cell>
          <cell r="O1135" t="str">
            <v/>
          </cell>
          <cell r="P1135" t="str">
            <v/>
          </cell>
          <cell r="Q1135" t="str">
            <v/>
          </cell>
          <cell r="R1135" t="str">
            <v/>
          </cell>
          <cell r="S1135" t="str">
            <v/>
          </cell>
          <cell r="T1135" t="str">
            <v/>
          </cell>
          <cell r="U1135" t="str">
            <v/>
          </cell>
        </row>
        <row r="1136">
          <cell r="E1136" t="str">
            <v>5321990101</v>
          </cell>
        </row>
        <row r="1136">
          <cell r="J1136">
            <v>10000000</v>
          </cell>
          <cell r="K1136" t="str">
            <v/>
          </cell>
          <cell r="L1136" t="str">
            <v/>
          </cell>
          <cell r="M1136" t="str">
            <v/>
          </cell>
          <cell r="N1136">
            <v>10000</v>
          </cell>
          <cell r="O1136" t="str">
            <v/>
          </cell>
          <cell r="P1136" t="str">
            <v/>
          </cell>
          <cell r="Q1136" t="str">
            <v/>
          </cell>
          <cell r="R1136" t="str">
            <v/>
          </cell>
          <cell r="S1136" t="str">
            <v/>
          </cell>
          <cell r="T1136" t="str">
            <v/>
          </cell>
          <cell r="U1136" t="str">
            <v/>
          </cell>
        </row>
        <row r="1137">
          <cell r="E1137" t="str">
            <v>5321990101</v>
          </cell>
        </row>
        <row r="1137">
          <cell r="J1137">
            <v>9000000</v>
          </cell>
          <cell r="K1137" t="str">
            <v/>
          </cell>
          <cell r="L1137" t="str">
            <v/>
          </cell>
          <cell r="M1137" t="str">
            <v/>
          </cell>
          <cell r="N1137">
            <v>9000</v>
          </cell>
          <cell r="O1137" t="str">
            <v/>
          </cell>
          <cell r="P1137" t="str">
            <v/>
          </cell>
          <cell r="Q1137" t="str">
            <v/>
          </cell>
          <cell r="R1137" t="str">
            <v/>
          </cell>
          <cell r="S1137" t="str">
            <v/>
          </cell>
          <cell r="T1137" t="str">
            <v/>
          </cell>
          <cell r="U1137" t="str">
            <v/>
          </cell>
        </row>
        <row r="1138">
          <cell r="E1138" t="str">
            <v>5321990101</v>
          </cell>
        </row>
        <row r="1138">
          <cell r="J1138">
            <v>2000000</v>
          </cell>
          <cell r="K1138" t="str">
            <v/>
          </cell>
          <cell r="L1138" t="str">
            <v/>
          </cell>
          <cell r="M1138" t="str">
            <v/>
          </cell>
          <cell r="N1138">
            <v>2000</v>
          </cell>
          <cell r="O1138" t="str">
            <v/>
          </cell>
          <cell r="P1138" t="str">
            <v/>
          </cell>
          <cell r="Q1138" t="str">
            <v/>
          </cell>
          <cell r="R1138" t="str">
            <v/>
          </cell>
          <cell r="S1138" t="str">
            <v/>
          </cell>
          <cell r="T1138" t="str">
            <v/>
          </cell>
          <cell r="U1138" t="str">
            <v/>
          </cell>
        </row>
        <row r="1139">
          <cell r="E1139" t="str">
            <v>5321990101</v>
          </cell>
        </row>
        <row r="1139">
          <cell r="J1139">
            <v>16800000</v>
          </cell>
          <cell r="K1139" t="str">
            <v/>
          </cell>
          <cell r="L1139" t="str">
            <v/>
          </cell>
          <cell r="M1139" t="str">
            <v/>
          </cell>
          <cell r="N1139">
            <v>16800</v>
          </cell>
          <cell r="O1139" t="str">
            <v/>
          </cell>
          <cell r="P1139" t="str">
            <v/>
          </cell>
          <cell r="Q1139" t="str">
            <v/>
          </cell>
          <cell r="R1139" t="str">
            <v/>
          </cell>
          <cell r="S1139" t="str">
            <v/>
          </cell>
          <cell r="T1139" t="str">
            <v/>
          </cell>
          <cell r="U1139" t="str">
            <v/>
          </cell>
        </row>
        <row r="1140">
          <cell r="E1140" t="str">
            <v>5321990101</v>
          </cell>
        </row>
        <row r="1140">
          <cell r="J1140">
            <v>10000000</v>
          </cell>
          <cell r="K1140" t="str">
            <v/>
          </cell>
          <cell r="L1140" t="str">
            <v/>
          </cell>
          <cell r="M1140" t="str">
            <v/>
          </cell>
          <cell r="N1140">
            <v>10000</v>
          </cell>
          <cell r="O1140" t="str">
            <v/>
          </cell>
          <cell r="P1140" t="str">
            <v/>
          </cell>
          <cell r="Q1140" t="str">
            <v/>
          </cell>
          <cell r="R1140" t="str">
            <v/>
          </cell>
          <cell r="S1140" t="str">
            <v/>
          </cell>
          <cell r="T1140" t="str">
            <v/>
          </cell>
          <cell r="U1140" t="str">
            <v/>
          </cell>
        </row>
        <row r="1141">
          <cell r="E1141" t="str">
            <v>5321990101</v>
          </cell>
        </row>
        <row r="1141">
          <cell r="J1141">
            <v>9000000</v>
          </cell>
          <cell r="K1141" t="str">
            <v/>
          </cell>
          <cell r="L1141" t="str">
            <v/>
          </cell>
          <cell r="M1141" t="str">
            <v/>
          </cell>
          <cell r="N1141">
            <v>9000</v>
          </cell>
          <cell r="O1141" t="str">
            <v/>
          </cell>
          <cell r="P1141" t="str">
            <v/>
          </cell>
          <cell r="Q1141" t="str">
            <v/>
          </cell>
          <cell r="R1141" t="str">
            <v/>
          </cell>
          <cell r="S1141" t="str">
            <v/>
          </cell>
          <cell r="T1141" t="str">
            <v/>
          </cell>
          <cell r="U1141" t="str">
            <v/>
          </cell>
        </row>
        <row r="1142">
          <cell r="E1142" t="str">
            <v>5321990101</v>
          </cell>
        </row>
        <row r="1142">
          <cell r="J1142">
            <v>12000000</v>
          </cell>
          <cell r="K1142" t="str">
            <v/>
          </cell>
          <cell r="L1142" t="str">
            <v/>
          </cell>
          <cell r="M1142" t="str">
            <v/>
          </cell>
          <cell r="N1142">
            <v>12000</v>
          </cell>
          <cell r="O1142" t="str">
            <v/>
          </cell>
          <cell r="P1142" t="str">
            <v/>
          </cell>
          <cell r="Q1142" t="str">
            <v/>
          </cell>
          <cell r="R1142" t="str">
            <v/>
          </cell>
          <cell r="S1142" t="str">
            <v/>
          </cell>
          <cell r="T1142" t="str">
            <v/>
          </cell>
          <cell r="U1142" t="str">
            <v/>
          </cell>
        </row>
        <row r="1143">
          <cell r="E1143" t="str">
            <v>5321990101</v>
          </cell>
        </row>
        <row r="1143">
          <cell r="J1143">
            <v>1000000</v>
          </cell>
          <cell r="K1143" t="str">
            <v/>
          </cell>
          <cell r="L1143" t="str">
            <v/>
          </cell>
          <cell r="M1143" t="str">
            <v/>
          </cell>
          <cell r="N1143">
            <v>1000</v>
          </cell>
          <cell r="O1143" t="str">
            <v/>
          </cell>
          <cell r="P1143" t="str">
            <v/>
          </cell>
          <cell r="Q1143" t="str">
            <v/>
          </cell>
          <cell r="R1143" t="str">
            <v/>
          </cell>
          <cell r="S1143" t="str">
            <v/>
          </cell>
          <cell r="T1143" t="str">
            <v/>
          </cell>
          <cell r="U1143" t="str">
            <v/>
          </cell>
        </row>
        <row r="1144">
          <cell r="E1144" t="str">
            <v>5321990101</v>
          </cell>
        </row>
        <row r="1144">
          <cell r="J1144">
            <v>1500000</v>
          </cell>
          <cell r="K1144" t="str">
            <v/>
          </cell>
          <cell r="L1144" t="str">
            <v/>
          </cell>
          <cell r="M1144" t="str">
            <v/>
          </cell>
          <cell r="N1144" t="str">
            <v/>
          </cell>
          <cell r="O1144" t="str">
            <v/>
          </cell>
          <cell r="P1144">
            <v>1500</v>
          </cell>
          <cell r="Q1144" t="str">
            <v/>
          </cell>
          <cell r="R1144" t="str">
            <v/>
          </cell>
          <cell r="S1144" t="str">
            <v/>
          </cell>
          <cell r="T1144" t="str">
            <v/>
          </cell>
          <cell r="U1144" t="str">
            <v/>
          </cell>
        </row>
        <row r="1145">
          <cell r="E1145" t="str">
            <v>5321990101</v>
          </cell>
        </row>
        <row r="1145">
          <cell r="J1145">
            <v>1500000</v>
          </cell>
          <cell r="K1145" t="str">
            <v/>
          </cell>
          <cell r="L1145" t="str">
            <v/>
          </cell>
          <cell r="M1145" t="str">
            <v/>
          </cell>
          <cell r="N1145" t="str">
            <v/>
          </cell>
          <cell r="O1145" t="str">
            <v/>
          </cell>
          <cell r="P1145">
            <v>1500</v>
          </cell>
          <cell r="Q1145" t="str">
            <v/>
          </cell>
          <cell r="R1145" t="str">
            <v/>
          </cell>
          <cell r="S1145" t="str">
            <v/>
          </cell>
          <cell r="T1145" t="str">
            <v/>
          </cell>
          <cell r="U1145" t="str">
            <v/>
          </cell>
        </row>
        <row r="1146">
          <cell r="E1146" t="str">
            <v>5321990101</v>
          </cell>
        </row>
        <row r="1146">
          <cell r="J1146">
            <v>1500000</v>
          </cell>
          <cell r="K1146" t="str">
            <v/>
          </cell>
          <cell r="L1146" t="str">
            <v/>
          </cell>
          <cell r="M1146" t="str">
            <v/>
          </cell>
          <cell r="N1146" t="str">
            <v/>
          </cell>
          <cell r="O1146" t="str">
            <v/>
          </cell>
          <cell r="P1146">
            <v>1500</v>
          </cell>
          <cell r="Q1146" t="str">
            <v/>
          </cell>
          <cell r="R1146" t="str">
            <v/>
          </cell>
          <cell r="S1146" t="str">
            <v/>
          </cell>
          <cell r="T1146" t="str">
            <v/>
          </cell>
          <cell r="U1146" t="str">
            <v/>
          </cell>
        </row>
        <row r="1147">
          <cell r="E1147" t="str">
            <v>5321990101</v>
          </cell>
        </row>
        <row r="1147">
          <cell r="J1147">
            <v>1000000</v>
          </cell>
          <cell r="K1147" t="str">
            <v/>
          </cell>
          <cell r="L1147" t="str">
            <v/>
          </cell>
          <cell r="M1147" t="str">
            <v/>
          </cell>
          <cell r="N1147" t="str">
            <v/>
          </cell>
          <cell r="O1147" t="str">
            <v/>
          </cell>
          <cell r="P1147" t="str">
            <v/>
          </cell>
          <cell r="Q1147" t="str">
            <v/>
          </cell>
          <cell r="R1147" t="str">
            <v/>
          </cell>
          <cell r="S1147" t="str">
            <v/>
          </cell>
          <cell r="T1147" t="str">
            <v/>
          </cell>
          <cell r="U1147" t="str">
            <v/>
          </cell>
        </row>
        <row r="1148">
          <cell r="E1148" t="str">
            <v>5321990101</v>
          </cell>
        </row>
        <row r="1148">
          <cell r="J1148">
            <v>1000000</v>
          </cell>
          <cell r="K1148" t="str">
            <v/>
          </cell>
          <cell r="L1148" t="str">
            <v/>
          </cell>
          <cell r="M1148" t="str">
            <v/>
          </cell>
          <cell r="N1148" t="str">
            <v/>
          </cell>
          <cell r="O1148" t="str">
            <v/>
          </cell>
          <cell r="P1148" t="str">
            <v/>
          </cell>
          <cell r="Q1148" t="str">
            <v/>
          </cell>
          <cell r="R1148" t="str">
            <v/>
          </cell>
          <cell r="S1148" t="str">
            <v/>
          </cell>
          <cell r="T1148" t="str">
            <v/>
          </cell>
          <cell r="U1148" t="str">
            <v/>
          </cell>
        </row>
        <row r="1149">
          <cell r="E1149" t="str">
            <v>5321990101</v>
          </cell>
        </row>
        <row r="1149">
          <cell r="J1149">
            <v>1000000</v>
          </cell>
          <cell r="K1149" t="str">
            <v/>
          </cell>
          <cell r="L1149" t="str">
            <v/>
          </cell>
          <cell r="M1149" t="str">
            <v/>
          </cell>
          <cell r="N1149" t="str">
            <v/>
          </cell>
          <cell r="O1149" t="str">
            <v/>
          </cell>
          <cell r="P1149" t="str">
            <v/>
          </cell>
          <cell r="Q1149" t="str">
            <v/>
          </cell>
          <cell r="R1149" t="str">
            <v/>
          </cell>
          <cell r="S1149" t="str">
            <v/>
          </cell>
          <cell r="T1149" t="str">
            <v/>
          </cell>
          <cell r="U1149" t="str">
            <v/>
          </cell>
        </row>
        <row r="1150">
          <cell r="E1150" t="str">
            <v>5120290101</v>
          </cell>
        </row>
        <row r="1150">
          <cell r="J1150">
            <v>12000000</v>
          </cell>
          <cell r="K1150" t="str">
            <v/>
          </cell>
          <cell r="L1150" t="str">
            <v/>
          </cell>
          <cell r="M1150" t="str">
            <v/>
          </cell>
          <cell r="N1150">
            <v>12000</v>
          </cell>
          <cell r="O1150" t="str">
            <v/>
          </cell>
          <cell r="P1150" t="str">
            <v/>
          </cell>
          <cell r="Q1150" t="str">
            <v/>
          </cell>
          <cell r="R1150" t="str">
            <v/>
          </cell>
          <cell r="S1150" t="str">
            <v/>
          </cell>
          <cell r="T1150" t="str">
            <v/>
          </cell>
          <cell r="U1150" t="str">
            <v/>
          </cell>
        </row>
        <row r="1151">
          <cell r="E1151" t="str">
            <v>5120290101</v>
          </cell>
        </row>
        <row r="1151">
          <cell r="J1151">
            <v>12000000</v>
          </cell>
          <cell r="K1151" t="str">
            <v/>
          </cell>
          <cell r="L1151" t="str">
            <v/>
          </cell>
          <cell r="M1151" t="str">
            <v/>
          </cell>
          <cell r="N1151" t="str">
            <v/>
          </cell>
          <cell r="O1151" t="str">
            <v/>
          </cell>
          <cell r="P1151" t="str">
            <v/>
          </cell>
          <cell r="Q1151">
            <v>12000</v>
          </cell>
          <cell r="R1151" t="str">
            <v/>
          </cell>
          <cell r="S1151" t="str">
            <v/>
          </cell>
          <cell r="T1151" t="str">
            <v/>
          </cell>
          <cell r="U1151" t="str">
            <v/>
          </cell>
        </row>
        <row r="1152">
          <cell r="E1152" t="str">
            <v>5120710303</v>
          </cell>
        </row>
        <row r="1152">
          <cell r="J1152">
            <v>3000000</v>
          </cell>
          <cell r="K1152" t="str">
            <v/>
          </cell>
          <cell r="L1152" t="str">
            <v/>
          </cell>
          <cell r="M1152" t="str">
            <v/>
          </cell>
          <cell r="N1152" t="str">
            <v/>
          </cell>
          <cell r="O1152" t="str">
            <v/>
          </cell>
          <cell r="P1152" t="str">
            <v/>
          </cell>
          <cell r="Q1152" t="str">
            <v/>
          </cell>
          <cell r="R1152">
            <v>3000</v>
          </cell>
          <cell r="S1152" t="str">
            <v/>
          </cell>
          <cell r="T1152" t="str">
            <v/>
          </cell>
          <cell r="U1152" t="str">
            <v/>
          </cell>
        </row>
        <row r="1153">
          <cell r="E1153" t="str">
            <v>5120710303</v>
          </cell>
        </row>
        <row r="1153">
          <cell r="J1153">
            <v>3000000</v>
          </cell>
          <cell r="K1153" t="str">
            <v/>
          </cell>
          <cell r="L1153" t="str">
            <v/>
          </cell>
          <cell r="M1153" t="str">
            <v/>
          </cell>
          <cell r="N1153" t="str">
            <v/>
          </cell>
          <cell r="O1153" t="str">
            <v/>
          </cell>
          <cell r="P1153" t="str">
            <v/>
          </cell>
          <cell r="Q1153" t="str">
            <v/>
          </cell>
          <cell r="R1153" t="str">
            <v/>
          </cell>
          <cell r="S1153" t="str">
            <v/>
          </cell>
          <cell r="T1153" t="str">
            <v/>
          </cell>
          <cell r="U1153">
            <v>3000</v>
          </cell>
        </row>
        <row r="1154">
          <cell r="E1154" t="str">
            <v>5321990101</v>
          </cell>
        </row>
        <row r="1154">
          <cell r="J1154">
            <v>1200000</v>
          </cell>
          <cell r="K1154" t="str">
            <v/>
          </cell>
          <cell r="L1154" t="str">
            <v/>
          </cell>
          <cell r="M1154" t="str">
            <v/>
          </cell>
          <cell r="N1154">
            <v>1200</v>
          </cell>
          <cell r="O1154" t="str">
            <v/>
          </cell>
          <cell r="P1154" t="str">
            <v/>
          </cell>
          <cell r="Q1154" t="str">
            <v/>
          </cell>
          <cell r="R1154" t="str">
            <v/>
          </cell>
          <cell r="S1154" t="str">
            <v/>
          </cell>
          <cell r="T1154" t="str">
            <v/>
          </cell>
          <cell r="U1154" t="str">
            <v/>
          </cell>
        </row>
        <row r="1155">
          <cell r="E1155" t="str">
            <v>5321990101</v>
          </cell>
        </row>
        <row r="1155">
          <cell r="J1155">
            <v>1500000</v>
          </cell>
          <cell r="K1155" t="str">
            <v/>
          </cell>
          <cell r="L1155" t="str">
            <v/>
          </cell>
          <cell r="M1155" t="str">
            <v/>
          </cell>
          <cell r="N1155" t="str">
            <v/>
          </cell>
          <cell r="O1155" t="str">
            <v/>
          </cell>
          <cell r="P1155">
            <v>1500</v>
          </cell>
          <cell r="Q1155" t="str">
            <v/>
          </cell>
          <cell r="R1155" t="str">
            <v/>
          </cell>
          <cell r="S1155" t="str">
            <v/>
          </cell>
          <cell r="T1155" t="str">
            <v/>
          </cell>
          <cell r="U1155" t="str">
            <v/>
          </cell>
        </row>
        <row r="1156">
          <cell r="E1156" t="str">
            <v>5321990101</v>
          </cell>
        </row>
        <row r="1156">
          <cell r="J1156">
            <v>3200000</v>
          </cell>
          <cell r="K1156" t="str">
            <v/>
          </cell>
          <cell r="L1156" t="str">
            <v/>
          </cell>
          <cell r="M1156" t="str">
            <v/>
          </cell>
          <cell r="N1156" t="str">
            <v/>
          </cell>
          <cell r="O1156">
            <v>3200</v>
          </cell>
          <cell r="P1156" t="str">
            <v/>
          </cell>
          <cell r="Q1156" t="str">
            <v/>
          </cell>
          <cell r="R1156" t="str">
            <v/>
          </cell>
          <cell r="S1156" t="str">
            <v/>
          </cell>
          <cell r="T1156" t="str">
            <v/>
          </cell>
          <cell r="U1156" t="str">
            <v/>
          </cell>
        </row>
        <row r="1157">
          <cell r="E1157" t="str">
            <v>5321990101</v>
          </cell>
        </row>
        <row r="1157">
          <cell r="J1157">
            <v>10000000</v>
          </cell>
          <cell r="K1157" t="str">
            <v/>
          </cell>
          <cell r="L1157" t="str">
            <v/>
          </cell>
          <cell r="M1157" t="str">
            <v/>
          </cell>
          <cell r="N1157" t="str">
            <v/>
          </cell>
          <cell r="O1157" t="str">
            <v/>
          </cell>
          <cell r="P1157">
            <v>10000</v>
          </cell>
          <cell r="Q1157" t="str">
            <v/>
          </cell>
          <cell r="R1157" t="str">
            <v/>
          </cell>
          <cell r="S1157" t="str">
            <v/>
          </cell>
          <cell r="T1157" t="str">
            <v/>
          </cell>
          <cell r="U1157" t="str">
            <v/>
          </cell>
        </row>
        <row r="1158">
          <cell r="E1158" t="str">
            <v>5321990101</v>
          </cell>
        </row>
        <row r="1158">
          <cell r="J1158">
            <v>7000000</v>
          </cell>
          <cell r="K1158" t="str">
            <v/>
          </cell>
          <cell r="L1158" t="str">
            <v/>
          </cell>
          <cell r="M1158">
            <v>7000</v>
          </cell>
          <cell r="N1158" t="str">
            <v/>
          </cell>
          <cell r="O1158" t="str">
            <v/>
          </cell>
          <cell r="P1158" t="str">
            <v/>
          </cell>
          <cell r="Q1158" t="str">
            <v/>
          </cell>
          <cell r="R1158" t="str">
            <v/>
          </cell>
          <cell r="S1158" t="str">
            <v/>
          </cell>
          <cell r="T1158" t="str">
            <v/>
          </cell>
          <cell r="U1158" t="str">
            <v/>
          </cell>
        </row>
        <row r="1159">
          <cell r="E1159" t="str">
            <v>5321990101</v>
          </cell>
        </row>
        <row r="1159">
          <cell r="J1159">
            <v>5000000</v>
          </cell>
          <cell r="K1159" t="str">
            <v/>
          </cell>
          <cell r="L1159" t="str">
            <v/>
          </cell>
          <cell r="M1159" t="str">
            <v/>
          </cell>
          <cell r="N1159" t="str">
            <v/>
          </cell>
          <cell r="O1159" t="str">
            <v/>
          </cell>
          <cell r="P1159" t="str">
            <v/>
          </cell>
          <cell r="Q1159" t="str">
            <v/>
          </cell>
          <cell r="R1159" t="str">
            <v/>
          </cell>
          <cell r="S1159">
            <v>5000</v>
          </cell>
          <cell r="T1159" t="str">
            <v/>
          </cell>
          <cell r="U1159" t="str">
            <v/>
          </cell>
        </row>
        <row r="1160">
          <cell r="E1160" t="str">
            <v>5321990101</v>
          </cell>
        </row>
        <row r="1160">
          <cell r="J1160">
            <v>10000000</v>
          </cell>
          <cell r="K1160" t="str">
            <v/>
          </cell>
          <cell r="L1160" t="str">
            <v/>
          </cell>
          <cell r="M1160" t="str">
            <v/>
          </cell>
          <cell r="N1160" t="str">
            <v/>
          </cell>
          <cell r="O1160">
            <v>10000</v>
          </cell>
          <cell r="P1160" t="str">
            <v/>
          </cell>
          <cell r="Q1160" t="str">
            <v/>
          </cell>
          <cell r="R1160" t="str">
            <v/>
          </cell>
          <cell r="S1160" t="str">
            <v/>
          </cell>
          <cell r="T1160" t="str">
            <v/>
          </cell>
          <cell r="U1160" t="str">
            <v/>
          </cell>
        </row>
        <row r="1161">
          <cell r="E1161" t="str">
            <v>5120290101</v>
          </cell>
        </row>
        <row r="1161">
          <cell r="J1161">
            <v>20000000</v>
          </cell>
          <cell r="K1161" t="str">
            <v/>
          </cell>
          <cell r="L1161" t="str">
            <v/>
          </cell>
          <cell r="M1161" t="str">
            <v/>
          </cell>
          <cell r="N1161" t="str">
            <v/>
          </cell>
          <cell r="O1161" t="str">
            <v/>
          </cell>
          <cell r="P1161" t="str">
            <v/>
          </cell>
          <cell r="Q1161" t="str">
            <v/>
          </cell>
          <cell r="R1161" t="str">
            <v/>
          </cell>
          <cell r="S1161" t="str">
            <v/>
          </cell>
          <cell r="T1161" t="str">
            <v/>
          </cell>
          <cell r="U1161">
            <v>20000</v>
          </cell>
        </row>
        <row r="1162">
          <cell r="E1162" t="str">
            <v>5321990101</v>
          </cell>
        </row>
        <row r="1162">
          <cell r="J1162">
            <v>4500000</v>
          </cell>
          <cell r="K1162" t="str">
            <v/>
          </cell>
          <cell r="L1162" t="str">
            <v/>
          </cell>
          <cell r="M1162" t="str">
            <v/>
          </cell>
          <cell r="N1162">
            <v>4500</v>
          </cell>
          <cell r="O1162" t="str">
            <v/>
          </cell>
          <cell r="P1162" t="str">
            <v/>
          </cell>
          <cell r="Q1162" t="str">
            <v/>
          </cell>
          <cell r="R1162" t="str">
            <v/>
          </cell>
          <cell r="S1162" t="str">
            <v/>
          </cell>
          <cell r="T1162" t="str">
            <v/>
          </cell>
          <cell r="U1162" t="str">
            <v/>
          </cell>
        </row>
        <row r="1163">
          <cell r="E1163" t="str">
            <v>5120710303</v>
          </cell>
        </row>
        <row r="1163">
          <cell r="J1163">
            <v>9000000</v>
          </cell>
          <cell r="K1163" t="str">
            <v/>
          </cell>
          <cell r="L1163" t="str">
            <v/>
          </cell>
          <cell r="M1163" t="str">
            <v/>
          </cell>
          <cell r="N1163" t="str">
            <v/>
          </cell>
          <cell r="O1163" t="str">
            <v/>
          </cell>
          <cell r="P1163">
            <v>9000</v>
          </cell>
          <cell r="Q1163" t="str">
            <v/>
          </cell>
          <cell r="R1163" t="str">
            <v/>
          </cell>
          <cell r="S1163" t="str">
            <v/>
          </cell>
          <cell r="T1163" t="str">
            <v/>
          </cell>
          <cell r="U1163" t="str">
            <v/>
          </cell>
        </row>
        <row r="1164">
          <cell r="E1164" t="str">
            <v>5321990101</v>
          </cell>
        </row>
        <row r="1164">
          <cell r="J1164">
            <v>6000000</v>
          </cell>
          <cell r="K1164" t="str">
            <v/>
          </cell>
          <cell r="L1164" t="str">
            <v/>
          </cell>
          <cell r="M1164" t="str">
            <v/>
          </cell>
          <cell r="N1164" t="str">
            <v/>
          </cell>
          <cell r="O1164" t="str">
            <v/>
          </cell>
          <cell r="P1164" t="str">
            <v/>
          </cell>
          <cell r="Q1164">
            <v>6000</v>
          </cell>
          <cell r="R1164" t="str">
            <v/>
          </cell>
          <cell r="S1164" t="str">
            <v/>
          </cell>
          <cell r="T1164" t="str">
            <v/>
          </cell>
          <cell r="U1164" t="str">
            <v/>
          </cell>
        </row>
        <row r="1165">
          <cell r="E1165" t="str">
            <v>5120290101</v>
          </cell>
        </row>
        <row r="1165">
          <cell r="J1165">
            <v>20000000</v>
          </cell>
          <cell r="K1165" t="str">
            <v/>
          </cell>
          <cell r="L1165" t="str">
            <v/>
          </cell>
          <cell r="M1165" t="str">
            <v/>
          </cell>
          <cell r="N1165" t="str">
            <v/>
          </cell>
          <cell r="O1165" t="str">
            <v/>
          </cell>
          <cell r="P1165" t="str">
            <v/>
          </cell>
          <cell r="Q1165" t="str">
            <v/>
          </cell>
          <cell r="R1165">
            <v>20000</v>
          </cell>
          <cell r="S1165" t="str">
            <v/>
          </cell>
          <cell r="T1165" t="str">
            <v/>
          </cell>
          <cell r="U1165" t="str">
            <v/>
          </cell>
        </row>
        <row r="1166">
          <cell r="E1166" t="str">
            <v>5321990101</v>
          </cell>
        </row>
        <row r="1166">
          <cell r="J1166">
            <v>3000000</v>
          </cell>
          <cell r="K1166" t="str">
            <v/>
          </cell>
          <cell r="L1166" t="str">
            <v/>
          </cell>
          <cell r="M1166" t="str">
            <v/>
          </cell>
          <cell r="N1166" t="str">
            <v/>
          </cell>
          <cell r="O1166" t="str">
            <v/>
          </cell>
          <cell r="P1166" t="str">
            <v/>
          </cell>
          <cell r="Q1166" t="str">
            <v/>
          </cell>
          <cell r="R1166" t="str">
            <v/>
          </cell>
          <cell r="S1166">
            <v>3000</v>
          </cell>
          <cell r="T1166" t="str">
            <v/>
          </cell>
          <cell r="U1166" t="str">
            <v/>
          </cell>
        </row>
        <row r="1167">
          <cell r="E1167" t="str">
            <v>5120710101</v>
          </cell>
        </row>
        <row r="1167">
          <cell r="J1167">
            <v>4000000</v>
          </cell>
          <cell r="K1167" t="str">
            <v/>
          </cell>
          <cell r="L1167" t="str">
            <v/>
          </cell>
          <cell r="M1167" t="str">
            <v/>
          </cell>
          <cell r="N1167" t="str">
            <v/>
          </cell>
          <cell r="O1167">
            <v>4000</v>
          </cell>
          <cell r="P1167" t="str">
            <v/>
          </cell>
          <cell r="Q1167" t="str">
            <v/>
          </cell>
          <cell r="R1167" t="str">
            <v/>
          </cell>
          <cell r="S1167" t="str">
            <v/>
          </cell>
          <cell r="T1167" t="str">
            <v/>
          </cell>
          <cell r="U1167" t="str">
            <v/>
          </cell>
        </row>
        <row r="1168">
          <cell r="E1168" t="str">
            <v>5120290101</v>
          </cell>
        </row>
        <row r="1168">
          <cell r="J1168">
            <v>600000</v>
          </cell>
          <cell r="K1168" t="str">
            <v/>
          </cell>
          <cell r="L1168" t="str">
            <v/>
          </cell>
          <cell r="M1168" t="str">
            <v/>
          </cell>
          <cell r="N1168">
            <v>600</v>
          </cell>
          <cell r="O1168" t="str">
            <v/>
          </cell>
          <cell r="P1168" t="str">
            <v/>
          </cell>
          <cell r="Q1168" t="str">
            <v/>
          </cell>
          <cell r="R1168" t="str">
            <v/>
          </cell>
          <cell r="S1168" t="str">
            <v/>
          </cell>
          <cell r="T1168" t="str">
            <v/>
          </cell>
          <cell r="U1168" t="str">
            <v/>
          </cell>
        </row>
        <row r="1169">
          <cell r="E1169" t="str">
            <v>5120710303</v>
          </cell>
        </row>
        <row r="1169">
          <cell r="J1169">
            <v>8000000</v>
          </cell>
          <cell r="K1169" t="str">
            <v/>
          </cell>
          <cell r="L1169" t="str">
            <v/>
          </cell>
          <cell r="M1169" t="str">
            <v/>
          </cell>
          <cell r="N1169" t="str">
            <v/>
          </cell>
          <cell r="O1169" t="str">
            <v/>
          </cell>
          <cell r="P1169" t="str">
            <v/>
          </cell>
          <cell r="Q1169" t="str">
            <v/>
          </cell>
          <cell r="R1169" t="str">
            <v/>
          </cell>
          <cell r="S1169" t="str">
            <v/>
          </cell>
          <cell r="T1169">
            <v>8000</v>
          </cell>
          <cell r="U1169" t="str">
            <v/>
          </cell>
        </row>
        <row r="1170">
          <cell r="E1170" t="str">
            <v>5120710101</v>
          </cell>
        </row>
        <row r="1170">
          <cell r="J1170">
            <v>3000000</v>
          </cell>
          <cell r="K1170" t="str">
            <v/>
          </cell>
          <cell r="L1170" t="str">
            <v/>
          </cell>
          <cell r="M1170" t="str">
            <v/>
          </cell>
          <cell r="N1170" t="str">
            <v/>
          </cell>
          <cell r="O1170" t="str">
            <v/>
          </cell>
          <cell r="P1170" t="str">
            <v/>
          </cell>
          <cell r="Q1170" t="str">
            <v/>
          </cell>
          <cell r="R1170" t="str">
            <v/>
          </cell>
          <cell r="S1170" t="str">
            <v/>
          </cell>
          <cell r="T1170">
            <v>3000</v>
          </cell>
          <cell r="U1170" t="str">
            <v/>
          </cell>
        </row>
        <row r="1171">
          <cell r="E1171" t="str">
            <v>5120290101</v>
          </cell>
        </row>
        <row r="1171">
          <cell r="J1171">
            <v>3000000</v>
          </cell>
          <cell r="K1171" t="str">
            <v/>
          </cell>
          <cell r="L1171" t="str">
            <v/>
          </cell>
          <cell r="M1171" t="str">
            <v/>
          </cell>
          <cell r="N1171" t="str">
            <v/>
          </cell>
          <cell r="O1171" t="str">
            <v/>
          </cell>
          <cell r="P1171" t="str">
            <v/>
          </cell>
          <cell r="Q1171" t="str">
            <v/>
          </cell>
          <cell r="R1171" t="str">
            <v/>
          </cell>
          <cell r="S1171" t="str">
            <v/>
          </cell>
          <cell r="T1171">
            <v>3000</v>
          </cell>
          <cell r="U1171" t="str">
            <v/>
          </cell>
        </row>
        <row r="1172">
          <cell r="E1172" t="str">
            <v>5321990101</v>
          </cell>
        </row>
        <row r="1172">
          <cell r="J1172">
            <v>5000000</v>
          </cell>
        </row>
        <row r="1172">
          <cell r="N1172">
            <v>5000</v>
          </cell>
        </row>
        <row r="1173">
          <cell r="E1173" t="str">
            <v>6336010301</v>
          </cell>
        </row>
        <row r="1173">
          <cell r="J1173">
            <v>700000</v>
          </cell>
          <cell r="K1173">
            <v>700</v>
          </cell>
          <cell r="L1173" t="str">
            <v/>
          </cell>
          <cell r="M1173" t="str">
            <v/>
          </cell>
          <cell r="N1173" t="str">
            <v/>
          </cell>
          <cell r="O1173" t="str">
            <v/>
          </cell>
          <cell r="P1173" t="str">
            <v/>
          </cell>
          <cell r="Q1173" t="str">
            <v/>
          </cell>
          <cell r="R1173" t="str">
            <v/>
          </cell>
          <cell r="S1173" t="str">
            <v/>
          </cell>
          <cell r="T1173" t="str">
            <v/>
          </cell>
          <cell r="U1173" t="str">
            <v/>
          </cell>
        </row>
        <row r="1174">
          <cell r="E1174" t="str">
            <v>6336010301</v>
          </cell>
        </row>
        <row r="1174">
          <cell r="J1174">
            <v>700000</v>
          </cell>
          <cell r="K1174" t="str">
            <v/>
          </cell>
          <cell r="L1174">
            <v>700</v>
          </cell>
          <cell r="M1174" t="str">
            <v/>
          </cell>
          <cell r="N1174" t="str">
            <v/>
          </cell>
          <cell r="O1174" t="str">
            <v/>
          </cell>
          <cell r="P1174" t="str">
            <v/>
          </cell>
          <cell r="Q1174" t="str">
            <v/>
          </cell>
          <cell r="R1174" t="str">
            <v/>
          </cell>
          <cell r="S1174" t="str">
            <v/>
          </cell>
          <cell r="T1174" t="str">
            <v/>
          </cell>
          <cell r="U1174" t="str">
            <v/>
          </cell>
        </row>
        <row r="1175">
          <cell r="E1175" t="str">
            <v>6336010301</v>
          </cell>
        </row>
        <row r="1175">
          <cell r="J1175">
            <v>700000</v>
          </cell>
          <cell r="K1175" t="str">
            <v/>
          </cell>
          <cell r="L1175" t="str">
            <v/>
          </cell>
          <cell r="M1175">
            <v>700</v>
          </cell>
          <cell r="N1175" t="str">
            <v/>
          </cell>
          <cell r="O1175" t="str">
            <v/>
          </cell>
          <cell r="P1175" t="str">
            <v/>
          </cell>
          <cell r="Q1175" t="str">
            <v/>
          </cell>
          <cell r="R1175" t="str">
            <v/>
          </cell>
          <cell r="S1175" t="str">
            <v/>
          </cell>
          <cell r="T1175" t="str">
            <v/>
          </cell>
          <cell r="U1175" t="str">
            <v/>
          </cell>
        </row>
        <row r="1176">
          <cell r="E1176" t="str">
            <v>6336010301</v>
          </cell>
        </row>
        <row r="1176">
          <cell r="J1176">
            <v>700000</v>
          </cell>
          <cell r="K1176" t="str">
            <v/>
          </cell>
          <cell r="L1176" t="str">
            <v/>
          </cell>
          <cell r="M1176" t="str">
            <v/>
          </cell>
          <cell r="N1176">
            <v>700</v>
          </cell>
          <cell r="O1176" t="str">
            <v/>
          </cell>
          <cell r="P1176" t="str">
            <v/>
          </cell>
          <cell r="Q1176" t="str">
            <v/>
          </cell>
          <cell r="R1176" t="str">
            <v/>
          </cell>
          <cell r="S1176" t="str">
            <v/>
          </cell>
          <cell r="T1176" t="str">
            <v/>
          </cell>
          <cell r="U1176" t="str">
            <v/>
          </cell>
        </row>
        <row r="1177">
          <cell r="E1177" t="str">
            <v>6336010301</v>
          </cell>
        </row>
        <row r="1177">
          <cell r="J1177">
            <v>700000</v>
          </cell>
          <cell r="K1177" t="str">
            <v/>
          </cell>
          <cell r="L1177" t="str">
            <v/>
          </cell>
          <cell r="M1177" t="str">
            <v/>
          </cell>
          <cell r="N1177" t="str">
            <v/>
          </cell>
          <cell r="O1177">
            <v>700</v>
          </cell>
          <cell r="P1177" t="str">
            <v/>
          </cell>
          <cell r="Q1177" t="str">
            <v/>
          </cell>
          <cell r="R1177" t="str">
            <v/>
          </cell>
          <cell r="S1177" t="str">
            <v/>
          </cell>
          <cell r="T1177" t="str">
            <v/>
          </cell>
          <cell r="U1177" t="str">
            <v/>
          </cell>
        </row>
        <row r="1178">
          <cell r="E1178" t="str">
            <v>6336010301</v>
          </cell>
        </row>
        <row r="1178">
          <cell r="J1178">
            <v>700000</v>
          </cell>
          <cell r="K1178" t="str">
            <v/>
          </cell>
          <cell r="L1178" t="str">
            <v/>
          </cell>
          <cell r="M1178" t="str">
            <v/>
          </cell>
          <cell r="N1178" t="str">
            <v/>
          </cell>
          <cell r="O1178" t="str">
            <v/>
          </cell>
          <cell r="P1178">
            <v>700</v>
          </cell>
          <cell r="Q1178" t="str">
            <v/>
          </cell>
          <cell r="R1178" t="str">
            <v/>
          </cell>
          <cell r="S1178" t="str">
            <v/>
          </cell>
          <cell r="T1178" t="str">
            <v/>
          </cell>
          <cell r="U1178" t="str">
            <v/>
          </cell>
        </row>
        <row r="1179">
          <cell r="E1179" t="str">
            <v>6336010301</v>
          </cell>
        </row>
        <row r="1179">
          <cell r="J1179">
            <v>700000</v>
          </cell>
          <cell r="K1179" t="str">
            <v/>
          </cell>
          <cell r="L1179" t="str">
            <v/>
          </cell>
          <cell r="M1179" t="str">
            <v/>
          </cell>
          <cell r="N1179" t="str">
            <v/>
          </cell>
          <cell r="O1179" t="str">
            <v/>
          </cell>
          <cell r="P1179" t="str">
            <v/>
          </cell>
          <cell r="Q1179">
            <v>700</v>
          </cell>
          <cell r="R1179" t="str">
            <v/>
          </cell>
          <cell r="S1179" t="str">
            <v/>
          </cell>
          <cell r="T1179" t="str">
            <v/>
          </cell>
          <cell r="U1179" t="str">
            <v/>
          </cell>
        </row>
        <row r="1180">
          <cell r="E1180" t="str">
            <v>6336010301</v>
          </cell>
        </row>
        <row r="1180">
          <cell r="J1180">
            <v>700000</v>
          </cell>
          <cell r="K1180" t="str">
            <v/>
          </cell>
          <cell r="L1180" t="str">
            <v/>
          </cell>
          <cell r="M1180" t="str">
            <v/>
          </cell>
          <cell r="N1180" t="str">
            <v/>
          </cell>
          <cell r="O1180" t="str">
            <v/>
          </cell>
          <cell r="P1180" t="str">
            <v/>
          </cell>
          <cell r="Q1180" t="str">
            <v/>
          </cell>
          <cell r="R1180">
            <v>700</v>
          </cell>
          <cell r="S1180" t="str">
            <v/>
          </cell>
          <cell r="T1180" t="str">
            <v/>
          </cell>
          <cell r="U1180" t="str">
            <v/>
          </cell>
        </row>
        <row r="1181">
          <cell r="E1181" t="str">
            <v>6336010301</v>
          </cell>
        </row>
        <row r="1181">
          <cell r="J1181">
            <v>700000</v>
          </cell>
          <cell r="K1181" t="str">
            <v/>
          </cell>
          <cell r="L1181" t="str">
            <v/>
          </cell>
          <cell r="M1181" t="str">
            <v/>
          </cell>
          <cell r="N1181" t="str">
            <v/>
          </cell>
          <cell r="O1181" t="str">
            <v/>
          </cell>
          <cell r="P1181" t="str">
            <v/>
          </cell>
          <cell r="Q1181" t="str">
            <v/>
          </cell>
          <cell r="R1181" t="str">
            <v/>
          </cell>
          <cell r="S1181">
            <v>700</v>
          </cell>
          <cell r="T1181" t="str">
            <v/>
          </cell>
          <cell r="U1181" t="str">
            <v/>
          </cell>
        </row>
        <row r="1182">
          <cell r="E1182" t="str">
            <v>6336010301</v>
          </cell>
        </row>
        <row r="1182">
          <cell r="J1182">
            <v>700000</v>
          </cell>
          <cell r="K1182" t="str">
            <v/>
          </cell>
          <cell r="L1182" t="str">
            <v/>
          </cell>
          <cell r="M1182" t="str">
            <v/>
          </cell>
          <cell r="N1182" t="str">
            <v/>
          </cell>
          <cell r="O1182" t="str">
            <v/>
          </cell>
          <cell r="P1182" t="str">
            <v/>
          </cell>
          <cell r="Q1182" t="str">
            <v/>
          </cell>
          <cell r="R1182" t="str">
            <v/>
          </cell>
          <cell r="S1182" t="str">
            <v/>
          </cell>
          <cell r="T1182">
            <v>700</v>
          </cell>
          <cell r="U1182" t="str">
            <v/>
          </cell>
        </row>
        <row r="1183">
          <cell r="E1183" t="str">
            <v>6336010301</v>
          </cell>
        </row>
        <row r="1183">
          <cell r="J1183">
            <v>700000</v>
          </cell>
          <cell r="K1183" t="str">
            <v/>
          </cell>
          <cell r="L1183" t="str">
            <v/>
          </cell>
          <cell r="M1183" t="str">
            <v/>
          </cell>
          <cell r="N1183" t="str">
            <v/>
          </cell>
          <cell r="O1183" t="str">
            <v/>
          </cell>
          <cell r="P1183" t="str">
            <v/>
          </cell>
          <cell r="Q1183" t="str">
            <v/>
          </cell>
          <cell r="R1183" t="str">
            <v/>
          </cell>
          <cell r="S1183" t="str">
            <v/>
          </cell>
          <cell r="T1183" t="str">
            <v/>
          </cell>
          <cell r="U1183">
            <v>700</v>
          </cell>
        </row>
        <row r="1184">
          <cell r="E1184" t="str">
            <v>6336010301</v>
          </cell>
        </row>
        <row r="1184">
          <cell r="J1184">
            <v>700000</v>
          </cell>
          <cell r="K1184" t="str">
            <v/>
          </cell>
          <cell r="L1184" t="str">
            <v/>
          </cell>
          <cell r="M1184" t="str">
            <v/>
          </cell>
          <cell r="N1184" t="str">
            <v/>
          </cell>
          <cell r="O1184" t="str">
            <v/>
          </cell>
          <cell r="P1184" t="str">
            <v/>
          </cell>
          <cell r="Q1184" t="str">
            <v/>
          </cell>
          <cell r="R1184" t="str">
            <v/>
          </cell>
          <cell r="S1184" t="str">
            <v/>
          </cell>
          <cell r="T1184" t="str">
            <v/>
          </cell>
          <cell r="U1184" t="str">
            <v/>
          </cell>
        </row>
        <row r="1185">
          <cell r="E1185" t="str">
            <v>5332990101</v>
          </cell>
        </row>
        <row r="1185">
          <cell r="J1185">
            <v>750000</v>
          </cell>
          <cell r="K1185">
            <v>750</v>
          </cell>
          <cell r="L1185" t="str">
            <v/>
          </cell>
          <cell r="M1185" t="str">
            <v/>
          </cell>
          <cell r="N1185" t="str">
            <v/>
          </cell>
          <cell r="O1185" t="str">
            <v/>
          </cell>
          <cell r="P1185" t="str">
            <v/>
          </cell>
          <cell r="Q1185" t="str">
            <v/>
          </cell>
          <cell r="R1185" t="str">
            <v/>
          </cell>
          <cell r="S1185" t="str">
            <v/>
          </cell>
          <cell r="T1185" t="str">
            <v/>
          </cell>
          <cell r="U1185" t="str">
            <v/>
          </cell>
        </row>
        <row r="1186">
          <cell r="E1186" t="str">
            <v>5332990101</v>
          </cell>
        </row>
        <row r="1186">
          <cell r="J1186">
            <v>750000</v>
          </cell>
          <cell r="K1186" t="str">
            <v/>
          </cell>
          <cell r="L1186">
            <v>750</v>
          </cell>
          <cell r="M1186" t="str">
            <v/>
          </cell>
          <cell r="N1186" t="str">
            <v/>
          </cell>
          <cell r="O1186" t="str">
            <v/>
          </cell>
          <cell r="P1186" t="str">
            <v/>
          </cell>
          <cell r="Q1186" t="str">
            <v/>
          </cell>
          <cell r="R1186" t="str">
            <v/>
          </cell>
          <cell r="S1186" t="str">
            <v/>
          </cell>
          <cell r="T1186" t="str">
            <v/>
          </cell>
          <cell r="U1186" t="str">
            <v/>
          </cell>
        </row>
        <row r="1187">
          <cell r="E1187" t="str">
            <v>5332990101</v>
          </cell>
        </row>
        <row r="1187">
          <cell r="J1187">
            <v>750000</v>
          </cell>
          <cell r="K1187" t="str">
            <v/>
          </cell>
          <cell r="L1187" t="str">
            <v/>
          </cell>
          <cell r="M1187">
            <v>750</v>
          </cell>
          <cell r="N1187" t="str">
            <v/>
          </cell>
          <cell r="O1187" t="str">
            <v/>
          </cell>
          <cell r="P1187" t="str">
            <v/>
          </cell>
          <cell r="Q1187" t="str">
            <v/>
          </cell>
          <cell r="R1187" t="str">
            <v/>
          </cell>
          <cell r="S1187" t="str">
            <v/>
          </cell>
          <cell r="T1187" t="str">
            <v/>
          </cell>
          <cell r="U1187" t="str">
            <v/>
          </cell>
        </row>
        <row r="1188">
          <cell r="E1188" t="str">
            <v>5332990101</v>
          </cell>
        </row>
        <row r="1188">
          <cell r="J1188">
            <v>750000</v>
          </cell>
          <cell r="K1188" t="str">
            <v/>
          </cell>
          <cell r="L1188" t="str">
            <v/>
          </cell>
          <cell r="M1188" t="str">
            <v/>
          </cell>
          <cell r="N1188">
            <v>750</v>
          </cell>
          <cell r="O1188" t="str">
            <v/>
          </cell>
          <cell r="P1188" t="str">
            <v/>
          </cell>
          <cell r="Q1188" t="str">
            <v/>
          </cell>
          <cell r="R1188" t="str">
            <v/>
          </cell>
          <cell r="S1188" t="str">
            <v/>
          </cell>
          <cell r="T1188" t="str">
            <v/>
          </cell>
          <cell r="U1188" t="str">
            <v/>
          </cell>
        </row>
        <row r="1189">
          <cell r="E1189" t="str">
            <v>5332990101</v>
          </cell>
        </row>
        <row r="1189">
          <cell r="J1189">
            <v>750000</v>
          </cell>
          <cell r="K1189" t="str">
            <v/>
          </cell>
          <cell r="L1189" t="str">
            <v/>
          </cell>
          <cell r="M1189" t="str">
            <v/>
          </cell>
          <cell r="N1189" t="str">
            <v/>
          </cell>
          <cell r="O1189">
            <v>750</v>
          </cell>
          <cell r="P1189" t="str">
            <v/>
          </cell>
          <cell r="Q1189" t="str">
            <v/>
          </cell>
          <cell r="R1189" t="str">
            <v/>
          </cell>
          <cell r="S1189" t="str">
            <v/>
          </cell>
          <cell r="T1189" t="str">
            <v/>
          </cell>
          <cell r="U1189" t="str">
            <v/>
          </cell>
        </row>
        <row r="1190">
          <cell r="E1190" t="str">
            <v>5332990101</v>
          </cell>
        </row>
        <row r="1190">
          <cell r="J1190">
            <v>750000</v>
          </cell>
          <cell r="K1190" t="str">
            <v/>
          </cell>
          <cell r="L1190" t="str">
            <v/>
          </cell>
          <cell r="M1190" t="str">
            <v/>
          </cell>
          <cell r="N1190" t="str">
            <v/>
          </cell>
          <cell r="O1190" t="str">
            <v/>
          </cell>
          <cell r="P1190">
            <v>750</v>
          </cell>
          <cell r="Q1190" t="str">
            <v/>
          </cell>
          <cell r="R1190" t="str">
            <v/>
          </cell>
          <cell r="S1190" t="str">
            <v/>
          </cell>
          <cell r="T1190" t="str">
            <v/>
          </cell>
          <cell r="U1190" t="str">
            <v/>
          </cell>
        </row>
        <row r="1191">
          <cell r="E1191" t="str">
            <v>5332990101</v>
          </cell>
        </row>
        <row r="1191">
          <cell r="J1191">
            <v>750000</v>
          </cell>
          <cell r="K1191" t="str">
            <v/>
          </cell>
          <cell r="L1191" t="str">
            <v/>
          </cell>
          <cell r="M1191" t="str">
            <v/>
          </cell>
          <cell r="N1191" t="str">
            <v/>
          </cell>
          <cell r="O1191" t="str">
            <v/>
          </cell>
          <cell r="P1191" t="str">
            <v/>
          </cell>
          <cell r="Q1191">
            <v>750</v>
          </cell>
          <cell r="R1191" t="str">
            <v/>
          </cell>
          <cell r="S1191" t="str">
            <v/>
          </cell>
          <cell r="T1191" t="str">
            <v/>
          </cell>
          <cell r="U1191" t="str">
            <v/>
          </cell>
        </row>
        <row r="1192">
          <cell r="E1192" t="str">
            <v>5332990101</v>
          </cell>
        </row>
        <row r="1192">
          <cell r="J1192">
            <v>750000</v>
          </cell>
          <cell r="K1192" t="str">
            <v/>
          </cell>
          <cell r="L1192" t="str">
            <v/>
          </cell>
          <cell r="M1192" t="str">
            <v/>
          </cell>
          <cell r="N1192" t="str">
            <v/>
          </cell>
          <cell r="O1192" t="str">
            <v/>
          </cell>
          <cell r="P1192" t="str">
            <v/>
          </cell>
          <cell r="Q1192" t="str">
            <v/>
          </cell>
          <cell r="R1192">
            <v>750</v>
          </cell>
          <cell r="S1192" t="str">
            <v/>
          </cell>
          <cell r="T1192" t="str">
            <v/>
          </cell>
          <cell r="U1192" t="str">
            <v/>
          </cell>
        </row>
        <row r="1193">
          <cell r="E1193" t="str">
            <v>5332990101</v>
          </cell>
        </row>
        <row r="1193">
          <cell r="J1193">
            <v>750000</v>
          </cell>
          <cell r="K1193" t="str">
            <v/>
          </cell>
          <cell r="L1193" t="str">
            <v/>
          </cell>
          <cell r="M1193" t="str">
            <v/>
          </cell>
          <cell r="N1193" t="str">
            <v/>
          </cell>
          <cell r="O1193" t="str">
            <v/>
          </cell>
          <cell r="P1193" t="str">
            <v/>
          </cell>
          <cell r="Q1193" t="str">
            <v/>
          </cell>
          <cell r="R1193" t="str">
            <v/>
          </cell>
          <cell r="S1193">
            <v>750</v>
          </cell>
          <cell r="T1193" t="str">
            <v/>
          </cell>
          <cell r="U1193" t="str">
            <v/>
          </cell>
        </row>
        <row r="1194">
          <cell r="E1194" t="str">
            <v>5332990101</v>
          </cell>
        </row>
        <row r="1194">
          <cell r="J1194">
            <v>750000</v>
          </cell>
          <cell r="K1194" t="str">
            <v/>
          </cell>
          <cell r="L1194" t="str">
            <v/>
          </cell>
          <cell r="M1194" t="str">
            <v/>
          </cell>
          <cell r="N1194" t="str">
            <v/>
          </cell>
          <cell r="O1194" t="str">
            <v/>
          </cell>
          <cell r="P1194" t="str">
            <v/>
          </cell>
          <cell r="Q1194" t="str">
            <v/>
          </cell>
          <cell r="R1194" t="str">
            <v/>
          </cell>
          <cell r="S1194" t="str">
            <v/>
          </cell>
          <cell r="T1194">
            <v>750</v>
          </cell>
          <cell r="U1194" t="str">
            <v/>
          </cell>
        </row>
        <row r="1195">
          <cell r="E1195" t="str">
            <v>5332990101</v>
          </cell>
        </row>
        <row r="1195">
          <cell r="J1195">
            <v>750000</v>
          </cell>
          <cell r="K1195" t="str">
            <v/>
          </cell>
          <cell r="L1195" t="str">
            <v/>
          </cell>
          <cell r="M1195" t="str">
            <v/>
          </cell>
          <cell r="N1195" t="str">
            <v/>
          </cell>
          <cell r="O1195" t="str">
            <v/>
          </cell>
          <cell r="P1195" t="str">
            <v/>
          </cell>
          <cell r="Q1195" t="str">
            <v/>
          </cell>
          <cell r="R1195" t="str">
            <v/>
          </cell>
          <cell r="S1195" t="str">
            <v/>
          </cell>
          <cell r="T1195" t="str">
            <v/>
          </cell>
          <cell r="U1195">
            <v>750</v>
          </cell>
        </row>
        <row r="1196">
          <cell r="E1196" t="str">
            <v>5332990101</v>
          </cell>
        </row>
        <row r="1196">
          <cell r="J1196">
            <v>750000</v>
          </cell>
          <cell r="K1196" t="str">
            <v/>
          </cell>
          <cell r="L1196" t="str">
            <v/>
          </cell>
          <cell r="M1196" t="str">
            <v/>
          </cell>
          <cell r="N1196" t="str">
            <v/>
          </cell>
          <cell r="O1196" t="str">
            <v/>
          </cell>
          <cell r="P1196" t="str">
            <v/>
          </cell>
          <cell r="Q1196" t="str">
            <v/>
          </cell>
          <cell r="R1196" t="str">
            <v/>
          </cell>
          <cell r="S1196" t="str">
            <v/>
          </cell>
          <cell r="T1196" t="str">
            <v/>
          </cell>
          <cell r="U1196" t="str">
            <v/>
          </cell>
        </row>
        <row r="1197">
          <cell r="E1197" t="str">
            <v>5323990101</v>
          </cell>
        </row>
        <row r="1197">
          <cell r="J1197">
            <v>500000</v>
          </cell>
          <cell r="K1197">
            <v>500</v>
          </cell>
          <cell r="L1197" t="str">
            <v/>
          </cell>
          <cell r="M1197" t="str">
            <v/>
          </cell>
          <cell r="N1197" t="str">
            <v/>
          </cell>
          <cell r="O1197" t="str">
            <v/>
          </cell>
          <cell r="P1197" t="str">
            <v/>
          </cell>
          <cell r="Q1197" t="str">
            <v/>
          </cell>
          <cell r="R1197" t="str">
            <v/>
          </cell>
          <cell r="S1197" t="str">
            <v/>
          </cell>
          <cell r="T1197" t="str">
            <v/>
          </cell>
          <cell r="U1197" t="str">
            <v/>
          </cell>
        </row>
        <row r="1198">
          <cell r="E1198" t="str">
            <v>5323990101</v>
          </cell>
        </row>
        <row r="1198">
          <cell r="J1198">
            <v>500000</v>
          </cell>
          <cell r="K1198" t="str">
            <v/>
          </cell>
          <cell r="L1198">
            <v>500</v>
          </cell>
          <cell r="M1198" t="str">
            <v/>
          </cell>
          <cell r="N1198" t="str">
            <v/>
          </cell>
          <cell r="O1198" t="str">
            <v/>
          </cell>
          <cell r="P1198" t="str">
            <v/>
          </cell>
          <cell r="Q1198" t="str">
            <v/>
          </cell>
          <cell r="R1198" t="str">
            <v/>
          </cell>
          <cell r="S1198" t="str">
            <v/>
          </cell>
          <cell r="T1198" t="str">
            <v/>
          </cell>
          <cell r="U1198" t="str">
            <v/>
          </cell>
        </row>
        <row r="1199">
          <cell r="E1199" t="str">
            <v>5323990101</v>
          </cell>
        </row>
        <row r="1199">
          <cell r="J1199">
            <v>500000</v>
          </cell>
          <cell r="K1199" t="str">
            <v/>
          </cell>
          <cell r="L1199" t="str">
            <v/>
          </cell>
          <cell r="M1199">
            <v>500</v>
          </cell>
          <cell r="N1199" t="str">
            <v/>
          </cell>
          <cell r="O1199" t="str">
            <v/>
          </cell>
          <cell r="P1199" t="str">
            <v/>
          </cell>
          <cell r="Q1199" t="str">
            <v/>
          </cell>
          <cell r="R1199" t="str">
            <v/>
          </cell>
          <cell r="S1199" t="str">
            <v/>
          </cell>
          <cell r="T1199" t="str">
            <v/>
          </cell>
          <cell r="U1199" t="str">
            <v/>
          </cell>
        </row>
        <row r="1200">
          <cell r="E1200" t="str">
            <v>5323990101</v>
          </cell>
        </row>
        <row r="1200">
          <cell r="J1200">
            <v>500000</v>
          </cell>
          <cell r="K1200" t="str">
            <v/>
          </cell>
          <cell r="L1200" t="str">
            <v/>
          </cell>
          <cell r="M1200" t="str">
            <v/>
          </cell>
          <cell r="N1200">
            <v>500</v>
          </cell>
          <cell r="O1200" t="str">
            <v/>
          </cell>
          <cell r="P1200" t="str">
            <v/>
          </cell>
          <cell r="Q1200" t="str">
            <v/>
          </cell>
          <cell r="R1200" t="str">
            <v/>
          </cell>
          <cell r="S1200" t="str">
            <v/>
          </cell>
          <cell r="T1200" t="str">
            <v/>
          </cell>
          <cell r="U1200" t="str">
            <v/>
          </cell>
        </row>
        <row r="1201">
          <cell r="E1201" t="str">
            <v>5323990101</v>
          </cell>
        </row>
        <row r="1201">
          <cell r="J1201">
            <v>500000</v>
          </cell>
          <cell r="K1201" t="str">
            <v/>
          </cell>
          <cell r="L1201" t="str">
            <v/>
          </cell>
          <cell r="M1201" t="str">
            <v/>
          </cell>
          <cell r="N1201" t="str">
            <v/>
          </cell>
          <cell r="O1201">
            <v>500</v>
          </cell>
          <cell r="P1201" t="str">
            <v/>
          </cell>
          <cell r="Q1201" t="str">
            <v/>
          </cell>
          <cell r="R1201" t="str">
            <v/>
          </cell>
          <cell r="S1201" t="str">
            <v/>
          </cell>
          <cell r="T1201" t="str">
            <v/>
          </cell>
          <cell r="U1201" t="str">
            <v/>
          </cell>
        </row>
        <row r="1202">
          <cell r="E1202" t="str">
            <v>5323990101</v>
          </cell>
        </row>
        <row r="1202">
          <cell r="J1202">
            <v>500000</v>
          </cell>
          <cell r="K1202" t="str">
            <v/>
          </cell>
          <cell r="L1202" t="str">
            <v/>
          </cell>
          <cell r="M1202" t="str">
            <v/>
          </cell>
          <cell r="N1202" t="str">
            <v/>
          </cell>
          <cell r="O1202" t="str">
            <v/>
          </cell>
          <cell r="P1202">
            <v>500</v>
          </cell>
          <cell r="Q1202" t="str">
            <v/>
          </cell>
          <cell r="R1202" t="str">
            <v/>
          </cell>
          <cell r="S1202" t="str">
            <v/>
          </cell>
          <cell r="T1202" t="str">
            <v/>
          </cell>
          <cell r="U1202" t="str">
            <v/>
          </cell>
        </row>
        <row r="1203">
          <cell r="E1203" t="str">
            <v>5323990101</v>
          </cell>
        </row>
        <row r="1203">
          <cell r="J1203">
            <v>500000</v>
          </cell>
          <cell r="K1203" t="str">
            <v/>
          </cell>
          <cell r="L1203" t="str">
            <v/>
          </cell>
          <cell r="M1203" t="str">
            <v/>
          </cell>
          <cell r="N1203" t="str">
            <v/>
          </cell>
          <cell r="O1203" t="str">
            <v/>
          </cell>
          <cell r="P1203" t="str">
            <v/>
          </cell>
          <cell r="Q1203">
            <v>500</v>
          </cell>
          <cell r="R1203" t="str">
            <v/>
          </cell>
          <cell r="S1203" t="str">
            <v/>
          </cell>
          <cell r="T1203" t="str">
            <v/>
          </cell>
          <cell r="U1203" t="str">
            <v/>
          </cell>
        </row>
        <row r="1204">
          <cell r="E1204" t="str">
            <v>5323990101</v>
          </cell>
        </row>
        <row r="1204">
          <cell r="J1204">
            <v>500000</v>
          </cell>
          <cell r="K1204" t="str">
            <v/>
          </cell>
          <cell r="L1204" t="str">
            <v/>
          </cell>
          <cell r="M1204" t="str">
            <v/>
          </cell>
          <cell r="N1204" t="str">
            <v/>
          </cell>
          <cell r="O1204" t="str">
            <v/>
          </cell>
          <cell r="P1204" t="str">
            <v/>
          </cell>
          <cell r="Q1204" t="str">
            <v/>
          </cell>
          <cell r="R1204">
            <v>500</v>
          </cell>
          <cell r="S1204" t="str">
            <v/>
          </cell>
          <cell r="T1204" t="str">
            <v/>
          </cell>
          <cell r="U1204" t="str">
            <v/>
          </cell>
        </row>
        <row r="1205">
          <cell r="E1205" t="str">
            <v>5323990101</v>
          </cell>
        </row>
        <row r="1205">
          <cell r="J1205">
            <v>500000</v>
          </cell>
          <cell r="K1205" t="str">
            <v/>
          </cell>
          <cell r="L1205" t="str">
            <v/>
          </cell>
          <cell r="M1205" t="str">
            <v/>
          </cell>
          <cell r="N1205" t="str">
            <v/>
          </cell>
          <cell r="O1205" t="str">
            <v/>
          </cell>
          <cell r="P1205" t="str">
            <v/>
          </cell>
          <cell r="Q1205" t="str">
            <v/>
          </cell>
          <cell r="R1205" t="str">
            <v/>
          </cell>
          <cell r="S1205">
            <v>500</v>
          </cell>
          <cell r="T1205" t="str">
            <v/>
          </cell>
          <cell r="U1205" t="str">
            <v/>
          </cell>
        </row>
        <row r="1206">
          <cell r="E1206" t="str">
            <v>5323990101</v>
          </cell>
        </row>
        <row r="1206">
          <cell r="J1206">
            <v>500000</v>
          </cell>
          <cell r="K1206" t="str">
            <v/>
          </cell>
          <cell r="L1206" t="str">
            <v/>
          </cell>
          <cell r="M1206" t="str">
            <v/>
          </cell>
          <cell r="N1206" t="str">
            <v/>
          </cell>
          <cell r="O1206" t="str">
            <v/>
          </cell>
          <cell r="P1206" t="str">
            <v/>
          </cell>
          <cell r="Q1206" t="str">
            <v/>
          </cell>
          <cell r="R1206" t="str">
            <v/>
          </cell>
          <cell r="S1206" t="str">
            <v/>
          </cell>
          <cell r="T1206">
            <v>500</v>
          </cell>
          <cell r="U1206" t="str">
            <v/>
          </cell>
        </row>
        <row r="1207">
          <cell r="E1207" t="str">
            <v>5323990101</v>
          </cell>
        </row>
        <row r="1207">
          <cell r="J1207">
            <v>500000</v>
          </cell>
          <cell r="K1207" t="str">
            <v/>
          </cell>
          <cell r="L1207" t="str">
            <v/>
          </cell>
          <cell r="M1207" t="str">
            <v/>
          </cell>
          <cell r="N1207" t="str">
            <v/>
          </cell>
          <cell r="O1207" t="str">
            <v/>
          </cell>
          <cell r="P1207" t="str">
            <v/>
          </cell>
          <cell r="Q1207" t="str">
            <v/>
          </cell>
          <cell r="R1207" t="str">
            <v/>
          </cell>
          <cell r="S1207" t="str">
            <v/>
          </cell>
          <cell r="T1207" t="str">
            <v/>
          </cell>
          <cell r="U1207">
            <v>500</v>
          </cell>
        </row>
        <row r="1208">
          <cell r="E1208" t="str">
            <v>5323990101</v>
          </cell>
        </row>
        <row r="1208">
          <cell r="J1208">
            <v>500000</v>
          </cell>
          <cell r="K1208" t="str">
            <v/>
          </cell>
          <cell r="L1208" t="str">
            <v/>
          </cell>
          <cell r="M1208" t="str">
            <v/>
          </cell>
          <cell r="N1208" t="str">
            <v/>
          </cell>
          <cell r="O1208" t="str">
            <v/>
          </cell>
          <cell r="P1208" t="str">
            <v/>
          </cell>
          <cell r="Q1208" t="str">
            <v/>
          </cell>
          <cell r="R1208" t="str">
            <v/>
          </cell>
          <cell r="S1208" t="str">
            <v/>
          </cell>
          <cell r="T1208" t="str">
            <v/>
          </cell>
          <cell r="U1208" t="str">
            <v/>
          </cell>
        </row>
        <row r="1209">
          <cell r="E1209" t="str">
            <v>5323990101</v>
          </cell>
        </row>
        <row r="1209">
          <cell r="J1209">
            <v>20000000</v>
          </cell>
          <cell r="K1209" t="str">
            <v/>
          </cell>
          <cell r="L1209" t="str">
            <v/>
          </cell>
          <cell r="M1209" t="str">
            <v/>
          </cell>
          <cell r="N1209" t="str">
            <v/>
          </cell>
          <cell r="O1209" t="str">
            <v/>
          </cell>
          <cell r="P1209" t="str">
            <v/>
          </cell>
          <cell r="Q1209" t="str">
            <v/>
          </cell>
          <cell r="R1209">
            <v>20000</v>
          </cell>
          <cell r="S1209" t="str">
            <v/>
          </cell>
          <cell r="T1209" t="str">
            <v/>
          </cell>
          <cell r="U1209" t="str">
            <v/>
          </cell>
        </row>
        <row r="1210">
          <cell r="E1210" t="str">
            <v>5323990101</v>
          </cell>
        </row>
        <row r="1210">
          <cell r="J1210">
            <v>20000000</v>
          </cell>
          <cell r="K1210" t="str">
            <v/>
          </cell>
          <cell r="L1210" t="str">
            <v/>
          </cell>
          <cell r="M1210">
            <v>20000</v>
          </cell>
          <cell r="N1210" t="str">
            <v/>
          </cell>
          <cell r="O1210" t="str">
            <v/>
          </cell>
          <cell r="P1210" t="str">
            <v/>
          </cell>
          <cell r="Q1210" t="str">
            <v/>
          </cell>
          <cell r="R1210" t="str">
            <v/>
          </cell>
          <cell r="S1210" t="str">
            <v/>
          </cell>
          <cell r="T1210" t="str">
            <v/>
          </cell>
          <cell r="U1210" t="str">
            <v/>
          </cell>
        </row>
        <row r="1211">
          <cell r="E1211" t="str">
            <v>5323990101</v>
          </cell>
        </row>
        <row r="1211">
          <cell r="J1211">
            <v>20000000</v>
          </cell>
          <cell r="K1211" t="str">
            <v/>
          </cell>
          <cell r="L1211" t="str">
            <v/>
          </cell>
          <cell r="M1211">
            <v>20000</v>
          </cell>
          <cell r="N1211" t="str">
            <v/>
          </cell>
          <cell r="O1211" t="str">
            <v/>
          </cell>
          <cell r="P1211" t="str">
            <v/>
          </cell>
          <cell r="Q1211" t="str">
            <v/>
          </cell>
          <cell r="R1211" t="str">
            <v/>
          </cell>
          <cell r="S1211" t="str">
            <v/>
          </cell>
          <cell r="T1211" t="str">
            <v/>
          </cell>
          <cell r="U1211" t="str">
            <v/>
          </cell>
        </row>
        <row r="1212">
          <cell r="E1212" t="str">
            <v>5323990101</v>
          </cell>
        </row>
        <row r="1212">
          <cell r="J1212">
            <v>20000000</v>
          </cell>
          <cell r="K1212" t="str">
            <v/>
          </cell>
          <cell r="L1212" t="str">
            <v/>
          </cell>
          <cell r="M1212" t="str">
            <v/>
          </cell>
          <cell r="N1212" t="str">
            <v/>
          </cell>
          <cell r="O1212" t="str">
            <v/>
          </cell>
          <cell r="P1212" t="str">
            <v/>
          </cell>
          <cell r="Q1212" t="str">
            <v/>
          </cell>
          <cell r="R1212" t="str">
            <v/>
          </cell>
          <cell r="S1212" t="str">
            <v/>
          </cell>
          <cell r="T1212">
            <v>20000</v>
          </cell>
          <cell r="U1212" t="str">
            <v/>
          </cell>
        </row>
        <row r="1213">
          <cell r="E1213" t="str">
            <v>5323990101</v>
          </cell>
        </row>
        <row r="1213">
          <cell r="J1213">
            <v>20000000</v>
          </cell>
          <cell r="K1213" t="str">
            <v/>
          </cell>
          <cell r="L1213" t="str">
            <v/>
          </cell>
          <cell r="M1213" t="str">
            <v/>
          </cell>
          <cell r="N1213" t="str">
            <v/>
          </cell>
          <cell r="O1213" t="str">
            <v/>
          </cell>
          <cell r="P1213" t="str">
            <v/>
          </cell>
          <cell r="Q1213" t="str">
            <v/>
          </cell>
          <cell r="R1213" t="str">
            <v/>
          </cell>
          <cell r="S1213" t="str">
            <v/>
          </cell>
          <cell r="T1213">
            <v>20000</v>
          </cell>
          <cell r="U1213" t="str">
            <v/>
          </cell>
        </row>
        <row r="1214">
          <cell r="E1214" t="str">
            <v>5323990101</v>
          </cell>
        </row>
        <row r="1214">
          <cell r="J1214">
            <v>20000000</v>
          </cell>
          <cell r="K1214" t="str">
            <v/>
          </cell>
          <cell r="L1214" t="str">
            <v/>
          </cell>
          <cell r="M1214">
            <v>20000</v>
          </cell>
          <cell r="N1214" t="str">
            <v/>
          </cell>
          <cell r="O1214" t="str">
            <v/>
          </cell>
          <cell r="P1214" t="str">
            <v/>
          </cell>
          <cell r="Q1214" t="str">
            <v/>
          </cell>
          <cell r="R1214" t="str">
            <v/>
          </cell>
          <cell r="S1214" t="str">
            <v/>
          </cell>
          <cell r="T1214" t="str">
            <v/>
          </cell>
          <cell r="U1214" t="str">
            <v/>
          </cell>
        </row>
        <row r="1215">
          <cell r="E1215" t="str">
            <v>5323990101</v>
          </cell>
        </row>
        <row r="1215">
          <cell r="J1215">
            <v>20000000</v>
          </cell>
          <cell r="K1215" t="str">
            <v/>
          </cell>
          <cell r="L1215" t="str">
            <v/>
          </cell>
          <cell r="M1215">
            <v>20000</v>
          </cell>
          <cell r="N1215" t="str">
            <v/>
          </cell>
          <cell r="O1215" t="str">
            <v/>
          </cell>
          <cell r="P1215" t="str">
            <v/>
          </cell>
          <cell r="Q1215" t="str">
            <v/>
          </cell>
          <cell r="R1215" t="str">
            <v/>
          </cell>
          <cell r="S1215" t="str">
            <v/>
          </cell>
          <cell r="T1215" t="str">
            <v/>
          </cell>
          <cell r="U1215" t="str">
            <v/>
          </cell>
        </row>
        <row r="1216">
          <cell r="E1216" t="str">
            <v>5323990101</v>
          </cell>
        </row>
        <row r="1216">
          <cell r="J1216">
            <v>20000000</v>
          </cell>
          <cell r="K1216" t="str">
            <v/>
          </cell>
          <cell r="L1216" t="str">
            <v/>
          </cell>
          <cell r="M1216" t="str">
            <v/>
          </cell>
          <cell r="N1216" t="str">
            <v/>
          </cell>
          <cell r="O1216" t="str">
            <v/>
          </cell>
          <cell r="P1216" t="str">
            <v/>
          </cell>
          <cell r="Q1216" t="str">
            <v/>
          </cell>
          <cell r="R1216" t="str">
            <v/>
          </cell>
          <cell r="S1216" t="str">
            <v/>
          </cell>
          <cell r="T1216">
            <v>20000</v>
          </cell>
          <cell r="U1216" t="str">
            <v/>
          </cell>
        </row>
        <row r="1217">
          <cell r="E1217" t="str">
            <v>5323990101</v>
          </cell>
        </row>
        <row r="1217">
          <cell r="J1217">
            <v>20000000</v>
          </cell>
          <cell r="K1217" t="str">
            <v/>
          </cell>
          <cell r="L1217" t="str">
            <v/>
          </cell>
          <cell r="M1217" t="str">
            <v/>
          </cell>
          <cell r="N1217" t="str">
            <v/>
          </cell>
          <cell r="O1217" t="str">
            <v/>
          </cell>
          <cell r="P1217" t="str">
            <v/>
          </cell>
          <cell r="Q1217" t="str">
            <v/>
          </cell>
          <cell r="R1217" t="str">
            <v/>
          </cell>
          <cell r="S1217" t="str">
            <v/>
          </cell>
          <cell r="T1217">
            <v>20000</v>
          </cell>
          <cell r="U1217" t="str">
            <v/>
          </cell>
        </row>
        <row r="1218">
          <cell r="E1218" t="str">
            <v>5323990101</v>
          </cell>
        </row>
        <row r="1218">
          <cell r="J1218">
            <v>50000000</v>
          </cell>
          <cell r="K1218">
            <v>50000</v>
          </cell>
          <cell r="L1218" t="str">
            <v/>
          </cell>
          <cell r="M1218" t="str">
            <v/>
          </cell>
          <cell r="N1218" t="str">
            <v/>
          </cell>
          <cell r="O1218" t="str">
            <v/>
          </cell>
          <cell r="P1218" t="str">
            <v/>
          </cell>
          <cell r="Q1218" t="str">
            <v/>
          </cell>
          <cell r="R1218" t="str">
            <v/>
          </cell>
          <cell r="S1218" t="str">
            <v/>
          </cell>
          <cell r="T1218" t="str">
            <v/>
          </cell>
          <cell r="U1218" t="str">
            <v/>
          </cell>
        </row>
        <row r="1219">
          <cell r="E1219" t="str">
            <v>5323990101</v>
          </cell>
        </row>
        <row r="1219">
          <cell r="J1219">
            <v>10000000</v>
          </cell>
          <cell r="K1219">
            <v>10000</v>
          </cell>
          <cell r="L1219" t="str">
            <v/>
          </cell>
          <cell r="M1219" t="str">
            <v/>
          </cell>
          <cell r="N1219" t="str">
            <v/>
          </cell>
          <cell r="O1219" t="str">
            <v/>
          </cell>
          <cell r="P1219" t="str">
            <v/>
          </cell>
          <cell r="Q1219" t="str">
            <v/>
          </cell>
          <cell r="R1219" t="str">
            <v/>
          </cell>
          <cell r="S1219" t="str">
            <v/>
          </cell>
          <cell r="T1219" t="str">
            <v/>
          </cell>
          <cell r="U1219" t="str">
            <v/>
          </cell>
        </row>
        <row r="1220">
          <cell r="E1220" t="str">
            <v>5323990101</v>
          </cell>
        </row>
        <row r="1220">
          <cell r="J1220">
            <v>10000000</v>
          </cell>
          <cell r="K1220">
            <v>10000</v>
          </cell>
          <cell r="L1220" t="str">
            <v/>
          </cell>
          <cell r="M1220" t="str">
            <v/>
          </cell>
          <cell r="N1220" t="str">
            <v/>
          </cell>
          <cell r="O1220" t="str">
            <v/>
          </cell>
          <cell r="P1220" t="str">
            <v/>
          </cell>
          <cell r="Q1220" t="str">
            <v/>
          </cell>
          <cell r="R1220" t="str">
            <v/>
          </cell>
          <cell r="S1220" t="str">
            <v/>
          </cell>
          <cell r="T1220" t="str">
            <v/>
          </cell>
          <cell r="U1220" t="str">
            <v/>
          </cell>
        </row>
        <row r="1221">
          <cell r="E1221" t="str">
            <v>5323990101</v>
          </cell>
        </row>
        <row r="1221">
          <cell r="J1221">
            <v>10000000</v>
          </cell>
          <cell r="K1221" t="str">
            <v/>
          </cell>
          <cell r="L1221" t="str">
            <v/>
          </cell>
          <cell r="M1221">
            <v>10000</v>
          </cell>
          <cell r="N1221" t="str">
            <v/>
          </cell>
          <cell r="O1221" t="str">
            <v/>
          </cell>
          <cell r="P1221" t="str">
            <v/>
          </cell>
          <cell r="Q1221" t="str">
            <v/>
          </cell>
          <cell r="R1221" t="str">
            <v/>
          </cell>
          <cell r="S1221" t="str">
            <v/>
          </cell>
          <cell r="T1221" t="str">
            <v/>
          </cell>
          <cell r="U1221" t="str">
            <v/>
          </cell>
        </row>
        <row r="1222">
          <cell r="E1222" t="str">
            <v>5323990101</v>
          </cell>
        </row>
        <row r="1222">
          <cell r="J1222">
            <v>10000000</v>
          </cell>
          <cell r="K1222" t="str">
            <v/>
          </cell>
          <cell r="L1222" t="str">
            <v/>
          </cell>
          <cell r="M1222" t="str">
            <v/>
          </cell>
          <cell r="N1222" t="str">
            <v/>
          </cell>
          <cell r="O1222">
            <v>10000</v>
          </cell>
          <cell r="P1222" t="str">
            <v/>
          </cell>
          <cell r="Q1222" t="str">
            <v/>
          </cell>
          <cell r="R1222" t="str">
            <v/>
          </cell>
          <cell r="S1222" t="str">
            <v/>
          </cell>
          <cell r="T1222" t="str">
            <v/>
          </cell>
          <cell r="U1222" t="str">
            <v/>
          </cell>
        </row>
        <row r="1223">
          <cell r="E1223" t="str">
            <v>5323990101</v>
          </cell>
        </row>
        <row r="1223">
          <cell r="J1223">
            <v>10000000</v>
          </cell>
          <cell r="K1223" t="str">
            <v/>
          </cell>
          <cell r="L1223" t="str">
            <v/>
          </cell>
          <cell r="M1223" t="str">
            <v/>
          </cell>
          <cell r="N1223" t="str">
            <v/>
          </cell>
          <cell r="O1223" t="str">
            <v/>
          </cell>
          <cell r="P1223" t="str">
            <v/>
          </cell>
          <cell r="Q1223">
            <v>10000</v>
          </cell>
          <cell r="R1223" t="str">
            <v/>
          </cell>
          <cell r="S1223" t="str">
            <v/>
          </cell>
          <cell r="T1223" t="str">
            <v/>
          </cell>
          <cell r="U1223" t="str">
            <v/>
          </cell>
        </row>
        <row r="1224">
          <cell r="E1224" t="str">
            <v>5323990101</v>
          </cell>
        </row>
        <row r="1224">
          <cell r="J1224">
            <v>10000000</v>
          </cell>
          <cell r="K1224" t="str">
            <v/>
          </cell>
          <cell r="L1224" t="str">
            <v/>
          </cell>
          <cell r="M1224" t="str">
            <v/>
          </cell>
          <cell r="N1224" t="str">
            <v/>
          </cell>
          <cell r="O1224" t="str">
            <v/>
          </cell>
          <cell r="P1224" t="str">
            <v/>
          </cell>
          <cell r="Q1224" t="str">
            <v/>
          </cell>
          <cell r="R1224" t="str">
            <v/>
          </cell>
          <cell r="S1224">
            <v>10000</v>
          </cell>
          <cell r="T1224" t="str">
            <v/>
          </cell>
          <cell r="U1224" t="str">
            <v/>
          </cell>
        </row>
        <row r="1225">
          <cell r="E1225" t="str">
            <v>5323990101</v>
          </cell>
        </row>
        <row r="1225">
          <cell r="J1225">
            <v>10000000</v>
          </cell>
          <cell r="K1225" t="str">
            <v/>
          </cell>
          <cell r="L1225" t="str">
            <v/>
          </cell>
          <cell r="M1225" t="str">
            <v/>
          </cell>
          <cell r="N1225" t="str">
            <v/>
          </cell>
          <cell r="O1225" t="str">
            <v/>
          </cell>
          <cell r="P1225" t="str">
            <v/>
          </cell>
          <cell r="Q1225" t="str">
            <v/>
          </cell>
          <cell r="R1225" t="str">
            <v/>
          </cell>
          <cell r="S1225" t="str">
            <v/>
          </cell>
          <cell r="T1225" t="str">
            <v/>
          </cell>
          <cell r="U1225">
            <v>10000</v>
          </cell>
        </row>
        <row r="1226">
          <cell r="E1226" t="str">
            <v>5120710301</v>
          </cell>
        </row>
        <row r="1226">
          <cell r="J1226">
            <v>0</v>
          </cell>
          <cell r="K1226">
            <v>0</v>
          </cell>
          <cell r="L1226" t="str">
            <v/>
          </cell>
          <cell r="M1226" t="str">
            <v/>
          </cell>
          <cell r="N1226" t="str">
            <v/>
          </cell>
          <cell r="O1226" t="str">
            <v/>
          </cell>
          <cell r="P1226" t="str">
            <v/>
          </cell>
          <cell r="Q1226" t="str">
            <v/>
          </cell>
          <cell r="R1226" t="str">
            <v/>
          </cell>
          <cell r="S1226" t="str">
            <v/>
          </cell>
          <cell r="T1226" t="str">
            <v/>
          </cell>
          <cell r="U1226" t="str">
            <v/>
          </cell>
        </row>
        <row r="1227">
          <cell r="E1227" t="str">
            <v>5120710301</v>
          </cell>
        </row>
        <row r="1227">
          <cell r="J1227">
            <v>0</v>
          </cell>
          <cell r="K1227" t="str">
            <v/>
          </cell>
          <cell r="L1227">
            <v>0</v>
          </cell>
          <cell r="M1227" t="str">
            <v/>
          </cell>
          <cell r="N1227" t="str">
            <v/>
          </cell>
          <cell r="O1227" t="str">
            <v/>
          </cell>
          <cell r="P1227" t="str">
            <v/>
          </cell>
          <cell r="Q1227" t="str">
            <v/>
          </cell>
          <cell r="R1227" t="str">
            <v/>
          </cell>
          <cell r="S1227" t="str">
            <v/>
          </cell>
          <cell r="T1227" t="str">
            <v/>
          </cell>
          <cell r="U1227" t="str">
            <v/>
          </cell>
        </row>
        <row r="1228">
          <cell r="E1228" t="str">
            <v>5120710301</v>
          </cell>
        </row>
        <row r="1228">
          <cell r="J1228">
            <v>0</v>
          </cell>
          <cell r="K1228" t="str">
            <v/>
          </cell>
          <cell r="L1228" t="str">
            <v/>
          </cell>
          <cell r="M1228">
            <v>0</v>
          </cell>
          <cell r="N1228" t="str">
            <v/>
          </cell>
          <cell r="O1228" t="str">
            <v/>
          </cell>
          <cell r="P1228" t="str">
            <v/>
          </cell>
          <cell r="Q1228" t="str">
            <v/>
          </cell>
          <cell r="R1228" t="str">
            <v/>
          </cell>
          <cell r="S1228" t="str">
            <v/>
          </cell>
          <cell r="T1228" t="str">
            <v/>
          </cell>
          <cell r="U1228" t="str">
            <v/>
          </cell>
        </row>
        <row r="1229">
          <cell r="E1229" t="str">
            <v>5120710301</v>
          </cell>
        </row>
        <row r="1229">
          <cell r="J1229">
            <v>1000000</v>
          </cell>
          <cell r="K1229" t="str">
            <v/>
          </cell>
          <cell r="L1229" t="str">
            <v/>
          </cell>
          <cell r="M1229" t="str">
            <v/>
          </cell>
          <cell r="N1229">
            <v>1000</v>
          </cell>
          <cell r="O1229" t="str">
            <v/>
          </cell>
          <cell r="P1229" t="str">
            <v/>
          </cell>
          <cell r="Q1229" t="str">
            <v/>
          </cell>
          <cell r="R1229" t="str">
            <v/>
          </cell>
          <cell r="S1229" t="str">
            <v/>
          </cell>
          <cell r="T1229" t="str">
            <v/>
          </cell>
          <cell r="U1229" t="str">
            <v/>
          </cell>
        </row>
        <row r="1230">
          <cell r="E1230" t="str">
            <v>5120710301</v>
          </cell>
        </row>
        <row r="1230">
          <cell r="J1230">
            <v>1500000</v>
          </cell>
          <cell r="K1230" t="str">
            <v/>
          </cell>
          <cell r="L1230" t="str">
            <v/>
          </cell>
          <cell r="M1230" t="str">
            <v/>
          </cell>
          <cell r="N1230" t="str">
            <v/>
          </cell>
          <cell r="O1230">
            <v>1500</v>
          </cell>
          <cell r="P1230" t="str">
            <v/>
          </cell>
          <cell r="Q1230" t="str">
            <v/>
          </cell>
          <cell r="R1230" t="str">
            <v/>
          </cell>
          <cell r="S1230" t="str">
            <v/>
          </cell>
          <cell r="T1230" t="str">
            <v/>
          </cell>
          <cell r="U1230" t="str">
            <v/>
          </cell>
        </row>
        <row r="1231">
          <cell r="E1231" t="str">
            <v>5120710301</v>
          </cell>
        </row>
        <row r="1231">
          <cell r="J1231">
            <v>0</v>
          </cell>
          <cell r="K1231">
            <v>0</v>
          </cell>
          <cell r="L1231" t="str">
            <v/>
          </cell>
          <cell r="M1231" t="str">
            <v/>
          </cell>
          <cell r="N1231" t="str">
            <v/>
          </cell>
          <cell r="O1231" t="str">
            <v/>
          </cell>
          <cell r="P1231" t="str">
            <v/>
          </cell>
          <cell r="Q1231" t="str">
            <v/>
          </cell>
          <cell r="R1231" t="str">
            <v/>
          </cell>
          <cell r="S1231" t="str">
            <v/>
          </cell>
          <cell r="T1231" t="str">
            <v/>
          </cell>
          <cell r="U1231" t="str">
            <v/>
          </cell>
        </row>
        <row r="1232">
          <cell r="E1232" t="str">
            <v>5120710301</v>
          </cell>
        </row>
        <row r="1232">
          <cell r="J1232">
            <v>0</v>
          </cell>
          <cell r="K1232" t="str">
            <v/>
          </cell>
          <cell r="L1232">
            <v>0</v>
          </cell>
          <cell r="M1232" t="str">
            <v/>
          </cell>
          <cell r="N1232" t="str">
            <v/>
          </cell>
          <cell r="O1232" t="str">
            <v/>
          </cell>
          <cell r="P1232" t="str">
            <v/>
          </cell>
          <cell r="Q1232" t="str">
            <v/>
          </cell>
          <cell r="R1232" t="str">
            <v/>
          </cell>
          <cell r="S1232" t="str">
            <v/>
          </cell>
          <cell r="T1232" t="str">
            <v/>
          </cell>
          <cell r="U1232" t="str">
            <v/>
          </cell>
        </row>
        <row r="1233">
          <cell r="E1233" t="str">
            <v>5120710301</v>
          </cell>
        </row>
        <row r="1233">
          <cell r="J1233">
            <v>4980000</v>
          </cell>
          <cell r="K1233" t="str">
            <v/>
          </cell>
          <cell r="L1233" t="str">
            <v/>
          </cell>
          <cell r="M1233">
            <v>4980</v>
          </cell>
          <cell r="N1233" t="str">
            <v/>
          </cell>
          <cell r="O1233" t="str">
            <v/>
          </cell>
          <cell r="P1233" t="str">
            <v/>
          </cell>
          <cell r="Q1233" t="str">
            <v/>
          </cell>
          <cell r="R1233" t="str">
            <v/>
          </cell>
          <cell r="S1233" t="str">
            <v/>
          </cell>
          <cell r="T1233" t="str">
            <v/>
          </cell>
          <cell r="U1233" t="str">
            <v/>
          </cell>
        </row>
        <row r="1234">
          <cell r="E1234" t="str">
            <v>5120710301</v>
          </cell>
        </row>
        <row r="1234">
          <cell r="J1234">
            <v>11520000</v>
          </cell>
          <cell r="K1234" t="str">
            <v/>
          </cell>
          <cell r="L1234" t="str">
            <v/>
          </cell>
          <cell r="M1234" t="str">
            <v/>
          </cell>
          <cell r="N1234">
            <v>11520</v>
          </cell>
          <cell r="O1234" t="str">
            <v/>
          </cell>
          <cell r="P1234" t="str">
            <v/>
          </cell>
          <cell r="Q1234" t="str">
            <v/>
          </cell>
          <cell r="R1234" t="str">
            <v/>
          </cell>
          <cell r="S1234" t="str">
            <v/>
          </cell>
          <cell r="T1234" t="str">
            <v/>
          </cell>
          <cell r="U1234" t="str">
            <v/>
          </cell>
        </row>
        <row r="1235">
          <cell r="E1235" t="str">
            <v>5120710301</v>
          </cell>
        </row>
        <row r="1235">
          <cell r="J1235">
            <v>11268000</v>
          </cell>
          <cell r="K1235" t="str">
            <v/>
          </cell>
          <cell r="L1235" t="str">
            <v/>
          </cell>
          <cell r="M1235" t="str">
            <v/>
          </cell>
          <cell r="N1235" t="str">
            <v/>
          </cell>
          <cell r="O1235">
            <v>11268</v>
          </cell>
          <cell r="P1235" t="str">
            <v/>
          </cell>
          <cell r="Q1235" t="str">
            <v/>
          </cell>
          <cell r="R1235" t="str">
            <v/>
          </cell>
          <cell r="S1235" t="str">
            <v/>
          </cell>
          <cell r="T1235" t="str">
            <v/>
          </cell>
          <cell r="U1235" t="str">
            <v/>
          </cell>
        </row>
        <row r="1236">
          <cell r="E1236" t="str">
            <v>5120710301</v>
          </cell>
        </row>
        <row r="1236">
          <cell r="J1236">
            <v>4500000</v>
          </cell>
          <cell r="K1236" t="str">
            <v/>
          </cell>
          <cell r="L1236" t="str">
            <v/>
          </cell>
          <cell r="M1236" t="str">
            <v/>
          </cell>
          <cell r="N1236" t="str">
            <v/>
          </cell>
          <cell r="O1236" t="str">
            <v/>
          </cell>
          <cell r="P1236">
            <v>4500</v>
          </cell>
          <cell r="Q1236" t="str">
            <v/>
          </cell>
          <cell r="R1236" t="str">
            <v/>
          </cell>
          <cell r="S1236" t="str">
            <v/>
          </cell>
          <cell r="T1236" t="str">
            <v/>
          </cell>
          <cell r="U1236" t="str">
            <v/>
          </cell>
        </row>
        <row r="1237">
          <cell r="E1237" t="str">
            <v>5120710301</v>
          </cell>
        </row>
        <row r="1237">
          <cell r="J1237">
            <v>0</v>
          </cell>
          <cell r="K1237">
            <v>0</v>
          </cell>
          <cell r="L1237" t="str">
            <v/>
          </cell>
          <cell r="M1237" t="str">
            <v/>
          </cell>
          <cell r="N1237" t="str">
            <v/>
          </cell>
          <cell r="O1237" t="str">
            <v/>
          </cell>
          <cell r="P1237" t="str">
            <v/>
          </cell>
          <cell r="Q1237" t="str">
            <v/>
          </cell>
          <cell r="R1237" t="str">
            <v/>
          </cell>
          <cell r="S1237" t="str">
            <v/>
          </cell>
          <cell r="T1237" t="str">
            <v/>
          </cell>
          <cell r="U1237" t="str">
            <v/>
          </cell>
        </row>
        <row r="1238">
          <cell r="E1238" t="str">
            <v>5120710301</v>
          </cell>
        </row>
        <row r="1238">
          <cell r="J1238">
            <v>0</v>
          </cell>
          <cell r="K1238" t="str">
            <v/>
          </cell>
          <cell r="L1238">
            <v>0</v>
          </cell>
          <cell r="M1238" t="str">
            <v/>
          </cell>
          <cell r="N1238" t="str">
            <v/>
          </cell>
          <cell r="O1238" t="str">
            <v/>
          </cell>
          <cell r="P1238" t="str">
            <v/>
          </cell>
          <cell r="Q1238" t="str">
            <v/>
          </cell>
          <cell r="R1238" t="str">
            <v/>
          </cell>
          <cell r="S1238" t="str">
            <v/>
          </cell>
          <cell r="T1238" t="str">
            <v/>
          </cell>
          <cell r="U1238" t="str">
            <v/>
          </cell>
        </row>
        <row r="1239">
          <cell r="E1239" t="str">
            <v>5120710301</v>
          </cell>
        </row>
        <row r="1239">
          <cell r="J1239">
            <v>0</v>
          </cell>
          <cell r="K1239" t="str">
            <v/>
          </cell>
          <cell r="L1239" t="str">
            <v/>
          </cell>
          <cell r="M1239">
            <v>0</v>
          </cell>
          <cell r="N1239" t="str">
            <v/>
          </cell>
          <cell r="O1239" t="str">
            <v/>
          </cell>
          <cell r="P1239" t="str">
            <v/>
          </cell>
          <cell r="Q1239" t="str">
            <v/>
          </cell>
          <cell r="R1239" t="str">
            <v/>
          </cell>
          <cell r="S1239" t="str">
            <v/>
          </cell>
          <cell r="T1239" t="str">
            <v/>
          </cell>
          <cell r="U1239" t="str">
            <v/>
          </cell>
        </row>
        <row r="1240">
          <cell r="E1240" t="str">
            <v>5120710301</v>
          </cell>
        </row>
        <row r="1240">
          <cell r="J1240">
            <v>960000</v>
          </cell>
          <cell r="K1240" t="str">
            <v/>
          </cell>
          <cell r="L1240" t="str">
            <v/>
          </cell>
          <cell r="M1240" t="str">
            <v/>
          </cell>
          <cell r="N1240">
            <v>960</v>
          </cell>
          <cell r="O1240" t="str">
            <v/>
          </cell>
          <cell r="P1240" t="str">
            <v/>
          </cell>
          <cell r="Q1240" t="str">
            <v/>
          </cell>
          <cell r="R1240" t="str">
            <v/>
          </cell>
          <cell r="S1240" t="str">
            <v/>
          </cell>
          <cell r="T1240" t="str">
            <v/>
          </cell>
          <cell r="U1240" t="str">
            <v/>
          </cell>
        </row>
        <row r="1241">
          <cell r="E1241" t="str">
            <v>5119110101</v>
          </cell>
        </row>
        <row r="1241">
          <cell r="J1241">
            <v>940000</v>
          </cell>
          <cell r="K1241">
            <v>940</v>
          </cell>
          <cell r="L1241" t="str">
            <v/>
          </cell>
          <cell r="M1241" t="str">
            <v/>
          </cell>
          <cell r="N1241" t="str">
            <v/>
          </cell>
          <cell r="O1241" t="str">
            <v/>
          </cell>
          <cell r="P1241" t="str">
            <v/>
          </cell>
          <cell r="Q1241" t="str">
            <v/>
          </cell>
          <cell r="R1241" t="str">
            <v/>
          </cell>
          <cell r="S1241" t="str">
            <v/>
          </cell>
          <cell r="T1241" t="str">
            <v/>
          </cell>
          <cell r="U1241" t="str">
            <v/>
          </cell>
        </row>
        <row r="1242">
          <cell r="E1242" t="str">
            <v>5119110101</v>
          </cell>
        </row>
        <row r="1242">
          <cell r="J1242">
            <v>0</v>
          </cell>
          <cell r="K1242" t="str">
            <v/>
          </cell>
          <cell r="L1242">
            <v>0</v>
          </cell>
          <cell r="M1242" t="str">
            <v/>
          </cell>
          <cell r="N1242" t="str">
            <v/>
          </cell>
          <cell r="O1242" t="str">
            <v/>
          </cell>
          <cell r="P1242" t="str">
            <v/>
          </cell>
          <cell r="Q1242" t="str">
            <v/>
          </cell>
          <cell r="R1242" t="str">
            <v/>
          </cell>
          <cell r="S1242" t="str">
            <v/>
          </cell>
          <cell r="T1242" t="str">
            <v/>
          </cell>
          <cell r="U1242" t="str">
            <v/>
          </cell>
        </row>
        <row r="1243">
          <cell r="E1243" t="str">
            <v>5119110101</v>
          </cell>
        </row>
        <row r="1243">
          <cell r="J1243">
            <v>2000000</v>
          </cell>
          <cell r="K1243">
            <v>2000</v>
          </cell>
          <cell r="L1243" t="str">
            <v/>
          </cell>
          <cell r="M1243" t="str">
            <v/>
          </cell>
          <cell r="N1243" t="str">
            <v/>
          </cell>
          <cell r="O1243" t="str">
            <v/>
          </cell>
          <cell r="P1243" t="str">
            <v/>
          </cell>
          <cell r="Q1243" t="str">
            <v/>
          </cell>
          <cell r="R1243" t="str">
            <v/>
          </cell>
          <cell r="S1243" t="str">
            <v/>
          </cell>
          <cell r="T1243" t="str">
            <v/>
          </cell>
          <cell r="U1243" t="str">
            <v/>
          </cell>
        </row>
        <row r="1244">
          <cell r="E1244" t="str">
            <v>5119110101</v>
          </cell>
        </row>
        <row r="1244">
          <cell r="J1244">
            <v>1180000</v>
          </cell>
          <cell r="K1244" t="str">
            <v/>
          </cell>
          <cell r="L1244">
            <v>1180</v>
          </cell>
          <cell r="M1244" t="str">
            <v/>
          </cell>
          <cell r="N1244" t="str">
            <v/>
          </cell>
          <cell r="O1244" t="str">
            <v/>
          </cell>
          <cell r="P1244" t="str">
            <v/>
          </cell>
          <cell r="Q1244" t="str">
            <v/>
          </cell>
          <cell r="R1244" t="str">
            <v/>
          </cell>
          <cell r="S1244" t="str">
            <v/>
          </cell>
          <cell r="T1244" t="str">
            <v/>
          </cell>
          <cell r="U1244" t="str">
            <v/>
          </cell>
        </row>
        <row r="1245">
          <cell r="E1245" t="str">
            <v>5119110101</v>
          </cell>
        </row>
        <row r="1245">
          <cell r="J1245">
            <v>14700000</v>
          </cell>
          <cell r="K1245">
            <v>14700</v>
          </cell>
          <cell r="L1245" t="str">
            <v/>
          </cell>
          <cell r="M1245" t="str">
            <v/>
          </cell>
          <cell r="N1245" t="str">
            <v/>
          </cell>
          <cell r="O1245" t="str">
            <v/>
          </cell>
          <cell r="P1245" t="str">
            <v/>
          </cell>
          <cell r="Q1245" t="str">
            <v/>
          </cell>
          <cell r="R1245" t="str">
            <v/>
          </cell>
          <cell r="S1245" t="str">
            <v/>
          </cell>
          <cell r="T1245" t="str">
            <v/>
          </cell>
          <cell r="U1245" t="str">
            <v/>
          </cell>
        </row>
        <row r="1246">
          <cell r="E1246" t="str">
            <v>5119110101</v>
          </cell>
        </row>
        <row r="1246">
          <cell r="J1246">
            <v>17640000</v>
          </cell>
          <cell r="K1246" t="str">
            <v/>
          </cell>
          <cell r="L1246">
            <v>17640</v>
          </cell>
          <cell r="M1246" t="str">
            <v/>
          </cell>
          <cell r="N1246" t="str">
            <v/>
          </cell>
          <cell r="O1246" t="str">
            <v/>
          </cell>
          <cell r="P1246" t="str">
            <v/>
          </cell>
          <cell r="Q1246" t="str">
            <v/>
          </cell>
          <cell r="R1246" t="str">
            <v/>
          </cell>
          <cell r="S1246" t="str">
            <v/>
          </cell>
          <cell r="T1246" t="str">
            <v/>
          </cell>
          <cell r="U1246" t="str">
            <v/>
          </cell>
        </row>
        <row r="1247">
          <cell r="E1247" t="str">
            <v>5119110101</v>
          </cell>
        </row>
        <row r="1247">
          <cell r="J1247">
            <v>940000</v>
          </cell>
          <cell r="K1247">
            <v>940</v>
          </cell>
          <cell r="L1247" t="str">
            <v/>
          </cell>
          <cell r="M1247" t="str">
            <v/>
          </cell>
          <cell r="N1247" t="str">
            <v/>
          </cell>
          <cell r="O1247" t="str">
            <v/>
          </cell>
          <cell r="P1247" t="str">
            <v/>
          </cell>
          <cell r="Q1247" t="str">
            <v/>
          </cell>
          <cell r="R1247" t="str">
            <v/>
          </cell>
          <cell r="S1247" t="str">
            <v/>
          </cell>
          <cell r="T1247" t="str">
            <v/>
          </cell>
          <cell r="U1247" t="str">
            <v/>
          </cell>
        </row>
        <row r="1248">
          <cell r="E1248" t="str">
            <v>5119110101</v>
          </cell>
        </row>
        <row r="1248">
          <cell r="J1248">
            <v>0</v>
          </cell>
          <cell r="K1248" t="str">
            <v/>
          </cell>
          <cell r="L1248">
            <v>0</v>
          </cell>
          <cell r="M1248" t="str">
            <v/>
          </cell>
          <cell r="N1248" t="str">
            <v/>
          </cell>
          <cell r="O1248" t="str">
            <v/>
          </cell>
          <cell r="P1248" t="str">
            <v/>
          </cell>
          <cell r="Q1248" t="str">
            <v/>
          </cell>
          <cell r="R1248" t="str">
            <v/>
          </cell>
          <cell r="S1248" t="str">
            <v/>
          </cell>
          <cell r="T1248" t="str">
            <v/>
          </cell>
          <cell r="U1248" t="str">
            <v/>
          </cell>
        </row>
        <row r="1249">
          <cell r="E1249" t="str">
            <v>5119110101</v>
          </cell>
        </row>
        <row r="1249">
          <cell r="J1249">
            <v>27000000</v>
          </cell>
          <cell r="K1249">
            <v>27000</v>
          </cell>
          <cell r="L1249" t="str">
            <v/>
          </cell>
          <cell r="M1249" t="str">
            <v/>
          </cell>
          <cell r="N1249" t="str">
            <v/>
          </cell>
          <cell r="O1249" t="str">
            <v/>
          </cell>
          <cell r="P1249" t="str">
            <v/>
          </cell>
          <cell r="Q1249" t="str">
            <v/>
          </cell>
          <cell r="R1249" t="str">
            <v/>
          </cell>
          <cell r="S1249" t="str">
            <v/>
          </cell>
          <cell r="T1249" t="str">
            <v/>
          </cell>
          <cell r="U1249" t="str">
            <v/>
          </cell>
        </row>
        <row r="1250">
          <cell r="E1250" t="str">
            <v>5119110101</v>
          </cell>
        </row>
        <row r="1250">
          <cell r="J1250">
            <v>36000000</v>
          </cell>
          <cell r="K1250" t="str">
            <v/>
          </cell>
          <cell r="L1250">
            <v>36000</v>
          </cell>
          <cell r="M1250" t="str">
            <v/>
          </cell>
          <cell r="N1250" t="str">
            <v/>
          </cell>
          <cell r="O1250" t="str">
            <v/>
          </cell>
          <cell r="P1250" t="str">
            <v/>
          </cell>
          <cell r="Q1250" t="str">
            <v/>
          </cell>
          <cell r="R1250" t="str">
            <v/>
          </cell>
          <cell r="S1250" t="str">
            <v/>
          </cell>
          <cell r="T1250" t="str">
            <v/>
          </cell>
          <cell r="U1250" t="str">
            <v/>
          </cell>
        </row>
        <row r="1251">
          <cell r="E1251" t="str">
            <v>5119110101</v>
          </cell>
        </row>
        <row r="1251">
          <cell r="J1251">
            <v>56520000</v>
          </cell>
          <cell r="K1251" t="str">
            <v/>
          </cell>
          <cell r="L1251" t="str">
            <v/>
          </cell>
          <cell r="M1251">
            <v>56520</v>
          </cell>
          <cell r="N1251" t="str">
            <v/>
          </cell>
          <cell r="O1251" t="str">
            <v/>
          </cell>
          <cell r="P1251" t="str">
            <v/>
          </cell>
          <cell r="Q1251" t="str">
            <v/>
          </cell>
          <cell r="R1251" t="str">
            <v/>
          </cell>
          <cell r="S1251" t="str">
            <v/>
          </cell>
          <cell r="T1251" t="str">
            <v/>
          </cell>
          <cell r="U1251" t="str">
            <v/>
          </cell>
        </row>
        <row r="1252">
          <cell r="E1252" t="str">
            <v>5119110101</v>
          </cell>
        </row>
        <row r="1252">
          <cell r="J1252">
            <v>10080000</v>
          </cell>
          <cell r="K1252" t="str">
            <v/>
          </cell>
          <cell r="L1252" t="str">
            <v/>
          </cell>
          <cell r="M1252">
            <v>10080</v>
          </cell>
          <cell r="N1252" t="str">
            <v/>
          </cell>
          <cell r="O1252" t="str">
            <v/>
          </cell>
          <cell r="P1252" t="str">
            <v/>
          </cell>
          <cell r="Q1252" t="str">
            <v/>
          </cell>
          <cell r="R1252" t="str">
            <v/>
          </cell>
          <cell r="S1252" t="str">
            <v/>
          </cell>
          <cell r="T1252" t="str">
            <v/>
          </cell>
          <cell r="U1252" t="str">
            <v/>
          </cell>
        </row>
        <row r="1253">
          <cell r="E1253" t="str">
            <v>5119110101</v>
          </cell>
        </row>
        <row r="1253">
          <cell r="J1253">
            <v>0</v>
          </cell>
          <cell r="K1253">
            <v>0</v>
          </cell>
          <cell r="L1253" t="str">
            <v/>
          </cell>
          <cell r="M1253" t="str">
            <v/>
          </cell>
          <cell r="N1253" t="str">
            <v/>
          </cell>
          <cell r="O1253" t="str">
            <v/>
          </cell>
          <cell r="P1253" t="str">
            <v/>
          </cell>
          <cell r="Q1253" t="str">
            <v/>
          </cell>
          <cell r="R1253" t="str">
            <v/>
          </cell>
          <cell r="S1253" t="str">
            <v/>
          </cell>
          <cell r="T1253" t="str">
            <v/>
          </cell>
          <cell r="U1253" t="str">
            <v/>
          </cell>
        </row>
        <row r="1254">
          <cell r="E1254" t="str">
            <v>5119110101</v>
          </cell>
        </row>
        <row r="1254">
          <cell r="J1254">
            <v>23400000</v>
          </cell>
          <cell r="K1254">
            <v>23400</v>
          </cell>
          <cell r="L1254" t="str">
            <v/>
          </cell>
          <cell r="M1254" t="str">
            <v/>
          </cell>
          <cell r="N1254" t="str">
            <v/>
          </cell>
          <cell r="O1254" t="str">
            <v/>
          </cell>
          <cell r="P1254" t="str">
            <v/>
          </cell>
          <cell r="Q1254" t="str">
            <v/>
          </cell>
          <cell r="R1254" t="str">
            <v/>
          </cell>
          <cell r="S1254" t="str">
            <v/>
          </cell>
          <cell r="T1254" t="str">
            <v/>
          </cell>
          <cell r="U1254" t="str">
            <v/>
          </cell>
        </row>
        <row r="1255">
          <cell r="E1255" t="str">
            <v>5119110101</v>
          </cell>
        </row>
        <row r="1255">
          <cell r="J1255">
            <v>0</v>
          </cell>
          <cell r="K1255" t="str">
            <v/>
          </cell>
          <cell r="L1255">
            <v>0</v>
          </cell>
          <cell r="M1255" t="str">
            <v/>
          </cell>
          <cell r="N1255" t="str">
            <v/>
          </cell>
          <cell r="O1255" t="str">
            <v/>
          </cell>
          <cell r="P1255" t="str">
            <v/>
          </cell>
          <cell r="Q1255" t="str">
            <v/>
          </cell>
          <cell r="R1255" t="str">
            <v/>
          </cell>
          <cell r="S1255" t="str">
            <v/>
          </cell>
          <cell r="T1255" t="str">
            <v/>
          </cell>
          <cell r="U1255" t="str">
            <v/>
          </cell>
        </row>
        <row r="1256">
          <cell r="E1256" t="str">
            <v>5119110101</v>
          </cell>
        </row>
        <row r="1256">
          <cell r="J1256">
            <v>810000</v>
          </cell>
          <cell r="K1256" t="str">
            <v/>
          </cell>
          <cell r="L1256">
            <v>810</v>
          </cell>
          <cell r="M1256" t="str">
            <v/>
          </cell>
          <cell r="N1256" t="str">
            <v/>
          </cell>
          <cell r="O1256" t="str">
            <v/>
          </cell>
          <cell r="P1256" t="str">
            <v/>
          </cell>
          <cell r="Q1256" t="str">
            <v/>
          </cell>
          <cell r="R1256" t="str">
            <v/>
          </cell>
          <cell r="S1256" t="str">
            <v/>
          </cell>
          <cell r="T1256" t="str">
            <v/>
          </cell>
          <cell r="U1256" t="str">
            <v/>
          </cell>
        </row>
        <row r="1257">
          <cell r="E1257" t="str">
            <v>5119110101</v>
          </cell>
        </row>
        <row r="1257">
          <cell r="J1257">
            <v>32300000</v>
          </cell>
          <cell r="K1257">
            <v>32300</v>
          </cell>
          <cell r="L1257" t="str">
            <v/>
          </cell>
          <cell r="M1257" t="str">
            <v/>
          </cell>
          <cell r="N1257" t="str">
            <v/>
          </cell>
          <cell r="O1257" t="str">
            <v/>
          </cell>
          <cell r="P1257" t="str">
            <v/>
          </cell>
          <cell r="Q1257" t="str">
            <v/>
          </cell>
          <cell r="R1257" t="str">
            <v/>
          </cell>
          <cell r="S1257" t="str">
            <v/>
          </cell>
          <cell r="T1257" t="str">
            <v/>
          </cell>
          <cell r="U1257" t="str">
            <v/>
          </cell>
        </row>
        <row r="1258">
          <cell r="E1258" t="str">
            <v>5119110101</v>
          </cell>
        </row>
        <row r="1258">
          <cell r="J1258">
            <v>32300000</v>
          </cell>
          <cell r="K1258" t="str">
            <v/>
          </cell>
          <cell r="L1258">
            <v>32300</v>
          </cell>
          <cell r="M1258" t="str">
            <v/>
          </cell>
          <cell r="N1258" t="str">
            <v/>
          </cell>
          <cell r="O1258" t="str">
            <v/>
          </cell>
          <cell r="P1258" t="str">
            <v/>
          </cell>
          <cell r="Q1258" t="str">
            <v/>
          </cell>
          <cell r="R1258" t="str">
            <v/>
          </cell>
          <cell r="S1258" t="str">
            <v/>
          </cell>
          <cell r="T1258" t="str">
            <v/>
          </cell>
          <cell r="U1258" t="str">
            <v/>
          </cell>
        </row>
        <row r="1259">
          <cell r="E1259" t="str">
            <v>5119110101</v>
          </cell>
        </row>
        <row r="1259">
          <cell r="J1259">
            <v>32300000</v>
          </cell>
          <cell r="K1259" t="str">
            <v/>
          </cell>
          <cell r="L1259" t="str">
            <v/>
          </cell>
          <cell r="M1259">
            <v>32300</v>
          </cell>
          <cell r="N1259" t="str">
            <v/>
          </cell>
          <cell r="O1259" t="str">
            <v/>
          </cell>
          <cell r="P1259" t="str">
            <v/>
          </cell>
          <cell r="Q1259" t="str">
            <v/>
          </cell>
          <cell r="R1259" t="str">
            <v/>
          </cell>
          <cell r="S1259" t="str">
            <v/>
          </cell>
          <cell r="T1259" t="str">
            <v/>
          </cell>
          <cell r="U1259" t="str">
            <v/>
          </cell>
        </row>
        <row r="1260">
          <cell r="E1260" t="str">
            <v>5119110101</v>
          </cell>
        </row>
        <row r="1260">
          <cell r="J1260">
            <v>32300000</v>
          </cell>
          <cell r="K1260" t="str">
            <v/>
          </cell>
          <cell r="L1260" t="str">
            <v/>
          </cell>
          <cell r="M1260" t="str">
            <v/>
          </cell>
          <cell r="N1260">
            <v>32300</v>
          </cell>
          <cell r="O1260" t="str">
            <v/>
          </cell>
          <cell r="P1260" t="str">
            <v/>
          </cell>
          <cell r="Q1260" t="str">
            <v/>
          </cell>
          <cell r="R1260" t="str">
            <v/>
          </cell>
          <cell r="S1260" t="str">
            <v/>
          </cell>
          <cell r="T1260" t="str">
            <v/>
          </cell>
          <cell r="U1260" t="str">
            <v/>
          </cell>
        </row>
        <row r="1261">
          <cell r="E1261" t="str">
            <v>5119110101</v>
          </cell>
        </row>
        <row r="1261">
          <cell r="J1261">
            <v>0</v>
          </cell>
          <cell r="K1261" t="str">
            <v/>
          </cell>
          <cell r="L1261" t="str">
            <v/>
          </cell>
          <cell r="M1261" t="str">
            <v/>
          </cell>
          <cell r="N1261" t="str">
            <v/>
          </cell>
          <cell r="O1261">
            <v>0</v>
          </cell>
          <cell r="P1261" t="str">
            <v/>
          </cell>
          <cell r="Q1261" t="str">
            <v/>
          </cell>
          <cell r="R1261" t="str">
            <v/>
          </cell>
          <cell r="S1261" t="str">
            <v/>
          </cell>
          <cell r="T1261" t="str">
            <v/>
          </cell>
          <cell r="U1261" t="str">
            <v/>
          </cell>
        </row>
        <row r="1262">
          <cell r="E1262" t="str">
            <v>5119110101</v>
          </cell>
        </row>
        <row r="1262">
          <cell r="J1262">
            <v>32300000</v>
          </cell>
          <cell r="K1262">
            <v>32300</v>
          </cell>
          <cell r="L1262" t="str">
            <v/>
          </cell>
          <cell r="M1262" t="str">
            <v/>
          </cell>
          <cell r="N1262" t="str">
            <v/>
          </cell>
          <cell r="O1262" t="str">
            <v/>
          </cell>
          <cell r="P1262" t="str">
            <v/>
          </cell>
          <cell r="Q1262" t="str">
            <v/>
          </cell>
          <cell r="R1262" t="str">
            <v/>
          </cell>
          <cell r="S1262" t="str">
            <v/>
          </cell>
          <cell r="T1262" t="str">
            <v/>
          </cell>
          <cell r="U1262" t="str">
            <v/>
          </cell>
        </row>
        <row r="1263">
          <cell r="E1263" t="str">
            <v>5119110101</v>
          </cell>
        </row>
        <row r="1263">
          <cell r="J1263">
            <v>32300000</v>
          </cell>
          <cell r="K1263" t="str">
            <v/>
          </cell>
          <cell r="L1263">
            <v>32300</v>
          </cell>
          <cell r="M1263" t="str">
            <v/>
          </cell>
          <cell r="N1263" t="str">
            <v/>
          </cell>
          <cell r="O1263" t="str">
            <v/>
          </cell>
          <cell r="P1263" t="str">
            <v/>
          </cell>
          <cell r="Q1263" t="str">
            <v/>
          </cell>
          <cell r="R1263" t="str">
            <v/>
          </cell>
          <cell r="S1263" t="str">
            <v/>
          </cell>
          <cell r="T1263" t="str">
            <v/>
          </cell>
          <cell r="U1263" t="str">
            <v/>
          </cell>
        </row>
        <row r="1264">
          <cell r="E1264" t="str">
            <v>5119110101</v>
          </cell>
        </row>
        <row r="1264">
          <cell r="J1264">
            <v>0</v>
          </cell>
          <cell r="K1264" t="str">
            <v/>
          </cell>
          <cell r="L1264" t="str">
            <v/>
          </cell>
          <cell r="M1264">
            <v>0</v>
          </cell>
          <cell r="N1264" t="str">
            <v/>
          </cell>
          <cell r="O1264" t="str">
            <v/>
          </cell>
          <cell r="P1264" t="str">
            <v/>
          </cell>
          <cell r="Q1264" t="str">
            <v/>
          </cell>
          <cell r="R1264" t="str">
            <v/>
          </cell>
          <cell r="S1264" t="str">
            <v/>
          </cell>
          <cell r="T1264" t="str">
            <v/>
          </cell>
          <cell r="U1264" t="str">
            <v/>
          </cell>
        </row>
        <row r="1265">
          <cell r="E1265" t="str">
            <v>5119110101</v>
          </cell>
        </row>
        <row r="1265">
          <cell r="J1265">
            <v>47175000</v>
          </cell>
          <cell r="K1265">
            <v>47175</v>
          </cell>
          <cell r="L1265" t="str">
            <v/>
          </cell>
          <cell r="M1265" t="str">
            <v/>
          </cell>
          <cell r="N1265" t="str">
            <v/>
          </cell>
          <cell r="O1265" t="str">
            <v/>
          </cell>
          <cell r="P1265" t="str">
            <v/>
          </cell>
          <cell r="Q1265" t="str">
            <v/>
          </cell>
          <cell r="R1265" t="str">
            <v/>
          </cell>
          <cell r="S1265" t="str">
            <v/>
          </cell>
          <cell r="T1265" t="str">
            <v/>
          </cell>
          <cell r="U1265" t="str">
            <v/>
          </cell>
        </row>
        <row r="1266">
          <cell r="E1266" t="str">
            <v>5119110101</v>
          </cell>
        </row>
        <row r="1266">
          <cell r="J1266">
            <v>47175000</v>
          </cell>
          <cell r="K1266" t="str">
            <v/>
          </cell>
          <cell r="L1266">
            <v>47175</v>
          </cell>
          <cell r="M1266" t="str">
            <v/>
          </cell>
          <cell r="N1266" t="str">
            <v/>
          </cell>
          <cell r="O1266" t="str">
            <v/>
          </cell>
          <cell r="P1266" t="str">
            <v/>
          </cell>
          <cell r="Q1266" t="str">
            <v/>
          </cell>
          <cell r="R1266" t="str">
            <v/>
          </cell>
          <cell r="S1266" t="str">
            <v/>
          </cell>
          <cell r="T1266" t="str">
            <v/>
          </cell>
          <cell r="U1266" t="str">
            <v/>
          </cell>
        </row>
        <row r="1267">
          <cell r="E1267" t="str">
            <v>5119110101</v>
          </cell>
        </row>
        <row r="1267">
          <cell r="J1267">
            <v>0</v>
          </cell>
          <cell r="K1267" t="str">
            <v/>
          </cell>
          <cell r="L1267" t="str">
            <v/>
          </cell>
          <cell r="M1267">
            <v>0</v>
          </cell>
          <cell r="N1267" t="str">
            <v/>
          </cell>
          <cell r="O1267" t="str">
            <v/>
          </cell>
          <cell r="P1267" t="str">
            <v/>
          </cell>
          <cell r="Q1267" t="str">
            <v/>
          </cell>
          <cell r="R1267" t="str">
            <v/>
          </cell>
          <cell r="S1267" t="str">
            <v/>
          </cell>
          <cell r="T1267" t="str">
            <v/>
          </cell>
          <cell r="U1267" t="str">
            <v/>
          </cell>
        </row>
        <row r="1268">
          <cell r="E1268" t="str">
            <v>5119110101</v>
          </cell>
        </row>
        <row r="1268">
          <cell r="J1268">
            <v>28050000</v>
          </cell>
          <cell r="K1268">
            <v>28050</v>
          </cell>
          <cell r="L1268" t="str">
            <v/>
          </cell>
          <cell r="M1268" t="str">
            <v/>
          </cell>
          <cell r="N1268" t="str">
            <v/>
          </cell>
          <cell r="O1268" t="str">
            <v/>
          </cell>
          <cell r="P1268" t="str">
            <v/>
          </cell>
          <cell r="Q1268" t="str">
            <v/>
          </cell>
          <cell r="R1268" t="str">
            <v/>
          </cell>
          <cell r="S1268" t="str">
            <v/>
          </cell>
          <cell r="T1268" t="str">
            <v/>
          </cell>
          <cell r="U1268" t="str">
            <v/>
          </cell>
        </row>
        <row r="1269">
          <cell r="E1269" t="str">
            <v>5119110101</v>
          </cell>
        </row>
        <row r="1269">
          <cell r="J1269">
            <v>28798000</v>
          </cell>
          <cell r="K1269" t="str">
            <v/>
          </cell>
          <cell r="L1269">
            <v>28798</v>
          </cell>
          <cell r="M1269" t="str">
            <v/>
          </cell>
          <cell r="N1269" t="str">
            <v/>
          </cell>
          <cell r="O1269" t="str">
            <v/>
          </cell>
          <cell r="P1269" t="str">
            <v/>
          </cell>
          <cell r="Q1269" t="str">
            <v/>
          </cell>
          <cell r="R1269" t="str">
            <v/>
          </cell>
          <cell r="S1269" t="str">
            <v/>
          </cell>
          <cell r="T1269" t="str">
            <v/>
          </cell>
          <cell r="U1269" t="str">
            <v/>
          </cell>
        </row>
        <row r="1270">
          <cell r="E1270" t="str">
            <v>5119110101</v>
          </cell>
        </row>
        <row r="1270">
          <cell r="J1270">
            <v>0</v>
          </cell>
          <cell r="K1270" t="str">
            <v/>
          </cell>
          <cell r="L1270" t="str">
            <v/>
          </cell>
          <cell r="M1270">
            <v>0</v>
          </cell>
          <cell r="N1270" t="str">
            <v/>
          </cell>
          <cell r="O1270" t="str">
            <v/>
          </cell>
          <cell r="P1270" t="str">
            <v/>
          </cell>
          <cell r="Q1270" t="str">
            <v/>
          </cell>
          <cell r="R1270" t="str">
            <v/>
          </cell>
          <cell r="S1270" t="str">
            <v/>
          </cell>
          <cell r="T1270" t="str">
            <v/>
          </cell>
          <cell r="U1270" t="str">
            <v/>
          </cell>
        </row>
        <row r="1271">
          <cell r="E1271" t="str">
            <v>5119110101</v>
          </cell>
        </row>
        <row r="1271">
          <cell r="J1271">
            <v>1000000</v>
          </cell>
          <cell r="K1271" t="str">
            <v/>
          </cell>
          <cell r="L1271" t="str">
            <v/>
          </cell>
          <cell r="M1271">
            <v>1000</v>
          </cell>
          <cell r="N1271" t="str">
            <v/>
          </cell>
          <cell r="O1271" t="str">
            <v/>
          </cell>
          <cell r="P1271" t="str">
            <v/>
          </cell>
          <cell r="Q1271" t="str">
            <v/>
          </cell>
          <cell r="R1271" t="str">
            <v/>
          </cell>
          <cell r="S1271" t="str">
            <v/>
          </cell>
          <cell r="T1271" t="str">
            <v/>
          </cell>
          <cell r="U1271" t="str">
            <v/>
          </cell>
        </row>
        <row r="1272">
          <cell r="E1272" t="str">
            <v>5119110101</v>
          </cell>
        </row>
        <row r="1272">
          <cell r="J1272">
            <v>1000000</v>
          </cell>
          <cell r="K1272" t="str">
            <v/>
          </cell>
          <cell r="L1272" t="str">
            <v/>
          </cell>
          <cell r="M1272" t="str">
            <v/>
          </cell>
          <cell r="N1272">
            <v>1000</v>
          </cell>
          <cell r="O1272" t="str">
            <v/>
          </cell>
          <cell r="P1272" t="str">
            <v/>
          </cell>
          <cell r="Q1272" t="str">
            <v/>
          </cell>
          <cell r="R1272" t="str">
            <v/>
          </cell>
          <cell r="S1272" t="str">
            <v/>
          </cell>
          <cell r="T1272" t="str">
            <v/>
          </cell>
          <cell r="U1272" t="str">
            <v/>
          </cell>
        </row>
        <row r="1273">
          <cell r="E1273" t="str">
            <v>5119110101</v>
          </cell>
        </row>
        <row r="1273">
          <cell r="J1273">
            <v>1000000</v>
          </cell>
          <cell r="K1273">
            <v>1000</v>
          </cell>
          <cell r="L1273" t="str">
            <v/>
          </cell>
          <cell r="M1273" t="str">
            <v/>
          </cell>
          <cell r="N1273" t="str">
            <v/>
          </cell>
          <cell r="O1273" t="str">
            <v/>
          </cell>
          <cell r="P1273" t="str">
            <v/>
          </cell>
          <cell r="Q1273" t="str">
            <v/>
          </cell>
          <cell r="R1273" t="str">
            <v/>
          </cell>
          <cell r="S1273" t="str">
            <v/>
          </cell>
          <cell r="T1273" t="str">
            <v/>
          </cell>
          <cell r="U1273" t="str">
            <v/>
          </cell>
        </row>
        <row r="1274">
          <cell r="E1274" t="str">
            <v>5119110101</v>
          </cell>
        </row>
        <row r="1274">
          <cell r="J1274">
            <v>1000000</v>
          </cell>
          <cell r="K1274" t="str">
            <v/>
          </cell>
          <cell r="L1274">
            <v>1000</v>
          </cell>
          <cell r="M1274" t="str">
            <v/>
          </cell>
          <cell r="N1274" t="str">
            <v/>
          </cell>
          <cell r="O1274" t="str">
            <v/>
          </cell>
          <cell r="P1274" t="str">
            <v/>
          </cell>
          <cell r="Q1274" t="str">
            <v/>
          </cell>
          <cell r="R1274" t="str">
            <v/>
          </cell>
          <cell r="S1274" t="str">
            <v/>
          </cell>
          <cell r="T1274" t="str">
            <v/>
          </cell>
          <cell r="U1274" t="str">
            <v/>
          </cell>
        </row>
        <row r="1275">
          <cell r="E1275" t="str">
            <v>5119110101</v>
          </cell>
        </row>
        <row r="1275">
          <cell r="J1275">
            <v>1000000</v>
          </cell>
          <cell r="K1275" t="str">
            <v/>
          </cell>
          <cell r="L1275" t="str">
            <v/>
          </cell>
          <cell r="M1275">
            <v>1000</v>
          </cell>
          <cell r="N1275" t="str">
            <v/>
          </cell>
          <cell r="O1275" t="str">
            <v/>
          </cell>
          <cell r="P1275" t="str">
            <v/>
          </cell>
          <cell r="Q1275" t="str">
            <v/>
          </cell>
          <cell r="R1275" t="str">
            <v/>
          </cell>
          <cell r="S1275" t="str">
            <v/>
          </cell>
          <cell r="T1275" t="str">
            <v/>
          </cell>
          <cell r="U1275" t="str">
            <v/>
          </cell>
        </row>
        <row r="1276">
          <cell r="E1276" t="str">
            <v>5119110101</v>
          </cell>
        </row>
        <row r="1276">
          <cell r="J1276">
            <v>1000000</v>
          </cell>
          <cell r="K1276" t="str">
            <v/>
          </cell>
          <cell r="L1276" t="str">
            <v/>
          </cell>
          <cell r="M1276" t="str">
            <v/>
          </cell>
          <cell r="N1276">
            <v>1000</v>
          </cell>
          <cell r="O1276" t="str">
            <v/>
          </cell>
          <cell r="P1276" t="str">
            <v/>
          </cell>
          <cell r="Q1276" t="str">
            <v/>
          </cell>
          <cell r="R1276" t="str">
            <v/>
          </cell>
          <cell r="S1276" t="str">
            <v/>
          </cell>
          <cell r="T1276" t="str">
            <v/>
          </cell>
          <cell r="U1276" t="str">
            <v/>
          </cell>
        </row>
        <row r="1277">
          <cell r="E1277" t="str">
            <v>5119110101</v>
          </cell>
        </row>
        <row r="1277">
          <cell r="J1277">
            <v>1000000</v>
          </cell>
          <cell r="K1277" t="str">
            <v/>
          </cell>
          <cell r="L1277" t="str">
            <v/>
          </cell>
          <cell r="M1277">
            <v>1000</v>
          </cell>
          <cell r="N1277" t="str">
            <v/>
          </cell>
          <cell r="O1277" t="str">
            <v/>
          </cell>
          <cell r="P1277" t="str">
            <v/>
          </cell>
          <cell r="Q1277" t="str">
            <v/>
          </cell>
          <cell r="R1277" t="str">
            <v/>
          </cell>
          <cell r="S1277" t="str">
            <v/>
          </cell>
          <cell r="T1277" t="str">
            <v/>
          </cell>
          <cell r="U1277" t="str">
            <v/>
          </cell>
        </row>
        <row r="1278">
          <cell r="E1278" t="str">
            <v>5119110101</v>
          </cell>
        </row>
        <row r="1278">
          <cell r="J1278">
            <v>1000000</v>
          </cell>
          <cell r="K1278" t="str">
            <v/>
          </cell>
          <cell r="L1278" t="str">
            <v/>
          </cell>
          <cell r="M1278" t="str">
            <v/>
          </cell>
          <cell r="N1278">
            <v>1000</v>
          </cell>
          <cell r="O1278" t="str">
            <v/>
          </cell>
          <cell r="P1278" t="str">
            <v/>
          </cell>
          <cell r="Q1278" t="str">
            <v/>
          </cell>
          <cell r="R1278" t="str">
            <v/>
          </cell>
          <cell r="S1278" t="str">
            <v/>
          </cell>
          <cell r="T1278" t="str">
            <v/>
          </cell>
          <cell r="U1278" t="str">
            <v/>
          </cell>
        </row>
        <row r="1279">
          <cell r="E1279" t="str">
            <v>5119110101</v>
          </cell>
        </row>
        <row r="1279">
          <cell r="J1279">
            <v>1000000</v>
          </cell>
          <cell r="K1279" t="str">
            <v/>
          </cell>
          <cell r="L1279" t="str">
            <v/>
          </cell>
          <cell r="M1279">
            <v>1000</v>
          </cell>
          <cell r="N1279" t="str">
            <v/>
          </cell>
          <cell r="O1279" t="str">
            <v/>
          </cell>
          <cell r="P1279" t="str">
            <v/>
          </cell>
          <cell r="Q1279" t="str">
            <v/>
          </cell>
          <cell r="R1279" t="str">
            <v/>
          </cell>
          <cell r="S1279" t="str">
            <v/>
          </cell>
          <cell r="T1279" t="str">
            <v/>
          </cell>
          <cell r="U1279" t="str">
            <v/>
          </cell>
        </row>
        <row r="1280">
          <cell r="E1280" t="str">
            <v>5119110101</v>
          </cell>
        </row>
        <row r="1280">
          <cell r="J1280">
            <v>1000000</v>
          </cell>
          <cell r="K1280" t="str">
            <v/>
          </cell>
          <cell r="L1280" t="str">
            <v/>
          </cell>
          <cell r="M1280" t="str">
            <v/>
          </cell>
          <cell r="N1280">
            <v>1000</v>
          </cell>
          <cell r="O1280" t="str">
            <v/>
          </cell>
          <cell r="P1280" t="str">
            <v/>
          </cell>
          <cell r="Q1280" t="str">
            <v/>
          </cell>
          <cell r="R1280" t="str">
            <v/>
          </cell>
          <cell r="S1280" t="str">
            <v/>
          </cell>
          <cell r="T1280" t="str">
            <v/>
          </cell>
          <cell r="U1280" t="str">
            <v/>
          </cell>
        </row>
        <row r="1281">
          <cell r="E1281" t="str">
            <v>5119110101</v>
          </cell>
        </row>
        <row r="1281">
          <cell r="J1281">
            <v>9800000</v>
          </cell>
          <cell r="K1281" t="str">
            <v/>
          </cell>
          <cell r="L1281">
            <v>9800</v>
          </cell>
          <cell r="M1281" t="str">
            <v/>
          </cell>
          <cell r="N1281" t="str">
            <v/>
          </cell>
          <cell r="O1281" t="str">
            <v/>
          </cell>
          <cell r="P1281" t="str">
            <v/>
          </cell>
          <cell r="Q1281" t="str">
            <v/>
          </cell>
          <cell r="R1281" t="str">
            <v/>
          </cell>
          <cell r="S1281" t="str">
            <v/>
          </cell>
          <cell r="T1281" t="str">
            <v/>
          </cell>
          <cell r="U1281" t="str">
            <v/>
          </cell>
        </row>
        <row r="1282">
          <cell r="E1282" t="str">
            <v>5119110101</v>
          </cell>
        </row>
        <row r="1282">
          <cell r="J1282">
            <v>7840000</v>
          </cell>
          <cell r="K1282" t="str">
            <v/>
          </cell>
          <cell r="L1282" t="str">
            <v/>
          </cell>
          <cell r="M1282">
            <v>7840</v>
          </cell>
          <cell r="N1282" t="str">
            <v/>
          </cell>
          <cell r="O1282" t="str">
            <v/>
          </cell>
          <cell r="P1282" t="str">
            <v/>
          </cell>
          <cell r="Q1282" t="str">
            <v/>
          </cell>
          <cell r="R1282" t="str">
            <v/>
          </cell>
          <cell r="S1282" t="str">
            <v/>
          </cell>
          <cell r="T1282" t="str">
            <v/>
          </cell>
          <cell r="U1282" t="str">
            <v/>
          </cell>
        </row>
        <row r="1283">
          <cell r="E1283" t="str">
            <v>5119110101</v>
          </cell>
        </row>
        <row r="1283">
          <cell r="J1283">
            <v>4900000</v>
          </cell>
          <cell r="K1283" t="str">
            <v/>
          </cell>
          <cell r="L1283">
            <v>4900</v>
          </cell>
          <cell r="M1283" t="str">
            <v/>
          </cell>
          <cell r="N1283" t="str">
            <v/>
          </cell>
          <cell r="O1283" t="str">
            <v/>
          </cell>
          <cell r="P1283" t="str">
            <v/>
          </cell>
          <cell r="Q1283" t="str">
            <v/>
          </cell>
          <cell r="R1283" t="str">
            <v/>
          </cell>
          <cell r="S1283" t="str">
            <v/>
          </cell>
          <cell r="T1283" t="str">
            <v/>
          </cell>
          <cell r="U1283" t="str">
            <v/>
          </cell>
        </row>
        <row r="1284">
          <cell r="E1284" t="str">
            <v>5119110101</v>
          </cell>
        </row>
        <row r="1284">
          <cell r="J1284">
            <v>3528000</v>
          </cell>
          <cell r="K1284" t="str">
            <v/>
          </cell>
          <cell r="L1284" t="str">
            <v/>
          </cell>
          <cell r="M1284">
            <v>3528</v>
          </cell>
          <cell r="N1284" t="str">
            <v/>
          </cell>
          <cell r="O1284" t="str">
            <v/>
          </cell>
          <cell r="P1284" t="str">
            <v/>
          </cell>
          <cell r="Q1284" t="str">
            <v/>
          </cell>
          <cell r="R1284" t="str">
            <v/>
          </cell>
          <cell r="S1284" t="str">
            <v/>
          </cell>
          <cell r="T1284" t="str">
            <v/>
          </cell>
          <cell r="U1284" t="str">
            <v/>
          </cell>
        </row>
        <row r="1285">
          <cell r="E1285" t="str">
            <v>5119110101</v>
          </cell>
        </row>
        <row r="1285">
          <cell r="J1285">
            <v>3840000</v>
          </cell>
          <cell r="K1285" t="str">
            <v/>
          </cell>
          <cell r="L1285" t="str">
            <v/>
          </cell>
          <cell r="M1285">
            <v>3840</v>
          </cell>
          <cell r="N1285" t="str">
            <v/>
          </cell>
          <cell r="O1285" t="str">
            <v/>
          </cell>
          <cell r="P1285" t="str">
            <v/>
          </cell>
          <cell r="Q1285" t="str">
            <v/>
          </cell>
          <cell r="R1285" t="str">
            <v/>
          </cell>
          <cell r="S1285" t="str">
            <v/>
          </cell>
          <cell r="T1285" t="str">
            <v/>
          </cell>
          <cell r="U1285" t="str">
            <v/>
          </cell>
        </row>
        <row r="1286">
          <cell r="E1286" t="str">
            <v>5119110101</v>
          </cell>
        </row>
        <row r="1286">
          <cell r="J1286">
            <v>6000000</v>
          </cell>
          <cell r="K1286" t="str">
            <v/>
          </cell>
          <cell r="L1286" t="str">
            <v/>
          </cell>
          <cell r="M1286">
            <v>6000</v>
          </cell>
          <cell r="N1286" t="str">
            <v/>
          </cell>
          <cell r="O1286" t="str">
            <v/>
          </cell>
          <cell r="P1286" t="str">
            <v/>
          </cell>
          <cell r="Q1286" t="str">
            <v/>
          </cell>
          <cell r="R1286" t="str">
            <v/>
          </cell>
          <cell r="S1286" t="str">
            <v/>
          </cell>
          <cell r="T1286" t="str">
            <v/>
          </cell>
          <cell r="U1286" t="str">
            <v/>
          </cell>
        </row>
        <row r="1287">
          <cell r="E1287" t="str">
            <v>5119110101</v>
          </cell>
        </row>
        <row r="1287">
          <cell r="J1287">
            <v>6000000</v>
          </cell>
          <cell r="K1287" t="str">
            <v/>
          </cell>
          <cell r="L1287" t="str">
            <v/>
          </cell>
          <cell r="M1287" t="str">
            <v/>
          </cell>
          <cell r="N1287">
            <v>6000</v>
          </cell>
          <cell r="O1287" t="str">
            <v/>
          </cell>
          <cell r="P1287" t="str">
            <v/>
          </cell>
          <cell r="Q1287" t="str">
            <v/>
          </cell>
          <cell r="R1287" t="str">
            <v/>
          </cell>
          <cell r="S1287" t="str">
            <v/>
          </cell>
          <cell r="T1287" t="str">
            <v/>
          </cell>
          <cell r="U1287" t="str">
            <v/>
          </cell>
        </row>
        <row r="1288">
          <cell r="E1288" t="str">
            <v>5119110101</v>
          </cell>
        </row>
        <row r="1288">
          <cell r="J1288">
            <v>3476000</v>
          </cell>
          <cell r="K1288" t="str">
            <v/>
          </cell>
          <cell r="L1288" t="str">
            <v/>
          </cell>
          <cell r="M1288" t="str">
            <v/>
          </cell>
          <cell r="N1288" t="str">
            <v/>
          </cell>
          <cell r="O1288">
            <v>3476</v>
          </cell>
          <cell r="P1288" t="str">
            <v/>
          </cell>
          <cell r="Q1288" t="str">
            <v/>
          </cell>
          <cell r="R1288" t="str">
            <v/>
          </cell>
          <cell r="S1288" t="str">
            <v/>
          </cell>
          <cell r="T1288" t="str">
            <v/>
          </cell>
          <cell r="U1288" t="str">
            <v/>
          </cell>
        </row>
        <row r="1289">
          <cell r="E1289" t="str">
            <v>5119110101</v>
          </cell>
        </row>
        <row r="1289">
          <cell r="J1289">
            <v>9800000</v>
          </cell>
          <cell r="K1289" t="str">
            <v/>
          </cell>
          <cell r="L1289">
            <v>9800</v>
          </cell>
          <cell r="M1289" t="str">
            <v/>
          </cell>
          <cell r="N1289" t="str">
            <v/>
          </cell>
          <cell r="O1289" t="str">
            <v/>
          </cell>
          <cell r="P1289" t="str">
            <v/>
          </cell>
          <cell r="Q1289" t="str">
            <v/>
          </cell>
          <cell r="R1289" t="str">
            <v/>
          </cell>
          <cell r="S1289" t="str">
            <v/>
          </cell>
          <cell r="T1289" t="str">
            <v/>
          </cell>
          <cell r="U1289" t="str">
            <v/>
          </cell>
        </row>
        <row r="1290">
          <cell r="E1290" t="str">
            <v>5119110101</v>
          </cell>
        </row>
        <row r="1290">
          <cell r="J1290">
            <v>9800000</v>
          </cell>
          <cell r="K1290" t="str">
            <v/>
          </cell>
          <cell r="L1290" t="str">
            <v/>
          </cell>
          <cell r="M1290">
            <v>9800</v>
          </cell>
          <cell r="N1290" t="str">
            <v/>
          </cell>
          <cell r="O1290" t="str">
            <v/>
          </cell>
          <cell r="P1290" t="str">
            <v/>
          </cell>
          <cell r="Q1290" t="str">
            <v/>
          </cell>
          <cell r="R1290" t="str">
            <v/>
          </cell>
          <cell r="S1290" t="str">
            <v/>
          </cell>
          <cell r="T1290" t="str">
            <v/>
          </cell>
          <cell r="U1290" t="str">
            <v/>
          </cell>
        </row>
        <row r="1291">
          <cell r="E1291" t="str">
            <v>5119110101</v>
          </cell>
        </row>
        <row r="1291">
          <cell r="J1291">
            <v>9800000</v>
          </cell>
          <cell r="K1291" t="str">
            <v/>
          </cell>
          <cell r="L1291">
            <v>9800</v>
          </cell>
          <cell r="M1291" t="str">
            <v/>
          </cell>
          <cell r="N1291" t="str">
            <v/>
          </cell>
          <cell r="O1291" t="str">
            <v/>
          </cell>
          <cell r="P1291" t="str">
            <v/>
          </cell>
          <cell r="Q1291" t="str">
            <v/>
          </cell>
          <cell r="R1291" t="str">
            <v/>
          </cell>
          <cell r="S1291" t="str">
            <v/>
          </cell>
          <cell r="T1291" t="str">
            <v/>
          </cell>
          <cell r="U1291" t="str">
            <v/>
          </cell>
        </row>
        <row r="1292">
          <cell r="E1292" t="str">
            <v>5119110101</v>
          </cell>
        </row>
        <row r="1292">
          <cell r="J1292">
            <v>9800000</v>
          </cell>
          <cell r="K1292" t="str">
            <v/>
          </cell>
          <cell r="L1292" t="str">
            <v/>
          </cell>
          <cell r="M1292">
            <v>9800</v>
          </cell>
          <cell r="N1292" t="str">
            <v/>
          </cell>
          <cell r="O1292" t="str">
            <v/>
          </cell>
          <cell r="P1292" t="str">
            <v/>
          </cell>
          <cell r="Q1292" t="str">
            <v/>
          </cell>
          <cell r="R1292" t="str">
            <v/>
          </cell>
          <cell r="S1292" t="str">
            <v/>
          </cell>
          <cell r="T1292" t="str">
            <v/>
          </cell>
          <cell r="U1292" t="str">
            <v/>
          </cell>
        </row>
        <row r="1293">
          <cell r="E1293" t="str">
            <v>5119110101</v>
          </cell>
        </row>
        <row r="1293">
          <cell r="J1293">
            <v>16200000</v>
          </cell>
          <cell r="K1293" t="str">
            <v/>
          </cell>
          <cell r="L1293" t="str">
            <v/>
          </cell>
          <cell r="M1293" t="str">
            <v/>
          </cell>
          <cell r="N1293" t="str">
            <v/>
          </cell>
          <cell r="O1293">
            <v>16200</v>
          </cell>
          <cell r="P1293" t="str">
            <v/>
          </cell>
          <cell r="Q1293" t="str">
            <v/>
          </cell>
          <cell r="R1293" t="str">
            <v/>
          </cell>
          <cell r="S1293" t="str">
            <v/>
          </cell>
          <cell r="T1293" t="str">
            <v/>
          </cell>
          <cell r="U1293" t="str">
            <v/>
          </cell>
        </row>
        <row r="1294">
          <cell r="E1294" t="str">
            <v>5119110101</v>
          </cell>
        </row>
        <row r="1294">
          <cell r="J1294">
            <v>4530650</v>
          </cell>
          <cell r="K1294" t="str">
            <v/>
          </cell>
          <cell r="L1294" t="str">
            <v/>
          </cell>
          <cell r="M1294" t="str">
            <v/>
          </cell>
          <cell r="N1294" t="str">
            <v/>
          </cell>
          <cell r="O1294">
            <v>4530.65</v>
          </cell>
          <cell r="P1294" t="str">
            <v/>
          </cell>
          <cell r="Q1294" t="str">
            <v/>
          </cell>
          <cell r="R1294" t="str">
            <v/>
          </cell>
          <cell r="S1294" t="str">
            <v/>
          </cell>
          <cell r="T1294" t="str">
            <v/>
          </cell>
          <cell r="U1294" t="str">
            <v/>
          </cell>
        </row>
        <row r="1295">
          <cell r="E1295" t="str">
            <v>5119110101</v>
          </cell>
        </row>
        <row r="1295">
          <cell r="J1295">
            <v>0</v>
          </cell>
          <cell r="K1295">
            <v>0</v>
          </cell>
          <cell r="L1295" t="str">
            <v/>
          </cell>
          <cell r="M1295" t="str">
            <v/>
          </cell>
          <cell r="N1295" t="str">
            <v/>
          </cell>
          <cell r="O1295" t="str">
            <v/>
          </cell>
          <cell r="P1295" t="str">
            <v/>
          </cell>
          <cell r="Q1295" t="str">
            <v/>
          </cell>
          <cell r="R1295" t="str">
            <v/>
          </cell>
          <cell r="S1295" t="str">
            <v/>
          </cell>
          <cell r="T1295" t="str">
            <v/>
          </cell>
          <cell r="U1295" t="str">
            <v/>
          </cell>
        </row>
        <row r="1296">
          <cell r="E1296" t="str">
            <v>5119110101</v>
          </cell>
        </row>
        <row r="1296">
          <cell r="J1296">
            <v>0</v>
          </cell>
          <cell r="K1296" t="str">
            <v/>
          </cell>
          <cell r="L1296">
            <v>0</v>
          </cell>
          <cell r="M1296" t="str">
            <v/>
          </cell>
          <cell r="N1296" t="str">
            <v/>
          </cell>
          <cell r="O1296" t="str">
            <v/>
          </cell>
          <cell r="P1296" t="str">
            <v/>
          </cell>
          <cell r="Q1296" t="str">
            <v/>
          </cell>
          <cell r="R1296" t="str">
            <v/>
          </cell>
          <cell r="S1296" t="str">
            <v/>
          </cell>
          <cell r="T1296" t="str">
            <v/>
          </cell>
          <cell r="U1296" t="str">
            <v/>
          </cell>
        </row>
        <row r="1297">
          <cell r="E1297" t="str">
            <v>5119110101</v>
          </cell>
        </row>
        <row r="1297">
          <cell r="J1297">
            <v>1000000</v>
          </cell>
          <cell r="K1297">
            <v>1000</v>
          </cell>
          <cell r="L1297" t="str">
            <v/>
          </cell>
          <cell r="M1297" t="str">
            <v/>
          </cell>
          <cell r="N1297" t="str">
            <v/>
          </cell>
          <cell r="O1297" t="str">
            <v/>
          </cell>
          <cell r="P1297" t="str">
            <v/>
          </cell>
          <cell r="Q1297" t="str">
            <v/>
          </cell>
          <cell r="R1297" t="str">
            <v/>
          </cell>
          <cell r="S1297" t="str">
            <v/>
          </cell>
          <cell r="T1297" t="str">
            <v/>
          </cell>
          <cell r="U1297" t="str">
            <v/>
          </cell>
        </row>
        <row r="1298">
          <cell r="E1298" t="str">
            <v>5119110101</v>
          </cell>
        </row>
        <row r="1298">
          <cell r="J1298">
            <v>1000000</v>
          </cell>
          <cell r="K1298" t="str">
            <v/>
          </cell>
          <cell r="L1298">
            <v>1000</v>
          </cell>
          <cell r="M1298" t="str">
            <v/>
          </cell>
          <cell r="N1298" t="str">
            <v/>
          </cell>
          <cell r="O1298" t="str">
            <v/>
          </cell>
          <cell r="P1298" t="str">
            <v/>
          </cell>
          <cell r="Q1298" t="str">
            <v/>
          </cell>
          <cell r="R1298" t="str">
            <v/>
          </cell>
          <cell r="S1298" t="str">
            <v/>
          </cell>
          <cell r="T1298" t="str">
            <v/>
          </cell>
          <cell r="U1298" t="str">
            <v/>
          </cell>
        </row>
        <row r="1299">
          <cell r="E1299" t="str">
            <v>5119110101</v>
          </cell>
        </row>
        <row r="1299">
          <cell r="J1299">
            <v>1000000</v>
          </cell>
          <cell r="K1299" t="str">
            <v/>
          </cell>
          <cell r="L1299">
            <v>1000</v>
          </cell>
          <cell r="M1299" t="str">
            <v/>
          </cell>
          <cell r="N1299" t="str">
            <v/>
          </cell>
          <cell r="O1299" t="str">
            <v/>
          </cell>
          <cell r="P1299" t="str">
            <v/>
          </cell>
          <cell r="Q1299" t="str">
            <v/>
          </cell>
          <cell r="R1299" t="str">
            <v/>
          </cell>
          <cell r="S1299" t="str">
            <v/>
          </cell>
          <cell r="T1299" t="str">
            <v/>
          </cell>
          <cell r="U1299" t="str">
            <v/>
          </cell>
        </row>
        <row r="1300">
          <cell r="E1300" t="str">
            <v>5119110101</v>
          </cell>
        </row>
        <row r="1300">
          <cell r="J1300">
            <v>1000000</v>
          </cell>
          <cell r="K1300" t="str">
            <v/>
          </cell>
          <cell r="L1300" t="str">
            <v/>
          </cell>
          <cell r="M1300">
            <v>1000</v>
          </cell>
          <cell r="N1300" t="str">
            <v/>
          </cell>
          <cell r="O1300" t="str">
            <v/>
          </cell>
          <cell r="P1300" t="str">
            <v/>
          </cell>
          <cell r="Q1300" t="str">
            <v/>
          </cell>
          <cell r="R1300" t="str">
            <v/>
          </cell>
          <cell r="S1300" t="str">
            <v/>
          </cell>
          <cell r="T1300" t="str">
            <v/>
          </cell>
          <cell r="U1300" t="str">
            <v/>
          </cell>
        </row>
        <row r="1301">
          <cell r="E1301" t="str">
            <v>5119110101</v>
          </cell>
        </row>
        <row r="1301">
          <cell r="J1301">
            <v>0</v>
          </cell>
          <cell r="K1301">
            <v>0</v>
          </cell>
          <cell r="L1301" t="str">
            <v/>
          </cell>
          <cell r="M1301" t="str">
            <v/>
          </cell>
          <cell r="N1301" t="str">
            <v/>
          </cell>
          <cell r="O1301" t="str">
            <v/>
          </cell>
          <cell r="P1301" t="str">
            <v/>
          </cell>
          <cell r="Q1301" t="str">
            <v/>
          </cell>
          <cell r="R1301" t="str">
            <v/>
          </cell>
          <cell r="S1301" t="str">
            <v/>
          </cell>
          <cell r="T1301" t="str">
            <v/>
          </cell>
          <cell r="U1301" t="str">
            <v/>
          </cell>
        </row>
        <row r="1302">
          <cell r="E1302" t="str">
            <v>5119110101</v>
          </cell>
        </row>
        <row r="1302">
          <cell r="J1302">
            <v>0</v>
          </cell>
          <cell r="K1302" t="str">
            <v/>
          </cell>
          <cell r="L1302">
            <v>0</v>
          </cell>
          <cell r="M1302" t="str">
            <v/>
          </cell>
          <cell r="N1302" t="str">
            <v/>
          </cell>
          <cell r="O1302" t="str">
            <v/>
          </cell>
          <cell r="P1302" t="str">
            <v/>
          </cell>
          <cell r="Q1302" t="str">
            <v/>
          </cell>
          <cell r="R1302" t="str">
            <v/>
          </cell>
          <cell r="S1302" t="str">
            <v/>
          </cell>
          <cell r="T1302" t="str">
            <v/>
          </cell>
          <cell r="U1302" t="str">
            <v/>
          </cell>
        </row>
        <row r="1303">
          <cell r="E1303" t="str">
            <v>5119110101</v>
          </cell>
        </row>
        <row r="1303">
          <cell r="J1303">
            <v>3000000</v>
          </cell>
          <cell r="K1303" t="str">
            <v/>
          </cell>
          <cell r="L1303" t="str">
            <v/>
          </cell>
          <cell r="M1303">
            <v>3000</v>
          </cell>
          <cell r="N1303" t="str">
            <v/>
          </cell>
          <cell r="O1303" t="str">
            <v/>
          </cell>
          <cell r="P1303" t="str">
            <v/>
          </cell>
          <cell r="Q1303" t="str">
            <v/>
          </cell>
          <cell r="R1303" t="str">
            <v/>
          </cell>
          <cell r="S1303" t="str">
            <v/>
          </cell>
          <cell r="T1303" t="str">
            <v/>
          </cell>
          <cell r="U1303" t="str">
            <v/>
          </cell>
        </row>
        <row r="1304">
          <cell r="E1304" t="str">
            <v>5119110101</v>
          </cell>
        </row>
        <row r="1304">
          <cell r="J1304">
            <v>3000000</v>
          </cell>
          <cell r="K1304" t="str">
            <v/>
          </cell>
          <cell r="L1304" t="str">
            <v/>
          </cell>
          <cell r="M1304" t="str">
            <v/>
          </cell>
          <cell r="N1304">
            <v>3000</v>
          </cell>
          <cell r="O1304" t="str">
            <v/>
          </cell>
          <cell r="P1304" t="str">
            <v/>
          </cell>
          <cell r="Q1304" t="str">
            <v/>
          </cell>
          <cell r="R1304" t="str">
            <v/>
          </cell>
          <cell r="S1304" t="str">
            <v/>
          </cell>
          <cell r="T1304" t="str">
            <v/>
          </cell>
          <cell r="U1304" t="str">
            <v/>
          </cell>
        </row>
        <row r="1305">
          <cell r="E1305" t="str">
            <v>5119110101</v>
          </cell>
        </row>
        <row r="1305">
          <cell r="J1305">
            <v>4000000</v>
          </cell>
          <cell r="K1305" t="str">
            <v/>
          </cell>
          <cell r="L1305" t="str">
            <v/>
          </cell>
          <cell r="M1305" t="str">
            <v/>
          </cell>
          <cell r="N1305" t="str">
            <v/>
          </cell>
          <cell r="O1305">
            <v>4000</v>
          </cell>
          <cell r="P1305" t="str">
            <v/>
          </cell>
          <cell r="Q1305" t="str">
            <v/>
          </cell>
          <cell r="R1305" t="str">
            <v/>
          </cell>
          <cell r="S1305" t="str">
            <v/>
          </cell>
          <cell r="T1305" t="str">
            <v/>
          </cell>
          <cell r="U1305" t="str">
            <v/>
          </cell>
        </row>
        <row r="1306">
          <cell r="E1306" t="str">
            <v>5119110101</v>
          </cell>
        </row>
        <row r="1306">
          <cell r="J1306">
            <v>4000000</v>
          </cell>
          <cell r="K1306" t="str">
            <v/>
          </cell>
          <cell r="L1306" t="str">
            <v/>
          </cell>
          <cell r="M1306" t="str">
            <v/>
          </cell>
          <cell r="N1306">
            <v>4000</v>
          </cell>
          <cell r="O1306" t="str">
            <v/>
          </cell>
          <cell r="P1306" t="str">
            <v/>
          </cell>
          <cell r="Q1306" t="str">
            <v/>
          </cell>
          <cell r="R1306" t="str">
            <v/>
          </cell>
          <cell r="S1306" t="str">
            <v/>
          </cell>
          <cell r="T1306" t="str">
            <v/>
          </cell>
          <cell r="U1306" t="str">
            <v/>
          </cell>
        </row>
        <row r="1307">
          <cell r="E1307" t="str">
            <v>5119110101</v>
          </cell>
        </row>
        <row r="1307">
          <cell r="J1307">
            <v>0</v>
          </cell>
          <cell r="K1307" t="str">
            <v/>
          </cell>
          <cell r="L1307" t="str">
            <v/>
          </cell>
          <cell r="M1307" t="str">
            <v/>
          </cell>
          <cell r="N1307" t="str">
            <v/>
          </cell>
          <cell r="O1307">
            <v>0</v>
          </cell>
          <cell r="P1307" t="str">
            <v/>
          </cell>
          <cell r="Q1307" t="str">
            <v/>
          </cell>
          <cell r="R1307" t="str">
            <v/>
          </cell>
          <cell r="S1307" t="str">
            <v/>
          </cell>
          <cell r="T1307" t="str">
            <v/>
          </cell>
          <cell r="U1307" t="str">
            <v/>
          </cell>
        </row>
        <row r="1308">
          <cell r="E1308" t="str">
            <v>5119110101</v>
          </cell>
        </row>
        <row r="1308">
          <cell r="J1308">
            <v>0</v>
          </cell>
          <cell r="K1308">
            <v>0</v>
          </cell>
          <cell r="L1308" t="str">
            <v/>
          </cell>
          <cell r="M1308" t="str">
            <v/>
          </cell>
          <cell r="N1308" t="str">
            <v/>
          </cell>
          <cell r="O1308" t="str">
            <v/>
          </cell>
          <cell r="P1308" t="str">
            <v/>
          </cell>
          <cell r="Q1308" t="str">
            <v/>
          </cell>
          <cell r="R1308" t="str">
            <v/>
          </cell>
          <cell r="S1308" t="str">
            <v/>
          </cell>
          <cell r="T1308" t="str">
            <v/>
          </cell>
          <cell r="U1308" t="str">
            <v/>
          </cell>
        </row>
        <row r="1309">
          <cell r="E1309" t="str">
            <v>5119110101</v>
          </cell>
        </row>
        <row r="1309">
          <cell r="J1309">
            <v>0</v>
          </cell>
          <cell r="K1309" t="str">
            <v/>
          </cell>
          <cell r="L1309">
            <v>0</v>
          </cell>
          <cell r="M1309" t="str">
            <v/>
          </cell>
          <cell r="N1309" t="str">
            <v/>
          </cell>
          <cell r="O1309" t="str">
            <v/>
          </cell>
          <cell r="P1309" t="str">
            <v/>
          </cell>
          <cell r="Q1309" t="str">
            <v/>
          </cell>
          <cell r="R1309" t="str">
            <v/>
          </cell>
          <cell r="S1309" t="str">
            <v/>
          </cell>
          <cell r="T1309" t="str">
            <v/>
          </cell>
          <cell r="U1309" t="str">
            <v/>
          </cell>
        </row>
        <row r="1310">
          <cell r="E1310" t="str">
            <v>5119110101</v>
          </cell>
        </row>
        <row r="1310">
          <cell r="J1310">
            <v>0</v>
          </cell>
          <cell r="K1310">
            <v>0</v>
          </cell>
          <cell r="L1310" t="str">
            <v/>
          </cell>
          <cell r="M1310" t="str">
            <v/>
          </cell>
          <cell r="N1310" t="str">
            <v/>
          </cell>
          <cell r="O1310" t="str">
            <v/>
          </cell>
          <cell r="P1310" t="str">
            <v/>
          </cell>
          <cell r="Q1310" t="str">
            <v/>
          </cell>
          <cell r="R1310" t="str">
            <v/>
          </cell>
          <cell r="S1310" t="str">
            <v/>
          </cell>
          <cell r="T1310" t="str">
            <v/>
          </cell>
          <cell r="U1310" t="str">
            <v/>
          </cell>
        </row>
        <row r="1311">
          <cell r="E1311" t="str">
            <v>5119110101</v>
          </cell>
        </row>
        <row r="1311">
          <cell r="J1311">
            <v>0</v>
          </cell>
          <cell r="K1311" t="str">
            <v/>
          </cell>
          <cell r="L1311">
            <v>0</v>
          </cell>
          <cell r="M1311" t="str">
            <v/>
          </cell>
          <cell r="N1311" t="str">
            <v/>
          </cell>
          <cell r="O1311" t="str">
            <v/>
          </cell>
          <cell r="P1311" t="str">
            <v/>
          </cell>
          <cell r="Q1311" t="str">
            <v/>
          </cell>
          <cell r="R1311" t="str">
            <v/>
          </cell>
          <cell r="S1311" t="str">
            <v/>
          </cell>
          <cell r="T1311" t="str">
            <v/>
          </cell>
          <cell r="U1311" t="str">
            <v/>
          </cell>
        </row>
        <row r="1312">
          <cell r="E1312" t="str">
            <v>5119110101</v>
          </cell>
        </row>
        <row r="1312">
          <cell r="J1312">
            <v>0</v>
          </cell>
          <cell r="K1312" t="str">
            <v/>
          </cell>
          <cell r="L1312">
            <v>0</v>
          </cell>
          <cell r="M1312" t="str">
            <v/>
          </cell>
          <cell r="N1312" t="str">
            <v/>
          </cell>
          <cell r="O1312" t="str">
            <v/>
          </cell>
          <cell r="P1312" t="str">
            <v/>
          </cell>
          <cell r="Q1312" t="str">
            <v/>
          </cell>
          <cell r="R1312" t="str">
            <v/>
          </cell>
          <cell r="S1312" t="str">
            <v/>
          </cell>
          <cell r="T1312" t="str">
            <v/>
          </cell>
          <cell r="U1312" t="str">
            <v/>
          </cell>
        </row>
        <row r="1313">
          <cell r="E1313" t="str">
            <v>5119110101</v>
          </cell>
        </row>
        <row r="1313">
          <cell r="J1313">
            <v>0</v>
          </cell>
          <cell r="K1313" t="str">
            <v/>
          </cell>
          <cell r="L1313">
            <v>0</v>
          </cell>
          <cell r="M1313" t="str">
            <v/>
          </cell>
          <cell r="N1313" t="str">
            <v/>
          </cell>
          <cell r="O1313" t="str">
            <v/>
          </cell>
          <cell r="P1313" t="str">
            <v/>
          </cell>
          <cell r="Q1313" t="str">
            <v/>
          </cell>
          <cell r="R1313" t="str">
            <v/>
          </cell>
          <cell r="S1313" t="str">
            <v/>
          </cell>
          <cell r="T1313" t="str">
            <v/>
          </cell>
          <cell r="U1313" t="str">
            <v/>
          </cell>
        </row>
        <row r="1314">
          <cell r="E1314" t="str">
            <v>5119110101</v>
          </cell>
        </row>
        <row r="1314">
          <cell r="J1314">
            <v>0</v>
          </cell>
          <cell r="K1314" t="str">
            <v/>
          </cell>
          <cell r="L1314" t="str">
            <v/>
          </cell>
          <cell r="M1314">
            <v>0</v>
          </cell>
          <cell r="N1314" t="str">
            <v/>
          </cell>
          <cell r="O1314" t="str">
            <v/>
          </cell>
          <cell r="P1314" t="str">
            <v/>
          </cell>
          <cell r="Q1314" t="str">
            <v/>
          </cell>
          <cell r="R1314" t="str">
            <v/>
          </cell>
          <cell r="S1314" t="str">
            <v/>
          </cell>
          <cell r="T1314" t="str">
            <v/>
          </cell>
          <cell r="U1314" t="str">
            <v/>
          </cell>
        </row>
        <row r="1315">
          <cell r="E1315" t="str">
            <v>5119110101</v>
          </cell>
        </row>
        <row r="1315">
          <cell r="J1315">
            <v>0</v>
          </cell>
          <cell r="K1315" t="str">
            <v/>
          </cell>
          <cell r="L1315" t="str">
            <v/>
          </cell>
          <cell r="M1315">
            <v>0</v>
          </cell>
          <cell r="N1315" t="str">
            <v/>
          </cell>
          <cell r="O1315" t="str">
            <v/>
          </cell>
          <cell r="P1315" t="str">
            <v/>
          </cell>
          <cell r="Q1315" t="str">
            <v/>
          </cell>
          <cell r="R1315" t="str">
            <v/>
          </cell>
          <cell r="S1315" t="str">
            <v/>
          </cell>
          <cell r="T1315" t="str">
            <v/>
          </cell>
          <cell r="U1315" t="str">
            <v/>
          </cell>
        </row>
        <row r="1316">
          <cell r="E1316" t="str">
            <v>5119110101</v>
          </cell>
        </row>
        <row r="1316">
          <cell r="J1316">
            <v>0</v>
          </cell>
          <cell r="K1316" t="str">
            <v/>
          </cell>
          <cell r="L1316" t="str">
            <v/>
          </cell>
          <cell r="M1316">
            <v>0</v>
          </cell>
          <cell r="N1316" t="str">
            <v/>
          </cell>
          <cell r="O1316" t="str">
            <v/>
          </cell>
          <cell r="P1316" t="str">
            <v/>
          </cell>
          <cell r="Q1316" t="str">
            <v/>
          </cell>
          <cell r="R1316" t="str">
            <v/>
          </cell>
          <cell r="S1316" t="str">
            <v/>
          </cell>
          <cell r="T1316" t="str">
            <v/>
          </cell>
          <cell r="U1316" t="str">
            <v/>
          </cell>
        </row>
        <row r="1317">
          <cell r="E1317" t="str">
            <v>5119110101</v>
          </cell>
        </row>
        <row r="1317">
          <cell r="J1317">
            <v>0</v>
          </cell>
          <cell r="K1317" t="str">
            <v/>
          </cell>
          <cell r="L1317" t="str">
            <v/>
          </cell>
          <cell r="M1317">
            <v>0</v>
          </cell>
          <cell r="N1317" t="str">
            <v/>
          </cell>
          <cell r="O1317" t="str">
            <v/>
          </cell>
          <cell r="P1317" t="str">
            <v/>
          </cell>
          <cell r="Q1317" t="str">
            <v/>
          </cell>
          <cell r="R1317" t="str">
            <v/>
          </cell>
          <cell r="S1317" t="str">
            <v/>
          </cell>
          <cell r="T1317" t="str">
            <v/>
          </cell>
          <cell r="U1317" t="str">
            <v/>
          </cell>
        </row>
        <row r="1318">
          <cell r="E1318" t="str">
            <v>5119110101</v>
          </cell>
        </row>
        <row r="1318">
          <cell r="J1318">
            <v>0</v>
          </cell>
          <cell r="K1318" t="str">
            <v/>
          </cell>
          <cell r="L1318" t="str">
            <v/>
          </cell>
          <cell r="M1318" t="str">
            <v/>
          </cell>
          <cell r="N1318">
            <v>0</v>
          </cell>
          <cell r="O1318" t="str">
            <v/>
          </cell>
          <cell r="P1318" t="str">
            <v/>
          </cell>
          <cell r="Q1318" t="str">
            <v/>
          </cell>
          <cell r="R1318" t="str">
            <v/>
          </cell>
          <cell r="S1318" t="str">
            <v/>
          </cell>
          <cell r="T1318" t="str">
            <v/>
          </cell>
          <cell r="U1318" t="str">
            <v/>
          </cell>
        </row>
        <row r="1319">
          <cell r="E1319" t="str">
            <v>5119110101</v>
          </cell>
        </row>
        <row r="1319">
          <cell r="J1319">
            <v>0</v>
          </cell>
          <cell r="K1319" t="str">
            <v/>
          </cell>
          <cell r="L1319" t="str">
            <v/>
          </cell>
          <cell r="M1319">
            <v>0</v>
          </cell>
          <cell r="N1319" t="str">
            <v/>
          </cell>
          <cell r="O1319" t="str">
            <v/>
          </cell>
          <cell r="P1319" t="str">
            <v/>
          </cell>
          <cell r="Q1319" t="str">
            <v/>
          </cell>
          <cell r="R1319" t="str">
            <v/>
          </cell>
          <cell r="S1319" t="str">
            <v/>
          </cell>
          <cell r="T1319" t="str">
            <v/>
          </cell>
          <cell r="U1319" t="str">
            <v/>
          </cell>
        </row>
        <row r="1320">
          <cell r="E1320" t="str">
            <v>5119110101</v>
          </cell>
        </row>
        <row r="1320">
          <cell r="J1320">
            <v>0</v>
          </cell>
          <cell r="K1320" t="str">
            <v/>
          </cell>
          <cell r="L1320" t="str">
            <v/>
          </cell>
          <cell r="M1320" t="str">
            <v/>
          </cell>
          <cell r="N1320">
            <v>0</v>
          </cell>
          <cell r="O1320" t="str">
            <v/>
          </cell>
          <cell r="P1320" t="str">
            <v/>
          </cell>
          <cell r="Q1320" t="str">
            <v/>
          </cell>
          <cell r="R1320" t="str">
            <v/>
          </cell>
          <cell r="S1320" t="str">
            <v/>
          </cell>
          <cell r="T1320" t="str">
            <v/>
          </cell>
          <cell r="U1320" t="str">
            <v/>
          </cell>
        </row>
        <row r="1321">
          <cell r="E1321" t="str">
            <v>5119110101</v>
          </cell>
        </row>
        <row r="1321">
          <cell r="J1321">
            <v>12000000</v>
          </cell>
          <cell r="K1321" t="str">
            <v/>
          </cell>
          <cell r="L1321">
            <v>12000</v>
          </cell>
          <cell r="M1321" t="str">
            <v/>
          </cell>
          <cell r="N1321" t="str">
            <v/>
          </cell>
          <cell r="O1321" t="str">
            <v/>
          </cell>
          <cell r="P1321" t="str">
            <v/>
          </cell>
          <cell r="Q1321" t="str">
            <v/>
          </cell>
          <cell r="R1321" t="str">
            <v/>
          </cell>
          <cell r="S1321" t="str">
            <v/>
          </cell>
          <cell r="T1321" t="str">
            <v/>
          </cell>
          <cell r="U1321" t="str">
            <v/>
          </cell>
        </row>
        <row r="1322">
          <cell r="E1322" t="str">
            <v>5119110101</v>
          </cell>
        </row>
        <row r="1322">
          <cell r="J1322">
            <v>5000000</v>
          </cell>
          <cell r="K1322" t="str">
            <v/>
          </cell>
          <cell r="L1322">
            <v>5000</v>
          </cell>
          <cell r="M1322" t="str">
            <v/>
          </cell>
          <cell r="N1322" t="str">
            <v/>
          </cell>
          <cell r="O1322" t="str">
            <v/>
          </cell>
          <cell r="P1322" t="str">
            <v/>
          </cell>
          <cell r="Q1322" t="str">
            <v/>
          </cell>
          <cell r="R1322" t="str">
            <v/>
          </cell>
          <cell r="S1322" t="str">
            <v/>
          </cell>
          <cell r="T1322" t="str">
            <v/>
          </cell>
          <cell r="U1322" t="str">
            <v/>
          </cell>
        </row>
        <row r="1323">
          <cell r="E1323" t="str">
            <v>5119110101</v>
          </cell>
        </row>
        <row r="1323">
          <cell r="J1323">
            <v>6000000</v>
          </cell>
          <cell r="K1323" t="str">
            <v/>
          </cell>
          <cell r="L1323">
            <v>6000</v>
          </cell>
          <cell r="M1323" t="str">
            <v/>
          </cell>
          <cell r="N1323" t="str">
            <v/>
          </cell>
          <cell r="O1323" t="str">
            <v/>
          </cell>
          <cell r="P1323" t="str">
            <v/>
          </cell>
          <cell r="Q1323" t="str">
            <v/>
          </cell>
          <cell r="R1323" t="str">
            <v/>
          </cell>
          <cell r="S1323" t="str">
            <v/>
          </cell>
          <cell r="T1323" t="str">
            <v/>
          </cell>
          <cell r="U1323" t="str">
            <v/>
          </cell>
        </row>
        <row r="1324">
          <cell r="E1324" t="str">
            <v>5119110101</v>
          </cell>
        </row>
        <row r="1324">
          <cell r="J1324">
            <v>0</v>
          </cell>
          <cell r="K1324" t="str">
            <v/>
          </cell>
          <cell r="L1324" t="str">
            <v/>
          </cell>
          <cell r="M1324">
            <v>0</v>
          </cell>
          <cell r="N1324" t="str">
            <v/>
          </cell>
          <cell r="O1324" t="str">
            <v/>
          </cell>
          <cell r="P1324" t="str">
            <v/>
          </cell>
          <cell r="Q1324" t="str">
            <v/>
          </cell>
          <cell r="R1324" t="str">
            <v/>
          </cell>
          <cell r="S1324" t="str">
            <v/>
          </cell>
          <cell r="T1324" t="str">
            <v/>
          </cell>
          <cell r="U1324" t="str">
            <v/>
          </cell>
        </row>
        <row r="1325">
          <cell r="E1325" t="str">
            <v>5119110101</v>
          </cell>
        </row>
        <row r="1325">
          <cell r="J1325">
            <v>2000000</v>
          </cell>
          <cell r="K1325" t="str">
            <v/>
          </cell>
          <cell r="L1325" t="str">
            <v/>
          </cell>
          <cell r="M1325">
            <v>2000</v>
          </cell>
          <cell r="N1325" t="str">
            <v/>
          </cell>
          <cell r="O1325" t="str">
            <v/>
          </cell>
          <cell r="P1325" t="str">
            <v/>
          </cell>
          <cell r="Q1325" t="str">
            <v/>
          </cell>
          <cell r="R1325" t="str">
            <v/>
          </cell>
          <cell r="S1325" t="str">
            <v/>
          </cell>
          <cell r="T1325" t="str">
            <v/>
          </cell>
          <cell r="U1325" t="str">
            <v/>
          </cell>
        </row>
        <row r="1326">
          <cell r="E1326" t="str">
            <v>5119110101</v>
          </cell>
        </row>
        <row r="1326">
          <cell r="J1326">
            <v>4000000</v>
          </cell>
          <cell r="K1326" t="str">
            <v/>
          </cell>
          <cell r="L1326" t="str">
            <v/>
          </cell>
          <cell r="M1326">
            <v>4000</v>
          </cell>
          <cell r="N1326" t="str">
            <v/>
          </cell>
          <cell r="O1326" t="str">
            <v/>
          </cell>
          <cell r="P1326" t="str">
            <v/>
          </cell>
          <cell r="Q1326" t="str">
            <v/>
          </cell>
          <cell r="R1326" t="str">
            <v/>
          </cell>
          <cell r="S1326" t="str">
            <v/>
          </cell>
          <cell r="T1326" t="str">
            <v/>
          </cell>
          <cell r="U1326" t="str">
            <v/>
          </cell>
        </row>
        <row r="1327">
          <cell r="E1327" t="str">
            <v>5119110101</v>
          </cell>
        </row>
        <row r="1327">
          <cell r="J1327">
            <v>10000000</v>
          </cell>
          <cell r="K1327" t="str">
            <v/>
          </cell>
          <cell r="L1327" t="str">
            <v/>
          </cell>
          <cell r="M1327" t="str">
            <v/>
          </cell>
          <cell r="N1327" t="str">
            <v/>
          </cell>
          <cell r="O1327">
            <v>10000</v>
          </cell>
          <cell r="P1327" t="str">
            <v/>
          </cell>
          <cell r="Q1327" t="str">
            <v/>
          </cell>
          <cell r="R1327" t="str">
            <v/>
          </cell>
          <cell r="S1327" t="str">
            <v/>
          </cell>
          <cell r="T1327" t="str">
            <v/>
          </cell>
          <cell r="U1327" t="str">
            <v/>
          </cell>
        </row>
        <row r="1328">
          <cell r="E1328" t="str">
            <v>5119110101</v>
          </cell>
        </row>
        <row r="1328">
          <cell r="J1328">
            <v>3833333</v>
          </cell>
          <cell r="K1328" t="str">
            <v/>
          </cell>
          <cell r="L1328" t="str">
            <v/>
          </cell>
          <cell r="M1328" t="str">
            <v/>
          </cell>
          <cell r="N1328" t="str">
            <v/>
          </cell>
          <cell r="O1328" t="str">
            <v/>
          </cell>
          <cell r="P1328">
            <v>3833.333</v>
          </cell>
          <cell r="Q1328" t="str">
            <v/>
          </cell>
          <cell r="R1328" t="str">
            <v/>
          </cell>
          <cell r="S1328" t="str">
            <v/>
          </cell>
          <cell r="T1328" t="str">
            <v/>
          </cell>
          <cell r="U1328" t="str">
            <v/>
          </cell>
        </row>
        <row r="1329">
          <cell r="E1329" t="str">
            <v>5119110101</v>
          </cell>
        </row>
        <row r="1329">
          <cell r="J1329">
            <v>6000000</v>
          </cell>
          <cell r="K1329" t="str">
            <v/>
          </cell>
          <cell r="L1329" t="str">
            <v/>
          </cell>
          <cell r="M1329" t="str">
            <v/>
          </cell>
          <cell r="N1329" t="str">
            <v/>
          </cell>
          <cell r="O1329">
            <v>6000</v>
          </cell>
          <cell r="P1329" t="str">
            <v/>
          </cell>
          <cell r="Q1329" t="str">
            <v/>
          </cell>
          <cell r="R1329" t="str">
            <v/>
          </cell>
          <cell r="S1329" t="str">
            <v/>
          </cell>
          <cell r="T1329" t="str">
            <v/>
          </cell>
          <cell r="U1329" t="str">
            <v/>
          </cell>
        </row>
        <row r="1330">
          <cell r="E1330" t="str">
            <v>5119110101</v>
          </cell>
        </row>
        <row r="1330">
          <cell r="J1330">
            <v>2500000</v>
          </cell>
          <cell r="K1330" t="str">
            <v/>
          </cell>
          <cell r="L1330" t="str">
            <v/>
          </cell>
          <cell r="M1330" t="str">
            <v/>
          </cell>
          <cell r="N1330" t="str">
            <v/>
          </cell>
          <cell r="O1330" t="str">
            <v/>
          </cell>
          <cell r="P1330">
            <v>2500</v>
          </cell>
          <cell r="Q1330" t="str">
            <v/>
          </cell>
          <cell r="R1330" t="str">
            <v/>
          </cell>
          <cell r="S1330" t="str">
            <v/>
          </cell>
          <cell r="T1330" t="str">
            <v/>
          </cell>
          <cell r="U1330" t="str">
            <v/>
          </cell>
        </row>
        <row r="1331">
          <cell r="E1331" t="str">
            <v>5119110101</v>
          </cell>
        </row>
        <row r="1331">
          <cell r="J1331">
            <v>0</v>
          </cell>
          <cell r="K1331" t="str">
            <v/>
          </cell>
          <cell r="L1331" t="str">
            <v/>
          </cell>
          <cell r="M1331" t="str">
            <v/>
          </cell>
          <cell r="N1331" t="str">
            <v/>
          </cell>
          <cell r="O1331" t="str">
            <v/>
          </cell>
          <cell r="P1331">
            <v>0</v>
          </cell>
          <cell r="Q1331" t="str">
            <v/>
          </cell>
          <cell r="R1331" t="str">
            <v/>
          </cell>
          <cell r="S1331" t="str">
            <v/>
          </cell>
          <cell r="T1331" t="str">
            <v/>
          </cell>
          <cell r="U1331" t="str">
            <v/>
          </cell>
        </row>
        <row r="1332">
          <cell r="E1332" t="str">
            <v>5119110101</v>
          </cell>
        </row>
        <row r="1332">
          <cell r="J1332">
            <v>16660000</v>
          </cell>
          <cell r="K1332">
            <v>16660</v>
          </cell>
          <cell r="L1332" t="str">
            <v/>
          </cell>
          <cell r="M1332" t="str">
            <v/>
          </cell>
          <cell r="N1332" t="str">
            <v/>
          </cell>
          <cell r="O1332" t="str">
            <v/>
          </cell>
          <cell r="P1332" t="str">
            <v/>
          </cell>
          <cell r="Q1332" t="str">
            <v/>
          </cell>
          <cell r="R1332" t="str">
            <v/>
          </cell>
          <cell r="S1332" t="str">
            <v/>
          </cell>
          <cell r="T1332" t="str">
            <v/>
          </cell>
          <cell r="U1332" t="str">
            <v/>
          </cell>
        </row>
        <row r="1333">
          <cell r="E1333" t="str">
            <v>5119110101</v>
          </cell>
        </row>
        <row r="1333">
          <cell r="J1333">
            <v>18620000</v>
          </cell>
          <cell r="K1333">
            <v>18620</v>
          </cell>
          <cell r="L1333" t="str">
            <v/>
          </cell>
          <cell r="M1333" t="str">
            <v/>
          </cell>
          <cell r="N1333" t="str">
            <v/>
          </cell>
          <cell r="O1333" t="str">
            <v/>
          </cell>
          <cell r="P1333" t="str">
            <v/>
          </cell>
          <cell r="Q1333" t="str">
            <v/>
          </cell>
          <cell r="R1333" t="str">
            <v/>
          </cell>
          <cell r="S1333" t="str">
            <v/>
          </cell>
          <cell r="T1333" t="str">
            <v/>
          </cell>
          <cell r="U1333" t="str">
            <v/>
          </cell>
        </row>
        <row r="1334">
          <cell r="E1334" t="str">
            <v>5119110101</v>
          </cell>
        </row>
        <row r="1334">
          <cell r="J1334">
            <v>46170000</v>
          </cell>
          <cell r="K1334">
            <v>46170</v>
          </cell>
          <cell r="L1334" t="str">
            <v/>
          </cell>
          <cell r="M1334" t="str">
            <v/>
          </cell>
          <cell r="N1334" t="str">
            <v/>
          </cell>
          <cell r="O1334" t="str">
            <v/>
          </cell>
          <cell r="P1334" t="str">
            <v/>
          </cell>
          <cell r="Q1334" t="str">
            <v/>
          </cell>
          <cell r="R1334" t="str">
            <v/>
          </cell>
          <cell r="S1334" t="str">
            <v/>
          </cell>
          <cell r="T1334" t="str">
            <v/>
          </cell>
          <cell r="U1334" t="str">
            <v/>
          </cell>
        </row>
        <row r="1335">
          <cell r="E1335" t="str">
            <v>5119110101</v>
          </cell>
        </row>
        <row r="1335">
          <cell r="J1335">
            <v>8400000</v>
          </cell>
          <cell r="K1335">
            <v>8400</v>
          </cell>
          <cell r="L1335" t="str">
            <v/>
          </cell>
          <cell r="M1335" t="str">
            <v/>
          </cell>
          <cell r="N1335" t="str">
            <v/>
          </cell>
          <cell r="O1335" t="str">
            <v/>
          </cell>
          <cell r="P1335" t="str">
            <v/>
          </cell>
          <cell r="Q1335" t="str">
            <v/>
          </cell>
          <cell r="R1335" t="str">
            <v/>
          </cell>
          <cell r="S1335" t="str">
            <v/>
          </cell>
          <cell r="T1335" t="str">
            <v/>
          </cell>
          <cell r="U1335" t="str">
            <v/>
          </cell>
        </row>
        <row r="1336">
          <cell r="E1336" t="str">
            <v>5119110101</v>
          </cell>
        </row>
        <row r="1336">
          <cell r="J1336">
            <v>1250000</v>
          </cell>
          <cell r="K1336">
            <v>1250</v>
          </cell>
          <cell r="L1336" t="str">
            <v/>
          </cell>
          <cell r="M1336" t="str">
            <v/>
          </cell>
          <cell r="N1336" t="str">
            <v/>
          </cell>
          <cell r="O1336" t="str">
            <v/>
          </cell>
          <cell r="P1336" t="str">
            <v/>
          </cell>
          <cell r="Q1336" t="str">
            <v/>
          </cell>
          <cell r="R1336" t="str">
            <v/>
          </cell>
          <cell r="S1336" t="str">
            <v/>
          </cell>
          <cell r="T1336" t="str">
            <v/>
          </cell>
          <cell r="U1336" t="str">
            <v/>
          </cell>
        </row>
        <row r="1337">
          <cell r="E1337" t="str">
            <v>5119110101</v>
          </cell>
        </row>
        <row r="1337">
          <cell r="J1337">
            <v>13200000</v>
          </cell>
          <cell r="K1337">
            <v>13200</v>
          </cell>
          <cell r="L1337" t="str">
            <v/>
          </cell>
          <cell r="M1337" t="str">
            <v/>
          </cell>
          <cell r="N1337" t="str">
            <v/>
          </cell>
          <cell r="O1337" t="str">
            <v/>
          </cell>
          <cell r="P1337" t="str">
            <v/>
          </cell>
          <cell r="Q1337" t="str">
            <v/>
          </cell>
          <cell r="R1337" t="str">
            <v/>
          </cell>
          <cell r="S1337" t="str">
            <v/>
          </cell>
          <cell r="T1337" t="str">
            <v/>
          </cell>
          <cell r="U1337" t="str">
            <v/>
          </cell>
        </row>
        <row r="1338">
          <cell r="E1338" t="str">
            <v>5119110101</v>
          </cell>
        </row>
        <row r="1338">
          <cell r="J1338">
            <v>4200000</v>
          </cell>
          <cell r="K1338">
            <v>4200</v>
          </cell>
          <cell r="L1338" t="str">
            <v/>
          </cell>
          <cell r="M1338" t="str">
            <v/>
          </cell>
          <cell r="N1338" t="str">
            <v/>
          </cell>
          <cell r="O1338" t="str">
            <v/>
          </cell>
          <cell r="P1338" t="str">
            <v/>
          </cell>
          <cell r="Q1338" t="str">
            <v/>
          </cell>
          <cell r="R1338" t="str">
            <v/>
          </cell>
          <cell r="S1338" t="str">
            <v/>
          </cell>
          <cell r="T1338" t="str">
            <v/>
          </cell>
          <cell r="U1338" t="str">
            <v/>
          </cell>
        </row>
        <row r="1339">
          <cell r="E1339" t="str">
            <v>5119110101</v>
          </cell>
        </row>
        <row r="1339">
          <cell r="J1339">
            <v>7700000</v>
          </cell>
          <cell r="K1339">
            <v>7700</v>
          </cell>
          <cell r="L1339" t="str">
            <v/>
          </cell>
          <cell r="M1339" t="str">
            <v/>
          </cell>
          <cell r="N1339" t="str">
            <v/>
          </cell>
          <cell r="O1339" t="str">
            <v/>
          </cell>
          <cell r="P1339" t="str">
            <v/>
          </cell>
          <cell r="Q1339" t="str">
            <v/>
          </cell>
          <cell r="R1339" t="str">
            <v/>
          </cell>
          <cell r="S1339" t="str">
            <v/>
          </cell>
          <cell r="T1339" t="str">
            <v/>
          </cell>
          <cell r="U1339" t="str">
            <v/>
          </cell>
        </row>
        <row r="1340">
          <cell r="E1340" t="str">
            <v>5119110101</v>
          </cell>
        </row>
        <row r="1340">
          <cell r="J1340">
            <v>600000</v>
          </cell>
          <cell r="K1340">
            <v>600</v>
          </cell>
          <cell r="L1340" t="str">
            <v/>
          </cell>
          <cell r="M1340" t="str">
            <v/>
          </cell>
          <cell r="N1340" t="str">
            <v/>
          </cell>
          <cell r="O1340" t="str">
            <v/>
          </cell>
          <cell r="P1340" t="str">
            <v/>
          </cell>
          <cell r="Q1340" t="str">
            <v/>
          </cell>
          <cell r="R1340" t="str">
            <v/>
          </cell>
          <cell r="S1340" t="str">
            <v/>
          </cell>
          <cell r="T1340" t="str">
            <v/>
          </cell>
          <cell r="U1340" t="str">
            <v/>
          </cell>
        </row>
        <row r="1341">
          <cell r="E1341" t="str">
            <v>5119110101</v>
          </cell>
        </row>
        <row r="1341">
          <cell r="J1341">
            <v>3000000</v>
          </cell>
          <cell r="K1341">
            <v>3000</v>
          </cell>
          <cell r="L1341" t="str">
            <v/>
          </cell>
          <cell r="M1341" t="str">
            <v/>
          </cell>
          <cell r="N1341" t="str">
            <v/>
          </cell>
          <cell r="O1341" t="str">
            <v/>
          </cell>
          <cell r="P1341" t="str">
            <v/>
          </cell>
          <cell r="Q1341" t="str">
            <v/>
          </cell>
          <cell r="R1341" t="str">
            <v/>
          </cell>
          <cell r="S1341" t="str">
            <v/>
          </cell>
          <cell r="T1341" t="str">
            <v/>
          </cell>
          <cell r="U1341" t="str">
            <v/>
          </cell>
        </row>
        <row r="1342">
          <cell r="E1342" t="str">
            <v>5119110101</v>
          </cell>
        </row>
        <row r="1342">
          <cell r="J1342">
            <v>34764600</v>
          </cell>
          <cell r="K1342" t="str">
            <v/>
          </cell>
          <cell r="L1342" t="str">
            <v/>
          </cell>
          <cell r="M1342" t="str">
            <v/>
          </cell>
          <cell r="N1342" t="str">
            <v/>
          </cell>
          <cell r="O1342" t="str">
            <v/>
          </cell>
          <cell r="P1342" t="str">
            <v/>
          </cell>
          <cell r="Q1342" t="str">
            <v/>
          </cell>
          <cell r="R1342" t="str">
            <v/>
          </cell>
          <cell r="S1342" t="str">
            <v/>
          </cell>
          <cell r="T1342" t="str">
            <v/>
          </cell>
          <cell r="U1342">
            <v>34764.6</v>
          </cell>
        </row>
        <row r="1343">
          <cell r="E1343" t="str">
            <v>5119110101</v>
          </cell>
        </row>
        <row r="1343">
          <cell r="J1343">
            <v>11000000</v>
          </cell>
          <cell r="K1343" t="str">
            <v/>
          </cell>
          <cell r="L1343" t="str">
            <v/>
          </cell>
          <cell r="M1343" t="str">
            <v/>
          </cell>
          <cell r="N1343" t="str">
            <v/>
          </cell>
          <cell r="O1343" t="str">
            <v/>
          </cell>
          <cell r="P1343" t="str">
            <v/>
          </cell>
          <cell r="Q1343" t="str">
            <v/>
          </cell>
          <cell r="R1343" t="str">
            <v/>
          </cell>
          <cell r="S1343" t="str">
            <v/>
          </cell>
          <cell r="T1343" t="str">
            <v/>
          </cell>
          <cell r="U1343">
            <v>11000</v>
          </cell>
        </row>
        <row r="1344">
          <cell r="E1344" t="str">
            <v>5119110101</v>
          </cell>
        </row>
        <row r="1344">
          <cell r="J1344">
            <v>13750000</v>
          </cell>
          <cell r="K1344" t="str">
            <v/>
          </cell>
          <cell r="L1344" t="str">
            <v/>
          </cell>
          <cell r="M1344" t="str">
            <v/>
          </cell>
          <cell r="N1344" t="str">
            <v/>
          </cell>
          <cell r="O1344" t="str">
            <v/>
          </cell>
          <cell r="P1344" t="str">
            <v/>
          </cell>
          <cell r="Q1344" t="str">
            <v/>
          </cell>
          <cell r="R1344" t="str">
            <v/>
          </cell>
          <cell r="S1344" t="str">
            <v/>
          </cell>
          <cell r="T1344" t="str">
            <v/>
          </cell>
          <cell r="U1344">
            <v>13750</v>
          </cell>
        </row>
        <row r="1345">
          <cell r="E1345" t="str">
            <v>5119110101</v>
          </cell>
        </row>
        <row r="1345">
          <cell r="J1345">
            <v>9388200</v>
          </cell>
          <cell r="K1345" t="str">
            <v/>
          </cell>
          <cell r="L1345" t="str">
            <v/>
          </cell>
          <cell r="M1345" t="str">
            <v/>
          </cell>
          <cell r="N1345" t="str">
            <v/>
          </cell>
          <cell r="O1345" t="str">
            <v/>
          </cell>
          <cell r="P1345" t="str">
            <v/>
          </cell>
          <cell r="Q1345" t="str">
            <v/>
          </cell>
          <cell r="R1345" t="str">
            <v/>
          </cell>
          <cell r="S1345" t="str">
            <v/>
          </cell>
          <cell r="T1345" t="str">
            <v/>
          </cell>
          <cell r="U1345">
            <v>9388.2</v>
          </cell>
        </row>
        <row r="1346">
          <cell r="E1346" t="str">
            <v>5120710301</v>
          </cell>
        </row>
        <row r="1346">
          <cell r="J1346">
            <v>22400000</v>
          </cell>
          <cell r="K1346" t="str">
            <v/>
          </cell>
          <cell r="L1346" t="str">
            <v/>
          </cell>
          <cell r="M1346">
            <v>22400</v>
          </cell>
          <cell r="N1346" t="str">
            <v/>
          </cell>
          <cell r="O1346" t="str">
            <v/>
          </cell>
          <cell r="P1346" t="str">
            <v/>
          </cell>
          <cell r="Q1346" t="str">
            <v/>
          </cell>
          <cell r="R1346" t="str">
            <v/>
          </cell>
          <cell r="S1346" t="str">
            <v/>
          </cell>
          <cell r="T1346" t="str">
            <v/>
          </cell>
          <cell r="U1346" t="str">
            <v/>
          </cell>
        </row>
        <row r="1347">
          <cell r="E1347" t="str">
            <v>5120710301</v>
          </cell>
        </row>
        <row r="1347">
          <cell r="J1347">
            <v>49660000</v>
          </cell>
          <cell r="K1347" t="str">
            <v/>
          </cell>
          <cell r="L1347" t="str">
            <v/>
          </cell>
          <cell r="M1347">
            <v>49660</v>
          </cell>
          <cell r="N1347" t="str">
            <v/>
          </cell>
          <cell r="O1347" t="str">
            <v/>
          </cell>
          <cell r="P1347" t="str">
            <v/>
          </cell>
          <cell r="Q1347" t="str">
            <v/>
          </cell>
          <cell r="R1347" t="str">
            <v/>
          </cell>
          <cell r="S1347" t="str">
            <v/>
          </cell>
          <cell r="T1347" t="str">
            <v/>
          </cell>
          <cell r="U1347" t="str">
            <v/>
          </cell>
        </row>
        <row r="1348">
          <cell r="E1348" t="str">
            <v>5120710301</v>
          </cell>
        </row>
        <row r="1348">
          <cell r="J1348">
            <v>6320000</v>
          </cell>
          <cell r="K1348">
            <v>6320</v>
          </cell>
          <cell r="L1348" t="str">
            <v/>
          </cell>
          <cell r="M1348" t="str">
            <v/>
          </cell>
          <cell r="N1348" t="str">
            <v/>
          </cell>
          <cell r="O1348" t="str">
            <v/>
          </cell>
          <cell r="P1348" t="str">
            <v/>
          </cell>
          <cell r="Q1348" t="str">
            <v/>
          </cell>
          <cell r="R1348" t="str">
            <v/>
          </cell>
          <cell r="S1348" t="str">
            <v/>
          </cell>
          <cell r="T1348" t="str">
            <v/>
          </cell>
          <cell r="U1348" t="str">
            <v/>
          </cell>
        </row>
        <row r="1349">
          <cell r="E1349" t="str">
            <v>5120710301</v>
          </cell>
        </row>
        <row r="1349">
          <cell r="J1349">
            <v>24000000</v>
          </cell>
          <cell r="K1349" t="str">
            <v/>
          </cell>
          <cell r="L1349" t="str">
            <v/>
          </cell>
          <cell r="M1349" t="str">
            <v/>
          </cell>
          <cell r="N1349" t="str">
            <v/>
          </cell>
          <cell r="O1349" t="str">
            <v/>
          </cell>
          <cell r="P1349" t="str">
            <v/>
          </cell>
          <cell r="Q1349" t="str">
            <v/>
          </cell>
          <cell r="R1349" t="str">
            <v/>
          </cell>
          <cell r="S1349" t="str">
            <v/>
          </cell>
          <cell r="T1349">
            <v>24000</v>
          </cell>
          <cell r="U1349" t="str">
            <v/>
          </cell>
        </row>
        <row r="1350">
          <cell r="E1350" t="str">
            <v>5120710301</v>
          </cell>
        </row>
        <row r="1350">
          <cell r="J1350">
            <v>35000000</v>
          </cell>
          <cell r="K1350" t="str">
            <v/>
          </cell>
          <cell r="L1350" t="str">
            <v/>
          </cell>
          <cell r="M1350" t="str">
            <v/>
          </cell>
          <cell r="N1350" t="str">
            <v/>
          </cell>
          <cell r="O1350" t="str">
            <v/>
          </cell>
          <cell r="P1350" t="str">
            <v/>
          </cell>
          <cell r="Q1350">
            <v>35000</v>
          </cell>
          <cell r="R1350" t="str">
            <v/>
          </cell>
          <cell r="S1350" t="str">
            <v/>
          </cell>
          <cell r="T1350" t="str">
            <v/>
          </cell>
          <cell r="U1350" t="str">
            <v/>
          </cell>
        </row>
        <row r="1351">
          <cell r="E1351" t="str">
            <v>5120710301</v>
          </cell>
        </row>
        <row r="1351">
          <cell r="J1351">
            <v>60000000</v>
          </cell>
          <cell r="K1351" t="str">
            <v/>
          </cell>
          <cell r="L1351" t="str">
            <v/>
          </cell>
          <cell r="M1351" t="str">
            <v/>
          </cell>
          <cell r="N1351">
            <v>60000</v>
          </cell>
          <cell r="O1351" t="str">
            <v/>
          </cell>
          <cell r="P1351" t="str">
            <v/>
          </cell>
          <cell r="Q1351" t="str">
            <v/>
          </cell>
          <cell r="R1351" t="str">
            <v/>
          </cell>
          <cell r="S1351" t="str">
            <v/>
          </cell>
          <cell r="T1351" t="str">
            <v/>
          </cell>
          <cell r="U1351" t="str">
            <v/>
          </cell>
        </row>
        <row r="1352">
          <cell r="E1352" t="str">
            <v>5120710301</v>
          </cell>
        </row>
        <row r="1352">
          <cell r="J1352">
            <v>30000000</v>
          </cell>
          <cell r="K1352">
            <v>30000</v>
          </cell>
          <cell r="L1352" t="str">
            <v/>
          </cell>
          <cell r="M1352" t="str">
            <v/>
          </cell>
          <cell r="N1352" t="str">
            <v/>
          </cell>
          <cell r="O1352" t="str">
            <v/>
          </cell>
          <cell r="P1352" t="str">
            <v/>
          </cell>
          <cell r="Q1352" t="str">
            <v/>
          </cell>
          <cell r="R1352" t="str">
            <v/>
          </cell>
          <cell r="S1352" t="str">
            <v/>
          </cell>
          <cell r="T1352" t="str">
            <v/>
          </cell>
          <cell r="U1352" t="str">
            <v/>
          </cell>
        </row>
        <row r="1353">
          <cell r="E1353" t="str">
            <v>5120710301</v>
          </cell>
        </row>
        <row r="1353">
          <cell r="J1353">
            <v>6200000</v>
          </cell>
          <cell r="K1353">
            <v>6200</v>
          </cell>
          <cell r="L1353" t="str">
            <v/>
          </cell>
          <cell r="M1353" t="str">
            <v/>
          </cell>
          <cell r="N1353" t="str">
            <v/>
          </cell>
          <cell r="O1353" t="str">
            <v/>
          </cell>
          <cell r="P1353" t="str">
            <v/>
          </cell>
          <cell r="Q1353" t="str">
            <v/>
          </cell>
          <cell r="R1353" t="str">
            <v/>
          </cell>
          <cell r="S1353" t="str">
            <v/>
          </cell>
          <cell r="T1353" t="str">
            <v/>
          </cell>
          <cell r="U1353" t="str">
            <v/>
          </cell>
        </row>
        <row r="1354">
          <cell r="E1354" t="str">
            <v>5120710301</v>
          </cell>
        </row>
        <row r="1354">
          <cell r="J1354">
            <v>6200000</v>
          </cell>
          <cell r="K1354" t="str">
            <v/>
          </cell>
          <cell r="L1354">
            <v>6200</v>
          </cell>
          <cell r="M1354" t="str">
            <v/>
          </cell>
          <cell r="N1354" t="str">
            <v/>
          </cell>
          <cell r="O1354" t="str">
            <v/>
          </cell>
          <cell r="P1354" t="str">
            <v/>
          </cell>
          <cell r="Q1354" t="str">
            <v/>
          </cell>
          <cell r="R1354" t="str">
            <v/>
          </cell>
          <cell r="S1354" t="str">
            <v/>
          </cell>
          <cell r="T1354" t="str">
            <v/>
          </cell>
          <cell r="U1354" t="str">
            <v/>
          </cell>
        </row>
        <row r="1355">
          <cell r="E1355" t="str">
            <v>5120710301</v>
          </cell>
        </row>
        <row r="1355">
          <cell r="J1355">
            <v>6200000</v>
          </cell>
          <cell r="K1355" t="str">
            <v/>
          </cell>
          <cell r="L1355" t="str">
            <v/>
          </cell>
          <cell r="M1355">
            <v>6200</v>
          </cell>
          <cell r="N1355" t="str">
            <v/>
          </cell>
          <cell r="O1355" t="str">
            <v/>
          </cell>
          <cell r="P1355" t="str">
            <v/>
          </cell>
          <cell r="Q1355" t="str">
            <v/>
          </cell>
          <cell r="R1355" t="str">
            <v/>
          </cell>
          <cell r="S1355" t="str">
            <v/>
          </cell>
          <cell r="T1355" t="str">
            <v/>
          </cell>
          <cell r="U1355" t="str">
            <v/>
          </cell>
        </row>
        <row r="1356">
          <cell r="E1356" t="str">
            <v>5120710301</v>
          </cell>
        </row>
        <row r="1356">
          <cell r="J1356">
            <v>6200000</v>
          </cell>
          <cell r="K1356" t="str">
            <v/>
          </cell>
          <cell r="L1356" t="str">
            <v/>
          </cell>
          <cell r="M1356" t="str">
            <v/>
          </cell>
          <cell r="N1356">
            <v>6200</v>
          </cell>
          <cell r="O1356" t="str">
            <v/>
          </cell>
          <cell r="P1356" t="str">
            <v/>
          </cell>
          <cell r="Q1356" t="str">
            <v/>
          </cell>
          <cell r="R1356" t="str">
            <v/>
          </cell>
          <cell r="S1356" t="str">
            <v/>
          </cell>
          <cell r="T1356" t="str">
            <v/>
          </cell>
          <cell r="U1356" t="str">
            <v/>
          </cell>
        </row>
        <row r="1357">
          <cell r="E1357" t="str">
            <v>5120710301</v>
          </cell>
        </row>
        <row r="1357">
          <cell r="J1357">
            <v>6200000</v>
          </cell>
          <cell r="K1357" t="str">
            <v/>
          </cell>
          <cell r="L1357" t="str">
            <v/>
          </cell>
          <cell r="M1357" t="str">
            <v/>
          </cell>
          <cell r="N1357" t="str">
            <v/>
          </cell>
          <cell r="O1357">
            <v>6200</v>
          </cell>
          <cell r="P1357" t="str">
            <v/>
          </cell>
          <cell r="Q1357" t="str">
            <v/>
          </cell>
          <cell r="R1357" t="str">
            <v/>
          </cell>
          <cell r="S1357" t="str">
            <v/>
          </cell>
          <cell r="T1357" t="str">
            <v/>
          </cell>
          <cell r="U1357" t="str">
            <v/>
          </cell>
        </row>
        <row r="1358">
          <cell r="E1358" t="str">
            <v>5120710301</v>
          </cell>
        </row>
        <row r="1358">
          <cell r="J1358">
            <v>6200000</v>
          </cell>
          <cell r="K1358" t="str">
            <v/>
          </cell>
          <cell r="L1358" t="str">
            <v/>
          </cell>
          <cell r="M1358" t="str">
            <v/>
          </cell>
          <cell r="N1358" t="str">
            <v/>
          </cell>
          <cell r="O1358" t="str">
            <v/>
          </cell>
          <cell r="P1358">
            <v>6200</v>
          </cell>
          <cell r="Q1358" t="str">
            <v/>
          </cell>
          <cell r="R1358" t="str">
            <v/>
          </cell>
          <cell r="S1358" t="str">
            <v/>
          </cell>
          <cell r="T1358" t="str">
            <v/>
          </cell>
          <cell r="U1358" t="str">
            <v/>
          </cell>
        </row>
        <row r="1359">
          <cell r="E1359" t="str">
            <v>5120710301</v>
          </cell>
        </row>
        <row r="1359">
          <cell r="J1359">
            <v>6200000</v>
          </cell>
          <cell r="K1359" t="str">
            <v/>
          </cell>
          <cell r="L1359" t="str">
            <v/>
          </cell>
          <cell r="M1359" t="str">
            <v/>
          </cell>
          <cell r="N1359" t="str">
            <v/>
          </cell>
          <cell r="O1359" t="str">
            <v/>
          </cell>
          <cell r="P1359" t="str">
            <v/>
          </cell>
          <cell r="Q1359">
            <v>6200</v>
          </cell>
          <cell r="R1359" t="str">
            <v/>
          </cell>
          <cell r="S1359" t="str">
            <v/>
          </cell>
          <cell r="T1359" t="str">
            <v/>
          </cell>
          <cell r="U1359" t="str">
            <v/>
          </cell>
        </row>
        <row r="1360">
          <cell r="E1360" t="str">
            <v>5120710301</v>
          </cell>
        </row>
        <row r="1360">
          <cell r="J1360">
            <v>6200000</v>
          </cell>
          <cell r="K1360" t="str">
            <v/>
          </cell>
          <cell r="L1360" t="str">
            <v/>
          </cell>
          <cell r="M1360" t="str">
            <v/>
          </cell>
          <cell r="N1360" t="str">
            <v/>
          </cell>
          <cell r="O1360" t="str">
            <v/>
          </cell>
          <cell r="P1360" t="str">
            <v/>
          </cell>
          <cell r="Q1360" t="str">
            <v/>
          </cell>
          <cell r="R1360">
            <v>6200</v>
          </cell>
          <cell r="S1360" t="str">
            <v/>
          </cell>
          <cell r="T1360" t="str">
            <v/>
          </cell>
          <cell r="U1360" t="str">
            <v/>
          </cell>
        </row>
        <row r="1361">
          <cell r="E1361" t="str">
            <v>5120710301</v>
          </cell>
        </row>
        <row r="1361">
          <cell r="J1361">
            <v>6200000</v>
          </cell>
          <cell r="K1361" t="str">
            <v/>
          </cell>
          <cell r="L1361" t="str">
            <v/>
          </cell>
          <cell r="M1361" t="str">
            <v/>
          </cell>
          <cell r="N1361" t="str">
            <v/>
          </cell>
          <cell r="O1361" t="str">
            <v/>
          </cell>
          <cell r="P1361" t="str">
            <v/>
          </cell>
          <cell r="Q1361" t="str">
            <v/>
          </cell>
          <cell r="R1361" t="str">
            <v/>
          </cell>
          <cell r="S1361">
            <v>6200</v>
          </cell>
          <cell r="T1361" t="str">
            <v/>
          </cell>
          <cell r="U1361" t="str">
            <v/>
          </cell>
        </row>
        <row r="1362">
          <cell r="E1362" t="str">
            <v>5120710301</v>
          </cell>
        </row>
        <row r="1362">
          <cell r="J1362">
            <v>6200000</v>
          </cell>
          <cell r="K1362" t="str">
            <v/>
          </cell>
          <cell r="L1362" t="str">
            <v/>
          </cell>
          <cell r="M1362" t="str">
            <v/>
          </cell>
          <cell r="N1362" t="str">
            <v/>
          </cell>
          <cell r="O1362" t="str">
            <v/>
          </cell>
          <cell r="P1362" t="str">
            <v/>
          </cell>
          <cell r="Q1362" t="str">
            <v/>
          </cell>
          <cell r="R1362" t="str">
            <v/>
          </cell>
          <cell r="S1362" t="str">
            <v/>
          </cell>
          <cell r="T1362">
            <v>6200</v>
          </cell>
          <cell r="U1362" t="str">
            <v/>
          </cell>
        </row>
        <row r="1363">
          <cell r="E1363" t="str">
            <v>5120710301</v>
          </cell>
        </row>
        <row r="1363">
          <cell r="J1363">
            <v>6200000</v>
          </cell>
          <cell r="K1363" t="str">
            <v/>
          </cell>
          <cell r="L1363" t="str">
            <v/>
          </cell>
          <cell r="M1363" t="str">
            <v/>
          </cell>
          <cell r="N1363" t="str">
            <v/>
          </cell>
          <cell r="O1363" t="str">
            <v/>
          </cell>
          <cell r="P1363" t="str">
            <v/>
          </cell>
          <cell r="Q1363" t="str">
            <v/>
          </cell>
          <cell r="R1363" t="str">
            <v/>
          </cell>
          <cell r="S1363" t="str">
            <v/>
          </cell>
          <cell r="T1363" t="str">
            <v/>
          </cell>
          <cell r="U1363">
            <v>6200</v>
          </cell>
        </row>
        <row r="1364">
          <cell r="E1364" t="str">
            <v>5120710301</v>
          </cell>
        </row>
        <row r="1364">
          <cell r="J1364">
            <v>6200000</v>
          </cell>
          <cell r="K1364" t="str">
            <v/>
          </cell>
          <cell r="L1364" t="str">
            <v/>
          </cell>
          <cell r="M1364" t="str">
            <v/>
          </cell>
          <cell r="N1364" t="str">
            <v/>
          </cell>
          <cell r="O1364" t="str">
            <v/>
          </cell>
          <cell r="P1364" t="str">
            <v/>
          </cell>
          <cell r="Q1364" t="str">
            <v/>
          </cell>
          <cell r="R1364" t="str">
            <v/>
          </cell>
          <cell r="S1364" t="str">
            <v/>
          </cell>
          <cell r="T1364" t="str">
            <v/>
          </cell>
          <cell r="U1364" t="str">
            <v/>
          </cell>
        </row>
        <row r="1365">
          <cell r="E1365" t="str">
            <v>6220020301</v>
          </cell>
        </row>
        <row r="1365">
          <cell r="J1365">
            <v>3638187.63</v>
          </cell>
          <cell r="K1365">
            <v>3638.18763</v>
          </cell>
          <cell r="L1365" t="str">
            <v/>
          </cell>
          <cell r="M1365" t="str">
            <v/>
          </cell>
          <cell r="N1365" t="str">
            <v/>
          </cell>
          <cell r="O1365" t="str">
            <v/>
          </cell>
          <cell r="P1365" t="str">
            <v/>
          </cell>
          <cell r="Q1365" t="str">
            <v/>
          </cell>
          <cell r="R1365" t="str">
            <v/>
          </cell>
          <cell r="S1365" t="str">
            <v/>
          </cell>
          <cell r="T1365" t="str">
            <v/>
          </cell>
          <cell r="U1365" t="str">
            <v/>
          </cell>
        </row>
        <row r="1366">
          <cell r="E1366" t="str">
            <v>6220020301</v>
          </cell>
        </row>
        <row r="1366">
          <cell r="J1366">
            <v>1819093.815</v>
          </cell>
          <cell r="K1366" t="str">
            <v/>
          </cell>
          <cell r="L1366">
            <v>1819.093815</v>
          </cell>
          <cell r="M1366" t="str">
            <v/>
          </cell>
          <cell r="N1366" t="str">
            <v/>
          </cell>
          <cell r="O1366" t="str">
            <v/>
          </cell>
          <cell r="P1366" t="str">
            <v/>
          </cell>
          <cell r="Q1366" t="str">
            <v/>
          </cell>
          <cell r="R1366" t="str">
            <v/>
          </cell>
          <cell r="S1366" t="str">
            <v/>
          </cell>
          <cell r="T1366" t="str">
            <v/>
          </cell>
          <cell r="U1366" t="str">
            <v/>
          </cell>
        </row>
        <row r="1367">
          <cell r="E1367" t="str">
            <v>6220020301</v>
          </cell>
        </row>
        <row r="1367">
          <cell r="J1367">
            <v>330744.33</v>
          </cell>
          <cell r="K1367" t="str">
            <v/>
          </cell>
          <cell r="L1367" t="str">
            <v/>
          </cell>
          <cell r="M1367">
            <v>330.74433</v>
          </cell>
          <cell r="N1367" t="str">
            <v/>
          </cell>
          <cell r="O1367" t="str">
            <v/>
          </cell>
          <cell r="P1367" t="str">
            <v/>
          </cell>
          <cell r="Q1367" t="str">
            <v/>
          </cell>
          <cell r="R1367" t="str">
            <v/>
          </cell>
          <cell r="S1367" t="str">
            <v/>
          </cell>
          <cell r="T1367" t="str">
            <v/>
          </cell>
          <cell r="U1367" t="str">
            <v/>
          </cell>
        </row>
        <row r="1368">
          <cell r="E1368" t="str">
            <v>6220020301</v>
          </cell>
        </row>
        <row r="1368">
          <cell r="J1368">
            <v>2149838.145</v>
          </cell>
          <cell r="K1368" t="str">
            <v/>
          </cell>
          <cell r="L1368" t="str">
            <v/>
          </cell>
          <cell r="M1368" t="str">
            <v/>
          </cell>
          <cell r="N1368" t="str">
            <v/>
          </cell>
          <cell r="O1368">
            <v>2149.838145</v>
          </cell>
          <cell r="P1368" t="str">
            <v/>
          </cell>
          <cell r="Q1368" t="str">
            <v/>
          </cell>
          <cell r="R1368" t="str">
            <v/>
          </cell>
          <cell r="S1368" t="str">
            <v/>
          </cell>
          <cell r="T1368" t="str">
            <v/>
          </cell>
          <cell r="U1368" t="str">
            <v/>
          </cell>
        </row>
        <row r="1369">
          <cell r="E1369" t="str">
            <v>6220020301</v>
          </cell>
        </row>
        <row r="1369">
          <cell r="J1369">
            <v>7640194.023</v>
          </cell>
          <cell r="K1369" t="str">
            <v/>
          </cell>
          <cell r="L1369" t="str">
            <v/>
          </cell>
          <cell r="M1369" t="str">
            <v/>
          </cell>
          <cell r="N1369" t="str">
            <v/>
          </cell>
          <cell r="O1369" t="str">
            <v/>
          </cell>
          <cell r="P1369">
            <v>7640.194023</v>
          </cell>
          <cell r="Q1369" t="str">
            <v/>
          </cell>
          <cell r="R1369" t="str">
            <v/>
          </cell>
          <cell r="S1369" t="str">
            <v/>
          </cell>
          <cell r="T1369" t="str">
            <v/>
          </cell>
          <cell r="U1369" t="str">
            <v/>
          </cell>
        </row>
        <row r="1370">
          <cell r="E1370" t="str">
            <v>6220020301</v>
          </cell>
        </row>
        <row r="1370">
          <cell r="J1370">
            <v>14916569.283</v>
          </cell>
          <cell r="K1370" t="str">
            <v/>
          </cell>
          <cell r="L1370" t="str">
            <v/>
          </cell>
          <cell r="M1370" t="str">
            <v/>
          </cell>
          <cell r="N1370" t="str">
            <v/>
          </cell>
          <cell r="O1370" t="str">
            <v/>
          </cell>
          <cell r="P1370" t="str">
            <v/>
          </cell>
          <cell r="Q1370">
            <v>14916.569283</v>
          </cell>
          <cell r="R1370" t="str">
            <v/>
          </cell>
          <cell r="S1370" t="str">
            <v/>
          </cell>
          <cell r="T1370" t="str">
            <v/>
          </cell>
          <cell r="U1370" t="str">
            <v/>
          </cell>
        </row>
        <row r="1371">
          <cell r="E1371" t="str">
            <v>6220020301</v>
          </cell>
        </row>
        <row r="1371">
          <cell r="J1371">
            <v>5093462.682</v>
          </cell>
          <cell r="K1371" t="str">
            <v/>
          </cell>
          <cell r="L1371" t="str">
            <v/>
          </cell>
          <cell r="M1371" t="str">
            <v/>
          </cell>
          <cell r="N1371" t="str">
            <v/>
          </cell>
          <cell r="O1371" t="str">
            <v/>
          </cell>
          <cell r="P1371" t="str">
            <v/>
          </cell>
          <cell r="Q1371" t="str">
            <v/>
          </cell>
          <cell r="R1371">
            <v>5093.462682</v>
          </cell>
          <cell r="S1371" t="str">
            <v/>
          </cell>
          <cell r="T1371" t="str">
            <v/>
          </cell>
          <cell r="U1371" t="str">
            <v/>
          </cell>
        </row>
        <row r="1372">
          <cell r="E1372" t="str">
            <v>6220020301</v>
          </cell>
        </row>
        <row r="1372">
          <cell r="J1372">
            <v>13461294.231</v>
          </cell>
          <cell r="K1372" t="str">
            <v/>
          </cell>
          <cell r="L1372" t="str">
            <v/>
          </cell>
          <cell r="M1372" t="str">
            <v/>
          </cell>
          <cell r="N1372" t="str">
            <v/>
          </cell>
          <cell r="O1372" t="str">
            <v/>
          </cell>
          <cell r="P1372" t="str">
            <v/>
          </cell>
          <cell r="Q1372" t="str">
            <v/>
          </cell>
          <cell r="R1372" t="str">
            <v/>
          </cell>
          <cell r="S1372">
            <v>13461.294231</v>
          </cell>
          <cell r="T1372" t="str">
            <v/>
          </cell>
          <cell r="U1372" t="str">
            <v/>
          </cell>
        </row>
        <row r="1373">
          <cell r="E1373" t="str">
            <v>6220020301</v>
          </cell>
        </row>
        <row r="1373">
          <cell r="J1373">
            <v>5457281.445</v>
          </cell>
          <cell r="K1373" t="str">
            <v/>
          </cell>
          <cell r="L1373" t="str">
            <v/>
          </cell>
          <cell r="M1373" t="str">
            <v/>
          </cell>
          <cell r="N1373" t="str">
            <v/>
          </cell>
          <cell r="O1373" t="str">
            <v/>
          </cell>
          <cell r="P1373" t="str">
            <v/>
          </cell>
          <cell r="Q1373" t="str">
            <v/>
          </cell>
          <cell r="R1373" t="str">
            <v/>
          </cell>
          <cell r="S1373" t="str">
            <v/>
          </cell>
          <cell r="T1373">
            <v>5457.281445</v>
          </cell>
          <cell r="U1373" t="str">
            <v/>
          </cell>
        </row>
        <row r="1374">
          <cell r="E1374" t="str">
            <v>6220020301</v>
          </cell>
        </row>
        <row r="1374">
          <cell r="J1374">
            <v>3241294.434</v>
          </cell>
          <cell r="K1374" t="str">
            <v/>
          </cell>
          <cell r="L1374" t="str">
            <v/>
          </cell>
          <cell r="M1374" t="str">
            <v/>
          </cell>
          <cell r="N1374" t="str">
            <v/>
          </cell>
          <cell r="O1374" t="str">
            <v/>
          </cell>
          <cell r="P1374" t="str">
            <v/>
          </cell>
          <cell r="Q1374" t="str">
            <v/>
          </cell>
          <cell r="R1374" t="str">
            <v/>
          </cell>
          <cell r="S1374" t="str">
            <v/>
          </cell>
          <cell r="T1374" t="str">
            <v/>
          </cell>
          <cell r="U1374">
            <v>3241.294434</v>
          </cell>
        </row>
        <row r="1375">
          <cell r="E1375" t="str">
            <v>6220020301</v>
          </cell>
        </row>
        <row r="1375">
          <cell r="J1375">
            <v>1819094</v>
          </cell>
          <cell r="K1375" t="str">
            <v/>
          </cell>
          <cell r="L1375" t="str">
            <v/>
          </cell>
          <cell r="M1375" t="str">
            <v/>
          </cell>
          <cell r="N1375" t="str">
            <v/>
          </cell>
          <cell r="O1375" t="str">
            <v/>
          </cell>
          <cell r="P1375" t="str">
            <v/>
          </cell>
          <cell r="Q1375" t="str">
            <v/>
          </cell>
          <cell r="R1375" t="str">
            <v/>
          </cell>
          <cell r="S1375" t="str">
            <v/>
          </cell>
          <cell r="T1375" t="str">
            <v/>
          </cell>
          <cell r="U1375" t="str">
            <v/>
          </cell>
        </row>
        <row r="1376">
          <cell r="E1376" t="str">
            <v>6220020302</v>
          </cell>
        </row>
        <row r="1376">
          <cell r="J1376">
            <v>1126125</v>
          </cell>
          <cell r="K1376">
            <v>1126.125</v>
          </cell>
          <cell r="L1376" t="str">
            <v/>
          </cell>
          <cell r="M1376" t="str">
            <v/>
          </cell>
          <cell r="N1376" t="str">
            <v/>
          </cell>
          <cell r="O1376" t="str">
            <v/>
          </cell>
          <cell r="P1376" t="str">
            <v/>
          </cell>
          <cell r="Q1376" t="str">
            <v/>
          </cell>
          <cell r="R1376" t="str">
            <v/>
          </cell>
          <cell r="S1376" t="str">
            <v/>
          </cell>
          <cell r="T1376" t="str">
            <v/>
          </cell>
          <cell r="U1376" t="str">
            <v/>
          </cell>
        </row>
        <row r="1377">
          <cell r="E1377" t="str">
            <v>6220020302</v>
          </cell>
        </row>
        <row r="1377">
          <cell r="J1377">
            <v>563062.5</v>
          </cell>
          <cell r="K1377" t="str">
            <v/>
          </cell>
          <cell r="L1377">
            <v>563.0625</v>
          </cell>
          <cell r="M1377" t="str">
            <v/>
          </cell>
          <cell r="N1377" t="str">
            <v/>
          </cell>
          <cell r="O1377" t="str">
            <v/>
          </cell>
          <cell r="P1377" t="str">
            <v/>
          </cell>
          <cell r="Q1377" t="str">
            <v/>
          </cell>
          <cell r="R1377" t="str">
            <v/>
          </cell>
          <cell r="S1377" t="str">
            <v/>
          </cell>
          <cell r="T1377" t="str">
            <v/>
          </cell>
          <cell r="U1377" t="str">
            <v/>
          </cell>
        </row>
        <row r="1378">
          <cell r="E1378" t="str">
            <v>6220020302</v>
          </cell>
        </row>
        <row r="1378">
          <cell r="J1378">
            <v>102375</v>
          </cell>
          <cell r="K1378" t="str">
            <v/>
          </cell>
          <cell r="L1378" t="str">
            <v/>
          </cell>
          <cell r="M1378">
            <v>102.375</v>
          </cell>
          <cell r="N1378" t="str">
            <v/>
          </cell>
          <cell r="O1378" t="str">
            <v/>
          </cell>
          <cell r="P1378" t="str">
            <v/>
          </cell>
          <cell r="Q1378" t="str">
            <v/>
          </cell>
          <cell r="R1378" t="str">
            <v/>
          </cell>
          <cell r="S1378" t="str">
            <v/>
          </cell>
          <cell r="T1378" t="str">
            <v/>
          </cell>
          <cell r="U1378" t="str">
            <v/>
          </cell>
        </row>
        <row r="1379">
          <cell r="E1379" t="str">
            <v>6220020302</v>
          </cell>
        </row>
        <row r="1379">
          <cell r="J1379">
            <v>665437.5</v>
          </cell>
          <cell r="K1379" t="str">
            <v/>
          </cell>
          <cell r="L1379" t="str">
            <v/>
          </cell>
          <cell r="M1379" t="str">
            <v/>
          </cell>
          <cell r="N1379" t="str">
            <v/>
          </cell>
          <cell r="O1379">
            <v>665.4375</v>
          </cell>
          <cell r="P1379" t="str">
            <v/>
          </cell>
          <cell r="Q1379" t="str">
            <v/>
          </cell>
          <cell r="R1379" t="str">
            <v/>
          </cell>
          <cell r="S1379" t="str">
            <v/>
          </cell>
          <cell r="T1379" t="str">
            <v/>
          </cell>
          <cell r="U1379" t="str">
            <v/>
          </cell>
        </row>
        <row r="1380">
          <cell r="E1380" t="str">
            <v>6220020302</v>
          </cell>
        </row>
        <row r="1380">
          <cell r="J1380">
            <v>2364862.5</v>
          </cell>
          <cell r="K1380" t="str">
            <v/>
          </cell>
          <cell r="L1380" t="str">
            <v/>
          </cell>
          <cell r="M1380" t="str">
            <v/>
          </cell>
          <cell r="N1380" t="str">
            <v/>
          </cell>
          <cell r="O1380" t="str">
            <v/>
          </cell>
          <cell r="P1380">
            <v>2364.8625</v>
          </cell>
          <cell r="Q1380" t="str">
            <v/>
          </cell>
          <cell r="R1380" t="str">
            <v/>
          </cell>
          <cell r="S1380" t="str">
            <v/>
          </cell>
          <cell r="T1380" t="str">
            <v/>
          </cell>
          <cell r="U1380" t="str">
            <v/>
          </cell>
        </row>
        <row r="1381">
          <cell r="E1381" t="str">
            <v>6220020302</v>
          </cell>
        </row>
        <row r="1381">
          <cell r="J1381">
            <v>4617112.5</v>
          </cell>
          <cell r="K1381" t="str">
            <v/>
          </cell>
          <cell r="L1381" t="str">
            <v/>
          </cell>
          <cell r="M1381" t="str">
            <v/>
          </cell>
          <cell r="N1381" t="str">
            <v/>
          </cell>
          <cell r="O1381" t="str">
            <v/>
          </cell>
          <cell r="P1381" t="str">
            <v/>
          </cell>
          <cell r="Q1381">
            <v>4617.1125</v>
          </cell>
          <cell r="R1381" t="str">
            <v/>
          </cell>
          <cell r="S1381" t="str">
            <v/>
          </cell>
          <cell r="T1381" t="str">
            <v/>
          </cell>
          <cell r="U1381" t="str">
            <v/>
          </cell>
        </row>
        <row r="1382">
          <cell r="E1382" t="str">
            <v>6220020302</v>
          </cell>
        </row>
        <row r="1382">
          <cell r="J1382">
            <v>1576575</v>
          </cell>
          <cell r="K1382" t="str">
            <v/>
          </cell>
          <cell r="L1382" t="str">
            <v/>
          </cell>
          <cell r="M1382" t="str">
            <v/>
          </cell>
          <cell r="N1382" t="str">
            <v/>
          </cell>
          <cell r="O1382" t="str">
            <v/>
          </cell>
          <cell r="P1382" t="str">
            <v/>
          </cell>
          <cell r="Q1382" t="str">
            <v/>
          </cell>
          <cell r="R1382">
            <v>1576.575</v>
          </cell>
          <cell r="S1382" t="str">
            <v/>
          </cell>
          <cell r="T1382" t="str">
            <v/>
          </cell>
          <cell r="U1382" t="str">
            <v/>
          </cell>
        </row>
        <row r="1383">
          <cell r="E1383" t="str">
            <v>6220020302</v>
          </cell>
        </row>
        <row r="1383">
          <cell r="J1383">
            <v>4166662.5</v>
          </cell>
          <cell r="K1383" t="str">
            <v/>
          </cell>
          <cell r="L1383" t="str">
            <v/>
          </cell>
          <cell r="M1383" t="str">
            <v/>
          </cell>
          <cell r="N1383" t="str">
            <v/>
          </cell>
          <cell r="O1383" t="str">
            <v/>
          </cell>
          <cell r="P1383" t="str">
            <v/>
          </cell>
          <cell r="Q1383" t="str">
            <v/>
          </cell>
          <cell r="R1383" t="str">
            <v/>
          </cell>
          <cell r="S1383">
            <v>4166.6625</v>
          </cell>
          <cell r="T1383" t="str">
            <v/>
          </cell>
          <cell r="U1383" t="str">
            <v/>
          </cell>
        </row>
        <row r="1384">
          <cell r="E1384" t="str">
            <v>6220020302</v>
          </cell>
        </row>
        <row r="1384">
          <cell r="J1384">
            <v>1689187.5</v>
          </cell>
          <cell r="K1384" t="str">
            <v/>
          </cell>
          <cell r="L1384" t="str">
            <v/>
          </cell>
          <cell r="M1384" t="str">
            <v/>
          </cell>
          <cell r="N1384" t="str">
            <v/>
          </cell>
          <cell r="O1384" t="str">
            <v/>
          </cell>
          <cell r="P1384" t="str">
            <v/>
          </cell>
          <cell r="Q1384" t="str">
            <v/>
          </cell>
          <cell r="R1384" t="str">
            <v/>
          </cell>
          <cell r="S1384" t="str">
            <v/>
          </cell>
          <cell r="T1384">
            <v>1689.1875</v>
          </cell>
          <cell r="U1384" t="str">
            <v/>
          </cell>
        </row>
        <row r="1385">
          <cell r="E1385" t="str">
            <v>6220020302</v>
          </cell>
        </row>
        <row r="1385">
          <cell r="J1385">
            <v>1003275</v>
          </cell>
          <cell r="K1385" t="str">
            <v/>
          </cell>
          <cell r="L1385" t="str">
            <v/>
          </cell>
          <cell r="M1385" t="str">
            <v/>
          </cell>
          <cell r="N1385" t="str">
            <v/>
          </cell>
          <cell r="O1385" t="str">
            <v/>
          </cell>
          <cell r="P1385" t="str">
            <v/>
          </cell>
          <cell r="Q1385" t="str">
            <v/>
          </cell>
          <cell r="R1385" t="str">
            <v/>
          </cell>
          <cell r="S1385" t="str">
            <v/>
          </cell>
          <cell r="T1385" t="str">
            <v/>
          </cell>
          <cell r="U1385">
            <v>1003.275</v>
          </cell>
        </row>
        <row r="1386">
          <cell r="E1386" t="str">
            <v>6220020302</v>
          </cell>
        </row>
        <row r="1386">
          <cell r="J1386">
            <v>563062.5</v>
          </cell>
          <cell r="K1386" t="str">
            <v/>
          </cell>
          <cell r="L1386" t="str">
            <v/>
          </cell>
          <cell r="M1386" t="str">
            <v/>
          </cell>
          <cell r="N1386" t="str">
            <v/>
          </cell>
          <cell r="O1386" t="str">
            <v/>
          </cell>
          <cell r="P1386" t="str">
            <v/>
          </cell>
          <cell r="Q1386" t="str">
            <v/>
          </cell>
          <cell r="R1386" t="str">
            <v/>
          </cell>
          <cell r="S1386" t="str">
            <v/>
          </cell>
          <cell r="T1386" t="str">
            <v/>
          </cell>
          <cell r="U1386" t="str">
            <v/>
          </cell>
        </row>
        <row r="1387">
          <cell r="E1387" t="str">
            <v>6220020301</v>
          </cell>
        </row>
        <row r="1387">
          <cell r="J1387">
            <v>7323323</v>
          </cell>
          <cell r="K1387">
            <v>7323.323</v>
          </cell>
          <cell r="L1387" t="str">
            <v/>
          </cell>
          <cell r="M1387" t="str">
            <v/>
          </cell>
          <cell r="N1387" t="str">
            <v/>
          </cell>
          <cell r="O1387" t="str">
            <v/>
          </cell>
          <cell r="P1387" t="str">
            <v/>
          </cell>
          <cell r="Q1387" t="str">
            <v/>
          </cell>
          <cell r="R1387" t="str">
            <v/>
          </cell>
          <cell r="S1387" t="str">
            <v/>
          </cell>
          <cell r="T1387" t="str">
            <v/>
          </cell>
          <cell r="U1387" t="str">
            <v/>
          </cell>
        </row>
        <row r="1388">
          <cell r="E1388" t="str">
            <v>6220020301</v>
          </cell>
        </row>
        <row r="1388">
          <cell r="J1388">
            <v>2441108</v>
          </cell>
          <cell r="K1388" t="str">
            <v/>
          </cell>
          <cell r="L1388">
            <v>2441.108</v>
          </cell>
          <cell r="M1388" t="str">
            <v/>
          </cell>
          <cell r="N1388" t="str">
            <v/>
          </cell>
          <cell r="O1388" t="str">
            <v/>
          </cell>
          <cell r="P1388" t="str">
            <v/>
          </cell>
          <cell r="Q1388" t="str">
            <v/>
          </cell>
          <cell r="R1388" t="str">
            <v/>
          </cell>
          <cell r="S1388" t="str">
            <v/>
          </cell>
          <cell r="T1388" t="str">
            <v/>
          </cell>
          <cell r="U1388" t="str">
            <v/>
          </cell>
        </row>
        <row r="1389">
          <cell r="E1389" t="str">
            <v>6220020301</v>
          </cell>
        </row>
        <row r="1389">
          <cell r="J1389">
            <v>2441108</v>
          </cell>
          <cell r="K1389" t="str">
            <v/>
          </cell>
          <cell r="L1389" t="str">
            <v/>
          </cell>
          <cell r="M1389" t="str">
            <v/>
          </cell>
          <cell r="N1389">
            <v>2441.108</v>
          </cell>
          <cell r="O1389" t="str">
            <v/>
          </cell>
          <cell r="P1389" t="str">
            <v/>
          </cell>
          <cell r="Q1389" t="str">
            <v/>
          </cell>
          <cell r="R1389" t="str">
            <v/>
          </cell>
          <cell r="S1389" t="str">
            <v/>
          </cell>
          <cell r="T1389" t="str">
            <v/>
          </cell>
          <cell r="U1389" t="str">
            <v/>
          </cell>
        </row>
        <row r="1390">
          <cell r="E1390" t="str">
            <v>6220020301</v>
          </cell>
        </row>
        <row r="1390">
          <cell r="J1390">
            <v>2441108</v>
          </cell>
          <cell r="K1390" t="str">
            <v/>
          </cell>
          <cell r="L1390" t="str">
            <v/>
          </cell>
          <cell r="M1390" t="str">
            <v/>
          </cell>
          <cell r="N1390" t="str">
            <v/>
          </cell>
          <cell r="O1390">
            <v>2441.108</v>
          </cell>
          <cell r="P1390" t="str">
            <v/>
          </cell>
          <cell r="Q1390" t="str">
            <v/>
          </cell>
          <cell r="R1390" t="str">
            <v/>
          </cell>
          <cell r="S1390" t="str">
            <v/>
          </cell>
          <cell r="T1390" t="str">
            <v/>
          </cell>
          <cell r="U1390" t="str">
            <v/>
          </cell>
        </row>
        <row r="1391">
          <cell r="E1391" t="str">
            <v>6220020301</v>
          </cell>
        </row>
        <row r="1391">
          <cell r="J1391">
            <v>2441108</v>
          </cell>
          <cell r="K1391" t="str">
            <v/>
          </cell>
          <cell r="L1391" t="str">
            <v/>
          </cell>
          <cell r="M1391" t="str">
            <v/>
          </cell>
          <cell r="N1391" t="str">
            <v/>
          </cell>
          <cell r="O1391" t="str">
            <v/>
          </cell>
          <cell r="P1391" t="str">
            <v/>
          </cell>
          <cell r="Q1391">
            <v>2441.108</v>
          </cell>
          <cell r="R1391" t="str">
            <v/>
          </cell>
          <cell r="S1391" t="str">
            <v/>
          </cell>
          <cell r="T1391" t="str">
            <v/>
          </cell>
          <cell r="U1391" t="str">
            <v/>
          </cell>
        </row>
        <row r="1392">
          <cell r="E1392" t="str">
            <v>6220020301</v>
          </cell>
        </row>
        <row r="1392">
          <cell r="J1392">
            <v>2441108</v>
          </cell>
          <cell r="K1392" t="str">
            <v/>
          </cell>
          <cell r="L1392" t="str">
            <v/>
          </cell>
          <cell r="M1392" t="str">
            <v/>
          </cell>
          <cell r="N1392" t="str">
            <v/>
          </cell>
          <cell r="O1392" t="str">
            <v/>
          </cell>
          <cell r="P1392" t="str">
            <v/>
          </cell>
          <cell r="Q1392" t="str">
            <v/>
          </cell>
          <cell r="R1392" t="str">
            <v/>
          </cell>
          <cell r="S1392">
            <v>2441.108</v>
          </cell>
          <cell r="T1392" t="str">
            <v/>
          </cell>
          <cell r="U1392" t="str">
            <v/>
          </cell>
        </row>
        <row r="1393">
          <cell r="E1393" t="str">
            <v>6220020301</v>
          </cell>
        </row>
        <row r="1393">
          <cell r="J1393">
            <v>2441108</v>
          </cell>
          <cell r="K1393" t="str">
            <v/>
          </cell>
          <cell r="L1393" t="str">
            <v/>
          </cell>
          <cell r="M1393" t="str">
            <v/>
          </cell>
          <cell r="N1393" t="str">
            <v/>
          </cell>
          <cell r="O1393" t="str">
            <v/>
          </cell>
          <cell r="P1393" t="str">
            <v/>
          </cell>
          <cell r="Q1393" t="str">
            <v/>
          </cell>
          <cell r="R1393" t="str">
            <v/>
          </cell>
          <cell r="S1393" t="str">
            <v/>
          </cell>
          <cell r="T1393" t="str">
            <v/>
          </cell>
          <cell r="U1393">
            <v>2441.108</v>
          </cell>
        </row>
        <row r="1394">
          <cell r="E1394" t="str">
            <v>6220020302</v>
          </cell>
        </row>
        <row r="1394">
          <cell r="J1394">
            <v>1190628</v>
          </cell>
          <cell r="K1394">
            <v>1190.628</v>
          </cell>
          <cell r="L1394" t="str">
            <v/>
          </cell>
          <cell r="M1394" t="str">
            <v/>
          </cell>
          <cell r="N1394" t="str">
            <v/>
          </cell>
          <cell r="O1394" t="str">
            <v/>
          </cell>
          <cell r="P1394" t="str">
            <v/>
          </cell>
          <cell r="Q1394" t="str">
            <v/>
          </cell>
          <cell r="R1394" t="str">
            <v/>
          </cell>
          <cell r="S1394" t="str">
            <v/>
          </cell>
          <cell r="T1394" t="str">
            <v/>
          </cell>
          <cell r="U1394" t="str">
            <v/>
          </cell>
        </row>
        <row r="1395">
          <cell r="E1395" t="str">
            <v>6220020302</v>
          </cell>
        </row>
        <row r="1395">
          <cell r="J1395">
            <v>396876</v>
          </cell>
          <cell r="K1395" t="str">
            <v/>
          </cell>
          <cell r="L1395">
            <v>396.876</v>
          </cell>
          <cell r="M1395" t="str">
            <v/>
          </cell>
          <cell r="N1395" t="str">
            <v/>
          </cell>
          <cell r="O1395" t="str">
            <v/>
          </cell>
          <cell r="P1395" t="str">
            <v/>
          </cell>
          <cell r="Q1395" t="str">
            <v/>
          </cell>
          <cell r="R1395" t="str">
            <v/>
          </cell>
          <cell r="S1395" t="str">
            <v/>
          </cell>
          <cell r="T1395" t="str">
            <v/>
          </cell>
          <cell r="U1395" t="str">
            <v/>
          </cell>
        </row>
        <row r="1396">
          <cell r="E1396" t="str">
            <v>6220020302</v>
          </cell>
        </row>
        <row r="1396">
          <cell r="J1396">
            <v>396876</v>
          </cell>
          <cell r="K1396" t="str">
            <v/>
          </cell>
          <cell r="L1396" t="str">
            <v/>
          </cell>
          <cell r="M1396" t="str">
            <v/>
          </cell>
          <cell r="N1396">
            <v>396.876</v>
          </cell>
          <cell r="O1396" t="str">
            <v/>
          </cell>
          <cell r="P1396" t="str">
            <v/>
          </cell>
          <cell r="Q1396" t="str">
            <v/>
          </cell>
          <cell r="R1396" t="str">
            <v/>
          </cell>
          <cell r="S1396" t="str">
            <v/>
          </cell>
          <cell r="T1396" t="str">
            <v/>
          </cell>
          <cell r="U1396" t="str">
            <v/>
          </cell>
        </row>
        <row r="1397">
          <cell r="E1397" t="str">
            <v>6220020302</v>
          </cell>
        </row>
        <row r="1397">
          <cell r="J1397">
            <v>396876</v>
          </cell>
          <cell r="K1397" t="str">
            <v/>
          </cell>
          <cell r="L1397" t="str">
            <v/>
          </cell>
          <cell r="M1397" t="str">
            <v/>
          </cell>
          <cell r="N1397" t="str">
            <v/>
          </cell>
          <cell r="O1397">
            <v>396.876</v>
          </cell>
          <cell r="P1397" t="str">
            <v/>
          </cell>
          <cell r="Q1397" t="str">
            <v/>
          </cell>
          <cell r="R1397" t="str">
            <v/>
          </cell>
          <cell r="S1397" t="str">
            <v/>
          </cell>
          <cell r="T1397" t="str">
            <v/>
          </cell>
          <cell r="U1397" t="str">
            <v/>
          </cell>
        </row>
        <row r="1398">
          <cell r="E1398" t="str">
            <v>6220020302</v>
          </cell>
        </row>
        <row r="1398">
          <cell r="J1398">
            <v>396876</v>
          </cell>
          <cell r="K1398" t="str">
            <v/>
          </cell>
          <cell r="L1398" t="str">
            <v/>
          </cell>
          <cell r="M1398" t="str">
            <v/>
          </cell>
          <cell r="N1398" t="str">
            <v/>
          </cell>
          <cell r="O1398" t="str">
            <v/>
          </cell>
          <cell r="P1398" t="str">
            <v/>
          </cell>
          <cell r="Q1398">
            <v>396.876</v>
          </cell>
          <cell r="R1398" t="str">
            <v/>
          </cell>
          <cell r="S1398" t="str">
            <v/>
          </cell>
          <cell r="T1398" t="str">
            <v/>
          </cell>
          <cell r="U1398" t="str">
            <v/>
          </cell>
        </row>
        <row r="1399">
          <cell r="E1399" t="str">
            <v>6220020302</v>
          </cell>
        </row>
        <row r="1399">
          <cell r="J1399">
            <v>396876</v>
          </cell>
          <cell r="K1399" t="str">
            <v/>
          </cell>
          <cell r="L1399" t="str">
            <v/>
          </cell>
          <cell r="M1399" t="str">
            <v/>
          </cell>
          <cell r="N1399" t="str">
            <v/>
          </cell>
          <cell r="O1399" t="str">
            <v/>
          </cell>
          <cell r="P1399" t="str">
            <v/>
          </cell>
          <cell r="Q1399" t="str">
            <v/>
          </cell>
          <cell r="R1399" t="str">
            <v/>
          </cell>
          <cell r="S1399">
            <v>396.876</v>
          </cell>
          <cell r="T1399" t="str">
            <v/>
          </cell>
          <cell r="U1399" t="str">
            <v/>
          </cell>
        </row>
        <row r="1400">
          <cell r="E1400" t="str">
            <v>6220020302</v>
          </cell>
        </row>
        <row r="1400">
          <cell r="J1400">
            <v>396876</v>
          </cell>
          <cell r="K1400" t="str">
            <v/>
          </cell>
          <cell r="L1400" t="str">
            <v/>
          </cell>
          <cell r="M1400" t="str">
            <v/>
          </cell>
          <cell r="N1400" t="str">
            <v/>
          </cell>
          <cell r="O1400" t="str">
            <v/>
          </cell>
          <cell r="P1400" t="str">
            <v/>
          </cell>
          <cell r="Q1400" t="str">
            <v/>
          </cell>
          <cell r="R1400" t="str">
            <v/>
          </cell>
          <cell r="S1400" t="str">
            <v/>
          </cell>
          <cell r="T1400" t="str">
            <v/>
          </cell>
          <cell r="U1400">
            <v>396.876</v>
          </cell>
        </row>
        <row r="1401">
          <cell r="E1401" t="str">
            <v>6220010101</v>
          </cell>
        </row>
        <row r="1401">
          <cell r="J1401">
            <v>250000</v>
          </cell>
          <cell r="K1401" t="str">
            <v/>
          </cell>
          <cell r="L1401" t="str">
            <v/>
          </cell>
          <cell r="M1401">
            <v>250</v>
          </cell>
          <cell r="N1401" t="str">
            <v/>
          </cell>
          <cell r="O1401" t="str">
            <v/>
          </cell>
          <cell r="P1401" t="str">
            <v/>
          </cell>
          <cell r="Q1401" t="str">
            <v/>
          </cell>
          <cell r="R1401" t="str">
            <v/>
          </cell>
          <cell r="S1401" t="str">
            <v/>
          </cell>
          <cell r="T1401" t="str">
            <v/>
          </cell>
          <cell r="U1401" t="str">
            <v/>
          </cell>
        </row>
        <row r="1402">
          <cell r="E1402" t="str">
            <v>6220010101</v>
          </cell>
        </row>
        <row r="1402">
          <cell r="J1402">
            <v>250000</v>
          </cell>
          <cell r="K1402" t="str">
            <v/>
          </cell>
          <cell r="L1402" t="str">
            <v/>
          </cell>
          <cell r="M1402" t="str">
            <v/>
          </cell>
          <cell r="N1402" t="str">
            <v/>
          </cell>
          <cell r="O1402" t="str">
            <v/>
          </cell>
          <cell r="P1402" t="str">
            <v/>
          </cell>
          <cell r="Q1402">
            <v>250</v>
          </cell>
          <cell r="R1402" t="str">
            <v/>
          </cell>
          <cell r="S1402" t="str">
            <v/>
          </cell>
          <cell r="T1402" t="str">
            <v/>
          </cell>
          <cell r="U1402" t="str">
            <v/>
          </cell>
        </row>
        <row r="1403">
          <cell r="E1403" t="str">
            <v>6220010101</v>
          </cell>
        </row>
        <row r="1403">
          <cell r="J1403">
            <v>550000</v>
          </cell>
          <cell r="K1403" t="str">
            <v/>
          </cell>
          <cell r="L1403" t="str">
            <v/>
          </cell>
          <cell r="M1403" t="str">
            <v/>
          </cell>
          <cell r="N1403">
            <v>550</v>
          </cell>
          <cell r="O1403" t="str">
            <v/>
          </cell>
          <cell r="P1403" t="str">
            <v/>
          </cell>
          <cell r="Q1403" t="str">
            <v/>
          </cell>
          <cell r="R1403" t="str">
            <v/>
          </cell>
          <cell r="S1403" t="str">
            <v/>
          </cell>
          <cell r="T1403" t="str">
            <v/>
          </cell>
          <cell r="U1403" t="str">
            <v/>
          </cell>
        </row>
        <row r="1404">
          <cell r="E1404" t="str">
            <v>6220010101</v>
          </cell>
        </row>
        <row r="1404">
          <cell r="J1404">
            <v>550000</v>
          </cell>
          <cell r="K1404" t="str">
            <v/>
          </cell>
          <cell r="L1404" t="str">
            <v/>
          </cell>
          <cell r="M1404" t="str">
            <v/>
          </cell>
          <cell r="N1404" t="str">
            <v/>
          </cell>
          <cell r="O1404">
            <v>550</v>
          </cell>
          <cell r="P1404" t="str">
            <v/>
          </cell>
          <cell r="Q1404" t="str">
            <v/>
          </cell>
          <cell r="R1404" t="str">
            <v/>
          </cell>
          <cell r="S1404" t="str">
            <v/>
          </cell>
          <cell r="T1404" t="str">
            <v/>
          </cell>
          <cell r="U1404" t="str">
            <v/>
          </cell>
        </row>
        <row r="1405">
          <cell r="E1405" t="str">
            <v>6220010101</v>
          </cell>
        </row>
        <row r="1405">
          <cell r="J1405">
            <v>850000</v>
          </cell>
          <cell r="K1405" t="str">
            <v/>
          </cell>
          <cell r="L1405" t="str">
            <v/>
          </cell>
          <cell r="M1405" t="str">
            <v/>
          </cell>
          <cell r="N1405" t="str">
            <v/>
          </cell>
          <cell r="O1405">
            <v>850</v>
          </cell>
          <cell r="P1405" t="str">
            <v/>
          </cell>
          <cell r="Q1405" t="str">
            <v/>
          </cell>
          <cell r="R1405" t="str">
            <v/>
          </cell>
          <cell r="S1405" t="str">
            <v/>
          </cell>
          <cell r="T1405" t="str">
            <v/>
          </cell>
          <cell r="U1405" t="str">
            <v/>
          </cell>
        </row>
        <row r="1406">
          <cell r="E1406" t="str">
            <v>6220010101</v>
          </cell>
        </row>
        <row r="1406">
          <cell r="J1406">
            <v>850000</v>
          </cell>
          <cell r="K1406" t="str">
            <v/>
          </cell>
          <cell r="L1406" t="str">
            <v/>
          </cell>
          <cell r="M1406" t="str">
            <v/>
          </cell>
          <cell r="N1406" t="str">
            <v/>
          </cell>
          <cell r="O1406" t="str">
            <v/>
          </cell>
          <cell r="P1406">
            <v>850</v>
          </cell>
          <cell r="Q1406" t="str">
            <v/>
          </cell>
          <cell r="R1406" t="str">
            <v/>
          </cell>
          <cell r="S1406" t="str">
            <v/>
          </cell>
          <cell r="T1406" t="str">
            <v/>
          </cell>
          <cell r="U1406" t="str">
            <v/>
          </cell>
        </row>
        <row r="1407">
          <cell r="E1407" t="str">
            <v>6220010101</v>
          </cell>
        </row>
        <row r="1407">
          <cell r="J1407">
            <v>850000</v>
          </cell>
          <cell r="K1407" t="str">
            <v/>
          </cell>
          <cell r="L1407" t="str">
            <v/>
          </cell>
          <cell r="M1407" t="str">
            <v/>
          </cell>
          <cell r="N1407" t="str">
            <v/>
          </cell>
          <cell r="O1407" t="str">
            <v/>
          </cell>
          <cell r="P1407" t="str">
            <v/>
          </cell>
          <cell r="Q1407">
            <v>850</v>
          </cell>
          <cell r="R1407" t="str">
            <v/>
          </cell>
          <cell r="S1407" t="str">
            <v/>
          </cell>
          <cell r="T1407" t="str">
            <v/>
          </cell>
          <cell r="U1407" t="str">
            <v/>
          </cell>
        </row>
        <row r="1408">
          <cell r="E1408" t="str">
            <v>6220010101</v>
          </cell>
        </row>
        <row r="1408">
          <cell r="J1408">
            <v>1050000</v>
          </cell>
          <cell r="K1408">
            <v>1050</v>
          </cell>
          <cell r="L1408" t="str">
            <v/>
          </cell>
          <cell r="M1408" t="str">
            <v/>
          </cell>
          <cell r="N1408" t="str">
            <v/>
          </cell>
          <cell r="O1408" t="str">
            <v/>
          </cell>
          <cell r="P1408" t="str">
            <v/>
          </cell>
          <cell r="Q1408" t="str">
            <v/>
          </cell>
          <cell r="R1408" t="str">
            <v/>
          </cell>
          <cell r="S1408" t="str">
            <v/>
          </cell>
          <cell r="T1408" t="str">
            <v/>
          </cell>
          <cell r="U1408" t="str">
            <v/>
          </cell>
        </row>
        <row r="1409">
          <cell r="E1409" t="str">
            <v>6220010101</v>
          </cell>
        </row>
        <row r="1409">
          <cell r="J1409">
            <v>1050000</v>
          </cell>
          <cell r="K1409" t="str">
            <v/>
          </cell>
          <cell r="L1409">
            <v>1050</v>
          </cell>
          <cell r="M1409" t="str">
            <v/>
          </cell>
          <cell r="N1409" t="str">
            <v/>
          </cell>
          <cell r="O1409" t="str">
            <v/>
          </cell>
          <cell r="P1409" t="str">
            <v/>
          </cell>
          <cell r="Q1409" t="str">
            <v/>
          </cell>
          <cell r="R1409" t="str">
            <v/>
          </cell>
          <cell r="S1409" t="str">
            <v/>
          </cell>
          <cell r="T1409" t="str">
            <v/>
          </cell>
          <cell r="U1409" t="str">
            <v/>
          </cell>
        </row>
        <row r="1410">
          <cell r="E1410" t="str">
            <v>6220010101</v>
          </cell>
        </row>
        <row r="1410">
          <cell r="J1410">
            <v>1050000</v>
          </cell>
          <cell r="K1410" t="str">
            <v/>
          </cell>
          <cell r="L1410" t="str">
            <v/>
          </cell>
          <cell r="M1410">
            <v>1050</v>
          </cell>
          <cell r="N1410" t="str">
            <v/>
          </cell>
          <cell r="O1410" t="str">
            <v/>
          </cell>
          <cell r="P1410" t="str">
            <v/>
          </cell>
          <cell r="Q1410" t="str">
            <v/>
          </cell>
          <cell r="R1410" t="str">
            <v/>
          </cell>
          <cell r="S1410" t="str">
            <v/>
          </cell>
          <cell r="T1410" t="str">
            <v/>
          </cell>
          <cell r="U1410" t="str">
            <v/>
          </cell>
        </row>
        <row r="1411">
          <cell r="E1411" t="str">
            <v>6220010101</v>
          </cell>
        </row>
        <row r="1411">
          <cell r="J1411">
            <v>1050000</v>
          </cell>
          <cell r="K1411" t="str">
            <v/>
          </cell>
          <cell r="L1411" t="str">
            <v/>
          </cell>
          <cell r="M1411" t="str">
            <v/>
          </cell>
          <cell r="N1411">
            <v>1050</v>
          </cell>
          <cell r="O1411" t="str">
            <v/>
          </cell>
          <cell r="P1411" t="str">
            <v/>
          </cell>
          <cell r="Q1411" t="str">
            <v/>
          </cell>
          <cell r="R1411" t="str">
            <v/>
          </cell>
          <cell r="S1411" t="str">
            <v/>
          </cell>
          <cell r="T1411" t="str">
            <v/>
          </cell>
          <cell r="U1411" t="str">
            <v/>
          </cell>
        </row>
        <row r="1412">
          <cell r="E1412" t="str">
            <v>6220010101</v>
          </cell>
        </row>
        <row r="1412">
          <cell r="J1412">
            <v>1050000</v>
          </cell>
          <cell r="K1412" t="str">
            <v/>
          </cell>
          <cell r="L1412" t="str">
            <v/>
          </cell>
          <cell r="M1412" t="str">
            <v/>
          </cell>
          <cell r="N1412" t="str">
            <v/>
          </cell>
          <cell r="O1412">
            <v>1050</v>
          </cell>
          <cell r="P1412" t="str">
            <v/>
          </cell>
          <cell r="Q1412" t="str">
            <v/>
          </cell>
          <cell r="R1412" t="str">
            <v/>
          </cell>
          <cell r="S1412" t="str">
            <v/>
          </cell>
          <cell r="T1412" t="str">
            <v/>
          </cell>
          <cell r="U1412" t="str">
            <v/>
          </cell>
        </row>
        <row r="1413">
          <cell r="E1413" t="str">
            <v>6220010101</v>
          </cell>
        </row>
        <row r="1413">
          <cell r="J1413">
            <v>1050000</v>
          </cell>
          <cell r="K1413" t="str">
            <v/>
          </cell>
          <cell r="L1413" t="str">
            <v/>
          </cell>
          <cell r="M1413" t="str">
            <v/>
          </cell>
          <cell r="N1413" t="str">
            <v/>
          </cell>
          <cell r="O1413" t="str">
            <v/>
          </cell>
          <cell r="P1413">
            <v>1050</v>
          </cell>
          <cell r="Q1413" t="str">
            <v/>
          </cell>
          <cell r="R1413" t="str">
            <v/>
          </cell>
          <cell r="S1413" t="str">
            <v/>
          </cell>
          <cell r="T1413" t="str">
            <v/>
          </cell>
          <cell r="U1413" t="str">
            <v/>
          </cell>
        </row>
        <row r="1414">
          <cell r="E1414" t="str">
            <v>6220010101</v>
          </cell>
        </row>
        <row r="1414">
          <cell r="J1414">
            <v>1430000</v>
          </cell>
          <cell r="K1414" t="str">
            <v/>
          </cell>
          <cell r="L1414" t="str">
            <v/>
          </cell>
          <cell r="M1414" t="str">
            <v/>
          </cell>
          <cell r="N1414">
            <v>1430</v>
          </cell>
          <cell r="O1414" t="str">
            <v/>
          </cell>
          <cell r="P1414" t="str">
            <v/>
          </cell>
          <cell r="Q1414" t="str">
            <v/>
          </cell>
          <cell r="R1414" t="str">
            <v/>
          </cell>
          <cell r="S1414" t="str">
            <v/>
          </cell>
          <cell r="T1414" t="str">
            <v/>
          </cell>
          <cell r="U1414" t="str">
            <v/>
          </cell>
        </row>
        <row r="1415">
          <cell r="E1415" t="str">
            <v>5219010301</v>
          </cell>
        </row>
        <row r="1415">
          <cell r="J1415">
            <v>3500000</v>
          </cell>
          <cell r="K1415" t="str">
            <v/>
          </cell>
          <cell r="L1415" t="str">
            <v/>
          </cell>
          <cell r="M1415" t="str">
            <v/>
          </cell>
          <cell r="N1415">
            <v>3500</v>
          </cell>
          <cell r="O1415" t="str">
            <v/>
          </cell>
          <cell r="P1415" t="str">
            <v/>
          </cell>
          <cell r="Q1415" t="str">
            <v/>
          </cell>
          <cell r="R1415" t="str">
            <v/>
          </cell>
          <cell r="S1415" t="str">
            <v/>
          </cell>
          <cell r="T1415" t="str">
            <v/>
          </cell>
          <cell r="U1415" t="str">
            <v/>
          </cell>
        </row>
        <row r="1416">
          <cell r="E1416" t="str">
            <v>5219010301</v>
          </cell>
        </row>
        <row r="1416">
          <cell r="J1416">
            <v>3500000</v>
          </cell>
          <cell r="K1416" t="str">
            <v/>
          </cell>
          <cell r="L1416" t="str">
            <v/>
          </cell>
          <cell r="M1416" t="str">
            <v/>
          </cell>
          <cell r="N1416">
            <v>3500</v>
          </cell>
          <cell r="O1416" t="str">
            <v/>
          </cell>
          <cell r="P1416" t="str">
            <v/>
          </cell>
          <cell r="Q1416" t="str">
            <v/>
          </cell>
          <cell r="R1416" t="str">
            <v/>
          </cell>
          <cell r="S1416" t="str">
            <v/>
          </cell>
          <cell r="T1416" t="str">
            <v/>
          </cell>
          <cell r="U1416" t="str">
            <v/>
          </cell>
        </row>
        <row r="1417">
          <cell r="E1417" t="str">
            <v>5219010301</v>
          </cell>
        </row>
        <row r="1417">
          <cell r="J1417">
            <v>3500000</v>
          </cell>
          <cell r="K1417" t="str">
            <v/>
          </cell>
          <cell r="L1417" t="str">
            <v/>
          </cell>
          <cell r="M1417" t="str">
            <v/>
          </cell>
          <cell r="N1417">
            <v>3500</v>
          </cell>
          <cell r="O1417" t="str">
            <v/>
          </cell>
          <cell r="P1417" t="str">
            <v/>
          </cell>
          <cell r="Q1417" t="str">
            <v/>
          </cell>
          <cell r="R1417" t="str">
            <v/>
          </cell>
          <cell r="S1417" t="str">
            <v/>
          </cell>
          <cell r="T1417" t="str">
            <v/>
          </cell>
          <cell r="U1417" t="str">
            <v/>
          </cell>
        </row>
        <row r="1418">
          <cell r="E1418" t="str">
            <v>5219010301</v>
          </cell>
        </row>
        <row r="1418">
          <cell r="J1418">
            <v>3500000</v>
          </cell>
          <cell r="K1418" t="str">
            <v/>
          </cell>
          <cell r="L1418" t="str">
            <v/>
          </cell>
          <cell r="M1418" t="str">
            <v/>
          </cell>
          <cell r="N1418" t="str">
            <v/>
          </cell>
          <cell r="O1418">
            <v>3500</v>
          </cell>
          <cell r="P1418" t="str">
            <v/>
          </cell>
          <cell r="Q1418" t="str">
            <v/>
          </cell>
          <cell r="R1418" t="str">
            <v/>
          </cell>
          <cell r="S1418" t="str">
            <v/>
          </cell>
          <cell r="T1418" t="str">
            <v/>
          </cell>
          <cell r="U1418" t="str">
            <v/>
          </cell>
        </row>
        <row r="1419">
          <cell r="E1419" t="str">
            <v>5219010301</v>
          </cell>
        </row>
        <row r="1419">
          <cell r="J1419">
            <v>3500000</v>
          </cell>
          <cell r="K1419" t="str">
            <v/>
          </cell>
          <cell r="L1419" t="str">
            <v/>
          </cell>
          <cell r="M1419" t="str">
            <v/>
          </cell>
          <cell r="N1419" t="str">
            <v/>
          </cell>
          <cell r="O1419">
            <v>3500</v>
          </cell>
          <cell r="P1419" t="str">
            <v/>
          </cell>
          <cell r="Q1419" t="str">
            <v/>
          </cell>
          <cell r="R1419" t="str">
            <v/>
          </cell>
          <cell r="S1419" t="str">
            <v/>
          </cell>
          <cell r="T1419" t="str">
            <v/>
          </cell>
          <cell r="U1419" t="str">
            <v/>
          </cell>
        </row>
        <row r="1420">
          <cell r="E1420" t="str">
            <v>5219010301</v>
          </cell>
        </row>
        <row r="1420">
          <cell r="J1420">
            <v>3500000</v>
          </cell>
          <cell r="K1420" t="str">
            <v/>
          </cell>
          <cell r="L1420" t="str">
            <v/>
          </cell>
          <cell r="M1420" t="str">
            <v/>
          </cell>
          <cell r="N1420" t="str">
            <v/>
          </cell>
          <cell r="O1420">
            <v>3500</v>
          </cell>
          <cell r="P1420" t="str">
            <v/>
          </cell>
          <cell r="Q1420" t="str">
            <v/>
          </cell>
          <cell r="R1420" t="str">
            <v/>
          </cell>
          <cell r="S1420" t="str">
            <v/>
          </cell>
          <cell r="T1420" t="str">
            <v/>
          </cell>
          <cell r="U1420" t="str">
            <v/>
          </cell>
        </row>
        <row r="1421">
          <cell r="E1421" t="str">
            <v>5219010301</v>
          </cell>
        </row>
        <row r="1421">
          <cell r="J1421">
            <v>3500000</v>
          </cell>
          <cell r="K1421" t="str">
            <v/>
          </cell>
          <cell r="L1421" t="str">
            <v/>
          </cell>
          <cell r="M1421" t="str">
            <v/>
          </cell>
          <cell r="N1421">
            <v>3500</v>
          </cell>
          <cell r="O1421" t="str">
            <v/>
          </cell>
          <cell r="P1421" t="str">
            <v/>
          </cell>
          <cell r="Q1421" t="str">
            <v/>
          </cell>
          <cell r="R1421" t="str">
            <v/>
          </cell>
          <cell r="S1421" t="str">
            <v/>
          </cell>
          <cell r="T1421" t="str">
            <v/>
          </cell>
          <cell r="U1421" t="str">
            <v/>
          </cell>
        </row>
        <row r="1422">
          <cell r="E1422" t="str">
            <v>5219010301</v>
          </cell>
        </row>
        <row r="1422">
          <cell r="J1422">
            <v>3500000</v>
          </cell>
          <cell r="K1422" t="str">
            <v/>
          </cell>
          <cell r="L1422" t="str">
            <v/>
          </cell>
          <cell r="M1422" t="str">
            <v/>
          </cell>
          <cell r="N1422" t="str">
            <v/>
          </cell>
          <cell r="O1422">
            <v>3500</v>
          </cell>
          <cell r="P1422" t="str">
            <v/>
          </cell>
          <cell r="Q1422" t="str">
            <v/>
          </cell>
          <cell r="R1422" t="str">
            <v/>
          </cell>
          <cell r="S1422" t="str">
            <v/>
          </cell>
          <cell r="T1422" t="str">
            <v/>
          </cell>
          <cell r="U1422" t="str">
            <v/>
          </cell>
        </row>
        <row r="1423">
          <cell r="E1423" t="str">
            <v>5219010301</v>
          </cell>
        </row>
        <row r="1423">
          <cell r="J1423">
            <v>3500000</v>
          </cell>
          <cell r="K1423" t="str">
            <v/>
          </cell>
          <cell r="L1423" t="str">
            <v/>
          </cell>
          <cell r="M1423" t="str">
            <v/>
          </cell>
          <cell r="N1423" t="str">
            <v/>
          </cell>
          <cell r="O1423">
            <v>3500</v>
          </cell>
          <cell r="P1423" t="str">
            <v/>
          </cell>
          <cell r="Q1423" t="str">
            <v/>
          </cell>
          <cell r="R1423" t="str">
            <v/>
          </cell>
          <cell r="S1423" t="str">
            <v/>
          </cell>
          <cell r="T1423" t="str">
            <v/>
          </cell>
          <cell r="U1423" t="str">
            <v/>
          </cell>
        </row>
        <row r="1424">
          <cell r="E1424" t="str">
            <v>5219010301</v>
          </cell>
        </row>
        <row r="1424">
          <cell r="J1424">
            <v>8000000</v>
          </cell>
          <cell r="K1424">
            <v>8000</v>
          </cell>
          <cell r="L1424" t="str">
            <v/>
          </cell>
          <cell r="M1424" t="str">
            <v/>
          </cell>
          <cell r="N1424" t="str">
            <v/>
          </cell>
          <cell r="O1424" t="str">
            <v/>
          </cell>
          <cell r="P1424" t="str">
            <v/>
          </cell>
          <cell r="Q1424" t="str">
            <v/>
          </cell>
          <cell r="R1424" t="str">
            <v/>
          </cell>
          <cell r="S1424" t="str">
            <v/>
          </cell>
          <cell r="T1424" t="str">
            <v/>
          </cell>
          <cell r="U1424" t="str">
            <v/>
          </cell>
        </row>
        <row r="1425">
          <cell r="E1425" t="str">
            <v>5219010301</v>
          </cell>
        </row>
        <row r="1425">
          <cell r="J1425">
            <v>5500000</v>
          </cell>
          <cell r="K1425" t="str">
            <v/>
          </cell>
          <cell r="L1425" t="str">
            <v/>
          </cell>
          <cell r="M1425">
            <v>5500</v>
          </cell>
          <cell r="N1425" t="str">
            <v/>
          </cell>
          <cell r="O1425" t="str">
            <v/>
          </cell>
          <cell r="P1425" t="str">
            <v/>
          </cell>
          <cell r="Q1425" t="str">
            <v/>
          </cell>
          <cell r="R1425" t="str">
            <v/>
          </cell>
          <cell r="S1425" t="str">
            <v/>
          </cell>
          <cell r="T1425" t="str">
            <v/>
          </cell>
          <cell r="U1425" t="str">
            <v/>
          </cell>
        </row>
        <row r="1426">
          <cell r="E1426" t="str">
            <v>5219010301</v>
          </cell>
        </row>
        <row r="1426">
          <cell r="J1426">
            <v>1500000</v>
          </cell>
          <cell r="K1426" t="str">
            <v/>
          </cell>
          <cell r="L1426" t="str">
            <v/>
          </cell>
          <cell r="M1426">
            <v>1500</v>
          </cell>
          <cell r="N1426" t="str">
            <v/>
          </cell>
          <cell r="O1426" t="str">
            <v/>
          </cell>
          <cell r="P1426" t="str">
            <v/>
          </cell>
          <cell r="Q1426" t="str">
            <v/>
          </cell>
          <cell r="R1426" t="str">
            <v/>
          </cell>
          <cell r="S1426" t="str">
            <v/>
          </cell>
          <cell r="T1426" t="str">
            <v/>
          </cell>
          <cell r="U1426" t="str">
            <v/>
          </cell>
        </row>
        <row r="1427">
          <cell r="E1427" t="str">
            <v>5219010301</v>
          </cell>
        </row>
        <row r="1427">
          <cell r="J1427">
            <v>1500000</v>
          </cell>
          <cell r="K1427" t="str">
            <v/>
          </cell>
          <cell r="L1427" t="str">
            <v/>
          </cell>
          <cell r="M1427" t="str">
            <v/>
          </cell>
          <cell r="N1427" t="str">
            <v/>
          </cell>
          <cell r="O1427" t="str">
            <v/>
          </cell>
          <cell r="P1427">
            <v>1500</v>
          </cell>
          <cell r="Q1427" t="str">
            <v/>
          </cell>
          <cell r="R1427" t="str">
            <v/>
          </cell>
          <cell r="S1427" t="str">
            <v/>
          </cell>
          <cell r="T1427" t="str">
            <v/>
          </cell>
          <cell r="U1427" t="str">
            <v/>
          </cell>
        </row>
        <row r="1428">
          <cell r="E1428" t="str">
            <v>5219010301</v>
          </cell>
        </row>
        <row r="1428">
          <cell r="J1428">
            <v>1500000</v>
          </cell>
          <cell r="K1428" t="str">
            <v/>
          </cell>
          <cell r="L1428" t="str">
            <v/>
          </cell>
          <cell r="M1428" t="str">
            <v/>
          </cell>
          <cell r="N1428" t="str">
            <v/>
          </cell>
          <cell r="O1428" t="str">
            <v/>
          </cell>
          <cell r="P1428" t="str">
            <v/>
          </cell>
          <cell r="Q1428">
            <v>1500</v>
          </cell>
          <cell r="R1428" t="str">
            <v/>
          </cell>
          <cell r="S1428" t="str">
            <v/>
          </cell>
          <cell r="T1428" t="str">
            <v/>
          </cell>
          <cell r="U1428" t="str">
            <v/>
          </cell>
        </row>
        <row r="1429">
          <cell r="E1429" t="str">
            <v>5219010301</v>
          </cell>
        </row>
        <row r="1429">
          <cell r="J1429">
            <v>1500000</v>
          </cell>
          <cell r="K1429" t="str">
            <v/>
          </cell>
          <cell r="L1429" t="str">
            <v/>
          </cell>
          <cell r="M1429" t="str">
            <v/>
          </cell>
          <cell r="N1429" t="str">
            <v/>
          </cell>
          <cell r="O1429" t="str">
            <v/>
          </cell>
          <cell r="P1429" t="str">
            <v/>
          </cell>
          <cell r="Q1429" t="str">
            <v/>
          </cell>
          <cell r="R1429">
            <v>1500</v>
          </cell>
          <cell r="S1429" t="str">
            <v/>
          </cell>
          <cell r="T1429" t="str">
            <v/>
          </cell>
          <cell r="U1429" t="str">
            <v/>
          </cell>
        </row>
        <row r="1430">
          <cell r="E1430" t="str">
            <v>5219010301</v>
          </cell>
        </row>
        <row r="1430">
          <cell r="J1430">
            <v>1500000</v>
          </cell>
          <cell r="K1430" t="str">
            <v/>
          </cell>
          <cell r="L1430" t="str">
            <v/>
          </cell>
          <cell r="M1430" t="str">
            <v/>
          </cell>
          <cell r="N1430" t="str">
            <v/>
          </cell>
          <cell r="O1430" t="str">
            <v/>
          </cell>
          <cell r="P1430" t="str">
            <v/>
          </cell>
          <cell r="Q1430" t="str">
            <v/>
          </cell>
          <cell r="R1430" t="str">
            <v/>
          </cell>
          <cell r="S1430">
            <v>1500</v>
          </cell>
          <cell r="T1430" t="str">
            <v/>
          </cell>
          <cell r="U1430" t="str">
            <v/>
          </cell>
        </row>
        <row r="1431">
          <cell r="E1431" t="str">
            <v>5219010301</v>
          </cell>
        </row>
        <row r="1431">
          <cell r="J1431">
            <v>1500000</v>
          </cell>
          <cell r="K1431" t="str">
            <v/>
          </cell>
          <cell r="L1431" t="str">
            <v/>
          </cell>
          <cell r="M1431" t="str">
            <v/>
          </cell>
          <cell r="N1431" t="str">
            <v/>
          </cell>
          <cell r="O1431" t="str">
            <v/>
          </cell>
          <cell r="P1431" t="str">
            <v/>
          </cell>
          <cell r="Q1431" t="str">
            <v/>
          </cell>
          <cell r="R1431" t="str">
            <v/>
          </cell>
          <cell r="S1431">
            <v>1500</v>
          </cell>
          <cell r="T1431" t="str">
            <v/>
          </cell>
          <cell r="U1431" t="str">
            <v/>
          </cell>
        </row>
        <row r="1432">
          <cell r="E1432" t="str">
            <v>5219010301</v>
          </cell>
        </row>
        <row r="1432">
          <cell r="J1432">
            <v>1500000</v>
          </cell>
          <cell r="K1432" t="str">
            <v/>
          </cell>
          <cell r="L1432" t="str">
            <v/>
          </cell>
          <cell r="M1432" t="str">
            <v/>
          </cell>
          <cell r="N1432" t="str">
            <v/>
          </cell>
          <cell r="O1432" t="str">
            <v/>
          </cell>
          <cell r="P1432" t="str">
            <v/>
          </cell>
          <cell r="Q1432" t="str">
            <v/>
          </cell>
          <cell r="R1432" t="str">
            <v/>
          </cell>
          <cell r="S1432" t="str">
            <v/>
          </cell>
          <cell r="T1432" t="str">
            <v/>
          </cell>
          <cell r="U1432">
            <v>1500</v>
          </cell>
        </row>
        <row r="1433">
          <cell r="E1433" t="str">
            <v>5219010301</v>
          </cell>
        </row>
        <row r="1433">
          <cell r="J1433">
            <v>1500000</v>
          </cell>
          <cell r="K1433" t="str">
            <v/>
          </cell>
          <cell r="L1433" t="str">
            <v/>
          </cell>
          <cell r="M1433" t="str">
            <v/>
          </cell>
          <cell r="N1433" t="str">
            <v/>
          </cell>
          <cell r="O1433" t="str">
            <v/>
          </cell>
          <cell r="P1433" t="str">
            <v/>
          </cell>
          <cell r="Q1433" t="str">
            <v/>
          </cell>
          <cell r="R1433" t="str">
            <v/>
          </cell>
          <cell r="S1433" t="str">
            <v/>
          </cell>
          <cell r="T1433" t="str">
            <v/>
          </cell>
          <cell r="U1433">
            <v>1500</v>
          </cell>
        </row>
        <row r="1434">
          <cell r="E1434" t="str">
            <v>5219010301</v>
          </cell>
        </row>
        <row r="1434">
          <cell r="J1434">
            <v>1500000</v>
          </cell>
          <cell r="K1434" t="str">
            <v/>
          </cell>
          <cell r="L1434" t="str">
            <v/>
          </cell>
          <cell r="M1434" t="str">
            <v/>
          </cell>
          <cell r="N1434" t="str">
            <v/>
          </cell>
          <cell r="O1434" t="str">
            <v/>
          </cell>
          <cell r="P1434" t="str">
            <v/>
          </cell>
          <cell r="Q1434" t="str">
            <v/>
          </cell>
          <cell r="R1434" t="str">
            <v/>
          </cell>
          <cell r="S1434" t="str">
            <v/>
          </cell>
          <cell r="T1434" t="str">
            <v/>
          </cell>
          <cell r="U1434" t="str">
            <v/>
          </cell>
        </row>
        <row r="1435">
          <cell r="E1435" t="str">
            <v>5219010301</v>
          </cell>
        </row>
        <row r="1435">
          <cell r="J1435">
            <v>3000000</v>
          </cell>
          <cell r="K1435" t="str">
            <v/>
          </cell>
          <cell r="L1435" t="str">
            <v/>
          </cell>
          <cell r="M1435" t="str">
            <v/>
          </cell>
          <cell r="N1435" t="str">
            <v/>
          </cell>
          <cell r="O1435" t="str">
            <v/>
          </cell>
          <cell r="P1435" t="str">
            <v/>
          </cell>
          <cell r="Q1435" t="str">
            <v/>
          </cell>
          <cell r="R1435" t="str">
            <v/>
          </cell>
          <cell r="S1435" t="str">
            <v/>
          </cell>
          <cell r="T1435" t="str">
            <v/>
          </cell>
          <cell r="U1435" t="str">
            <v/>
          </cell>
        </row>
        <row r="1436">
          <cell r="E1436" t="str">
            <v>5219010301</v>
          </cell>
        </row>
        <row r="1436">
          <cell r="J1436">
            <v>4000000</v>
          </cell>
          <cell r="K1436" t="str">
            <v/>
          </cell>
          <cell r="L1436" t="str">
            <v/>
          </cell>
          <cell r="M1436">
            <v>4000</v>
          </cell>
          <cell r="N1436" t="str">
            <v/>
          </cell>
          <cell r="O1436" t="str">
            <v/>
          </cell>
          <cell r="P1436" t="str">
            <v/>
          </cell>
          <cell r="Q1436" t="str">
            <v/>
          </cell>
          <cell r="R1436" t="str">
            <v/>
          </cell>
          <cell r="S1436" t="str">
            <v/>
          </cell>
          <cell r="T1436" t="str">
            <v/>
          </cell>
          <cell r="U1436" t="str">
            <v/>
          </cell>
        </row>
        <row r="1437">
          <cell r="E1437" t="str">
            <v>5219010301</v>
          </cell>
        </row>
        <row r="1437">
          <cell r="J1437">
            <v>4000000</v>
          </cell>
          <cell r="K1437" t="str">
            <v/>
          </cell>
          <cell r="L1437" t="str">
            <v/>
          </cell>
          <cell r="M1437">
            <v>4000</v>
          </cell>
          <cell r="N1437" t="str">
            <v/>
          </cell>
          <cell r="O1437" t="str">
            <v/>
          </cell>
          <cell r="P1437" t="str">
            <v/>
          </cell>
          <cell r="Q1437" t="str">
            <v/>
          </cell>
          <cell r="R1437" t="str">
            <v/>
          </cell>
          <cell r="S1437" t="str">
            <v/>
          </cell>
          <cell r="T1437" t="str">
            <v/>
          </cell>
          <cell r="U1437" t="str">
            <v/>
          </cell>
        </row>
        <row r="1438">
          <cell r="E1438" t="str">
            <v>5219010301</v>
          </cell>
        </row>
        <row r="1438">
          <cell r="J1438">
            <v>11000000</v>
          </cell>
          <cell r="K1438" t="str">
            <v/>
          </cell>
          <cell r="L1438" t="str">
            <v/>
          </cell>
          <cell r="M1438" t="str">
            <v/>
          </cell>
          <cell r="N1438">
            <v>11000</v>
          </cell>
          <cell r="O1438" t="str">
            <v/>
          </cell>
          <cell r="P1438" t="str">
            <v/>
          </cell>
          <cell r="Q1438" t="str">
            <v/>
          </cell>
          <cell r="R1438" t="str">
            <v/>
          </cell>
          <cell r="S1438" t="str">
            <v/>
          </cell>
          <cell r="T1438" t="str">
            <v/>
          </cell>
          <cell r="U1438" t="str">
            <v/>
          </cell>
        </row>
        <row r="1439">
          <cell r="E1439" t="str">
            <v>5219010301</v>
          </cell>
        </row>
        <row r="1439">
          <cell r="J1439">
            <v>11000000</v>
          </cell>
          <cell r="K1439" t="str">
            <v/>
          </cell>
          <cell r="L1439" t="str">
            <v/>
          </cell>
          <cell r="M1439" t="str">
            <v/>
          </cell>
          <cell r="N1439">
            <v>11000</v>
          </cell>
          <cell r="O1439" t="str">
            <v/>
          </cell>
          <cell r="P1439" t="str">
            <v/>
          </cell>
          <cell r="Q1439" t="str">
            <v/>
          </cell>
          <cell r="R1439" t="str">
            <v/>
          </cell>
          <cell r="S1439" t="str">
            <v/>
          </cell>
          <cell r="T1439" t="str">
            <v/>
          </cell>
          <cell r="U1439" t="str">
            <v/>
          </cell>
        </row>
        <row r="1440">
          <cell r="E1440" t="str">
            <v>5219010301</v>
          </cell>
        </row>
        <row r="1440">
          <cell r="J1440">
            <v>5500000</v>
          </cell>
          <cell r="K1440" t="str">
            <v/>
          </cell>
          <cell r="L1440" t="str">
            <v/>
          </cell>
          <cell r="M1440" t="str">
            <v/>
          </cell>
          <cell r="N1440">
            <v>5500</v>
          </cell>
          <cell r="O1440" t="str">
            <v/>
          </cell>
          <cell r="P1440" t="str">
            <v/>
          </cell>
          <cell r="Q1440" t="str">
            <v/>
          </cell>
          <cell r="R1440" t="str">
            <v/>
          </cell>
          <cell r="S1440" t="str">
            <v/>
          </cell>
          <cell r="T1440" t="str">
            <v/>
          </cell>
          <cell r="U1440" t="str">
            <v/>
          </cell>
        </row>
        <row r="1441">
          <cell r="E1441" t="str">
            <v>5219010301</v>
          </cell>
        </row>
        <row r="1441">
          <cell r="J1441">
            <v>5500000</v>
          </cell>
          <cell r="K1441" t="str">
            <v/>
          </cell>
          <cell r="L1441" t="str">
            <v/>
          </cell>
          <cell r="M1441" t="str">
            <v/>
          </cell>
          <cell r="N1441">
            <v>5500</v>
          </cell>
          <cell r="O1441" t="str">
            <v/>
          </cell>
          <cell r="P1441" t="str">
            <v/>
          </cell>
          <cell r="Q1441" t="str">
            <v/>
          </cell>
          <cell r="R1441" t="str">
            <v/>
          </cell>
          <cell r="S1441" t="str">
            <v/>
          </cell>
          <cell r="T1441" t="str">
            <v/>
          </cell>
          <cell r="U1441" t="str">
            <v/>
          </cell>
        </row>
        <row r="1442">
          <cell r="E1442" t="str">
            <v>5219010301</v>
          </cell>
        </row>
        <row r="1442">
          <cell r="J1442">
            <v>5500000</v>
          </cell>
          <cell r="K1442" t="str">
            <v/>
          </cell>
          <cell r="L1442" t="str">
            <v/>
          </cell>
          <cell r="M1442" t="str">
            <v/>
          </cell>
          <cell r="N1442">
            <v>5500</v>
          </cell>
          <cell r="O1442" t="str">
            <v/>
          </cell>
          <cell r="P1442" t="str">
            <v/>
          </cell>
          <cell r="Q1442" t="str">
            <v/>
          </cell>
          <cell r="R1442" t="str">
            <v/>
          </cell>
          <cell r="S1442" t="str">
            <v/>
          </cell>
          <cell r="T1442" t="str">
            <v/>
          </cell>
          <cell r="U1442" t="str">
            <v/>
          </cell>
        </row>
        <row r="1443">
          <cell r="E1443" t="str">
            <v>5219010301</v>
          </cell>
        </row>
        <row r="1443">
          <cell r="J1443">
            <v>10500000</v>
          </cell>
          <cell r="K1443" t="str">
            <v/>
          </cell>
          <cell r="L1443" t="str">
            <v/>
          </cell>
          <cell r="M1443" t="str">
            <v/>
          </cell>
          <cell r="N1443" t="str">
            <v/>
          </cell>
          <cell r="O1443" t="str">
            <v/>
          </cell>
          <cell r="P1443">
            <v>10500</v>
          </cell>
          <cell r="Q1443" t="str">
            <v/>
          </cell>
          <cell r="R1443" t="str">
            <v/>
          </cell>
          <cell r="S1443" t="str">
            <v/>
          </cell>
          <cell r="T1443" t="str">
            <v/>
          </cell>
          <cell r="U1443" t="str">
            <v/>
          </cell>
        </row>
        <row r="1444">
          <cell r="E1444" t="str">
            <v>5219010301</v>
          </cell>
        </row>
        <row r="1444">
          <cell r="J1444">
            <v>10500000</v>
          </cell>
          <cell r="K1444" t="str">
            <v/>
          </cell>
          <cell r="L1444" t="str">
            <v/>
          </cell>
          <cell r="M1444" t="str">
            <v/>
          </cell>
          <cell r="N1444" t="str">
            <v/>
          </cell>
          <cell r="O1444" t="str">
            <v/>
          </cell>
          <cell r="P1444">
            <v>10500</v>
          </cell>
          <cell r="Q1444" t="str">
            <v/>
          </cell>
          <cell r="R1444" t="str">
            <v/>
          </cell>
          <cell r="S1444" t="str">
            <v/>
          </cell>
          <cell r="T1444" t="str">
            <v/>
          </cell>
          <cell r="U1444" t="str">
            <v/>
          </cell>
        </row>
        <row r="1445">
          <cell r="E1445" t="str">
            <v>5219010301</v>
          </cell>
        </row>
        <row r="1445">
          <cell r="J1445">
            <v>19000000</v>
          </cell>
          <cell r="K1445">
            <v>19000</v>
          </cell>
          <cell r="L1445" t="str">
            <v/>
          </cell>
          <cell r="M1445" t="str">
            <v/>
          </cell>
          <cell r="N1445" t="str">
            <v/>
          </cell>
          <cell r="O1445" t="str">
            <v/>
          </cell>
          <cell r="P1445" t="str">
            <v/>
          </cell>
          <cell r="Q1445" t="str">
            <v/>
          </cell>
          <cell r="R1445" t="str">
            <v/>
          </cell>
          <cell r="S1445" t="str">
            <v/>
          </cell>
          <cell r="T1445" t="str">
            <v/>
          </cell>
          <cell r="U1445" t="str">
            <v/>
          </cell>
        </row>
        <row r="1446">
          <cell r="E1446" t="str">
            <v>5219010301</v>
          </cell>
        </row>
        <row r="1446">
          <cell r="J1446">
            <v>10000000</v>
          </cell>
          <cell r="K1446" t="str">
            <v/>
          </cell>
          <cell r="L1446" t="str">
            <v/>
          </cell>
          <cell r="M1446" t="str">
            <v/>
          </cell>
          <cell r="N1446" t="str">
            <v/>
          </cell>
          <cell r="O1446" t="str">
            <v/>
          </cell>
          <cell r="P1446" t="str">
            <v/>
          </cell>
          <cell r="Q1446" t="str">
            <v/>
          </cell>
          <cell r="R1446" t="str">
            <v/>
          </cell>
          <cell r="S1446" t="str">
            <v/>
          </cell>
          <cell r="T1446">
            <v>10000</v>
          </cell>
          <cell r="U1446" t="str">
            <v/>
          </cell>
        </row>
        <row r="1447">
          <cell r="E1447" t="str">
            <v>5219010301</v>
          </cell>
        </row>
        <row r="1447">
          <cell r="J1447">
            <v>5000000</v>
          </cell>
          <cell r="K1447" t="str">
            <v/>
          </cell>
          <cell r="L1447" t="str">
            <v/>
          </cell>
          <cell r="M1447" t="str">
            <v/>
          </cell>
          <cell r="N1447" t="str">
            <v/>
          </cell>
          <cell r="O1447" t="str">
            <v/>
          </cell>
          <cell r="P1447" t="str">
            <v/>
          </cell>
          <cell r="Q1447" t="str">
            <v/>
          </cell>
          <cell r="R1447">
            <v>5000</v>
          </cell>
          <cell r="S1447" t="str">
            <v/>
          </cell>
          <cell r="T1447" t="str">
            <v/>
          </cell>
          <cell r="U1447" t="str">
            <v/>
          </cell>
        </row>
        <row r="1448">
          <cell r="E1448" t="str">
            <v>6219010302</v>
          </cell>
        </row>
        <row r="1448">
          <cell r="J1448">
            <v>161000000</v>
          </cell>
          <cell r="K1448" t="str">
            <v/>
          </cell>
          <cell r="L1448" t="str">
            <v/>
          </cell>
          <cell r="M1448" t="str">
            <v/>
          </cell>
          <cell r="N1448" t="str">
            <v/>
          </cell>
          <cell r="O1448" t="str">
            <v/>
          </cell>
          <cell r="P1448" t="str">
            <v/>
          </cell>
          <cell r="Q1448" t="str">
            <v/>
          </cell>
          <cell r="R1448" t="str">
            <v/>
          </cell>
          <cell r="S1448" t="str">
            <v/>
          </cell>
          <cell r="T1448">
            <v>161000</v>
          </cell>
          <cell r="U1448" t="str">
            <v/>
          </cell>
        </row>
        <row r="1449">
          <cell r="E1449" t="str">
            <v>5219010301</v>
          </cell>
        </row>
        <row r="1449">
          <cell r="J1449">
            <v>3000000</v>
          </cell>
          <cell r="K1449" t="str">
            <v/>
          </cell>
          <cell r="L1449" t="str">
            <v/>
          </cell>
          <cell r="M1449" t="str">
            <v/>
          </cell>
          <cell r="N1449">
            <v>3000</v>
          </cell>
          <cell r="O1449" t="str">
            <v/>
          </cell>
          <cell r="P1449" t="str">
            <v/>
          </cell>
          <cell r="Q1449" t="str">
            <v/>
          </cell>
          <cell r="R1449" t="str">
            <v/>
          </cell>
          <cell r="S1449" t="str">
            <v/>
          </cell>
          <cell r="T1449" t="str">
            <v/>
          </cell>
          <cell r="U1449" t="str">
            <v/>
          </cell>
        </row>
        <row r="1450">
          <cell r="E1450" t="str">
            <v>5219010301</v>
          </cell>
        </row>
        <row r="1450">
          <cell r="J1450">
            <v>3000000</v>
          </cell>
          <cell r="K1450" t="str">
            <v/>
          </cell>
          <cell r="L1450" t="str">
            <v/>
          </cell>
          <cell r="M1450" t="str">
            <v/>
          </cell>
          <cell r="N1450">
            <v>3000</v>
          </cell>
          <cell r="O1450" t="str">
            <v/>
          </cell>
          <cell r="P1450" t="str">
            <v/>
          </cell>
          <cell r="Q1450" t="str">
            <v/>
          </cell>
          <cell r="R1450" t="str">
            <v/>
          </cell>
          <cell r="S1450" t="str">
            <v/>
          </cell>
          <cell r="T1450" t="str">
            <v/>
          </cell>
          <cell r="U1450" t="str">
            <v/>
          </cell>
        </row>
        <row r="1451">
          <cell r="E1451" t="str">
            <v>5219010301</v>
          </cell>
        </row>
        <row r="1451">
          <cell r="J1451">
            <v>3000000</v>
          </cell>
          <cell r="K1451" t="str">
            <v/>
          </cell>
          <cell r="L1451" t="str">
            <v/>
          </cell>
          <cell r="M1451" t="str">
            <v/>
          </cell>
          <cell r="N1451">
            <v>3000</v>
          </cell>
          <cell r="O1451" t="str">
            <v/>
          </cell>
          <cell r="P1451" t="str">
            <v/>
          </cell>
          <cell r="Q1451" t="str">
            <v/>
          </cell>
          <cell r="R1451" t="str">
            <v/>
          </cell>
          <cell r="S1451" t="str">
            <v/>
          </cell>
          <cell r="T1451" t="str">
            <v/>
          </cell>
          <cell r="U1451" t="str">
            <v/>
          </cell>
        </row>
        <row r="1452">
          <cell r="E1452" t="str">
            <v>5219010301</v>
          </cell>
        </row>
        <row r="1452">
          <cell r="J1452">
            <v>3000000</v>
          </cell>
          <cell r="K1452" t="str">
            <v/>
          </cell>
          <cell r="L1452" t="str">
            <v/>
          </cell>
          <cell r="M1452" t="str">
            <v/>
          </cell>
          <cell r="N1452">
            <v>3000</v>
          </cell>
          <cell r="O1452" t="str">
            <v/>
          </cell>
          <cell r="P1452" t="str">
            <v/>
          </cell>
          <cell r="Q1452" t="str">
            <v/>
          </cell>
          <cell r="R1452" t="str">
            <v/>
          </cell>
          <cell r="S1452" t="str">
            <v/>
          </cell>
          <cell r="T1452" t="str">
            <v/>
          </cell>
          <cell r="U1452" t="str">
            <v/>
          </cell>
        </row>
        <row r="1453">
          <cell r="E1453" t="str">
            <v>5219010301</v>
          </cell>
        </row>
        <row r="1453">
          <cell r="J1453">
            <v>3000000</v>
          </cell>
          <cell r="K1453" t="str">
            <v/>
          </cell>
          <cell r="L1453" t="str">
            <v/>
          </cell>
          <cell r="M1453" t="str">
            <v/>
          </cell>
          <cell r="N1453">
            <v>3000</v>
          </cell>
          <cell r="O1453" t="str">
            <v/>
          </cell>
          <cell r="P1453" t="str">
            <v/>
          </cell>
          <cell r="Q1453" t="str">
            <v/>
          </cell>
          <cell r="R1453" t="str">
            <v/>
          </cell>
          <cell r="S1453" t="str">
            <v/>
          </cell>
          <cell r="T1453" t="str">
            <v/>
          </cell>
          <cell r="U1453" t="str">
            <v/>
          </cell>
        </row>
        <row r="1454">
          <cell r="E1454" t="str">
            <v>5219010301</v>
          </cell>
        </row>
        <row r="1454">
          <cell r="J1454">
            <v>3000000</v>
          </cell>
          <cell r="K1454" t="str">
            <v/>
          </cell>
          <cell r="L1454" t="str">
            <v/>
          </cell>
          <cell r="M1454" t="str">
            <v/>
          </cell>
          <cell r="N1454" t="str">
            <v/>
          </cell>
          <cell r="O1454">
            <v>3000</v>
          </cell>
          <cell r="P1454" t="str">
            <v/>
          </cell>
          <cell r="Q1454" t="str">
            <v/>
          </cell>
          <cell r="R1454" t="str">
            <v/>
          </cell>
          <cell r="S1454" t="str">
            <v/>
          </cell>
          <cell r="T1454" t="str">
            <v/>
          </cell>
          <cell r="U1454" t="str">
            <v/>
          </cell>
        </row>
        <row r="1455">
          <cell r="E1455" t="str">
            <v>5219010301</v>
          </cell>
        </row>
        <row r="1455">
          <cell r="J1455">
            <v>3000000</v>
          </cell>
          <cell r="K1455" t="str">
            <v/>
          </cell>
          <cell r="L1455" t="str">
            <v/>
          </cell>
          <cell r="M1455" t="str">
            <v/>
          </cell>
          <cell r="N1455" t="str">
            <v/>
          </cell>
          <cell r="O1455">
            <v>3000</v>
          </cell>
          <cell r="P1455" t="str">
            <v/>
          </cell>
          <cell r="Q1455" t="str">
            <v/>
          </cell>
          <cell r="R1455" t="str">
            <v/>
          </cell>
          <cell r="S1455" t="str">
            <v/>
          </cell>
          <cell r="T1455" t="str">
            <v/>
          </cell>
          <cell r="U1455" t="str">
            <v/>
          </cell>
        </row>
        <row r="1456">
          <cell r="E1456" t="str">
            <v>5219010301</v>
          </cell>
        </row>
        <row r="1456">
          <cell r="J1456">
            <v>3000000</v>
          </cell>
          <cell r="K1456" t="str">
            <v/>
          </cell>
          <cell r="L1456" t="str">
            <v/>
          </cell>
          <cell r="M1456" t="str">
            <v/>
          </cell>
          <cell r="N1456" t="str">
            <v/>
          </cell>
          <cell r="O1456">
            <v>3000</v>
          </cell>
          <cell r="P1456" t="str">
            <v/>
          </cell>
          <cell r="Q1456" t="str">
            <v/>
          </cell>
          <cell r="R1456" t="str">
            <v/>
          </cell>
          <cell r="S1456" t="str">
            <v/>
          </cell>
          <cell r="T1456" t="str">
            <v/>
          </cell>
          <cell r="U1456" t="str">
            <v/>
          </cell>
        </row>
        <row r="1457">
          <cell r="E1457" t="str">
            <v>5219010301</v>
          </cell>
        </row>
        <row r="1457">
          <cell r="J1457">
            <v>3000000</v>
          </cell>
          <cell r="K1457" t="str">
            <v/>
          </cell>
          <cell r="L1457" t="str">
            <v/>
          </cell>
          <cell r="M1457" t="str">
            <v/>
          </cell>
          <cell r="N1457" t="str">
            <v/>
          </cell>
          <cell r="O1457">
            <v>3000</v>
          </cell>
          <cell r="P1457" t="str">
            <v/>
          </cell>
          <cell r="Q1457" t="str">
            <v/>
          </cell>
          <cell r="R1457" t="str">
            <v/>
          </cell>
          <cell r="S1457" t="str">
            <v/>
          </cell>
          <cell r="T1457" t="str">
            <v/>
          </cell>
          <cell r="U1457" t="str">
            <v/>
          </cell>
        </row>
        <row r="1458">
          <cell r="E1458" t="str">
            <v>5219010302</v>
          </cell>
        </row>
        <row r="1458">
          <cell r="J1458">
            <v>3000000</v>
          </cell>
          <cell r="K1458" t="str">
            <v/>
          </cell>
          <cell r="L1458" t="str">
            <v/>
          </cell>
          <cell r="M1458" t="str">
            <v/>
          </cell>
          <cell r="N1458" t="str">
            <v/>
          </cell>
          <cell r="O1458">
            <v>3000</v>
          </cell>
          <cell r="P1458" t="str">
            <v/>
          </cell>
          <cell r="Q1458" t="str">
            <v/>
          </cell>
          <cell r="R1458" t="str">
            <v/>
          </cell>
          <cell r="S1458" t="str">
            <v/>
          </cell>
          <cell r="T1458" t="str">
            <v/>
          </cell>
          <cell r="U1458" t="str">
            <v/>
          </cell>
        </row>
        <row r="1459">
          <cell r="E1459" t="str">
            <v>5219010301</v>
          </cell>
        </row>
        <row r="1459">
          <cell r="J1459">
            <v>3000000</v>
          </cell>
          <cell r="K1459" t="str">
            <v/>
          </cell>
          <cell r="L1459" t="str">
            <v/>
          </cell>
          <cell r="M1459" t="str">
            <v/>
          </cell>
          <cell r="N1459" t="str">
            <v/>
          </cell>
          <cell r="O1459" t="str">
            <v/>
          </cell>
          <cell r="P1459">
            <v>3000</v>
          </cell>
          <cell r="Q1459" t="str">
            <v/>
          </cell>
          <cell r="R1459" t="str">
            <v/>
          </cell>
          <cell r="S1459" t="str">
            <v/>
          </cell>
          <cell r="T1459" t="str">
            <v/>
          </cell>
          <cell r="U1459" t="str">
            <v/>
          </cell>
        </row>
        <row r="1460">
          <cell r="E1460" t="str">
            <v>5219010301</v>
          </cell>
        </row>
        <row r="1460">
          <cell r="J1460">
            <v>3000000</v>
          </cell>
          <cell r="K1460" t="str">
            <v/>
          </cell>
          <cell r="L1460" t="str">
            <v/>
          </cell>
          <cell r="M1460" t="str">
            <v/>
          </cell>
          <cell r="N1460" t="str">
            <v/>
          </cell>
          <cell r="O1460" t="str">
            <v/>
          </cell>
          <cell r="P1460">
            <v>3000</v>
          </cell>
          <cell r="Q1460" t="str">
            <v/>
          </cell>
          <cell r="R1460" t="str">
            <v/>
          </cell>
          <cell r="S1460" t="str">
            <v/>
          </cell>
          <cell r="T1460" t="str">
            <v/>
          </cell>
          <cell r="U1460" t="str">
            <v/>
          </cell>
        </row>
        <row r="1461">
          <cell r="E1461" t="str">
            <v>5219010301</v>
          </cell>
        </row>
        <row r="1461">
          <cell r="J1461">
            <v>3000000</v>
          </cell>
          <cell r="K1461" t="str">
            <v/>
          </cell>
          <cell r="L1461" t="str">
            <v/>
          </cell>
          <cell r="M1461" t="str">
            <v/>
          </cell>
          <cell r="N1461" t="str">
            <v/>
          </cell>
          <cell r="O1461" t="str">
            <v/>
          </cell>
          <cell r="P1461">
            <v>3000</v>
          </cell>
          <cell r="Q1461" t="str">
            <v/>
          </cell>
          <cell r="R1461" t="str">
            <v/>
          </cell>
          <cell r="S1461" t="str">
            <v/>
          </cell>
          <cell r="T1461" t="str">
            <v/>
          </cell>
          <cell r="U1461" t="str">
            <v/>
          </cell>
        </row>
        <row r="1462">
          <cell r="E1462" t="str">
            <v>5219010301</v>
          </cell>
        </row>
        <row r="1462">
          <cell r="J1462">
            <v>3000000</v>
          </cell>
          <cell r="K1462" t="str">
            <v/>
          </cell>
          <cell r="L1462" t="str">
            <v/>
          </cell>
          <cell r="M1462" t="str">
            <v/>
          </cell>
          <cell r="N1462" t="str">
            <v/>
          </cell>
          <cell r="O1462" t="str">
            <v/>
          </cell>
          <cell r="P1462">
            <v>3000</v>
          </cell>
          <cell r="Q1462" t="str">
            <v/>
          </cell>
          <cell r="R1462" t="str">
            <v/>
          </cell>
          <cell r="S1462" t="str">
            <v/>
          </cell>
          <cell r="T1462" t="str">
            <v/>
          </cell>
          <cell r="U1462" t="str">
            <v/>
          </cell>
        </row>
        <row r="1463">
          <cell r="E1463" t="str">
            <v>5219010301</v>
          </cell>
        </row>
        <row r="1463">
          <cell r="J1463">
            <v>3000000</v>
          </cell>
          <cell r="K1463" t="str">
            <v/>
          </cell>
          <cell r="L1463" t="str">
            <v/>
          </cell>
          <cell r="M1463" t="str">
            <v/>
          </cell>
          <cell r="N1463" t="str">
            <v/>
          </cell>
          <cell r="O1463" t="str">
            <v/>
          </cell>
          <cell r="P1463">
            <v>3000</v>
          </cell>
          <cell r="Q1463" t="str">
            <v/>
          </cell>
          <cell r="R1463" t="str">
            <v/>
          </cell>
          <cell r="S1463" t="str">
            <v/>
          </cell>
          <cell r="T1463" t="str">
            <v/>
          </cell>
          <cell r="U1463" t="str">
            <v/>
          </cell>
        </row>
        <row r="1464">
          <cell r="E1464" t="str">
            <v>5219010301</v>
          </cell>
        </row>
        <row r="1464">
          <cell r="J1464">
            <v>3000000</v>
          </cell>
          <cell r="K1464" t="str">
            <v/>
          </cell>
          <cell r="L1464" t="str">
            <v/>
          </cell>
          <cell r="M1464" t="str">
            <v/>
          </cell>
          <cell r="N1464" t="str">
            <v/>
          </cell>
          <cell r="O1464" t="str">
            <v/>
          </cell>
          <cell r="P1464">
            <v>3000</v>
          </cell>
          <cell r="Q1464" t="str">
            <v/>
          </cell>
          <cell r="R1464" t="str">
            <v/>
          </cell>
          <cell r="S1464" t="str">
            <v/>
          </cell>
          <cell r="T1464" t="str">
            <v/>
          </cell>
          <cell r="U1464" t="str">
            <v/>
          </cell>
        </row>
        <row r="1465">
          <cell r="E1465" t="str">
            <v>5219010301</v>
          </cell>
        </row>
        <row r="1465">
          <cell r="J1465">
            <v>3000000</v>
          </cell>
          <cell r="K1465" t="str">
            <v/>
          </cell>
          <cell r="L1465" t="str">
            <v/>
          </cell>
          <cell r="M1465" t="str">
            <v/>
          </cell>
          <cell r="N1465" t="str">
            <v/>
          </cell>
          <cell r="O1465" t="str">
            <v/>
          </cell>
          <cell r="P1465">
            <v>3000</v>
          </cell>
          <cell r="Q1465" t="str">
            <v/>
          </cell>
          <cell r="R1465" t="str">
            <v/>
          </cell>
          <cell r="S1465" t="str">
            <v/>
          </cell>
          <cell r="T1465" t="str">
            <v/>
          </cell>
          <cell r="U1465" t="str">
            <v/>
          </cell>
        </row>
        <row r="1466">
          <cell r="E1466" t="str">
            <v>5219010301</v>
          </cell>
        </row>
        <row r="1466">
          <cell r="J1466">
            <v>5550000</v>
          </cell>
          <cell r="K1466" t="str">
            <v/>
          </cell>
          <cell r="L1466" t="str">
            <v/>
          </cell>
          <cell r="M1466" t="str">
            <v/>
          </cell>
          <cell r="N1466" t="str">
            <v/>
          </cell>
          <cell r="O1466" t="str">
            <v/>
          </cell>
          <cell r="P1466">
            <v>5550</v>
          </cell>
          <cell r="Q1466" t="str">
            <v/>
          </cell>
          <cell r="R1466" t="str">
            <v/>
          </cell>
          <cell r="S1466" t="str">
            <v/>
          </cell>
          <cell r="T1466" t="str">
            <v/>
          </cell>
          <cell r="U1466" t="str">
            <v/>
          </cell>
        </row>
        <row r="1467">
          <cell r="E1467" t="str">
            <v>5219010301</v>
          </cell>
        </row>
        <row r="1467">
          <cell r="J1467">
            <v>5550000</v>
          </cell>
          <cell r="K1467" t="str">
            <v/>
          </cell>
          <cell r="L1467" t="str">
            <v/>
          </cell>
          <cell r="M1467" t="str">
            <v/>
          </cell>
          <cell r="N1467" t="str">
            <v/>
          </cell>
          <cell r="O1467" t="str">
            <v/>
          </cell>
          <cell r="P1467">
            <v>5550</v>
          </cell>
          <cell r="Q1467" t="str">
            <v/>
          </cell>
          <cell r="R1467" t="str">
            <v/>
          </cell>
          <cell r="S1467" t="str">
            <v/>
          </cell>
          <cell r="T1467" t="str">
            <v/>
          </cell>
          <cell r="U1467" t="str">
            <v/>
          </cell>
        </row>
        <row r="1468">
          <cell r="E1468" t="str">
            <v>5219010301</v>
          </cell>
        </row>
        <row r="1468">
          <cell r="J1468">
            <v>5550000</v>
          </cell>
          <cell r="K1468" t="str">
            <v/>
          </cell>
          <cell r="L1468" t="str">
            <v/>
          </cell>
          <cell r="M1468" t="str">
            <v/>
          </cell>
          <cell r="N1468" t="str">
            <v/>
          </cell>
          <cell r="O1468" t="str">
            <v/>
          </cell>
          <cell r="P1468">
            <v>5550</v>
          </cell>
          <cell r="Q1468" t="str">
            <v/>
          </cell>
          <cell r="R1468" t="str">
            <v/>
          </cell>
          <cell r="S1468" t="str">
            <v/>
          </cell>
          <cell r="T1468" t="str">
            <v/>
          </cell>
          <cell r="U1468" t="str">
            <v/>
          </cell>
        </row>
        <row r="1469">
          <cell r="E1469" t="str">
            <v>5219010301</v>
          </cell>
        </row>
        <row r="1469">
          <cell r="J1469">
            <v>5550000</v>
          </cell>
          <cell r="K1469" t="str">
            <v/>
          </cell>
          <cell r="L1469" t="str">
            <v/>
          </cell>
          <cell r="M1469" t="str">
            <v/>
          </cell>
          <cell r="N1469" t="str">
            <v/>
          </cell>
          <cell r="O1469" t="str">
            <v/>
          </cell>
          <cell r="P1469">
            <v>5550</v>
          </cell>
          <cell r="Q1469" t="str">
            <v/>
          </cell>
          <cell r="R1469" t="str">
            <v/>
          </cell>
          <cell r="S1469" t="str">
            <v/>
          </cell>
          <cell r="T1469" t="str">
            <v/>
          </cell>
          <cell r="U1469" t="str">
            <v/>
          </cell>
        </row>
        <row r="1470">
          <cell r="E1470" t="str">
            <v>5219010301</v>
          </cell>
        </row>
        <row r="1470">
          <cell r="J1470">
            <v>5550000</v>
          </cell>
          <cell r="K1470" t="str">
            <v/>
          </cell>
          <cell r="L1470" t="str">
            <v/>
          </cell>
          <cell r="M1470" t="str">
            <v/>
          </cell>
          <cell r="N1470" t="str">
            <v/>
          </cell>
          <cell r="O1470" t="str">
            <v/>
          </cell>
          <cell r="P1470">
            <v>5550</v>
          </cell>
          <cell r="Q1470" t="str">
            <v/>
          </cell>
          <cell r="R1470" t="str">
            <v/>
          </cell>
          <cell r="S1470" t="str">
            <v/>
          </cell>
          <cell r="T1470" t="str">
            <v/>
          </cell>
          <cell r="U1470" t="str">
            <v/>
          </cell>
        </row>
        <row r="1471">
          <cell r="E1471" t="str">
            <v>5219010301</v>
          </cell>
        </row>
        <row r="1471">
          <cell r="J1471">
            <v>5550000</v>
          </cell>
          <cell r="K1471" t="str">
            <v/>
          </cell>
          <cell r="L1471" t="str">
            <v/>
          </cell>
          <cell r="M1471" t="str">
            <v/>
          </cell>
          <cell r="N1471" t="str">
            <v/>
          </cell>
          <cell r="O1471" t="str">
            <v/>
          </cell>
          <cell r="P1471">
            <v>5550</v>
          </cell>
          <cell r="Q1471" t="str">
            <v/>
          </cell>
          <cell r="R1471" t="str">
            <v/>
          </cell>
          <cell r="S1471" t="str">
            <v/>
          </cell>
          <cell r="T1471" t="str">
            <v/>
          </cell>
          <cell r="U1471" t="str">
            <v/>
          </cell>
        </row>
        <row r="1472">
          <cell r="E1472" t="str">
            <v>5219010301</v>
          </cell>
        </row>
        <row r="1472">
          <cell r="J1472">
            <v>5550000</v>
          </cell>
          <cell r="K1472" t="str">
            <v/>
          </cell>
          <cell r="L1472" t="str">
            <v/>
          </cell>
          <cell r="M1472" t="str">
            <v/>
          </cell>
          <cell r="N1472" t="str">
            <v/>
          </cell>
          <cell r="O1472" t="str">
            <v/>
          </cell>
          <cell r="P1472">
            <v>5550</v>
          </cell>
          <cell r="Q1472" t="str">
            <v/>
          </cell>
          <cell r="R1472" t="str">
            <v/>
          </cell>
          <cell r="S1472" t="str">
            <v/>
          </cell>
          <cell r="T1472" t="str">
            <v/>
          </cell>
          <cell r="U1472" t="str">
            <v/>
          </cell>
        </row>
        <row r="1473">
          <cell r="E1473" t="str">
            <v>5219010301</v>
          </cell>
        </row>
        <row r="1473">
          <cell r="J1473">
            <v>5550000</v>
          </cell>
          <cell r="K1473" t="str">
            <v/>
          </cell>
          <cell r="L1473" t="str">
            <v/>
          </cell>
          <cell r="M1473" t="str">
            <v/>
          </cell>
          <cell r="N1473" t="str">
            <v/>
          </cell>
          <cell r="O1473" t="str">
            <v/>
          </cell>
          <cell r="P1473">
            <v>5550</v>
          </cell>
          <cell r="Q1473" t="str">
            <v/>
          </cell>
          <cell r="R1473" t="str">
            <v/>
          </cell>
          <cell r="S1473" t="str">
            <v/>
          </cell>
          <cell r="T1473" t="str">
            <v/>
          </cell>
          <cell r="U1473" t="str">
            <v/>
          </cell>
        </row>
        <row r="1474">
          <cell r="E1474" t="str">
            <v>5219010301</v>
          </cell>
        </row>
        <row r="1474">
          <cell r="J1474">
            <v>5550000</v>
          </cell>
          <cell r="K1474" t="str">
            <v/>
          </cell>
          <cell r="L1474" t="str">
            <v/>
          </cell>
          <cell r="M1474" t="str">
            <v/>
          </cell>
          <cell r="N1474" t="str">
            <v/>
          </cell>
          <cell r="O1474" t="str">
            <v/>
          </cell>
          <cell r="P1474">
            <v>5550</v>
          </cell>
          <cell r="Q1474" t="str">
            <v/>
          </cell>
          <cell r="R1474" t="str">
            <v/>
          </cell>
          <cell r="S1474" t="str">
            <v/>
          </cell>
          <cell r="T1474" t="str">
            <v/>
          </cell>
          <cell r="U1474" t="str">
            <v/>
          </cell>
        </row>
        <row r="1475">
          <cell r="E1475" t="str">
            <v>5219010301</v>
          </cell>
        </row>
        <row r="1475">
          <cell r="J1475">
            <v>3000000</v>
          </cell>
          <cell r="K1475" t="str">
            <v/>
          </cell>
          <cell r="L1475" t="str">
            <v/>
          </cell>
          <cell r="M1475" t="str">
            <v/>
          </cell>
          <cell r="N1475" t="str">
            <v/>
          </cell>
          <cell r="O1475">
            <v>3000</v>
          </cell>
          <cell r="P1475" t="str">
            <v/>
          </cell>
          <cell r="Q1475" t="str">
            <v/>
          </cell>
          <cell r="R1475" t="str">
            <v/>
          </cell>
          <cell r="S1475" t="str">
            <v/>
          </cell>
          <cell r="T1475" t="str">
            <v/>
          </cell>
          <cell r="U1475" t="str">
            <v/>
          </cell>
        </row>
        <row r="1476">
          <cell r="E1476" t="str">
            <v>5219010301</v>
          </cell>
        </row>
        <row r="1476">
          <cell r="J1476">
            <v>1500000</v>
          </cell>
          <cell r="K1476" t="str">
            <v/>
          </cell>
          <cell r="L1476" t="str">
            <v/>
          </cell>
          <cell r="M1476" t="str">
            <v/>
          </cell>
          <cell r="N1476" t="str">
            <v/>
          </cell>
          <cell r="O1476">
            <v>1500</v>
          </cell>
          <cell r="P1476" t="str">
            <v/>
          </cell>
          <cell r="Q1476" t="str">
            <v/>
          </cell>
          <cell r="R1476" t="str">
            <v/>
          </cell>
          <cell r="S1476" t="str">
            <v/>
          </cell>
          <cell r="T1476" t="str">
            <v/>
          </cell>
          <cell r="U1476" t="str">
            <v/>
          </cell>
        </row>
        <row r="1477">
          <cell r="E1477" t="str">
            <v>5219010301</v>
          </cell>
        </row>
        <row r="1477">
          <cell r="J1477">
            <v>5000000</v>
          </cell>
          <cell r="K1477">
            <v>5000</v>
          </cell>
          <cell r="L1477" t="str">
            <v/>
          </cell>
          <cell r="M1477" t="str">
            <v/>
          </cell>
          <cell r="N1477" t="str">
            <v/>
          </cell>
          <cell r="O1477" t="str">
            <v/>
          </cell>
          <cell r="P1477" t="str">
            <v/>
          </cell>
          <cell r="Q1477" t="str">
            <v/>
          </cell>
          <cell r="R1477" t="str">
            <v/>
          </cell>
          <cell r="S1477" t="str">
            <v/>
          </cell>
          <cell r="T1477" t="str">
            <v/>
          </cell>
          <cell r="U1477" t="str">
            <v/>
          </cell>
        </row>
        <row r="1478">
          <cell r="E1478" t="str">
            <v>5219010301</v>
          </cell>
        </row>
        <row r="1478">
          <cell r="J1478">
            <v>5000000</v>
          </cell>
          <cell r="K1478">
            <v>5000</v>
          </cell>
          <cell r="L1478" t="str">
            <v/>
          </cell>
          <cell r="M1478" t="str">
            <v/>
          </cell>
          <cell r="N1478" t="str">
            <v/>
          </cell>
          <cell r="O1478" t="str">
            <v/>
          </cell>
          <cell r="P1478" t="str">
            <v/>
          </cell>
          <cell r="Q1478" t="str">
            <v/>
          </cell>
          <cell r="R1478" t="str">
            <v/>
          </cell>
          <cell r="S1478" t="str">
            <v/>
          </cell>
          <cell r="T1478" t="str">
            <v/>
          </cell>
          <cell r="U1478" t="str">
            <v/>
          </cell>
        </row>
        <row r="1479">
          <cell r="E1479" t="str">
            <v>5219010301</v>
          </cell>
        </row>
        <row r="1479">
          <cell r="J1479">
            <v>5000000</v>
          </cell>
          <cell r="K1479">
            <v>5000</v>
          </cell>
          <cell r="L1479" t="str">
            <v/>
          </cell>
          <cell r="M1479" t="str">
            <v/>
          </cell>
          <cell r="N1479" t="str">
            <v/>
          </cell>
          <cell r="O1479" t="str">
            <v/>
          </cell>
          <cell r="P1479" t="str">
            <v/>
          </cell>
          <cell r="Q1479" t="str">
            <v/>
          </cell>
          <cell r="R1479" t="str">
            <v/>
          </cell>
          <cell r="S1479" t="str">
            <v/>
          </cell>
          <cell r="T1479" t="str">
            <v/>
          </cell>
          <cell r="U1479" t="str">
            <v/>
          </cell>
        </row>
        <row r="1480">
          <cell r="E1480" t="str">
            <v>5219010301</v>
          </cell>
        </row>
        <row r="1480">
          <cell r="J1480">
            <v>5000000</v>
          </cell>
          <cell r="K1480">
            <v>5000</v>
          </cell>
          <cell r="L1480" t="str">
            <v/>
          </cell>
          <cell r="M1480" t="str">
            <v/>
          </cell>
          <cell r="N1480" t="str">
            <v/>
          </cell>
          <cell r="O1480" t="str">
            <v/>
          </cell>
          <cell r="P1480" t="str">
            <v/>
          </cell>
          <cell r="Q1480" t="str">
            <v/>
          </cell>
          <cell r="R1480" t="str">
            <v/>
          </cell>
          <cell r="S1480" t="str">
            <v/>
          </cell>
          <cell r="T1480" t="str">
            <v/>
          </cell>
          <cell r="U1480" t="str">
            <v/>
          </cell>
        </row>
        <row r="1481">
          <cell r="E1481" t="str">
            <v>5219010301</v>
          </cell>
        </row>
        <row r="1481">
          <cell r="J1481">
            <v>5000000</v>
          </cell>
          <cell r="K1481" t="str">
            <v/>
          </cell>
          <cell r="L1481">
            <v>5000</v>
          </cell>
          <cell r="M1481" t="str">
            <v/>
          </cell>
          <cell r="N1481" t="str">
            <v/>
          </cell>
          <cell r="O1481" t="str">
            <v/>
          </cell>
          <cell r="P1481" t="str">
            <v/>
          </cell>
          <cell r="Q1481" t="str">
            <v/>
          </cell>
          <cell r="R1481" t="str">
            <v/>
          </cell>
          <cell r="S1481" t="str">
            <v/>
          </cell>
          <cell r="T1481" t="str">
            <v/>
          </cell>
          <cell r="U1481" t="str">
            <v/>
          </cell>
        </row>
        <row r="1482">
          <cell r="E1482" t="str">
            <v>5219010301</v>
          </cell>
        </row>
        <row r="1482">
          <cell r="J1482">
            <v>5000000</v>
          </cell>
          <cell r="K1482" t="str">
            <v/>
          </cell>
          <cell r="L1482">
            <v>5000</v>
          </cell>
          <cell r="M1482" t="str">
            <v/>
          </cell>
          <cell r="N1482" t="str">
            <v/>
          </cell>
          <cell r="O1482" t="str">
            <v/>
          </cell>
          <cell r="P1482" t="str">
            <v/>
          </cell>
          <cell r="Q1482" t="str">
            <v/>
          </cell>
          <cell r="R1482" t="str">
            <v/>
          </cell>
          <cell r="S1482" t="str">
            <v/>
          </cell>
          <cell r="T1482" t="str">
            <v/>
          </cell>
          <cell r="U1482" t="str">
            <v/>
          </cell>
        </row>
        <row r="1483">
          <cell r="E1483" t="str">
            <v>5219010301</v>
          </cell>
        </row>
        <row r="1483">
          <cell r="J1483">
            <v>5000000</v>
          </cell>
          <cell r="K1483" t="str">
            <v/>
          </cell>
          <cell r="L1483" t="str">
            <v/>
          </cell>
          <cell r="M1483" t="str">
            <v/>
          </cell>
          <cell r="N1483" t="str">
            <v/>
          </cell>
          <cell r="O1483" t="str">
            <v/>
          </cell>
          <cell r="P1483" t="str">
            <v/>
          </cell>
          <cell r="Q1483" t="str">
            <v/>
          </cell>
          <cell r="R1483">
            <v>5000</v>
          </cell>
          <cell r="S1483" t="str">
            <v/>
          </cell>
          <cell r="T1483" t="str">
            <v/>
          </cell>
          <cell r="U1483" t="str">
            <v/>
          </cell>
        </row>
        <row r="1484">
          <cell r="E1484" t="str">
            <v>5219010301</v>
          </cell>
        </row>
        <row r="1484">
          <cell r="J1484">
            <v>16000000</v>
          </cell>
          <cell r="K1484" t="str">
            <v/>
          </cell>
          <cell r="L1484" t="str">
            <v/>
          </cell>
          <cell r="M1484" t="str">
            <v/>
          </cell>
          <cell r="N1484" t="str">
            <v/>
          </cell>
          <cell r="O1484" t="str">
            <v/>
          </cell>
          <cell r="P1484" t="str">
            <v/>
          </cell>
          <cell r="Q1484" t="str">
            <v/>
          </cell>
          <cell r="R1484">
            <v>16000</v>
          </cell>
          <cell r="S1484" t="str">
            <v/>
          </cell>
          <cell r="T1484" t="str">
            <v/>
          </cell>
          <cell r="U1484" t="str">
            <v/>
          </cell>
        </row>
        <row r="1485">
          <cell r="E1485" t="str">
            <v>5219010301</v>
          </cell>
        </row>
        <row r="1485">
          <cell r="J1485">
            <v>250000</v>
          </cell>
          <cell r="K1485" t="str">
            <v/>
          </cell>
          <cell r="L1485" t="str">
            <v/>
          </cell>
          <cell r="M1485" t="str">
            <v/>
          </cell>
          <cell r="N1485" t="str">
            <v/>
          </cell>
          <cell r="O1485" t="str">
            <v/>
          </cell>
          <cell r="P1485" t="str">
            <v/>
          </cell>
          <cell r="Q1485" t="str">
            <v/>
          </cell>
          <cell r="R1485">
            <v>250</v>
          </cell>
          <cell r="S1485" t="str">
            <v/>
          </cell>
          <cell r="T1485" t="str">
            <v/>
          </cell>
          <cell r="U1485" t="str">
            <v/>
          </cell>
        </row>
        <row r="1486">
          <cell r="E1486" t="str">
            <v>5219010301</v>
          </cell>
        </row>
        <row r="1486">
          <cell r="J1486">
            <v>250000</v>
          </cell>
          <cell r="K1486" t="str">
            <v/>
          </cell>
          <cell r="L1486" t="str">
            <v/>
          </cell>
          <cell r="M1486" t="str">
            <v/>
          </cell>
          <cell r="N1486" t="str">
            <v/>
          </cell>
          <cell r="O1486" t="str">
            <v/>
          </cell>
          <cell r="P1486" t="str">
            <v/>
          </cell>
          <cell r="Q1486" t="str">
            <v/>
          </cell>
          <cell r="R1486">
            <v>250</v>
          </cell>
          <cell r="S1486" t="str">
            <v/>
          </cell>
          <cell r="T1486" t="str">
            <v/>
          </cell>
          <cell r="U1486" t="str">
            <v/>
          </cell>
        </row>
        <row r="1487">
          <cell r="E1487" t="str">
            <v>5219010301</v>
          </cell>
        </row>
        <row r="1487">
          <cell r="J1487">
            <v>250000</v>
          </cell>
          <cell r="K1487" t="str">
            <v/>
          </cell>
          <cell r="L1487" t="str">
            <v/>
          </cell>
          <cell r="M1487" t="str">
            <v/>
          </cell>
          <cell r="N1487" t="str">
            <v/>
          </cell>
          <cell r="O1487" t="str">
            <v/>
          </cell>
          <cell r="P1487" t="str">
            <v/>
          </cell>
          <cell r="Q1487" t="str">
            <v/>
          </cell>
          <cell r="R1487">
            <v>250</v>
          </cell>
          <cell r="S1487" t="str">
            <v/>
          </cell>
          <cell r="T1487" t="str">
            <v/>
          </cell>
          <cell r="U1487" t="str">
            <v/>
          </cell>
        </row>
        <row r="1488">
          <cell r="E1488" t="str">
            <v>5219010301</v>
          </cell>
        </row>
        <row r="1488">
          <cell r="J1488">
            <v>400000</v>
          </cell>
          <cell r="K1488" t="str">
            <v/>
          </cell>
          <cell r="L1488" t="str">
            <v/>
          </cell>
          <cell r="M1488" t="str">
            <v/>
          </cell>
          <cell r="N1488" t="str">
            <v/>
          </cell>
          <cell r="O1488" t="str">
            <v/>
          </cell>
          <cell r="P1488" t="str">
            <v/>
          </cell>
          <cell r="Q1488">
            <v>400</v>
          </cell>
          <cell r="R1488" t="str">
            <v/>
          </cell>
          <cell r="S1488" t="str">
            <v/>
          </cell>
          <cell r="T1488" t="str">
            <v/>
          </cell>
          <cell r="U1488" t="str">
            <v/>
          </cell>
        </row>
        <row r="1489">
          <cell r="E1489" t="str">
            <v>5219010301</v>
          </cell>
        </row>
        <row r="1489">
          <cell r="J1489">
            <v>400000</v>
          </cell>
          <cell r="K1489" t="str">
            <v/>
          </cell>
          <cell r="L1489" t="str">
            <v/>
          </cell>
          <cell r="M1489" t="str">
            <v/>
          </cell>
          <cell r="N1489" t="str">
            <v/>
          </cell>
          <cell r="O1489" t="str">
            <v/>
          </cell>
          <cell r="P1489" t="str">
            <v/>
          </cell>
          <cell r="Q1489">
            <v>400</v>
          </cell>
          <cell r="R1489" t="str">
            <v/>
          </cell>
          <cell r="S1489" t="str">
            <v/>
          </cell>
          <cell r="T1489" t="str">
            <v/>
          </cell>
          <cell r="U1489" t="str">
            <v/>
          </cell>
        </row>
        <row r="1490">
          <cell r="E1490" t="str">
            <v>5219010301</v>
          </cell>
        </row>
        <row r="1490">
          <cell r="J1490">
            <v>8500000</v>
          </cell>
          <cell r="K1490" t="str">
            <v/>
          </cell>
          <cell r="L1490" t="str">
            <v/>
          </cell>
          <cell r="M1490" t="str">
            <v/>
          </cell>
          <cell r="N1490" t="str">
            <v/>
          </cell>
          <cell r="O1490" t="str">
            <v/>
          </cell>
          <cell r="P1490" t="str">
            <v/>
          </cell>
          <cell r="Q1490" t="str">
            <v/>
          </cell>
          <cell r="R1490" t="str">
            <v/>
          </cell>
          <cell r="S1490" t="str">
            <v/>
          </cell>
          <cell r="T1490" t="str">
            <v/>
          </cell>
          <cell r="U1490" t="str">
            <v/>
          </cell>
        </row>
        <row r="1491">
          <cell r="E1491" t="str">
            <v>5219010301</v>
          </cell>
        </row>
        <row r="1491">
          <cell r="J1491">
            <v>100000</v>
          </cell>
          <cell r="K1491" t="str">
            <v/>
          </cell>
          <cell r="L1491" t="str">
            <v/>
          </cell>
          <cell r="M1491" t="str">
            <v/>
          </cell>
          <cell r="N1491" t="str">
            <v/>
          </cell>
          <cell r="O1491" t="str">
            <v/>
          </cell>
          <cell r="P1491" t="str">
            <v/>
          </cell>
          <cell r="Q1491" t="str">
            <v/>
          </cell>
          <cell r="R1491" t="str">
            <v/>
          </cell>
          <cell r="S1491" t="str">
            <v/>
          </cell>
          <cell r="T1491" t="str">
            <v/>
          </cell>
          <cell r="U1491" t="str">
            <v/>
          </cell>
        </row>
        <row r="1492">
          <cell r="E1492" t="str">
            <v>5219010301</v>
          </cell>
        </row>
        <row r="1492">
          <cell r="J1492">
            <v>100000</v>
          </cell>
          <cell r="K1492" t="str">
            <v/>
          </cell>
          <cell r="L1492" t="str">
            <v/>
          </cell>
          <cell r="M1492" t="str">
            <v/>
          </cell>
          <cell r="N1492" t="str">
            <v/>
          </cell>
          <cell r="O1492" t="str">
            <v/>
          </cell>
          <cell r="P1492" t="str">
            <v/>
          </cell>
          <cell r="Q1492" t="str">
            <v/>
          </cell>
          <cell r="R1492" t="str">
            <v/>
          </cell>
          <cell r="S1492" t="str">
            <v/>
          </cell>
          <cell r="T1492" t="str">
            <v/>
          </cell>
          <cell r="U1492" t="str">
            <v/>
          </cell>
        </row>
        <row r="1493">
          <cell r="E1493" t="str">
            <v>5219010301</v>
          </cell>
        </row>
        <row r="1493">
          <cell r="J1493">
            <v>100000</v>
          </cell>
          <cell r="K1493" t="str">
            <v/>
          </cell>
          <cell r="L1493" t="str">
            <v/>
          </cell>
          <cell r="M1493" t="str">
            <v/>
          </cell>
          <cell r="N1493" t="str">
            <v/>
          </cell>
          <cell r="O1493" t="str">
            <v/>
          </cell>
          <cell r="P1493" t="str">
            <v/>
          </cell>
          <cell r="Q1493" t="str">
            <v/>
          </cell>
          <cell r="R1493" t="str">
            <v/>
          </cell>
          <cell r="S1493" t="str">
            <v/>
          </cell>
          <cell r="T1493" t="str">
            <v/>
          </cell>
          <cell r="U1493" t="str">
            <v/>
          </cell>
        </row>
        <row r="1494">
          <cell r="E1494" t="str">
            <v>5219010301</v>
          </cell>
        </row>
        <row r="1494">
          <cell r="J1494">
            <v>100000</v>
          </cell>
          <cell r="K1494" t="str">
            <v/>
          </cell>
          <cell r="L1494" t="str">
            <v/>
          </cell>
          <cell r="M1494" t="str">
            <v/>
          </cell>
          <cell r="N1494" t="str">
            <v/>
          </cell>
          <cell r="O1494" t="str">
            <v/>
          </cell>
          <cell r="P1494" t="str">
            <v/>
          </cell>
          <cell r="Q1494" t="str">
            <v/>
          </cell>
          <cell r="R1494" t="str">
            <v/>
          </cell>
          <cell r="S1494" t="str">
            <v/>
          </cell>
          <cell r="T1494" t="str">
            <v/>
          </cell>
          <cell r="U1494" t="str">
            <v/>
          </cell>
        </row>
        <row r="1495">
          <cell r="E1495" t="str">
            <v>5219010301</v>
          </cell>
        </row>
        <row r="1495">
          <cell r="J1495">
            <v>100000</v>
          </cell>
          <cell r="K1495" t="str">
            <v/>
          </cell>
          <cell r="L1495" t="str">
            <v/>
          </cell>
          <cell r="M1495" t="str">
            <v/>
          </cell>
          <cell r="N1495" t="str">
            <v/>
          </cell>
          <cell r="O1495" t="str">
            <v/>
          </cell>
          <cell r="P1495" t="str">
            <v/>
          </cell>
          <cell r="Q1495" t="str">
            <v/>
          </cell>
          <cell r="R1495" t="str">
            <v/>
          </cell>
          <cell r="S1495" t="str">
            <v/>
          </cell>
          <cell r="T1495" t="str">
            <v/>
          </cell>
          <cell r="U1495" t="str">
            <v/>
          </cell>
        </row>
        <row r="1496">
          <cell r="E1496" t="str">
            <v>5219010301</v>
          </cell>
        </row>
        <row r="1496">
          <cell r="J1496">
            <v>100000</v>
          </cell>
          <cell r="K1496" t="str">
            <v/>
          </cell>
          <cell r="L1496" t="str">
            <v/>
          </cell>
          <cell r="M1496" t="str">
            <v/>
          </cell>
          <cell r="N1496" t="str">
            <v/>
          </cell>
          <cell r="O1496" t="str">
            <v/>
          </cell>
          <cell r="P1496" t="str">
            <v/>
          </cell>
          <cell r="Q1496" t="str">
            <v/>
          </cell>
          <cell r="R1496" t="str">
            <v/>
          </cell>
          <cell r="S1496" t="str">
            <v/>
          </cell>
          <cell r="T1496" t="str">
            <v/>
          </cell>
          <cell r="U1496" t="str">
            <v/>
          </cell>
        </row>
        <row r="1497">
          <cell r="E1497" t="str">
            <v>5219010301</v>
          </cell>
        </row>
        <row r="1497">
          <cell r="J1497">
            <v>100000</v>
          </cell>
          <cell r="K1497" t="str">
            <v/>
          </cell>
          <cell r="L1497" t="str">
            <v/>
          </cell>
          <cell r="M1497" t="str">
            <v/>
          </cell>
          <cell r="N1497" t="str">
            <v/>
          </cell>
          <cell r="O1497" t="str">
            <v/>
          </cell>
          <cell r="P1497" t="str">
            <v/>
          </cell>
          <cell r="Q1497" t="str">
            <v/>
          </cell>
          <cell r="R1497" t="str">
            <v/>
          </cell>
          <cell r="S1497" t="str">
            <v/>
          </cell>
          <cell r="T1497" t="str">
            <v/>
          </cell>
          <cell r="U1497" t="str">
            <v/>
          </cell>
        </row>
        <row r="1498">
          <cell r="E1498" t="str">
            <v>5219010301</v>
          </cell>
        </row>
        <row r="1498">
          <cell r="J1498">
            <v>100000</v>
          </cell>
          <cell r="K1498" t="str">
            <v/>
          </cell>
          <cell r="L1498" t="str">
            <v/>
          </cell>
          <cell r="M1498" t="str">
            <v/>
          </cell>
          <cell r="N1498" t="str">
            <v/>
          </cell>
          <cell r="O1498" t="str">
            <v/>
          </cell>
          <cell r="P1498" t="str">
            <v/>
          </cell>
          <cell r="Q1498" t="str">
            <v/>
          </cell>
          <cell r="R1498" t="str">
            <v/>
          </cell>
          <cell r="S1498" t="str">
            <v/>
          </cell>
          <cell r="T1498" t="str">
            <v/>
          </cell>
          <cell r="U1498" t="str">
            <v/>
          </cell>
        </row>
        <row r="1499">
          <cell r="E1499" t="str">
            <v>5219010301</v>
          </cell>
        </row>
        <row r="1499">
          <cell r="J1499">
            <v>100000</v>
          </cell>
          <cell r="K1499" t="str">
            <v/>
          </cell>
          <cell r="L1499" t="str">
            <v/>
          </cell>
          <cell r="M1499" t="str">
            <v/>
          </cell>
          <cell r="N1499" t="str">
            <v/>
          </cell>
          <cell r="O1499" t="str">
            <v/>
          </cell>
          <cell r="P1499" t="str">
            <v/>
          </cell>
          <cell r="Q1499" t="str">
            <v/>
          </cell>
          <cell r="R1499" t="str">
            <v/>
          </cell>
          <cell r="S1499" t="str">
            <v/>
          </cell>
          <cell r="T1499" t="str">
            <v/>
          </cell>
          <cell r="U1499" t="str">
            <v/>
          </cell>
        </row>
        <row r="1500">
          <cell r="E1500" t="str">
            <v>5219010301</v>
          </cell>
        </row>
        <row r="1500">
          <cell r="J1500">
            <v>100000</v>
          </cell>
          <cell r="K1500" t="str">
            <v/>
          </cell>
          <cell r="L1500" t="str">
            <v/>
          </cell>
          <cell r="M1500" t="str">
            <v/>
          </cell>
          <cell r="N1500" t="str">
            <v/>
          </cell>
          <cell r="O1500" t="str">
            <v/>
          </cell>
          <cell r="P1500" t="str">
            <v/>
          </cell>
          <cell r="Q1500" t="str">
            <v/>
          </cell>
          <cell r="R1500" t="str">
            <v/>
          </cell>
          <cell r="S1500" t="str">
            <v/>
          </cell>
          <cell r="T1500" t="str">
            <v/>
          </cell>
          <cell r="U1500" t="str">
            <v/>
          </cell>
        </row>
        <row r="1501">
          <cell r="E1501" t="str">
            <v>5219010301</v>
          </cell>
        </row>
        <row r="1501">
          <cell r="J1501">
            <v>100000</v>
          </cell>
          <cell r="K1501" t="str">
            <v/>
          </cell>
          <cell r="L1501" t="str">
            <v/>
          </cell>
          <cell r="M1501" t="str">
            <v/>
          </cell>
          <cell r="N1501" t="str">
            <v/>
          </cell>
          <cell r="O1501" t="str">
            <v/>
          </cell>
          <cell r="P1501" t="str">
            <v/>
          </cell>
          <cell r="Q1501" t="str">
            <v/>
          </cell>
          <cell r="R1501" t="str">
            <v/>
          </cell>
          <cell r="S1501" t="str">
            <v/>
          </cell>
          <cell r="T1501" t="str">
            <v/>
          </cell>
          <cell r="U1501" t="str">
            <v/>
          </cell>
        </row>
        <row r="1502">
          <cell r="E1502" t="str">
            <v>5219010301</v>
          </cell>
        </row>
        <row r="1502">
          <cell r="J1502">
            <v>100000</v>
          </cell>
          <cell r="K1502" t="str">
            <v/>
          </cell>
          <cell r="L1502" t="str">
            <v/>
          </cell>
          <cell r="M1502" t="str">
            <v/>
          </cell>
          <cell r="N1502" t="str">
            <v/>
          </cell>
          <cell r="O1502" t="str">
            <v/>
          </cell>
          <cell r="P1502" t="str">
            <v/>
          </cell>
          <cell r="Q1502" t="str">
            <v/>
          </cell>
          <cell r="R1502" t="str">
            <v/>
          </cell>
          <cell r="S1502" t="str">
            <v/>
          </cell>
          <cell r="T1502" t="str">
            <v/>
          </cell>
          <cell r="U1502" t="str">
            <v/>
          </cell>
        </row>
        <row r="1503">
          <cell r="E1503" t="str">
            <v>5219010301</v>
          </cell>
        </row>
        <row r="1503">
          <cell r="J1503">
            <v>100000</v>
          </cell>
          <cell r="K1503" t="str">
            <v/>
          </cell>
          <cell r="L1503" t="str">
            <v/>
          </cell>
          <cell r="M1503" t="str">
            <v/>
          </cell>
          <cell r="N1503" t="str">
            <v/>
          </cell>
          <cell r="O1503" t="str">
            <v/>
          </cell>
          <cell r="P1503" t="str">
            <v/>
          </cell>
          <cell r="Q1503" t="str">
            <v/>
          </cell>
          <cell r="R1503" t="str">
            <v/>
          </cell>
          <cell r="S1503" t="str">
            <v/>
          </cell>
          <cell r="T1503" t="str">
            <v/>
          </cell>
          <cell r="U1503" t="str">
            <v/>
          </cell>
        </row>
        <row r="1504">
          <cell r="E1504" t="str">
            <v>5219010301</v>
          </cell>
        </row>
        <row r="1504">
          <cell r="J1504">
            <v>100000</v>
          </cell>
          <cell r="K1504" t="str">
            <v/>
          </cell>
          <cell r="L1504" t="str">
            <v/>
          </cell>
          <cell r="M1504" t="str">
            <v/>
          </cell>
          <cell r="N1504" t="str">
            <v/>
          </cell>
          <cell r="O1504" t="str">
            <v/>
          </cell>
          <cell r="P1504" t="str">
            <v/>
          </cell>
          <cell r="Q1504" t="str">
            <v/>
          </cell>
          <cell r="R1504" t="str">
            <v/>
          </cell>
          <cell r="S1504" t="str">
            <v/>
          </cell>
          <cell r="T1504" t="str">
            <v/>
          </cell>
          <cell r="U1504" t="str">
            <v/>
          </cell>
        </row>
        <row r="1505">
          <cell r="E1505" t="str">
            <v>5219010301</v>
          </cell>
        </row>
        <row r="1505">
          <cell r="J1505">
            <v>100000</v>
          </cell>
          <cell r="K1505" t="str">
            <v/>
          </cell>
          <cell r="L1505" t="str">
            <v/>
          </cell>
          <cell r="M1505" t="str">
            <v/>
          </cell>
          <cell r="N1505" t="str">
            <v/>
          </cell>
          <cell r="O1505" t="str">
            <v/>
          </cell>
          <cell r="P1505" t="str">
            <v/>
          </cell>
          <cell r="Q1505" t="str">
            <v/>
          </cell>
          <cell r="R1505" t="str">
            <v/>
          </cell>
          <cell r="S1505" t="str">
            <v/>
          </cell>
          <cell r="T1505" t="str">
            <v/>
          </cell>
          <cell r="U1505" t="str">
            <v/>
          </cell>
        </row>
        <row r="1506">
          <cell r="E1506" t="str">
            <v>5219010301</v>
          </cell>
        </row>
        <row r="1506">
          <cell r="J1506">
            <v>100000</v>
          </cell>
          <cell r="K1506" t="str">
            <v/>
          </cell>
          <cell r="L1506" t="str">
            <v/>
          </cell>
          <cell r="M1506" t="str">
            <v/>
          </cell>
          <cell r="N1506" t="str">
            <v/>
          </cell>
          <cell r="O1506" t="str">
            <v/>
          </cell>
          <cell r="P1506" t="str">
            <v/>
          </cell>
          <cell r="Q1506" t="str">
            <v/>
          </cell>
          <cell r="R1506" t="str">
            <v/>
          </cell>
          <cell r="S1506" t="str">
            <v/>
          </cell>
          <cell r="T1506" t="str">
            <v/>
          </cell>
          <cell r="U1506" t="str">
            <v/>
          </cell>
        </row>
        <row r="1507">
          <cell r="E1507" t="str">
            <v>5219010301</v>
          </cell>
        </row>
        <row r="1507">
          <cell r="J1507">
            <v>100000</v>
          </cell>
          <cell r="K1507" t="str">
            <v/>
          </cell>
          <cell r="L1507" t="str">
            <v/>
          </cell>
          <cell r="M1507" t="str">
            <v/>
          </cell>
          <cell r="N1507" t="str">
            <v/>
          </cell>
          <cell r="O1507" t="str">
            <v/>
          </cell>
          <cell r="P1507" t="str">
            <v/>
          </cell>
          <cell r="Q1507" t="str">
            <v/>
          </cell>
          <cell r="R1507" t="str">
            <v/>
          </cell>
          <cell r="S1507" t="str">
            <v/>
          </cell>
          <cell r="T1507" t="str">
            <v/>
          </cell>
          <cell r="U1507" t="str">
            <v/>
          </cell>
        </row>
        <row r="1508">
          <cell r="E1508" t="str">
            <v>5219010301</v>
          </cell>
        </row>
        <row r="1508">
          <cell r="J1508">
            <v>100000</v>
          </cell>
          <cell r="K1508" t="str">
            <v/>
          </cell>
          <cell r="L1508" t="str">
            <v/>
          </cell>
          <cell r="M1508" t="str">
            <v/>
          </cell>
          <cell r="N1508" t="str">
            <v/>
          </cell>
          <cell r="O1508" t="str">
            <v/>
          </cell>
          <cell r="P1508" t="str">
            <v/>
          </cell>
          <cell r="Q1508" t="str">
            <v/>
          </cell>
          <cell r="R1508" t="str">
            <v/>
          </cell>
          <cell r="S1508" t="str">
            <v/>
          </cell>
          <cell r="T1508" t="str">
            <v/>
          </cell>
          <cell r="U1508" t="str">
            <v/>
          </cell>
        </row>
        <row r="1509">
          <cell r="E1509" t="str">
            <v>5219010301</v>
          </cell>
        </row>
        <row r="1509">
          <cell r="J1509">
            <v>100000</v>
          </cell>
          <cell r="K1509" t="str">
            <v/>
          </cell>
          <cell r="L1509" t="str">
            <v/>
          </cell>
          <cell r="M1509" t="str">
            <v/>
          </cell>
          <cell r="N1509" t="str">
            <v/>
          </cell>
          <cell r="O1509" t="str">
            <v/>
          </cell>
          <cell r="P1509" t="str">
            <v/>
          </cell>
          <cell r="Q1509" t="str">
            <v/>
          </cell>
          <cell r="R1509" t="str">
            <v/>
          </cell>
          <cell r="S1509" t="str">
            <v/>
          </cell>
          <cell r="T1509" t="str">
            <v/>
          </cell>
          <cell r="U1509" t="str">
            <v/>
          </cell>
        </row>
        <row r="1510">
          <cell r="E1510" t="str">
            <v>5219010301</v>
          </cell>
        </row>
        <row r="1510">
          <cell r="J1510">
            <v>100000</v>
          </cell>
          <cell r="K1510" t="str">
            <v/>
          </cell>
          <cell r="L1510" t="str">
            <v/>
          </cell>
          <cell r="M1510" t="str">
            <v/>
          </cell>
          <cell r="N1510" t="str">
            <v/>
          </cell>
          <cell r="O1510" t="str">
            <v/>
          </cell>
          <cell r="P1510" t="str">
            <v/>
          </cell>
          <cell r="Q1510" t="str">
            <v/>
          </cell>
          <cell r="R1510" t="str">
            <v/>
          </cell>
          <cell r="S1510" t="str">
            <v/>
          </cell>
          <cell r="T1510" t="str">
            <v/>
          </cell>
          <cell r="U1510" t="str">
            <v/>
          </cell>
        </row>
        <row r="1511">
          <cell r="E1511" t="str">
            <v>5219010301</v>
          </cell>
        </row>
        <row r="1511">
          <cell r="J1511">
            <v>100000</v>
          </cell>
          <cell r="K1511" t="str">
            <v/>
          </cell>
          <cell r="L1511" t="str">
            <v/>
          </cell>
          <cell r="M1511" t="str">
            <v/>
          </cell>
          <cell r="N1511" t="str">
            <v/>
          </cell>
          <cell r="O1511" t="str">
            <v/>
          </cell>
          <cell r="P1511" t="str">
            <v/>
          </cell>
          <cell r="Q1511" t="str">
            <v/>
          </cell>
          <cell r="R1511" t="str">
            <v/>
          </cell>
          <cell r="S1511" t="str">
            <v/>
          </cell>
          <cell r="T1511" t="str">
            <v/>
          </cell>
          <cell r="U1511" t="str">
            <v/>
          </cell>
        </row>
        <row r="1512">
          <cell r="E1512" t="str">
            <v>5219010301</v>
          </cell>
        </row>
        <row r="1512">
          <cell r="J1512">
            <v>100000</v>
          </cell>
          <cell r="K1512" t="str">
            <v/>
          </cell>
          <cell r="L1512" t="str">
            <v/>
          </cell>
          <cell r="M1512" t="str">
            <v/>
          </cell>
          <cell r="N1512" t="str">
            <v/>
          </cell>
          <cell r="O1512" t="str">
            <v/>
          </cell>
          <cell r="P1512" t="str">
            <v/>
          </cell>
          <cell r="Q1512" t="str">
            <v/>
          </cell>
          <cell r="R1512" t="str">
            <v/>
          </cell>
          <cell r="S1512" t="str">
            <v/>
          </cell>
          <cell r="T1512" t="str">
            <v/>
          </cell>
          <cell r="U1512" t="str">
            <v/>
          </cell>
        </row>
        <row r="1513">
          <cell r="E1513" t="str">
            <v>5219010301</v>
          </cell>
        </row>
        <row r="1513">
          <cell r="J1513">
            <v>100000</v>
          </cell>
          <cell r="K1513" t="str">
            <v/>
          </cell>
          <cell r="L1513" t="str">
            <v/>
          </cell>
          <cell r="M1513" t="str">
            <v/>
          </cell>
          <cell r="N1513" t="str">
            <v/>
          </cell>
          <cell r="O1513" t="str">
            <v/>
          </cell>
          <cell r="P1513" t="str">
            <v/>
          </cell>
          <cell r="Q1513" t="str">
            <v/>
          </cell>
          <cell r="R1513" t="str">
            <v/>
          </cell>
          <cell r="S1513" t="str">
            <v/>
          </cell>
          <cell r="T1513" t="str">
            <v/>
          </cell>
          <cell r="U1513" t="str">
            <v/>
          </cell>
        </row>
        <row r="1514">
          <cell r="E1514" t="str">
            <v>5219010301</v>
          </cell>
        </row>
        <row r="1514">
          <cell r="J1514">
            <v>100000</v>
          </cell>
          <cell r="K1514" t="str">
            <v/>
          </cell>
          <cell r="L1514" t="str">
            <v/>
          </cell>
          <cell r="M1514" t="str">
            <v/>
          </cell>
          <cell r="N1514" t="str">
            <v/>
          </cell>
          <cell r="O1514" t="str">
            <v/>
          </cell>
          <cell r="P1514" t="str">
            <v/>
          </cell>
          <cell r="Q1514" t="str">
            <v/>
          </cell>
          <cell r="R1514" t="str">
            <v/>
          </cell>
          <cell r="S1514" t="str">
            <v/>
          </cell>
          <cell r="T1514" t="str">
            <v/>
          </cell>
          <cell r="U1514" t="str">
            <v/>
          </cell>
        </row>
        <row r="1515">
          <cell r="E1515" t="str">
            <v>5219010301</v>
          </cell>
        </row>
        <row r="1515">
          <cell r="J1515">
            <v>100000</v>
          </cell>
          <cell r="K1515" t="str">
            <v/>
          </cell>
          <cell r="L1515" t="str">
            <v/>
          </cell>
          <cell r="M1515" t="str">
            <v/>
          </cell>
          <cell r="N1515" t="str">
            <v/>
          </cell>
          <cell r="O1515" t="str">
            <v/>
          </cell>
          <cell r="P1515" t="str">
            <v/>
          </cell>
          <cell r="Q1515" t="str">
            <v/>
          </cell>
          <cell r="R1515" t="str">
            <v/>
          </cell>
          <cell r="S1515" t="str">
            <v/>
          </cell>
          <cell r="T1515" t="str">
            <v/>
          </cell>
          <cell r="U1515" t="str">
            <v/>
          </cell>
        </row>
        <row r="1516">
          <cell r="E1516" t="str">
            <v>5219010301</v>
          </cell>
        </row>
        <row r="1516">
          <cell r="J1516">
            <v>2480000</v>
          </cell>
          <cell r="K1516" t="str">
            <v/>
          </cell>
          <cell r="L1516" t="str">
            <v/>
          </cell>
          <cell r="M1516" t="str">
            <v/>
          </cell>
          <cell r="N1516" t="str">
            <v/>
          </cell>
          <cell r="O1516" t="str">
            <v/>
          </cell>
          <cell r="P1516" t="str">
            <v/>
          </cell>
          <cell r="Q1516" t="str">
            <v/>
          </cell>
          <cell r="R1516" t="str">
            <v/>
          </cell>
          <cell r="S1516" t="str">
            <v/>
          </cell>
          <cell r="T1516" t="str">
            <v/>
          </cell>
          <cell r="U1516" t="str">
            <v/>
          </cell>
        </row>
        <row r="1517">
          <cell r="E1517" t="str">
            <v>5219010301</v>
          </cell>
        </row>
        <row r="1517">
          <cell r="J1517">
            <v>2480000</v>
          </cell>
          <cell r="K1517" t="str">
            <v/>
          </cell>
          <cell r="L1517" t="str">
            <v/>
          </cell>
          <cell r="M1517" t="str">
            <v/>
          </cell>
          <cell r="N1517" t="str">
            <v/>
          </cell>
          <cell r="O1517" t="str">
            <v/>
          </cell>
          <cell r="P1517" t="str">
            <v/>
          </cell>
          <cell r="Q1517" t="str">
            <v/>
          </cell>
          <cell r="R1517" t="str">
            <v/>
          </cell>
          <cell r="S1517" t="str">
            <v/>
          </cell>
          <cell r="T1517" t="str">
            <v/>
          </cell>
          <cell r="U1517" t="str">
            <v/>
          </cell>
        </row>
        <row r="1518">
          <cell r="E1518" t="str">
            <v>5219010301</v>
          </cell>
        </row>
        <row r="1518">
          <cell r="J1518">
            <v>2480000</v>
          </cell>
          <cell r="K1518" t="str">
            <v/>
          </cell>
          <cell r="L1518" t="str">
            <v/>
          </cell>
          <cell r="M1518" t="str">
            <v/>
          </cell>
          <cell r="N1518" t="str">
            <v/>
          </cell>
          <cell r="O1518" t="str">
            <v/>
          </cell>
          <cell r="P1518" t="str">
            <v/>
          </cell>
          <cell r="Q1518" t="str">
            <v/>
          </cell>
          <cell r="R1518">
            <v>2480</v>
          </cell>
          <cell r="S1518" t="str">
            <v/>
          </cell>
          <cell r="T1518" t="str">
            <v/>
          </cell>
          <cell r="U1518" t="str">
            <v/>
          </cell>
        </row>
        <row r="1519">
          <cell r="E1519" t="str">
            <v>5219010301</v>
          </cell>
        </row>
        <row r="1519">
          <cell r="J1519">
            <v>2480000</v>
          </cell>
          <cell r="K1519" t="str">
            <v/>
          </cell>
          <cell r="L1519" t="str">
            <v/>
          </cell>
          <cell r="M1519" t="str">
            <v/>
          </cell>
          <cell r="N1519" t="str">
            <v/>
          </cell>
          <cell r="O1519" t="str">
            <v/>
          </cell>
          <cell r="P1519" t="str">
            <v/>
          </cell>
          <cell r="Q1519" t="str">
            <v/>
          </cell>
          <cell r="R1519" t="str">
            <v/>
          </cell>
          <cell r="S1519">
            <v>2480</v>
          </cell>
          <cell r="T1519" t="str">
            <v/>
          </cell>
          <cell r="U1519" t="str">
            <v/>
          </cell>
        </row>
        <row r="1520">
          <cell r="E1520" t="str">
            <v>5219010301</v>
          </cell>
        </row>
        <row r="1520">
          <cell r="J1520">
            <v>2480000</v>
          </cell>
          <cell r="K1520" t="str">
            <v/>
          </cell>
          <cell r="L1520" t="str">
            <v/>
          </cell>
          <cell r="M1520" t="str">
            <v/>
          </cell>
          <cell r="N1520" t="str">
            <v/>
          </cell>
          <cell r="O1520" t="str">
            <v/>
          </cell>
          <cell r="P1520" t="str">
            <v/>
          </cell>
          <cell r="Q1520" t="str">
            <v/>
          </cell>
          <cell r="R1520" t="str">
            <v/>
          </cell>
          <cell r="S1520" t="str">
            <v/>
          </cell>
          <cell r="T1520">
            <v>2480</v>
          </cell>
          <cell r="U1520" t="str">
            <v/>
          </cell>
        </row>
        <row r="1521">
          <cell r="E1521" t="str">
            <v>5219010301</v>
          </cell>
        </row>
        <row r="1521">
          <cell r="J1521">
            <v>2480000</v>
          </cell>
          <cell r="K1521" t="str">
            <v/>
          </cell>
          <cell r="L1521" t="str">
            <v/>
          </cell>
          <cell r="M1521" t="str">
            <v/>
          </cell>
          <cell r="N1521" t="str">
            <v/>
          </cell>
          <cell r="O1521" t="str">
            <v/>
          </cell>
          <cell r="P1521" t="str">
            <v/>
          </cell>
          <cell r="Q1521" t="str">
            <v/>
          </cell>
          <cell r="R1521" t="str">
            <v/>
          </cell>
          <cell r="S1521" t="str">
            <v/>
          </cell>
          <cell r="T1521">
            <v>2480</v>
          </cell>
          <cell r="U1521" t="str">
            <v/>
          </cell>
        </row>
        <row r="1522">
          <cell r="E1522" t="str">
            <v>5326020301</v>
          </cell>
        </row>
        <row r="1522">
          <cell r="J1522">
            <v>12000000</v>
          </cell>
          <cell r="K1522" t="str">
            <v/>
          </cell>
          <cell r="L1522" t="str">
            <v/>
          </cell>
          <cell r="M1522" t="str">
            <v/>
          </cell>
          <cell r="N1522" t="str">
            <v/>
          </cell>
          <cell r="O1522" t="str">
            <v/>
          </cell>
          <cell r="P1522" t="str">
            <v/>
          </cell>
          <cell r="Q1522" t="str">
            <v/>
          </cell>
          <cell r="R1522" t="str">
            <v/>
          </cell>
          <cell r="S1522" t="str">
            <v/>
          </cell>
          <cell r="T1522" t="str">
            <v/>
          </cell>
          <cell r="U1522">
            <v>12000</v>
          </cell>
        </row>
        <row r="1523">
          <cell r="E1523" t="str">
            <v>6326020305</v>
          </cell>
        </row>
        <row r="1523">
          <cell r="J1523">
            <v>40000000</v>
          </cell>
          <cell r="K1523" t="str">
            <v/>
          </cell>
          <cell r="L1523" t="str">
            <v/>
          </cell>
          <cell r="M1523" t="str">
            <v/>
          </cell>
          <cell r="N1523" t="str">
            <v/>
          </cell>
          <cell r="O1523" t="str">
            <v/>
          </cell>
          <cell r="P1523" t="str">
            <v/>
          </cell>
          <cell r="Q1523" t="str">
            <v/>
          </cell>
          <cell r="R1523" t="str">
            <v/>
          </cell>
          <cell r="S1523" t="str">
            <v/>
          </cell>
          <cell r="T1523" t="str">
            <v/>
          </cell>
          <cell r="U1523">
            <v>40000</v>
          </cell>
        </row>
        <row r="1524">
          <cell r="E1524" t="str">
            <v>5219010301</v>
          </cell>
        </row>
        <row r="1524">
          <cell r="J1524">
            <v>500000</v>
          </cell>
          <cell r="K1524" t="str">
            <v/>
          </cell>
          <cell r="L1524">
            <v>500</v>
          </cell>
          <cell r="M1524" t="str">
            <v/>
          </cell>
          <cell r="N1524" t="str">
            <v/>
          </cell>
          <cell r="O1524" t="str">
            <v/>
          </cell>
          <cell r="P1524" t="str">
            <v/>
          </cell>
          <cell r="Q1524" t="str">
            <v/>
          </cell>
          <cell r="R1524" t="str">
            <v/>
          </cell>
          <cell r="S1524" t="str">
            <v/>
          </cell>
          <cell r="T1524" t="str">
            <v/>
          </cell>
          <cell r="U1524" t="str">
            <v/>
          </cell>
        </row>
        <row r="1525">
          <cell r="E1525" t="str">
            <v>5219010301</v>
          </cell>
        </row>
        <row r="1525">
          <cell r="J1525">
            <v>250000</v>
          </cell>
          <cell r="K1525" t="str">
            <v/>
          </cell>
          <cell r="L1525">
            <v>250</v>
          </cell>
          <cell r="M1525" t="str">
            <v/>
          </cell>
          <cell r="N1525" t="str">
            <v/>
          </cell>
          <cell r="O1525" t="str">
            <v/>
          </cell>
          <cell r="P1525" t="str">
            <v/>
          </cell>
          <cell r="Q1525" t="str">
            <v/>
          </cell>
          <cell r="R1525" t="str">
            <v/>
          </cell>
          <cell r="S1525" t="str">
            <v/>
          </cell>
          <cell r="T1525" t="str">
            <v/>
          </cell>
          <cell r="U1525" t="str">
            <v/>
          </cell>
        </row>
        <row r="1526">
          <cell r="E1526" t="str">
            <v>5219010301</v>
          </cell>
        </row>
        <row r="1526">
          <cell r="J1526">
            <v>1000000</v>
          </cell>
          <cell r="K1526" t="str">
            <v/>
          </cell>
          <cell r="L1526" t="str">
            <v/>
          </cell>
          <cell r="M1526">
            <v>1000</v>
          </cell>
          <cell r="N1526" t="str">
            <v/>
          </cell>
          <cell r="O1526" t="str">
            <v/>
          </cell>
          <cell r="P1526" t="str">
            <v/>
          </cell>
          <cell r="Q1526" t="str">
            <v/>
          </cell>
          <cell r="R1526" t="str">
            <v/>
          </cell>
          <cell r="S1526" t="str">
            <v/>
          </cell>
          <cell r="T1526" t="str">
            <v/>
          </cell>
          <cell r="U1526" t="str">
            <v/>
          </cell>
        </row>
        <row r="1527">
          <cell r="E1527" t="str">
            <v>5219010301</v>
          </cell>
        </row>
        <row r="1527">
          <cell r="J1527">
            <v>500000</v>
          </cell>
          <cell r="K1527" t="str">
            <v/>
          </cell>
          <cell r="L1527" t="str">
            <v/>
          </cell>
          <cell r="M1527">
            <v>500</v>
          </cell>
          <cell r="N1527" t="str">
            <v/>
          </cell>
          <cell r="O1527" t="str">
            <v/>
          </cell>
          <cell r="P1527" t="str">
            <v/>
          </cell>
          <cell r="Q1527" t="str">
            <v/>
          </cell>
          <cell r="R1527" t="str">
            <v/>
          </cell>
          <cell r="S1527" t="str">
            <v/>
          </cell>
          <cell r="T1527" t="str">
            <v/>
          </cell>
          <cell r="U1527" t="str">
            <v/>
          </cell>
        </row>
        <row r="1528">
          <cell r="E1528" t="str">
            <v>5219010301</v>
          </cell>
        </row>
        <row r="1528">
          <cell r="J1528">
            <v>500000</v>
          </cell>
          <cell r="K1528" t="str">
            <v/>
          </cell>
          <cell r="L1528">
            <v>500</v>
          </cell>
          <cell r="M1528" t="str">
            <v/>
          </cell>
          <cell r="N1528" t="str">
            <v/>
          </cell>
          <cell r="O1528" t="str">
            <v/>
          </cell>
          <cell r="P1528" t="str">
            <v/>
          </cell>
          <cell r="Q1528" t="str">
            <v/>
          </cell>
          <cell r="R1528" t="str">
            <v/>
          </cell>
          <cell r="S1528" t="str">
            <v/>
          </cell>
          <cell r="T1528" t="str">
            <v/>
          </cell>
          <cell r="U1528" t="str">
            <v/>
          </cell>
        </row>
        <row r="1529">
          <cell r="E1529" t="str">
            <v>5219010301</v>
          </cell>
        </row>
        <row r="1529">
          <cell r="J1529">
            <v>1500000</v>
          </cell>
          <cell r="K1529" t="str">
            <v/>
          </cell>
          <cell r="L1529" t="str">
            <v/>
          </cell>
          <cell r="M1529" t="str">
            <v/>
          </cell>
          <cell r="N1529">
            <v>1500</v>
          </cell>
          <cell r="O1529" t="str">
            <v/>
          </cell>
          <cell r="P1529" t="str">
            <v/>
          </cell>
          <cell r="Q1529" t="str">
            <v/>
          </cell>
          <cell r="R1529" t="str">
            <v/>
          </cell>
          <cell r="S1529" t="str">
            <v/>
          </cell>
          <cell r="T1529" t="str">
            <v/>
          </cell>
          <cell r="U1529" t="str">
            <v/>
          </cell>
        </row>
        <row r="1530">
          <cell r="E1530" t="str">
            <v>5219010301</v>
          </cell>
        </row>
        <row r="1530">
          <cell r="J1530">
            <v>1250000</v>
          </cell>
          <cell r="K1530">
            <v>1250</v>
          </cell>
          <cell r="L1530" t="str">
            <v/>
          </cell>
          <cell r="M1530" t="str">
            <v/>
          </cell>
          <cell r="N1530" t="str">
            <v/>
          </cell>
          <cell r="O1530" t="str">
            <v/>
          </cell>
          <cell r="P1530" t="str">
            <v/>
          </cell>
          <cell r="Q1530" t="str">
            <v/>
          </cell>
          <cell r="R1530" t="str">
            <v/>
          </cell>
          <cell r="S1530" t="str">
            <v/>
          </cell>
          <cell r="T1530" t="str">
            <v/>
          </cell>
          <cell r="U1530" t="str">
            <v/>
          </cell>
        </row>
        <row r="1531">
          <cell r="E1531" t="str">
            <v>5219010301</v>
          </cell>
        </row>
        <row r="1531">
          <cell r="J1531">
            <v>1750000</v>
          </cell>
          <cell r="K1531">
            <v>1750</v>
          </cell>
          <cell r="L1531" t="str">
            <v/>
          </cell>
          <cell r="M1531" t="str">
            <v/>
          </cell>
          <cell r="N1531" t="str">
            <v/>
          </cell>
          <cell r="O1531" t="str">
            <v/>
          </cell>
          <cell r="P1531" t="str">
            <v/>
          </cell>
          <cell r="Q1531" t="str">
            <v/>
          </cell>
          <cell r="R1531" t="str">
            <v/>
          </cell>
          <cell r="S1531" t="str">
            <v/>
          </cell>
          <cell r="T1531" t="str">
            <v/>
          </cell>
          <cell r="U1531" t="str">
            <v/>
          </cell>
        </row>
        <row r="1532">
          <cell r="E1532" t="str">
            <v>6326020305</v>
          </cell>
        </row>
        <row r="1532">
          <cell r="J1532">
            <v>64700000</v>
          </cell>
          <cell r="K1532" t="str">
            <v/>
          </cell>
          <cell r="L1532" t="str">
            <v/>
          </cell>
          <cell r="M1532" t="str">
            <v/>
          </cell>
          <cell r="N1532" t="str">
            <v/>
          </cell>
          <cell r="O1532" t="str">
            <v/>
          </cell>
          <cell r="P1532" t="str">
            <v/>
          </cell>
          <cell r="Q1532" t="str">
            <v/>
          </cell>
          <cell r="R1532">
            <v>64700</v>
          </cell>
          <cell r="S1532" t="str">
            <v/>
          </cell>
          <cell r="T1532" t="str">
            <v/>
          </cell>
          <cell r="U1532" t="str">
            <v/>
          </cell>
        </row>
        <row r="1533">
          <cell r="E1533" t="str">
            <v>6326020305</v>
          </cell>
        </row>
        <row r="1533">
          <cell r="J1533">
            <v>84100000</v>
          </cell>
          <cell r="K1533" t="str">
            <v/>
          </cell>
          <cell r="L1533" t="str">
            <v/>
          </cell>
          <cell r="M1533" t="str">
            <v/>
          </cell>
          <cell r="N1533" t="str">
            <v/>
          </cell>
          <cell r="O1533" t="str">
            <v/>
          </cell>
          <cell r="P1533" t="str">
            <v/>
          </cell>
          <cell r="Q1533" t="str">
            <v/>
          </cell>
          <cell r="R1533">
            <v>84100</v>
          </cell>
          <cell r="S1533" t="str">
            <v/>
          </cell>
          <cell r="T1533" t="str">
            <v/>
          </cell>
          <cell r="U1533" t="str">
            <v/>
          </cell>
        </row>
        <row r="1534">
          <cell r="E1534" t="str">
            <v>6326020305</v>
          </cell>
        </row>
        <row r="1534">
          <cell r="J1534">
            <v>96400000</v>
          </cell>
          <cell r="K1534" t="str">
            <v/>
          </cell>
          <cell r="L1534" t="str">
            <v/>
          </cell>
          <cell r="M1534" t="str">
            <v/>
          </cell>
          <cell r="N1534" t="str">
            <v/>
          </cell>
          <cell r="O1534" t="str">
            <v/>
          </cell>
          <cell r="P1534" t="str">
            <v/>
          </cell>
          <cell r="Q1534" t="str">
            <v/>
          </cell>
          <cell r="R1534">
            <v>96400</v>
          </cell>
          <cell r="S1534" t="str">
            <v/>
          </cell>
          <cell r="T1534" t="str">
            <v/>
          </cell>
          <cell r="U1534" t="str">
            <v/>
          </cell>
        </row>
        <row r="1535">
          <cell r="E1535" t="str">
            <v>6326020305</v>
          </cell>
        </row>
        <row r="1535">
          <cell r="J1535">
            <v>84100000</v>
          </cell>
          <cell r="K1535" t="str">
            <v/>
          </cell>
          <cell r="L1535" t="str">
            <v/>
          </cell>
          <cell r="M1535" t="str">
            <v/>
          </cell>
          <cell r="N1535" t="str">
            <v/>
          </cell>
          <cell r="O1535" t="str">
            <v/>
          </cell>
          <cell r="P1535" t="str">
            <v/>
          </cell>
          <cell r="Q1535" t="str">
            <v/>
          </cell>
          <cell r="R1535">
            <v>84100</v>
          </cell>
          <cell r="S1535" t="str">
            <v/>
          </cell>
          <cell r="T1535" t="str">
            <v/>
          </cell>
          <cell r="U1535" t="str">
            <v/>
          </cell>
        </row>
        <row r="1536">
          <cell r="E1536" t="str">
            <v>6326020305</v>
          </cell>
        </row>
        <row r="1536">
          <cell r="J1536">
            <v>96400000</v>
          </cell>
          <cell r="K1536" t="str">
            <v/>
          </cell>
          <cell r="L1536" t="str">
            <v/>
          </cell>
          <cell r="M1536" t="str">
            <v/>
          </cell>
          <cell r="N1536" t="str">
            <v/>
          </cell>
          <cell r="O1536" t="str">
            <v/>
          </cell>
          <cell r="P1536" t="str">
            <v/>
          </cell>
          <cell r="Q1536" t="str">
            <v/>
          </cell>
          <cell r="R1536">
            <v>96400</v>
          </cell>
          <cell r="S1536" t="str">
            <v/>
          </cell>
          <cell r="T1536" t="str">
            <v/>
          </cell>
          <cell r="U1536" t="str">
            <v/>
          </cell>
        </row>
        <row r="1537">
          <cell r="E1537" t="str">
            <v>6326020305</v>
          </cell>
        </row>
        <row r="1537">
          <cell r="J1537">
            <v>17100000</v>
          </cell>
          <cell r="K1537" t="str">
            <v/>
          </cell>
          <cell r="L1537" t="str">
            <v/>
          </cell>
          <cell r="M1537" t="str">
            <v/>
          </cell>
          <cell r="N1537" t="str">
            <v/>
          </cell>
          <cell r="O1537" t="str">
            <v/>
          </cell>
          <cell r="P1537" t="str">
            <v/>
          </cell>
          <cell r="Q1537">
            <v>17100</v>
          </cell>
          <cell r="R1537" t="str">
            <v/>
          </cell>
          <cell r="S1537" t="str">
            <v/>
          </cell>
          <cell r="T1537" t="str">
            <v/>
          </cell>
          <cell r="U1537" t="str">
            <v/>
          </cell>
        </row>
        <row r="1538">
          <cell r="E1538" t="str">
            <v>5326020301</v>
          </cell>
        </row>
        <row r="1538">
          <cell r="J1538">
            <v>23000000</v>
          </cell>
          <cell r="K1538" t="str">
            <v/>
          </cell>
          <cell r="L1538" t="str">
            <v/>
          </cell>
          <cell r="M1538" t="str">
            <v/>
          </cell>
          <cell r="N1538">
            <v>23000</v>
          </cell>
          <cell r="O1538" t="str">
            <v/>
          </cell>
          <cell r="P1538" t="str">
            <v/>
          </cell>
          <cell r="Q1538" t="str">
            <v/>
          </cell>
          <cell r="R1538" t="str">
            <v/>
          </cell>
          <cell r="S1538" t="str">
            <v/>
          </cell>
          <cell r="T1538" t="str">
            <v/>
          </cell>
          <cell r="U1538" t="str">
            <v/>
          </cell>
        </row>
        <row r="1539">
          <cell r="E1539" t="str">
            <v>5326020301</v>
          </cell>
        </row>
        <row r="1539">
          <cell r="J1539">
            <v>11500000</v>
          </cell>
          <cell r="K1539" t="str">
            <v/>
          </cell>
          <cell r="L1539" t="str">
            <v/>
          </cell>
          <cell r="M1539" t="str">
            <v/>
          </cell>
          <cell r="N1539" t="str">
            <v/>
          </cell>
          <cell r="O1539" t="str">
            <v/>
          </cell>
          <cell r="P1539" t="str">
            <v/>
          </cell>
          <cell r="Q1539" t="str">
            <v/>
          </cell>
          <cell r="R1539">
            <v>11500</v>
          </cell>
          <cell r="S1539" t="str">
            <v/>
          </cell>
          <cell r="T1539" t="str">
            <v/>
          </cell>
          <cell r="U1539" t="str">
            <v/>
          </cell>
        </row>
        <row r="1540">
          <cell r="E1540" t="str">
            <v>5326020301</v>
          </cell>
        </row>
        <row r="1540">
          <cell r="J1540">
            <v>11500000</v>
          </cell>
          <cell r="K1540" t="str">
            <v/>
          </cell>
          <cell r="L1540" t="str">
            <v/>
          </cell>
          <cell r="M1540" t="str">
            <v/>
          </cell>
          <cell r="N1540" t="str">
            <v/>
          </cell>
          <cell r="O1540" t="str">
            <v/>
          </cell>
          <cell r="P1540" t="str">
            <v/>
          </cell>
          <cell r="Q1540" t="str">
            <v/>
          </cell>
          <cell r="R1540" t="str">
            <v/>
          </cell>
          <cell r="S1540" t="str">
            <v/>
          </cell>
          <cell r="T1540">
            <v>11500</v>
          </cell>
          <cell r="U1540" t="str">
            <v/>
          </cell>
        </row>
        <row r="1541">
          <cell r="E1541" t="str">
            <v>5326010302</v>
          </cell>
        </row>
        <row r="1541">
          <cell r="J1541">
            <v>7000000</v>
          </cell>
          <cell r="K1541" t="str">
            <v/>
          </cell>
          <cell r="L1541">
            <v>7000</v>
          </cell>
          <cell r="M1541" t="str">
            <v/>
          </cell>
          <cell r="N1541" t="str">
            <v/>
          </cell>
          <cell r="O1541" t="str">
            <v/>
          </cell>
          <cell r="P1541" t="str">
            <v/>
          </cell>
          <cell r="Q1541" t="str">
            <v/>
          </cell>
          <cell r="R1541" t="str">
            <v/>
          </cell>
          <cell r="S1541" t="str">
            <v/>
          </cell>
          <cell r="T1541" t="str">
            <v/>
          </cell>
          <cell r="U1541" t="str">
            <v/>
          </cell>
        </row>
        <row r="1542">
          <cell r="E1542" t="str">
            <v>5326010302</v>
          </cell>
        </row>
        <row r="1542">
          <cell r="J1542">
            <v>10000000</v>
          </cell>
          <cell r="K1542" t="str">
            <v/>
          </cell>
          <cell r="L1542" t="str">
            <v/>
          </cell>
          <cell r="M1542">
            <v>10000</v>
          </cell>
          <cell r="N1542" t="str">
            <v/>
          </cell>
          <cell r="O1542" t="str">
            <v/>
          </cell>
          <cell r="P1542" t="str">
            <v/>
          </cell>
          <cell r="Q1542" t="str">
            <v/>
          </cell>
          <cell r="R1542" t="str">
            <v/>
          </cell>
          <cell r="S1542" t="str">
            <v/>
          </cell>
          <cell r="T1542" t="str">
            <v/>
          </cell>
          <cell r="U1542" t="str">
            <v/>
          </cell>
        </row>
        <row r="1543">
          <cell r="E1543" t="str">
            <v>5326010302</v>
          </cell>
        </row>
        <row r="1543">
          <cell r="J1543">
            <v>65000000</v>
          </cell>
          <cell r="K1543" t="str">
            <v/>
          </cell>
          <cell r="L1543" t="str">
            <v/>
          </cell>
          <cell r="M1543" t="str">
            <v/>
          </cell>
          <cell r="N1543" t="str">
            <v/>
          </cell>
          <cell r="O1543" t="str">
            <v/>
          </cell>
          <cell r="P1543" t="str">
            <v/>
          </cell>
          <cell r="Q1543" t="str">
            <v/>
          </cell>
          <cell r="R1543">
            <v>65000</v>
          </cell>
          <cell r="S1543" t="str">
            <v/>
          </cell>
          <cell r="T1543" t="str">
            <v/>
          </cell>
          <cell r="U1543" t="str">
            <v/>
          </cell>
        </row>
        <row r="1544">
          <cell r="E1544" t="str">
            <v>5326010302</v>
          </cell>
        </row>
        <row r="1544">
          <cell r="J1544">
            <v>26500000</v>
          </cell>
          <cell r="K1544" t="str">
            <v/>
          </cell>
          <cell r="L1544" t="str">
            <v/>
          </cell>
          <cell r="M1544" t="str">
            <v/>
          </cell>
          <cell r="N1544" t="str">
            <v/>
          </cell>
          <cell r="O1544" t="str">
            <v/>
          </cell>
          <cell r="P1544" t="str">
            <v/>
          </cell>
          <cell r="Q1544" t="str">
            <v/>
          </cell>
          <cell r="R1544" t="str">
            <v/>
          </cell>
          <cell r="S1544">
            <v>26500</v>
          </cell>
          <cell r="T1544" t="str">
            <v/>
          </cell>
          <cell r="U1544" t="str">
            <v/>
          </cell>
        </row>
        <row r="1545">
          <cell r="E1545" t="str">
            <v>5326010302</v>
          </cell>
        </row>
        <row r="1545">
          <cell r="J1545">
            <v>5400000</v>
          </cell>
          <cell r="K1545" t="str">
            <v/>
          </cell>
          <cell r="L1545" t="str">
            <v/>
          </cell>
          <cell r="M1545" t="str">
            <v/>
          </cell>
          <cell r="N1545" t="str">
            <v/>
          </cell>
          <cell r="O1545" t="str">
            <v/>
          </cell>
          <cell r="P1545" t="str">
            <v/>
          </cell>
          <cell r="Q1545">
            <v>5400</v>
          </cell>
          <cell r="R1545" t="str">
            <v/>
          </cell>
          <cell r="S1545" t="str">
            <v/>
          </cell>
          <cell r="T1545" t="str">
            <v/>
          </cell>
          <cell r="U1545" t="str">
            <v/>
          </cell>
        </row>
        <row r="1546">
          <cell r="E1546" t="str">
            <v>6326020306</v>
          </cell>
        </row>
        <row r="1546">
          <cell r="J1546">
            <v>1000000</v>
          </cell>
          <cell r="K1546" t="str">
            <v/>
          </cell>
          <cell r="L1546" t="str">
            <v/>
          </cell>
          <cell r="M1546" t="str">
            <v/>
          </cell>
          <cell r="N1546">
            <v>1000</v>
          </cell>
          <cell r="O1546" t="str">
            <v/>
          </cell>
          <cell r="P1546" t="str">
            <v/>
          </cell>
          <cell r="Q1546" t="str">
            <v/>
          </cell>
          <cell r="R1546" t="str">
            <v/>
          </cell>
          <cell r="S1546" t="str">
            <v/>
          </cell>
          <cell r="T1546" t="str">
            <v/>
          </cell>
          <cell r="U1546" t="str">
            <v/>
          </cell>
        </row>
        <row r="1547">
          <cell r="E1547" t="str">
            <v>6326020306</v>
          </cell>
        </row>
        <row r="1547">
          <cell r="J1547">
            <v>500000</v>
          </cell>
          <cell r="K1547" t="str">
            <v/>
          </cell>
          <cell r="L1547" t="str">
            <v/>
          </cell>
          <cell r="M1547" t="str">
            <v/>
          </cell>
          <cell r="N1547" t="str">
            <v/>
          </cell>
          <cell r="O1547" t="str">
            <v/>
          </cell>
          <cell r="P1547" t="str">
            <v/>
          </cell>
          <cell r="Q1547" t="str">
            <v/>
          </cell>
          <cell r="R1547">
            <v>500</v>
          </cell>
          <cell r="S1547" t="str">
            <v/>
          </cell>
          <cell r="T1547" t="str">
            <v/>
          </cell>
          <cell r="U1547" t="str">
            <v/>
          </cell>
        </row>
        <row r="1548">
          <cell r="E1548" t="str">
            <v>6326020306</v>
          </cell>
        </row>
        <row r="1548">
          <cell r="J1548">
            <v>500000</v>
          </cell>
          <cell r="K1548" t="str">
            <v/>
          </cell>
          <cell r="L1548" t="str">
            <v/>
          </cell>
          <cell r="M1548" t="str">
            <v/>
          </cell>
          <cell r="N1548" t="str">
            <v/>
          </cell>
          <cell r="O1548" t="str">
            <v/>
          </cell>
          <cell r="P1548" t="str">
            <v/>
          </cell>
          <cell r="Q1548" t="str">
            <v/>
          </cell>
          <cell r="R1548" t="str">
            <v/>
          </cell>
          <cell r="S1548" t="str">
            <v/>
          </cell>
          <cell r="T1548">
            <v>500</v>
          </cell>
          <cell r="U1548" t="str">
            <v/>
          </cell>
        </row>
        <row r="1549">
          <cell r="E1549" t="str">
            <v>6326020306</v>
          </cell>
        </row>
        <row r="1549">
          <cell r="J1549">
            <v>1375000</v>
          </cell>
          <cell r="K1549" t="str">
            <v/>
          </cell>
          <cell r="L1549" t="str">
            <v/>
          </cell>
          <cell r="M1549" t="str">
            <v/>
          </cell>
          <cell r="N1549" t="str">
            <v/>
          </cell>
          <cell r="O1549" t="str">
            <v/>
          </cell>
          <cell r="P1549" t="str">
            <v/>
          </cell>
          <cell r="Q1549" t="str">
            <v/>
          </cell>
          <cell r="R1549">
            <v>1375</v>
          </cell>
          <cell r="S1549" t="str">
            <v/>
          </cell>
          <cell r="T1549" t="str">
            <v/>
          </cell>
          <cell r="U1549" t="str">
            <v/>
          </cell>
        </row>
        <row r="1550">
          <cell r="E1550" t="str">
            <v>6326020306</v>
          </cell>
        </row>
        <row r="1550">
          <cell r="J1550">
            <v>275000</v>
          </cell>
          <cell r="K1550" t="str">
            <v/>
          </cell>
          <cell r="L1550" t="str">
            <v/>
          </cell>
          <cell r="M1550" t="str">
            <v/>
          </cell>
          <cell r="N1550" t="str">
            <v/>
          </cell>
          <cell r="O1550" t="str">
            <v/>
          </cell>
          <cell r="P1550" t="str">
            <v/>
          </cell>
          <cell r="Q1550">
            <v>275</v>
          </cell>
          <cell r="R1550" t="str">
            <v/>
          </cell>
          <cell r="S1550" t="str">
            <v/>
          </cell>
          <cell r="T1550" t="str">
            <v/>
          </cell>
          <cell r="U1550" t="str">
            <v/>
          </cell>
        </row>
        <row r="1551">
          <cell r="E1551" t="str">
            <v>6326020306</v>
          </cell>
        </row>
        <row r="1551">
          <cell r="J1551">
            <v>28000000</v>
          </cell>
          <cell r="K1551" t="str">
            <v/>
          </cell>
          <cell r="L1551" t="str">
            <v/>
          </cell>
          <cell r="M1551" t="str">
            <v/>
          </cell>
          <cell r="N1551" t="str">
            <v/>
          </cell>
          <cell r="O1551" t="str">
            <v/>
          </cell>
          <cell r="P1551" t="str">
            <v/>
          </cell>
          <cell r="Q1551" t="str">
            <v/>
          </cell>
          <cell r="R1551">
            <v>28000</v>
          </cell>
          <cell r="S1551" t="str">
            <v/>
          </cell>
          <cell r="T1551" t="str">
            <v/>
          </cell>
          <cell r="U1551" t="str">
            <v/>
          </cell>
        </row>
        <row r="1552">
          <cell r="E1552" t="str">
            <v>6326020306</v>
          </cell>
        </row>
        <row r="1552">
          <cell r="J1552">
            <v>2000000</v>
          </cell>
          <cell r="K1552" t="str">
            <v/>
          </cell>
          <cell r="L1552" t="str">
            <v/>
          </cell>
          <cell r="M1552" t="str">
            <v/>
          </cell>
          <cell r="N1552" t="str">
            <v/>
          </cell>
          <cell r="O1552" t="str">
            <v/>
          </cell>
          <cell r="P1552" t="str">
            <v/>
          </cell>
          <cell r="Q1552">
            <v>2000</v>
          </cell>
          <cell r="R1552" t="str">
            <v/>
          </cell>
          <cell r="S1552" t="str">
            <v/>
          </cell>
          <cell r="T1552" t="str">
            <v/>
          </cell>
          <cell r="U1552" t="str">
            <v/>
          </cell>
        </row>
        <row r="1553">
          <cell r="E1553" t="str">
            <v>5216130101</v>
          </cell>
        </row>
        <row r="1553">
          <cell r="J1553">
            <v>23781840.675</v>
          </cell>
          <cell r="K1553">
            <v>23781.840675</v>
          </cell>
          <cell r="L1553" t="str">
            <v/>
          </cell>
          <cell r="M1553" t="str">
            <v/>
          </cell>
          <cell r="N1553" t="str">
            <v/>
          </cell>
          <cell r="O1553" t="str">
            <v/>
          </cell>
          <cell r="P1553" t="str">
            <v/>
          </cell>
          <cell r="Q1553" t="str">
            <v/>
          </cell>
          <cell r="R1553" t="str">
            <v/>
          </cell>
          <cell r="S1553" t="str">
            <v/>
          </cell>
          <cell r="T1553" t="str">
            <v/>
          </cell>
          <cell r="U1553" t="str">
            <v/>
          </cell>
        </row>
        <row r="1554">
          <cell r="E1554" t="str">
            <v>5216130101</v>
          </cell>
        </row>
        <row r="1554">
          <cell r="J1554">
            <v>23781840.675</v>
          </cell>
          <cell r="K1554" t="str">
            <v/>
          </cell>
          <cell r="L1554">
            <v>23781.840675</v>
          </cell>
          <cell r="M1554" t="str">
            <v/>
          </cell>
          <cell r="N1554" t="str">
            <v/>
          </cell>
          <cell r="O1554" t="str">
            <v/>
          </cell>
          <cell r="P1554" t="str">
            <v/>
          </cell>
          <cell r="Q1554" t="str">
            <v/>
          </cell>
          <cell r="R1554" t="str">
            <v/>
          </cell>
          <cell r="S1554" t="str">
            <v/>
          </cell>
          <cell r="T1554" t="str">
            <v/>
          </cell>
          <cell r="U1554" t="str">
            <v/>
          </cell>
        </row>
        <row r="1555">
          <cell r="E1555" t="str">
            <v>5216130101</v>
          </cell>
        </row>
        <row r="1555">
          <cell r="J1555">
            <v>23781840.675</v>
          </cell>
          <cell r="K1555" t="str">
            <v/>
          </cell>
          <cell r="L1555" t="str">
            <v/>
          </cell>
          <cell r="M1555">
            <v>23781.840675</v>
          </cell>
          <cell r="N1555" t="str">
            <v/>
          </cell>
          <cell r="O1555" t="str">
            <v/>
          </cell>
          <cell r="P1555" t="str">
            <v/>
          </cell>
          <cell r="Q1555" t="str">
            <v/>
          </cell>
          <cell r="R1555" t="str">
            <v/>
          </cell>
          <cell r="S1555" t="str">
            <v/>
          </cell>
          <cell r="T1555" t="str">
            <v/>
          </cell>
          <cell r="U1555" t="str">
            <v/>
          </cell>
        </row>
        <row r="1556">
          <cell r="E1556" t="str">
            <v>5216130101</v>
          </cell>
        </row>
        <row r="1556">
          <cell r="J1556">
            <v>23781840.675</v>
          </cell>
          <cell r="K1556" t="str">
            <v/>
          </cell>
          <cell r="L1556" t="str">
            <v/>
          </cell>
          <cell r="M1556" t="str">
            <v/>
          </cell>
          <cell r="N1556">
            <v>23781.840675</v>
          </cell>
          <cell r="O1556" t="str">
            <v/>
          </cell>
          <cell r="P1556" t="str">
            <v/>
          </cell>
          <cell r="Q1556" t="str">
            <v/>
          </cell>
          <cell r="R1556" t="str">
            <v/>
          </cell>
          <cell r="S1556" t="str">
            <v/>
          </cell>
          <cell r="T1556" t="str">
            <v/>
          </cell>
          <cell r="U1556" t="str">
            <v/>
          </cell>
        </row>
        <row r="1557">
          <cell r="E1557" t="str">
            <v>5216130101</v>
          </cell>
        </row>
        <row r="1557">
          <cell r="J1557">
            <v>23781840.675</v>
          </cell>
          <cell r="K1557" t="str">
            <v/>
          </cell>
          <cell r="L1557" t="str">
            <v/>
          </cell>
          <cell r="M1557" t="str">
            <v/>
          </cell>
          <cell r="N1557" t="str">
            <v/>
          </cell>
          <cell r="O1557">
            <v>23781.840675</v>
          </cell>
          <cell r="P1557" t="str">
            <v/>
          </cell>
          <cell r="Q1557" t="str">
            <v/>
          </cell>
          <cell r="R1557" t="str">
            <v/>
          </cell>
          <cell r="S1557" t="str">
            <v/>
          </cell>
          <cell r="T1557" t="str">
            <v/>
          </cell>
          <cell r="U1557" t="str">
            <v/>
          </cell>
        </row>
        <row r="1558">
          <cell r="E1558" t="str">
            <v>5216130101</v>
          </cell>
        </row>
        <row r="1558">
          <cell r="J1558">
            <v>23781840.675</v>
          </cell>
          <cell r="K1558" t="str">
            <v/>
          </cell>
          <cell r="L1558" t="str">
            <v/>
          </cell>
          <cell r="M1558" t="str">
            <v/>
          </cell>
          <cell r="N1558" t="str">
            <v/>
          </cell>
          <cell r="O1558" t="str">
            <v/>
          </cell>
          <cell r="P1558">
            <v>23781.840675</v>
          </cell>
          <cell r="Q1558" t="str">
            <v/>
          </cell>
          <cell r="R1558" t="str">
            <v/>
          </cell>
          <cell r="S1558" t="str">
            <v/>
          </cell>
          <cell r="T1558" t="str">
            <v/>
          </cell>
          <cell r="U1558" t="str">
            <v/>
          </cell>
        </row>
        <row r="1559">
          <cell r="E1559" t="str">
            <v>5216130101</v>
          </cell>
        </row>
        <row r="1559">
          <cell r="J1559">
            <v>23781840.675</v>
          </cell>
          <cell r="K1559" t="str">
            <v/>
          </cell>
          <cell r="L1559" t="str">
            <v/>
          </cell>
          <cell r="M1559" t="str">
            <v/>
          </cell>
          <cell r="N1559" t="str">
            <v/>
          </cell>
          <cell r="O1559" t="str">
            <v/>
          </cell>
          <cell r="P1559" t="str">
            <v/>
          </cell>
          <cell r="Q1559">
            <v>23781.840675</v>
          </cell>
          <cell r="R1559" t="str">
            <v/>
          </cell>
          <cell r="S1559" t="str">
            <v/>
          </cell>
          <cell r="T1559" t="str">
            <v/>
          </cell>
          <cell r="U1559" t="str">
            <v/>
          </cell>
        </row>
        <row r="1560">
          <cell r="E1560" t="str">
            <v>5216130101</v>
          </cell>
        </row>
        <row r="1560">
          <cell r="J1560">
            <v>23781840.675</v>
          </cell>
          <cell r="K1560" t="str">
            <v/>
          </cell>
          <cell r="L1560" t="str">
            <v/>
          </cell>
          <cell r="M1560" t="str">
            <v/>
          </cell>
          <cell r="N1560" t="str">
            <v/>
          </cell>
          <cell r="O1560" t="str">
            <v/>
          </cell>
          <cell r="P1560" t="str">
            <v/>
          </cell>
          <cell r="Q1560" t="str">
            <v/>
          </cell>
          <cell r="R1560">
            <v>23781.840675</v>
          </cell>
          <cell r="S1560" t="str">
            <v/>
          </cell>
          <cell r="T1560" t="str">
            <v/>
          </cell>
          <cell r="U1560" t="str">
            <v/>
          </cell>
        </row>
        <row r="1561">
          <cell r="E1561" t="str">
            <v>5216130101</v>
          </cell>
        </row>
        <row r="1561">
          <cell r="J1561">
            <v>23781840.675</v>
          </cell>
          <cell r="K1561" t="str">
            <v/>
          </cell>
          <cell r="L1561" t="str">
            <v/>
          </cell>
          <cell r="M1561" t="str">
            <v/>
          </cell>
          <cell r="N1561" t="str">
            <v/>
          </cell>
          <cell r="O1561" t="str">
            <v/>
          </cell>
          <cell r="P1561" t="str">
            <v/>
          </cell>
          <cell r="Q1561" t="str">
            <v/>
          </cell>
          <cell r="R1561" t="str">
            <v/>
          </cell>
          <cell r="S1561">
            <v>23781.840675</v>
          </cell>
          <cell r="T1561" t="str">
            <v/>
          </cell>
          <cell r="U1561" t="str">
            <v/>
          </cell>
        </row>
        <row r="1562">
          <cell r="E1562" t="str">
            <v>5216130101</v>
          </cell>
        </row>
        <row r="1562">
          <cell r="J1562">
            <v>23781840.675</v>
          </cell>
          <cell r="K1562" t="str">
            <v/>
          </cell>
          <cell r="L1562" t="str">
            <v/>
          </cell>
          <cell r="M1562" t="str">
            <v/>
          </cell>
          <cell r="N1562" t="str">
            <v/>
          </cell>
          <cell r="O1562" t="str">
            <v/>
          </cell>
          <cell r="P1562" t="str">
            <v/>
          </cell>
          <cell r="Q1562" t="str">
            <v/>
          </cell>
          <cell r="R1562" t="str">
            <v/>
          </cell>
          <cell r="S1562" t="str">
            <v/>
          </cell>
          <cell r="T1562">
            <v>23781.840675</v>
          </cell>
          <cell r="U1562" t="str">
            <v/>
          </cell>
        </row>
        <row r="1563">
          <cell r="E1563" t="str">
            <v>5216130101</v>
          </cell>
        </row>
        <row r="1563">
          <cell r="J1563">
            <v>23781840.675</v>
          </cell>
          <cell r="K1563" t="str">
            <v/>
          </cell>
          <cell r="L1563" t="str">
            <v/>
          </cell>
          <cell r="M1563" t="str">
            <v/>
          </cell>
          <cell r="N1563" t="str">
            <v/>
          </cell>
          <cell r="O1563" t="str">
            <v/>
          </cell>
          <cell r="P1563" t="str">
            <v/>
          </cell>
          <cell r="Q1563" t="str">
            <v/>
          </cell>
          <cell r="R1563" t="str">
            <v/>
          </cell>
          <cell r="S1563" t="str">
            <v/>
          </cell>
          <cell r="T1563" t="str">
            <v/>
          </cell>
          <cell r="U1563">
            <v>23781.840675</v>
          </cell>
        </row>
        <row r="1564">
          <cell r="E1564" t="str">
            <v>5216130101</v>
          </cell>
        </row>
        <row r="1564">
          <cell r="J1564">
            <v>23781840.675</v>
          </cell>
          <cell r="K1564" t="str">
            <v/>
          </cell>
          <cell r="L1564" t="str">
            <v/>
          </cell>
          <cell r="M1564" t="str">
            <v/>
          </cell>
          <cell r="N1564" t="str">
            <v/>
          </cell>
          <cell r="O1564" t="str">
            <v/>
          </cell>
          <cell r="P1564" t="str">
            <v/>
          </cell>
          <cell r="Q1564" t="str">
            <v/>
          </cell>
          <cell r="R1564" t="str">
            <v/>
          </cell>
          <cell r="S1564" t="str">
            <v/>
          </cell>
          <cell r="T1564" t="str">
            <v/>
          </cell>
          <cell r="U1564" t="str">
            <v/>
          </cell>
        </row>
        <row r="1565">
          <cell r="E1565" t="str">
            <v>6216100101</v>
          </cell>
        </row>
        <row r="1565">
          <cell r="J1565">
            <v>1251675.825</v>
          </cell>
          <cell r="K1565">
            <v>1251.675825</v>
          </cell>
          <cell r="L1565" t="str">
            <v/>
          </cell>
          <cell r="M1565" t="str">
            <v/>
          </cell>
          <cell r="N1565" t="str">
            <v/>
          </cell>
          <cell r="O1565" t="str">
            <v/>
          </cell>
          <cell r="P1565" t="str">
            <v/>
          </cell>
          <cell r="Q1565" t="str">
            <v/>
          </cell>
          <cell r="R1565" t="str">
            <v/>
          </cell>
          <cell r="S1565" t="str">
            <v/>
          </cell>
          <cell r="T1565" t="str">
            <v/>
          </cell>
          <cell r="U1565" t="str">
            <v/>
          </cell>
        </row>
        <row r="1566">
          <cell r="E1566" t="str">
            <v>6216100101</v>
          </cell>
        </row>
        <row r="1566">
          <cell r="J1566">
            <v>1251675.825</v>
          </cell>
          <cell r="K1566" t="str">
            <v/>
          </cell>
          <cell r="L1566">
            <v>1251.675825</v>
          </cell>
          <cell r="M1566" t="str">
            <v/>
          </cell>
          <cell r="N1566" t="str">
            <v/>
          </cell>
          <cell r="O1566" t="str">
            <v/>
          </cell>
          <cell r="P1566" t="str">
            <v/>
          </cell>
          <cell r="Q1566" t="str">
            <v/>
          </cell>
          <cell r="R1566" t="str">
            <v/>
          </cell>
          <cell r="S1566" t="str">
            <v/>
          </cell>
          <cell r="T1566" t="str">
            <v/>
          </cell>
          <cell r="U1566" t="str">
            <v/>
          </cell>
        </row>
        <row r="1567">
          <cell r="E1567" t="str">
            <v>6216100101</v>
          </cell>
        </row>
        <row r="1567">
          <cell r="J1567">
            <v>1251675.825</v>
          </cell>
          <cell r="K1567" t="str">
            <v/>
          </cell>
          <cell r="L1567" t="str">
            <v/>
          </cell>
          <cell r="M1567">
            <v>1251.675825</v>
          </cell>
          <cell r="N1567" t="str">
            <v/>
          </cell>
          <cell r="O1567" t="str">
            <v/>
          </cell>
          <cell r="P1567" t="str">
            <v/>
          </cell>
          <cell r="Q1567" t="str">
            <v/>
          </cell>
          <cell r="R1567" t="str">
            <v/>
          </cell>
          <cell r="S1567" t="str">
            <v/>
          </cell>
          <cell r="T1567" t="str">
            <v/>
          </cell>
          <cell r="U1567" t="str">
            <v/>
          </cell>
        </row>
        <row r="1568">
          <cell r="E1568" t="str">
            <v>6216100101</v>
          </cell>
        </row>
        <row r="1568">
          <cell r="J1568">
            <v>1251675.825</v>
          </cell>
          <cell r="K1568" t="str">
            <v/>
          </cell>
          <cell r="L1568" t="str">
            <v/>
          </cell>
          <cell r="M1568" t="str">
            <v/>
          </cell>
          <cell r="N1568">
            <v>1251.675825</v>
          </cell>
          <cell r="O1568" t="str">
            <v/>
          </cell>
          <cell r="P1568" t="str">
            <v/>
          </cell>
          <cell r="Q1568" t="str">
            <v/>
          </cell>
          <cell r="R1568" t="str">
            <v/>
          </cell>
          <cell r="S1568" t="str">
            <v/>
          </cell>
          <cell r="T1568" t="str">
            <v/>
          </cell>
          <cell r="U1568" t="str">
            <v/>
          </cell>
        </row>
        <row r="1569">
          <cell r="E1569" t="str">
            <v>6216100101</v>
          </cell>
        </row>
        <row r="1569">
          <cell r="J1569">
            <v>1251675.825</v>
          </cell>
          <cell r="K1569" t="str">
            <v/>
          </cell>
          <cell r="L1569" t="str">
            <v/>
          </cell>
          <cell r="M1569" t="str">
            <v/>
          </cell>
          <cell r="N1569" t="str">
            <v/>
          </cell>
          <cell r="O1569">
            <v>1251.675825</v>
          </cell>
          <cell r="P1569" t="str">
            <v/>
          </cell>
          <cell r="Q1569" t="str">
            <v/>
          </cell>
          <cell r="R1569" t="str">
            <v/>
          </cell>
          <cell r="S1569" t="str">
            <v/>
          </cell>
          <cell r="T1569" t="str">
            <v/>
          </cell>
          <cell r="U1569" t="str">
            <v/>
          </cell>
        </row>
        <row r="1570">
          <cell r="E1570" t="str">
            <v>6216100101</v>
          </cell>
        </row>
        <row r="1570">
          <cell r="J1570">
            <v>1251675.825</v>
          </cell>
          <cell r="K1570" t="str">
            <v/>
          </cell>
          <cell r="L1570" t="str">
            <v/>
          </cell>
          <cell r="M1570" t="str">
            <v/>
          </cell>
          <cell r="N1570" t="str">
            <v/>
          </cell>
          <cell r="O1570" t="str">
            <v/>
          </cell>
          <cell r="P1570">
            <v>1251.675825</v>
          </cell>
          <cell r="Q1570" t="str">
            <v/>
          </cell>
          <cell r="R1570" t="str">
            <v/>
          </cell>
          <cell r="S1570" t="str">
            <v/>
          </cell>
          <cell r="T1570" t="str">
            <v/>
          </cell>
          <cell r="U1570" t="str">
            <v/>
          </cell>
        </row>
        <row r="1571">
          <cell r="E1571" t="str">
            <v>6216100101</v>
          </cell>
        </row>
        <row r="1571">
          <cell r="J1571">
            <v>1251675.825</v>
          </cell>
          <cell r="K1571" t="str">
            <v/>
          </cell>
          <cell r="L1571" t="str">
            <v/>
          </cell>
          <cell r="M1571" t="str">
            <v/>
          </cell>
          <cell r="N1571" t="str">
            <v/>
          </cell>
          <cell r="O1571" t="str">
            <v/>
          </cell>
          <cell r="P1571" t="str">
            <v/>
          </cell>
          <cell r="Q1571">
            <v>1251.675825</v>
          </cell>
          <cell r="R1571" t="str">
            <v/>
          </cell>
          <cell r="S1571" t="str">
            <v/>
          </cell>
          <cell r="T1571" t="str">
            <v/>
          </cell>
          <cell r="U1571" t="str">
            <v/>
          </cell>
        </row>
        <row r="1572">
          <cell r="E1572" t="str">
            <v>6216100101</v>
          </cell>
        </row>
        <row r="1572">
          <cell r="J1572">
            <v>1251675.825</v>
          </cell>
          <cell r="K1572" t="str">
            <v/>
          </cell>
          <cell r="L1572" t="str">
            <v/>
          </cell>
          <cell r="M1572" t="str">
            <v/>
          </cell>
          <cell r="N1572" t="str">
            <v/>
          </cell>
          <cell r="O1572" t="str">
            <v/>
          </cell>
          <cell r="P1572" t="str">
            <v/>
          </cell>
          <cell r="Q1572" t="str">
            <v/>
          </cell>
          <cell r="R1572">
            <v>1251.675825</v>
          </cell>
          <cell r="S1572" t="str">
            <v/>
          </cell>
          <cell r="T1572" t="str">
            <v/>
          </cell>
          <cell r="U1572" t="str">
            <v/>
          </cell>
        </row>
        <row r="1573">
          <cell r="E1573" t="str">
            <v>6216100101</v>
          </cell>
        </row>
        <row r="1573">
          <cell r="J1573">
            <v>1251675.825</v>
          </cell>
          <cell r="K1573" t="str">
            <v/>
          </cell>
          <cell r="L1573" t="str">
            <v/>
          </cell>
          <cell r="M1573" t="str">
            <v/>
          </cell>
          <cell r="N1573" t="str">
            <v/>
          </cell>
          <cell r="O1573" t="str">
            <v/>
          </cell>
          <cell r="P1573" t="str">
            <v/>
          </cell>
          <cell r="Q1573" t="str">
            <v/>
          </cell>
          <cell r="R1573" t="str">
            <v/>
          </cell>
          <cell r="S1573">
            <v>1251.675825</v>
          </cell>
          <cell r="T1573" t="str">
            <v/>
          </cell>
          <cell r="U1573" t="str">
            <v/>
          </cell>
        </row>
        <row r="1574">
          <cell r="E1574" t="str">
            <v>6216100101</v>
          </cell>
        </row>
        <row r="1574">
          <cell r="J1574">
            <v>1251675.825</v>
          </cell>
          <cell r="K1574" t="str">
            <v/>
          </cell>
          <cell r="L1574" t="str">
            <v/>
          </cell>
          <cell r="M1574" t="str">
            <v/>
          </cell>
          <cell r="N1574" t="str">
            <v/>
          </cell>
          <cell r="O1574" t="str">
            <v/>
          </cell>
          <cell r="P1574" t="str">
            <v/>
          </cell>
          <cell r="Q1574" t="str">
            <v/>
          </cell>
          <cell r="R1574" t="str">
            <v/>
          </cell>
          <cell r="S1574" t="str">
            <v/>
          </cell>
          <cell r="T1574">
            <v>1251.675825</v>
          </cell>
          <cell r="U1574" t="str">
            <v/>
          </cell>
        </row>
        <row r="1575">
          <cell r="E1575" t="str">
            <v>6216100101</v>
          </cell>
        </row>
        <row r="1575">
          <cell r="J1575">
            <v>1251675.825</v>
          </cell>
          <cell r="K1575" t="str">
            <v/>
          </cell>
          <cell r="L1575" t="str">
            <v/>
          </cell>
          <cell r="M1575" t="str">
            <v/>
          </cell>
          <cell r="N1575" t="str">
            <v/>
          </cell>
          <cell r="O1575" t="str">
            <v/>
          </cell>
          <cell r="P1575" t="str">
            <v/>
          </cell>
          <cell r="Q1575" t="str">
            <v/>
          </cell>
          <cell r="R1575" t="str">
            <v/>
          </cell>
          <cell r="S1575" t="str">
            <v/>
          </cell>
          <cell r="T1575" t="str">
            <v/>
          </cell>
          <cell r="U1575">
            <v>1251.675825</v>
          </cell>
        </row>
        <row r="1576">
          <cell r="E1576" t="str">
            <v>6216100101</v>
          </cell>
        </row>
        <row r="1576">
          <cell r="J1576">
            <v>1251675.825</v>
          </cell>
          <cell r="K1576" t="str">
            <v/>
          </cell>
          <cell r="L1576" t="str">
            <v/>
          </cell>
          <cell r="M1576" t="str">
            <v/>
          </cell>
          <cell r="N1576" t="str">
            <v/>
          </cell>
          <cell r="O1576" t="str">
            <v/>
          </cell>
          <cell r="P1576" t="str">
            <v/>
          </cell>
          <cell r="Q1576" t="str">
            <v/>
          </cell>
          <cell r="R1576" t="str">
            <v/>
          </cell>
          <cell r="S1576" t="str">
            <v/>
          </cell>
          <cell r="T1576" t="str">
            <v/>
          </cell>
          <cell r="U1576" t="str">
            <v/>
          </cell>
        </row>
        <row r="1577">
          <cell r="E1577" t="str">
            <v>6335020101</v>
          </cell>
        </row>
        <row r="1577">
          <cell r="J1577">
            <v>14820000</v>
          </cell>
          <cell r="K1577">
            <v>14820</v>
          </cell>
          <cell r="L1577" t="str">
            <v/>
          </cell>
          <cell r="M1577" t="str">
            <v/>
          </cell>
          <cell r="N1577" t="str">
            <v/>
          </cell>
          <cell r="O1577" t="str">
            <v/>
          </cell>
          <cell r="P1577" t="str">
            <v/>
          </cell>
          <cell r="Q1577" t="str">
            <v/>
          </cell>
          <cell r="R1577" t="str">
            <v/>
          </cell>
          <cell r="S1577" t="str">
            <v/>
          </cell>
          <cell r="T1577" t="str">
            <v/>
          </cell>
          <cell r="U1577" t="str">
            <v/>
          </cell>
        </row>
        <row r="1578">
          <cell r="E1578" t="str">
            <v>6335020101</v>
          </cell>
        </row>
        <row r="1578">
          <cell r="J1578">
            <v>14820000</v>
          </cell>
          <cell r="K1578" t="str">
            <v/>
          </cell>
          <cell r="L1578">
            <v>14820</v>
          </cell>
          <cell r="M1578" t="str">
            <v/>
          </cell>
          <cell r="N1578" t="str">
            <v/>
          </cell>
          <cell r="O1578" t="str">
            <v/>
          </cell>
          <cell r="P1578" t="str">
            <v/>
          </cell>
          <cell r="Q1578" t="str">
            <v/>
          </cell>
          <cell r="R1578" t="str">
            <v/>
          </cell>
          <cell r="S1578" t="str">
            <v/>
          </cell>
          <cell r="T1578" t="str">
            <v/>
          </cell>
          <cell r="U1578" t="str">
            <v/>
          </cell>
        </row>
        <row r="1579">
          <cell r="E1579" t="str">
            <v>6335020101</v>
          </cell>
        </row>
        <row r="1579">
          <cell r="J1579">
            <v>14820000</v>
          </cell>
          <cell r="K1579" t="str">
            <v/>
          </cell>
          <cell r="L1579" t="str">
            <v/>
          </cell>
          <cell r="M1579">
            <v>14820</v>
          </cell>
          <cell r="N1579" t="str">
            <v/>
          </cell>
          <cell r="O1579" t="str">
            <v/>
          </cell>
          <cell r="P1579" t="str">
            <v/>
          </cell>
          <cell r="Q1579" t="str">
            <v/>
          </cell>
          <cell r="R1579" t="str">
            <v/>
          </cell>
          <cell r="S1579" t="str">
            <v/>
          </cell>
          <cell r="T1579" t="str">
            <v/>
          </cell>
          <cell r="U1579" t="str">
            <v/>
          </cell>
        </row>
        <row r="1580">
          <cell r="E1580" t="str">
            <v>6335020101</v>
          </cell>
        </row>
        <row r="1580">
          <cell r="J1580">
            <v>14820000</v>
          </cell>
          <cell r="K1580" t="str">
            <v/>
          </cell>
          <cell r="L1580" t="str">
            <v/>
          </cell>
          <cell r="M1580" t="str">
            <v/>
          </cell>
          <cell r="N1580">
            <v>14820</v>
          </cell>
          <cell r="O1580" t="str">
            <v/>
          </cell>
          <cell r="P1580" t="str">
            <v/>
          </cell>
          <cell r="Q1580" t="str">
            <v/>
          </cell>
          <cell r="R1580" t="str">
            <v/>
          </cell>
          <cell r="S1580" t="str">
            <v/>
          </cell>
          <cell r="T1580" t="str">
            <v/>
          </cell>
          <cell r="U1580" t="str">
            <v/>
          </cell>
        </row>
        <row r="1581">
          <cell r="E1581" t="str">
            <v>6335020101</v>
          </cell>
        </row>
        <row r="1581">
          <cell r="J1581">
            <v>14820000</v>
          </cell>
          <cell r="K1581" t="str">
            <v/>
          </cell>
          <cell r="L1581" t="str">
            <v/>
          </cell>
          <cell r="M1581" t="str">
            <v/>
          </cell>
          <cell r="N1581" t="str">
            <v/>
          </cell>
          <cell r="O1581">
            <v>14820</v>
          </cell>
          <cell r="P1581" t="str">
            <v/>
          </cell>
          <cell r="Q1581" t="str">
            <v/>
          </cell>
          <cell r="R1581" t="str">
            <v/>
          </cell>
          <cell r="S1581" t="str">
            <v/>
          </cell>
          <cell r="T1581" t="str">
            <v/>
          </cell>
          <cell r="U1581" t="str">
            <v/>
          </cell>
        </row>
        <row r="1582">
          <cell r="E1582" t="str">
            <v>6335020101</v>
          </cell>
        </row>
        <row r="1582">
          <cell r="J1582">
            <v>14820000</v>
          </cell>
          <cell r="K1582" t="str">
            <v/>
          </cell>
          <cell r="L1582" t="str">
            <v/>
          </cell>
          <cell r="M1582" t="str">
            <v/>
          </cell>
          <cell r="N1582" t="str">
            <v/>
          </cell>
          <cell r="O1582" t="str">
            <v/>
          </cell>
          <cell r="P1582">
            <v>14820</v>
          </cell>
          <cell r="Q1582" t="str">
            <v/>
          </cell>
          <cell r="R1582" t="str">
            <v/>
          </cell>
          <cell r="S1582" t="str">
            <v/>
          </cell>
          <cell r="T1582" t="str">
            <v/>
          </cell>
          <cell r="U1582" t="str">
            <v/>
          </cell>
        </row>
        <row r="1583">
          <cell r="E1583" t="str">
            <v>6335020101</v>
          </cell>
        </row>
        <row r="1583">
          <cell r="J1583">
            <v>14820000</v>
          </cell>
          <cell r="K1583" t="str">
            <v/>
          </cell>
          <cell r="L1583" t="str">
            <v/>
          </cell>
          <cell r="M1583" t="str">
            <v/>
          </cell>
          <cell r="N1583" t="str">
            <v/>
          </cell>
          <cell r="O1583" t="str">
            <v/>
          </cell>
          <cell r="P1583" t="str">
            <v/>
          </cell>
          <cell r="Q1583">
            <v>14820</v>
          </cell>
          <cell r="R1583" t="str">
            <v/>
          </cell>
          <cell r="S1583" t="str">
            <v/>
          </cell>
          <cell r="T1583" t="str">
            <v/>
          </cell>
          <cell r="U1583" t="str">
            <v/>
          </cell>
        </row>
        <row r="1584">
          <cell r="E1584" t="str">
            <v>6335020101</v>
          </cell>
        </row>
        <row r="1584">
          <cell r="J1584">
            <v>14820000</v>
          </cell>
          <cell r="K1584" t="str">
            <v/>
          </cell>
          <cell r="L1584" t="str">
            <v/>
          </cell>
          <cell r="M1584" t="str">
            <v/>
          </cell>
          <cell r="N1584" t="str">
            <v/>
          </cell>
          <cell r="O1584" t="str">
            <v/>
          </cell>
          <cell r="P1584" t="str">
            <v/>
          </cell>
          <cell r="Q1584" t="str">
            <v/>
          </cell>
          <cell r="R1584">
            <v>14820</v>
          </cell>
          <cell r="S1584" t="str">
            <v/>
          </cell>
          <cell r="T1584" t="str">
            <v/>
          </cell>
          <cell r="U1584" t="str">
            <v/>
          </cell>
        </row>
        <row r="1585">
          <cell r="E1585" t="str">
            <v>6335020101</v>
          </cell>
        </row>
        <row r="1585">
          <cell r="J1585">
            <v>14820000</v>
          </cell>
          <cell r="K1585" t="str">
            <v/>
          </cell>
          <cell r="L1585" t="str">
            <v/>
          </cell>
          <cell r="M1585" t="str">
            <v/>
          </cell>
          <cell r="N1585" t="str">
            <v/>
          </cell>
          <cell r="O1585" t="str">
            <v/>
          </cell>
          <cell r="P1585" t="str">
            <v/>
          </cell>
          <cell r="Q1585" t="str">
            <v/>
          </cell>
          <cell r="R1585" t="str">
            <v/>
          </cell>
          <cell r="S1585">
            <v>14820</v>
          </cell>
          <cell r="T1585" t="str">
            <v/>
          </cell>
          <cell r="U1585" t="str">
            <v/>
          </cell>
        </row>
        <row r="1586">
          <cell r="E1586" t="str">
            <v>6335020101</v>
          </cell>
        </row>
        <row r="1586">
          <cell r="J1586">
            <v>14820000</v>
          </cell>
          <cell r="K1586" t="str">
            <v/>
          </cell>
          <cell r="L1586" t="str">
            <v/>
          </cell>
          <cell r="M1586" t="str">
            <v/>
          </cell>
          <cell r="N1586" t="str">
            <v/>
          </cell>
          <cell r="O1586" t="str">
            <v/>
          </cell>
          <cell r="P1586" t="str">
            <v/>
          </cell>
          <cell r="Q1586" t="str">
            <v/>
          </cell>
          <cell r="R1586" t="str">
            <v/>
          </cell>
          <cell r="S1586" t="str">
            <v/>
          </cell>
          <cell r="T1586">
            <v>14820</v>
          </cell>
          <cell r="U1586" t="str">
            <v/>
          </cell>
        </row>
        <row r="1587">
          <cell r="E1587" t="str">
            <v>6335020101</v>
          </cell>
        </row>
        <row r="1587">
          <cell r="J1587">
            <v>14820000</v>
          </cell>
          <cell r="K1587" t="str">
            <v/>
          </cell>
          <cell r="L1587" t="str">
            <v/>
          </cell>
          <cell r="M1587" t="str">
            <v/>
          </cell>
          <cell r="N1587" t="str">
            <v/>
          </cell>
          <cell r="O1587" t="str">
            <v/>
          </cell>
          <cell r="P1587" t="str">
            <v/>
          </cell>
          <cell r="Q1587" t="str">
            <v/>
          </cell>
          <cell r="R1587" t="str">
            <v/>
          </cell>
          <cell r="S1587" t="str">
            <v/>
          </cell>
          <cell r="T1587" t="str">
            <v/>
          </cell>
          <cell r="U1587">
            <v>14820</v>
          </cell>
        </row>
        <row r="1588">
          <cell r="E1588" t="str">
            <v>6335020101</v>
          </cell>
        </row>
        <row r="1588">
          <cell r="J1588">
            <v>14820000</v>
          </cell>
          <cell r="K1588" t="str">
            <v/>
          </cell>
          <cell r="L1588" t="str">
            <v/>
          </cell>
          <cell r="M1588" t="str">
            <v/>
          </cell>
          <cell r="N1588" t="str">
            <v/>
          </cell>
          <cell r="O1588" t="str">
            <v/>
          </cell>
          <cell r="P1588" t="str">
            <v/>
          </cell>
          <cell r="Q1588" t="str">
            <v/>
          </cell>
          <cell r="R1588" t="str">
            <v/>
          </cell>
          <cell r="S1588" t="str">
            <v/>
          </cell>
          <cell r="T1588" t="str">
            <v/>
          </cell>
          <cell r="U1588" t="str">
            <v/>
          </cell>
        </row>
        <row r="1589">
          <cell r="E1589" t="str">
            <v>6335990101</v>
          </cell>
        </row>
        <row r="1589">
          <cell r="J1589">
            <v>3847500</v>
          </cell>
          <cell r="K1589">
            <v>3847.5</v>
          </cell>
          <cell r="L1589" t="str">
            <v/>
          </cell>
          <cell r="M1589" t="str">
            <v/>
          </cell>
          <cell r="N1589" t="str">
            <v/>
          </cell>
          <cell r="O1589" t="str">
            <v/>
          </cell>
          <cell r="P1589" t="str">
            <v/>
          </cell>
          <cell r="Q1589" t="str">
            <v/>
          </cell>
          <cell r="R1589" t="str">
            <v/>
          </cell>
          <cell r="S1589" t="str">
            <v/>
          </cell>
          <cell r="T1589" t="str">
            <v/>
          </cell>
          <cell r="U1589" t="str">
            <v/>
          </cell>
        </row>
        <row r="1590">
          <cell r="E1590" t="str">
            <v>6335990101</v>
          </cell>
        </row>
        <row r="1590">
          <cell r="J1590">
            <v>3847500</v>
          </cell>
          <cell r="K1590" t="str">
            <v/>
          </cell>
          <cell r="L1590">
            <v>3847.5</v>
          </cell>
          <cell r="M1590" t="str">
            <v/>
          </cell>
          <cell r="N1590" t="str">
            <v/>
          </cell>
          <cell r="O1590" t="str">
            <v/>
          </cell>
          <cell r="P1590" t="str">
            <v/>
          </cell>
          <cell r="Q1590" t="str">
            <v/>
          </cell>
          <cell r="R1590" t="str">
            <v/>
          </cell>
          <cell r="S1590" t="str">
            <v/>
          </cell>
          <cell r="T1590" t="str">
            <v/>
          </cell>
          <cell r="U1590" t="str">
            <v/>
          </cell>
        </row>
        <row r="1591">
          <cell r="E1591" t="str">
            <v>6335990101</v>
          </cell>
        </row>
        <row r="1591">
          <cell r="J1591">
            <v>3847500</v>
          </cell>
          <cell r="K1591" t="str">
            <v/>
          </cell>
          <cell r="L1591" t="str">
            <v/>
          </cell>
          <cell r="M1591">
            <v>3847.5</v>
          </cell>
          <cell r="N1591" t="str">
            <v/>
          </cell>
          <cell r="O1591" t="str">
            <v/>
          </cell>
          <cell r="P1591" t="str">
            <v/>
          </cell>
          <cell r="Q1591" t="str">
            <v/>
          </cell>
          <cell r="R1591" t="str">
            <v/>
          </cell>
          <cell r="S1591" t="str">
            <v/>
          </cell>
          <cell r="T1591" t="str">
            <v/>
          </cell>
          <cell r="U1591" t="str">
            <v/>
          </cell>
        </row>
        <row r="1592">
          <cell r="E1592" t="str">
            <v>6335990101</v>
          </cell>
        </row>
        <row r="1592">
          <cell r="J1592">
            <v>3847500</v>
          </cell>
          <cell r="K1592" t="str">
            <v/>
          </cell>
          <cell r="L1592" t="str">
            <v/>
          </cell>
          <cell r="M1592" t="str">
            <v/>
          </cell>
          <cell r="N1592">
            <v>3847.5</v>
          </cell>
          <cell r="O1592" t="str">
            <v/>
          </cell>
          <cell r="P1592" t="str">
            <v/>
          </cell>
          <cell r="Q1592" t="str">
            <v/>
          </cell>
          <cell r="R1592" t="str">
            <v/>
          </cell>
          <cell r="S1592" t="str">
            <v/>
          </cell>
          <cell r="T1592" t="str">
            <v/>
          </cell>
          <cell r="U1592" t="str">
            <v/>
          </cell>
        </row>
        <row r="1593">
          <cell r="E1593" t="str">
            <v>6335990101</v>
          </cell>
        </row>
        <row r="1593">
          <cell r="J1593">
            <v>3847500</v>
          </cell>
          <cell r="K1593" t="str">
            <v/>
          </cell>
          <cell r="L1593" t="str">
            <v/>
          </cell>
          <cell r="M1593" t="str">
            <v/>
          </cell>
          <cell r="N1593" t="str">
            <v/>
          </cell>
          <cell r="O1593">
            <v>3847.5</v>
          </cell>
          <cell r="P1593" t="str">
            <v/>
          </cell>
          <cell r="Q1593" t="str">
            <v/>
          </cell>
          <cell r="R1593" t="str">
            <v/>
          </cell>
          <cell r="S1593" t="str">
            <v/>
          </cell>
          <cell r="T1593" t="str">
            <v/>
          </cell>
          <cell r="U1593" t="str">
            <v/>
          </cell>
        </row>
        <row r="1594">
          <cell r="E1594" t="str">
            <v>6335990101</v>
          </cell>
        </row>
        <row r="1594">
          <cell r="J1594">
            <v>3847500</v>
          </cell>
          <cell r="K1594" t="str">
            <v/>
          </cell>
          <cell r="L1594" t="str">
            <v/>
          </cell>
          <cell r="M1594" t="str">
            <v/>
          </cell>
          <cell r="N1594" t="str">
            <v/>
          </cell>
          <cell r="O1594" t="str">
            <v/>
          </cell>
          <cell r="P1594">
            <v>3847.5</v>
          </cell>
          <cell r="Q1594" t="str">
            <v/>
          </cell>
          <cell r="R1594" t="str">
            <v/>
          </cell>
          <cell r="S1594" t="str">
            <v/>
          </cell>
          <cell r="T1594" t="str">
            <v/>
          </cell>
          <cell r="U1594" t="str">
            <v/>
          </cell>
        </row>
        <row r="1595">
          <cell r="E1595" t="str">
            <v>6335990101</v>
          </cell>
        </row>
        <row r="1595">
          <cell r="J1595">
            <v>3847500</v>
          </cell>
          <cell r="K1595" t="str">
            <v/>
          </cell>
          <cell r="L1595" t="str">
            <v/>
          </cell>
          <cell r="M1595" t="str">
            <v/>
          </cell>
          <cell r="N1595" t="str">
            <v/>
          </cell>
          <cell r="O1595" t="str">
            <v/>
          </cell>
          <cell r="P1595" t="str">
            <v/>
          </cell>
          <cell r="Q1595">
            <v>3847.5</v>
          </cell>
          <cell r="R1595" t="str">
            <v/>
          </cell>
          <cell r="S1595" t="str">
            <v/>
          </cell>
          <cell r="T1595" t="str">
            <v/>
          </cell>
          <cell r="U1595" t="str">
            <v/>
          </cell>
        </row>
        <row r="1596">
          <cell r="E1596" t="str">
            <v>6335990101</v>
          </cell>
        </row>
        <row r="1596">
          <cell r="J1596">
            <v>3847500</v>
          </cell>
          <cell r="K1596" t="str">
            <v/>
          </cell>
          <cell r="L1596" t="str">
            <v/>
          </cell>
          <cell r="M1596" t="str">
            <v/>
          </cell>
          <cell r="N1596" t="str">
            <v/>
          </cell>
          <cell r="O1596" t="str">
            <v/>
          </cell>
          <cell r="P1596" t="str">
            <v/>
          </cell>
          <cell r="Q1596" t="str">
            <v/>
          </cell>
          <cell r="R1596">
            <v>3847.5</v>
          </cell>
          <cell r="S1596" t="str">
            <v/>
          </cell>
          <cell r="T1596" t="str">
            <v/>
          </cell>
          <cell r="U1596" t="str">
            <v/>
          </cell>
        </row>
        <row r="1597">
          <cell r="E1597" t="str">
            <v>6335990101</v>
          </cell>
        </row>
        <row r="1597">
          <cell r="J1597">
            <v>3847500</v>
          </cell>
          <cell r="K1597" t="str">
            <v/>
          </cell>
          <cell r="L1597" t="str">
            <v/>
          </cell>
          <cell r="M1597" t="str">
            <v/>
          </cell>
          <cell r="N1597" t="str">
            <v/>
          </cell>
          <cell r="O1597" t="str">
            <v/>
          </cell>
          <cell r="P1597" t="str">
            <v/>
          </cell>
          <cell r="Q1597" t="str">
            <v/>
          </cell>
          <cell r="R1597" t="str">
            <v/>
          </cell>
          <cell r="S1597">
            <v>3847.5</v>
          </cell>
          <cell r="T1597" t="str">
            <v/>
          </cell>
          <cell r="U1597" t="str">
            <v/>
          </cell>
        </row>
        <row r="1598">
          <cell r="E1598" t="str">
            <v>6335990101</v>
          </cell>
        </row>
        <row r="1598">
          <cell r="J1598">
            <v>3847500</v>
          </cell>
          <cell r="K1598" t="str">
            <v/>
          </cell>
          <cell r="L1598" t="str">
            <v/>
          </cell>
          <cell r="M1598" t="str">
            <v/>
          </cell>
          <cell r="N1598" t="str">
            <v/>
          </cell>
          <cell r="O1598" t="str">
            <v/>
          </cell>
          <cell r="P1598" t="str">
            <v/>
          </cell>
          <cell r="Q1598" t="str">
            <v/>
          </cell>
          <cell r="R1598" t="str">
            <v/>
          </cell>
          <cell r="S1598" t="str">
            <v/>
          </cell>
          <cell r="T1598">
            <v>3847.5</v>
          </cell>
          <cell r="U1598" t="str">
            <v/>
          </cell>
        </row>
        <row r="1599">
          <cell r="E1599" t="str">
            <v>6335990101</v>
          </cell>
        </row>
        <row r="1599">
          <cell r="J1599">
            <v>3847500</v>
          </cell>
          <cell r="K1599" t="str">
            <v/>
          </cell>
          <cell r="L1599" t="str">
            <v/>
          </cell>
          <cell r="M1599" t="str">
            <v/>
          </cell>
          <cell r="N1599" t="str">
            <v/>
          </cell>
          <cell r="O1599" t="str">
            <v/>
          </cell>
          <cell r="P1599" t="str">
            <v/>
          </cell>
          <cell r="Q1599" t="str">
            <v/>
          </cell>
          <cell r="R1599" t="str">
            <v/>
          </cell>
          <cell r="S1599" t="str">
            <v/>
          </cell>
          <cell r="T1599" t="str">
            <v/>
          </cell>
          <cell r="U1599">
            <v>3847.5</v>
          </cell>
        </row>
        <row r="1600">
          <cell r="E1600" t="str">
            <v>6335990101</v>
          </cell>
        </row>
        <row r="1600">
          <cell r="J1600">
            <v>3847500</v>
          </cell>
          <cell r="K1600" t="str">
            <v/>
          </cell>
          <cell r="L1600" t="str">
            <v/>
          </cell>
          <cell r="M1600" t="str">
            <v/>
          </cell>
          <cell r="N1600" t="str">
            <v/>
          </cell>
          <cell r="O1600" t="str">
            <v/>
          </cell>
          <cell r="P1600" t="str">
            <v/>
          </cell>
          <cell r="Q1600" t="str">
            <v/>
          </cell>
          <cell r="R1600" t="str">
            <v/>
          </cell>
          <cell r="S1600" t="str">
            <v/>
          </cell>
          <cell r="T1600" t="str">
            <v/>
          </cell>
          <cell r="U1600" t="str">
            <v/>
          </cell>
        </row>
        <row r="1601">
          <cell r="E1601" t="str">
            <v>6335990101</v>
          </cell>
        </row>
        <row r="1601">
          <cell r="J1601">
            <v>102600000</v>
          </cell>
          <cell r="K1601" t="str">
            <v/>
          </cell>
          <cell r="L1601">
            <v>102600</v>
          </cell>
          <cell r="M1601" t="str">
            <v/>
          </cell>
          <cell r="N1601" t="str">
            <v/>
          </cell>
          <cell r="O1601" t="str">
            <v/>
          </cell>
          <cell r="P1601" t="str">
            <v/>
          </cell>
          <cell r="Q1601" t="str">
            <v/>
          </cell>
          <cell r="R1601" t="str">
            <v/>
          </cell>
          <cell r="S1601" t="str">
            <v/>
          </cell>
          <cell r="T1601" t="str">
            <v/>
          </cell>
          <cell r="U1601" t="str">
            <v/>
          </cell>
        </row>
        <row r="1602">
          <cell r="E1602" t="str">
            <v>6335990101</v>
          </cell>
        </row>
        <row r="1602">
          <cell r="J1602">
            <v>136800000</v>
          </cell>
          <cell r="K1602" t="str">
            <v/>
          </cell>
          <cell r="L1602" t="str">
            <v/>
          </cell>
          <cell r="M1602" t="str">
            <v/>
          </cell>
          <cell r="N1602">
            <v>136800</v>
          </cell>
          <cell r="O1602" t="str">
            <v/>
          </cell>
          <cell r="P1602" t="str">
            <v/>
          </cell>
          <cell r="Q1602" t="str">
            <v/>
          </cell>
          <cell r="R1602" t="str">
            <v/>
          </cell>
          <cell r="S1602" t="str">
            <v/>
          </cell>
          <cell r="T1602" t="str">
            <v/>
          </cell>
          <cell r="U1602" t="str">
            <v/>
          </cell>
        </row>
        <row r="1603">
          <cell r="E1603" t="str">
            <v>6335990101</v>
          </cell>
        </row>
        <row r="1603">
          <cell r="J1603">
            <v>25650000</v>
          </cell>
          <cell r="K1603" t="str">
            <v/>
          </cell>
          <cell r="L1603" t="str">
            <v/>
          </cell>
          <cell r="M1603" t="str">
            <v/>
          </cell>
          <cell r="N1603">
            <v>25650</v>
          </cell>
          <cell r="O1603" t="str">
            <v/>
          </cell>
          <cell r="P1603" t="str">
            <v/>
          </cell>
          <cell r="Q1603" t="str">
            <v/>
          </cell>
          <cell r="R1603" t="str">
            <v/>
          </cell>
          <cell r="S1603" t="str">
            <v/>
          </cell>
          <cell r="T1603" t="str">
            <v/>
          </cell>
          <cell r="U1603" t="str">
            <v/>
          </cell>
        </row>
        <row r="1604">
          <cell r="E1604" t="str">
            <v>6335990101</v>
          </cell>
        </row>
        <row r="1604">
          <cell r="J1604">
            <v>109440000</v>
          </cell>
          <cell r="K1604">
            <v>109440</v>
          </cell>
          <cell r="L1604" t="str">
            <v/>
          </cell>
          <cell r="M1604" t="str">
            <v/>
          </cell>
          <cell r="N1604" t="str">
            <v/>
          </cell>
          <cell r="O1604" t="str">
            <v/>
          </cell>
          <cell r="P1604" t="str">
            <v/>
          </cell>
          <cell r="Q1604" t="str">
            <v/>
          </cell>
          <cell r="R1604" t="str">
            <v/>
          </cell>
          <cell r="S1604" t="str">
            <v/>
          </cell>
          <cell r="T1604" t="str">
            <v/>
          </cell>
          <cell r="U1604" t="str">
            <v/>
          </cell>
        </row>
        <row r="1605">
          <cell r="E1605" t="str">
            <v>6335990101</v>
          </cell>
        </row>
        <row r="1605">
          <cell r="J1605">
            <v>109440000</v>
          </cell>
          <cell r="K1605" t="str">
            <v/>
          </cell>
          <cell r="L1605">
            <v>109440</v>
          </cell>
          <cell r="M1605" t="str">
            <v/>
          </cell>
          <cell r="N1605" t="str">
            <v/>
          </cell>
          <cell r="O1605" t="str">
            <v/>
          </cell>
          <cell r="P1605" t="str">
            <v/>
          </cell>
          <cell r="Q1605" t="str">
            <v/>
          </cell>
          <cell r="R1605" t="str">
            <v/>
          </cell>
          <cell r="S1605" t="str">
            <v/>
          </cell>
          <cell r="T1605" t="str">
            <v/>
          </cell>
          <cell r="U1605" t="str">
            <v/>
          </cell>
        </row>
        <row r="1606">
          <cell r="E1606" t="str">
            <v>6335990101</v>
          </cell>
        </row>
        <row r="1606">
          <cell r="J1606">
            <v>109440000</v>
          </cell>
          <cell r="K1606" t="str">
            <v/>
          </cell>
          <cell r="L1606" t="str">
            <v/>
          </cell>
          <cell r="M1606">
            <v>109440</v>
          </cell>
          <cell r="N1606" t="str">
            <v/>
          </cell>
          <cell r="O1606" t="str">
            <v/>
          </cell>
          <cell r="P1606" t="str">
            <v/>
          </cell>
          <cell r="Q1606" t="str">
            <v/>
          </cell>
          <cell r="R1606" t="str">
            <v/>
          </cell>
          <cell r="S1606" t="str">
            <v/>
          </cell>
          <cell r="T1606" t="str">
            <v/>
          </cell>
          <cell r="U1606" t="str">
            <v/>
          </cell>
        </row>
        <row r="1607">
          <cell r="E1607" t="str">
            <v>6335990101</v>
          </cell>
        </row>
        <row r="1607">
          <cell r="J1607">
            <v>218880000</v>
          </cell>
          <cell r="K1607" t="str">
            <v/>
          </cell>
          <cell r="L1607" t="str">
            <v/>
          </cell>
          <cell r="M1607" t="str">
            <v/>
          </cell>
          <cell r="N1607">
            <v>218880</v>
          </cell>
          <cell r="O1607" t="str">
            <v/>
          </cell>
          <cell r="P1607" t="str">
            <v/>
          </cell>
          <cell r="Q1607" t="str">
            <v/>
          </cell>
          <cell r="R1607" t="str">
            <v/>
          </cell>
          <cell r="S1607" t="str">
            <v/>
          </cell>
          <cell r="T1607" t="str">
            <v/>
          </cell>
          <cell r="U1607" t="str">
            <v/>
          </cell>
        </row>
        <row r="1608">
          <cell r="E1608" t="str">
            <v>6335990101</v>
          </cell>
        </row>
        <row r="1608">
          <cell r="J1608">
            <v>109440000</v>
          </cell>
          <cell r="K1608" t="str">
            <v/>
          </cell>
          <cell r="L1608" t="str">
            <v/>
          </cell>
          <cell r="M1608" t="str">
            <v/>
          </cell>
          <cell r="N1608" t="str">
            <v/>
          </cell>
          <cell r="O1608">
            <v>109440</v>
          </cell>
          <cell r="P1608" t="str">
            <v/>
          </cell>
          <cell r="Q1608" t="str">
            <v/>
          </cell>
          <cell r="R1608" t="str">
            <v/>
          </cell>
          <cell r="S1608" t="str">
            <v/>
          </cell>
          <cell r="T1608" t="str">
            <v/>
          </cell>
          <cell r="U1608" t="str">
            <v/>
          </cell>
        </row>
        <row r="1609">
          <cell r="E1609" t="str">
            <v>6335990101</v>
          </cell>
        </row>
        <row r="1609">
          <cell r="J1609">
            <v>109440000</v>
          </cell>
          <cell r="K1609" t="str">
            <v/>
          </cell>
          <cell r="L1609" t="str">
            <v/>
          </cell>
          <cell r="M1609" t="str">
            <v/>
          </cell>
          <cell r="N1609" t="str">
            <v/>
          </cell>
          <cell r="O1609" t="str">
            <v/>
          </cell>
          <cell r="P1609">
            <v>109440</v>
          </cell>
          <cell r="Q1609" t="str">
            <v/>
          </cell>
          <cell r="R1609" t="str">
            <v/>
          </cell>
          <cell r="S1609" t="str">
            <v/>
          </cell>
          <cell r="T1609" t="str">
            <v/>
          </cell>
          <cell r="U1609" t="str">
            <v/>
          </cell>
        </row>
        <row r="1610">
          <cell r="E1610" t="str">
            <v>6335990101</v>
          </cell>
        </row>
        <row r="1610">
          <cell r="J1610">
            <v>109440000</v>
          </cell>
          <cell r="K1610" t="str">
            <v/>
          </cell>
          <cell r="L1610" t="str">
            <v/>
          </cell>
          <cell r="M1610" t="str">
            <v/>
          </cell>
          <cell r="N1610" t="str">
            <v/>
          </cell>
          <cell r="O1610" t="str">
            <v/>
          </cell>
          <cell r="P1610" t="str">
            <v/>
          </cell>
          <cell r="Q1610">
            <v>109440</v>
          </cell>
          <cell r="R1610" t="str">
            <v/>
          </cell>
          <cell r="S1610" t="str">
            <v/>
          </cell>
          <cell r="T1610" t="str">
            <v/>
          </cell>
          <cell r="U1610" t="str">
            <v/>
          </cell>
        </row>
        <row r="1611">
          <cell r="E1611" t="str">
            <v>6335990101</v>
          </cell>
        </row>
        <row r="1611">
          <cell r="J1611">
            <v>109440000</v>
          </cell>
          <cell r="K1611" t="str">
            <v/>
          </cell>
          <cell r="L1611" t="str">
            <v/>
          </cell>
          <cell r="M1611" t="str">
            <v/>
          </cell>
          <cell r="N1611" t="str">
            <v/>
          </cell>
          <cell r="O1611" t="str">
            <v/>
          </cell>
          <cell r="P1611" t="str">
            <v/>
          </cell>
          <cell r="Q1611" t="str">
            <v/>
          </cell>
          <cell r="R1611">
            <v>109440</v>
          </cell>
          <cell r="S1611" t="str">
            <v/>
          </cell>
          <cell r="T1611" t="str">
            <v/>
          </cell>
          <cell r="U1611" t="str">
            <v/>
          </cell>
        </row>
        <row r="1612">
          <cell r="E1612" t="str">
            <v>6335990101</v>
          </cell>
        </row>
        <row r="1612">
          <cell r="J1612">
            <v>218880000</v>
          </cell>
          <cell r="K1612" t="str">
            <v/>
          </cell>
          <cell r="L1612" t="str">
            <v/>
          </cell>
          <cell r="M1612" t="str">
            <v/>
          </cell>
          <cell r="N1612" t="str">
            <v/>
          </cell>
          <cell r="O1612" t="str">
            <v/>
          </cell>
          <cell r="P1612" t="str">
            <v/>
          </cell>
          <cell r="Q1612" t="str">
            <v/>
          </cell>
          <cell r="R1612" t="str">
            <v/>
          </cell>
          <cell r="S1612">
            <v>218880</v>
          </cell>
          <cell r="T1612" t="str">
            <v/>
          </cell>
          <cell r="U1612" t="str">
            <v/>
          </cell>
        </row>
        <row r="1613">
          <cell r="E1613" t="str">
            <v>6335990101</v>
          </cell>
        </row>
        <row r="1613">
          <cell r="J1613">
            <v>109440000</v>
          </cell>
          <cell r="K1613" t="str">
            <v/>
          </cell>
          <cell r="L1613" t="str">
            <v/>
          </cell>
          <cell r="M1613" t="str">
            <v/>
          </cell>
          <cell r="N1613" t="str">
            <v/>
          </cell>
          <cell r="O1613" t="str">
            <v/>
          </cell>
          <cell r="P1613" t="str">
            <v/>
          </cell>
          <cell r="Q1613" t="str">
            <v/>
          </cell>
          <cell r="R1613" t="str">
            <v/>
          </cell>
          <cell r="S1613" t="str">
            <v/>
          </cell>
          <cell r="T1613">
            <v>109440</v>
          </cell>
          <cell r="U1613" t="str">
            <v/>
          </cell>
        </row>
        <row r="1614">
          <cell r="E1614" t="str">
            <v>6335990101</v>
          </cell>
        </row>
        <row r="1614">
          <cell r="J1614">
            <v>109440000</v>
          </cell>
          <cell r="K1614" t="str">
            <v/>
          </cell>
          <cell r="L1614" t="str">
            <v/>
          </cell>
          <cell r="M1614" t="str">
            <v/>
          </cell>
          <cell r="N1614" t="str">
            <v/>
          </cell>
          <cell r="O1614" t="str">
            <v/>
          </cell>
          <cell r="P1614" t="str">
            <v/>
          </cell>
          <cell r="Q1614" t="str">
            <v/>
          </cell>
          <cell r="R1614" t="str">
            <v/>
          </cell>
          <cell r="S1614" t="str">
            <v/>
          </cell>
          <cell r="T1614" t="str">
            <v/>
          </cell>
          <cell r="U1614">
            <v>109440</v>
          </cell>
        </row>
        <row r="1615">
          <cell r="E1615" t="str">
            <v>6335990101</v>
          </cell>
        </row>
        <row r="1615">
          <cell r="J1615">
            <v>109440000</v>
          </cell>
          <cell r="K1615" t="str">
            <v/>
          </cell>
          <cell r="L1615" t="str">
            <v/>
          </cell>
          <cell r="M1615" t="str">
            <v/>
          </cell>
          <cell r="N1615" t="str">
            <v/>
          </cell>
          <cell r="O1615" t="str">
            <v/>
          </cell>
          <cell r="P1615" t="str">
            <v/>
          </cell>
          <cell r="Q1615" t="str">
            <v/>
          </cell>
          <cell r="R1615" t="str">
            <v/>
          </cell>
          <cell r="S1615" t="str">
            <v/>
          </cell>
          <cell r="T1615" t="str">
            <v/>
          </cell>
          <cell r="U1615" t="str">
            <v/>
          </cell>
        </row>
        <row r="1616">
          <cell r="E1616" t="str">
            <v>5318610101</v>
          </cell>
        </row>
        <row r="1616">
          <cell r="J1616">
            <v>365798123.859067</v>
          </cell>
          <cell r="K1616">
            <v>365798.123859067</v>
          </cell>
          <cell r="L1616" t="str">
            <v/>
          </cell>
          <cell r="M1616" t="str">
            <v/>
          </cell>
          <cell r="N1616" t="str">
            <v/>
          </cell>
          <cell r="O1616" t="str">
            <v/>
          </cell>
          <cell r="P1616" t="str">
            <v/>
          </cell>
          <cell r="Q1616" t="str">
            <v/>
          </cell>
          <cell r="R1616" t="str">
            <v/>
          </cell>
          <cell r="S1616" t="str">
            <v/>
          </cell>
          <cell r="T1616" t="str">
            <v/>
          </cell>
          <cell r="U1616" t="str">
            <v/>
          </cell>
        </row>
        <row r="1617">
          <cell r="E1617" t="str">
            <v>5318610101</v>
          </cell>
        </row>
        <row r="1617">
          <cell r="J1617">
            <v>365798123.859067</v>
          </cell>
          <cell r="K1617" t="str">
            <v/>
          </cell>
          <cell r="L1617">
            <v>365798.123859067</v>
          </cell>
          <cell r="M1617" t="str">
            <v/>
          </cell>
          <cell r="N1617" t="str">
            <v/>
          </cell>
          <cell r="O1617" t="str">
            <v/>
          </cell>
          <cell r="P1617" t="str">
            <v/>
          </cell>
          <cell r="Q1617" t="str">
            <v/>
          </cell>
          <cell r="R1617" t="str">
            <v/>
          </cell>
          <cell r="S1617" t="str">
            <v/>
          </cell>
          <cell r="T1617" t="str">
            <v/>
          </cell>
          <cell r="U1617" t="str">
            <v/>
          </cell>
        </row>
        <row r="1618">
          <cell r="E1618" t="str">
            <v>5318610101</v>
          </cell>
        </row>
        <row r="1618">
          <cell r="J1618">
            <v>365798123.859067</v>
          </cell>
          <cell r="K1618" t="str">
            <v/>
          </cell>
          <cell r="L1618" t="str">
            <v/>
          </cell>
          <cell r="M1618">
            <v>365798.123859067</v>
          </cell>
          <cell r="N1618" t="str">
            <v/>
          </cell>
          <cell r="O1618" t="str">
            <v/>
          </cell>
          <cell r="P1618" t="str">
            <v/>
          </cell>
          <cell r="Q1618" t="str">
            <v/>
          </cell>
          <cell r="R1618" t="str">
            <v/>
          </cell>
          <cell r="S1618" t="str">
            <v/>
          </cell>
          <cell r="T1618" t="str">
            <v/>
          </cell>
          <cell r="U1618" t="str">
            <v/>
          </cell>
        </row>
        <row r="1619">
          <cell r="E1619" t="str">
            <v>5318610101</v>
          </cell>
        </row>
        <row r="1619">
          <cell r="J1619">
            <v>365798123.859067</v>
          </cell>
          <cell r="K1619" t="str">
            <v/>
          </cell>
          <cell r="L1619" t="str">
            <v/>
          </cell>
          <cell r="M1619" t="str">
            <v/>
          </cell>
          <cell r="N1619">
            <v>365798.123859067</v>
          </cell>
          <cell r="O1619" t="str">
            <v/>
          </cell>
          <cell r="P1619" t="str">
            <v/>
          </cell>
          <cell r="Q1619" t="str">
            <v/>
          </cell>
          <cell r="R1619" t="str">
            <v/>
          </cell>
          <cell r="S1619" t="str">
            <v/>
          </cell>
          <cell r="T1619" t="str">
            <v/>
          </cell>
          <cell r="U1619" t="str">
            <v/>
          </cell>
        </row>
        <row r="1620">
          <cell r="E1620" t="str">
            <v>5318610101</v>
          </cell>
        </row>
        <row r="1620">
          <cell r="J1620">
            <v>365798123.859067</v>
          </cell>
          <cell r="K1620" t="str">
            <v/>
          </cell>
          <cell r="L1620" t="str">
            <v/>
          </cell>
          <cell r="M1620" t="str">
            <v/>
          </cell>
          <cell r="N1620" t="str">
            <v/>
          </cell>
          <cell r="O1620">
            <v>365798.123859067</v>
          </cell>
          <cell r="P1620" t="str">
            <v/>
          </cell>
          <cell r="Q1620" t="str">
            <v/>
          </cell>
          <cell r="R1620" t="str">
            <v/>
          </cell>
          <cell r="S1620" t="str">
            <v/>
          </cell>
          <cell r="T1620" t="str">
            <v/>
          </cell>
          <cell r="U1620" t="str">
            <v/>
          </cell>
        </row>
        <row r="1621">
          <cell r="E1621" t="str">
            <v>5318610101</v>
          </cell>
        </row>
        <row r="1621">
          <cell r="J1621">
            <v>365798123.859067</v>
          </cell>
          <cell r="K1621" t="str">
            <v/>
          </cell>
          <cell r="L1621" t="str">
            <v/>
          </cell>
          <cell r="M1621" t="str">
            <v/>
          </cell>
          <cell r="N1621" t="str">
            <v/>
          </cell>
          <cell r="O1621" t="str">
            <v/>
          </cell>
          <cell r="P1621">
            <v>365798.123859067</v>
          </cell>
          <cell r="Q1621" t="str">
            <v/>
          </cell>
          <cell r="R1621" t="str">
            <v/>
          </cell>
          <cell r="S1621" t="str">
            <v/>
          </cell>
          <cell r="T1621" t="str">
            <v/>
          </cell>
          <cell r="U1621" t="str">
            <v/>
          </cell>
        </row>
        <row r="1622">
          <cell r="E1622" t="str">
            <v>5318610101</v>
          </cell>
        </row>
        <row r="1622">
          <cell r="J1622">
            <v>365798123.859067</v>
          </cell>
          <cell r="K1622" t="str">
            <v/>
          </cell>
          <cell r="L1622" t="str">
            <v/>
          </cell>
          <cell r="M1622" t="str">
            <v/>
          </cell>
          <cell r="N1622" t="str">
            <v/>
          </cell>
          <cell r="O1622" t="str">
            <v/>
          </cell>
          <cell r="P1622" t="str">
            <v/>
          </cell>
          <cell r="Q1622">
            <v>365798.123859067</v>
          </cell>
          <cell r="R1622" t="str">
            <v/>
          </cell>
          <cell r="S1622" t="str">
            <v/>
          </cell>
          <cell r="T1622" t="str">
            <v/>
          </cell>
          <cell r="U1622" t="str">
            <v/>
          </cell>
        </row>
        <row r="1623">
          <cell r="E1623" t="str">
            <v>5318610101</v>
          </cell>
        </row>
        <row r="1623">
          <cell r="J1623">
            <v>365798123.859067</v>
          </cell>
          <cell r="K1623" t="str">
            <v/>
          </cell>
          <cell r="L1623" t="str">
            <v/>
          </cell>
          <cell r="M1623" t="str">
            <v/>
          </cell>
          <cell r="N1623" t="str">
            <v/>
          </cell>
          <cell r="O1623" t="str">
            <v/>
          </cell>
          <cell r="P1623" t="str">
            <v/>
          </cell>
          <cell r="Q1623" t="str">
            <v/>
          </cell>
          <cell r="R1623">
            <v>365798.123859067</v>
          </cell>
          <cell r="S1623" t="str">
            <v/>
          </cell>
          <cell r="T1623" t="str">
            <v/>
          </cell>
          <cell r="U1623" t="str">
            <v/>
          </cell>
        </row>
        <row r="1624">
          <cell r="E1624" t="str">
            <v>5318610101</v>
          </cell>
        </row>
        <row r="1624">
          <cell r="J1624">
            <v>365798123.859067</v>
          </cell>
          <cell r="K1624" t="str">
            <v/>
          </cell>
          <cell r="L1624" t="str">
            <v/>
          </cell>
          <cell r="M1624" t="str">
            <v/>
          </cell>
          <cell r="N1624" t="str">
            <v/>
          </cell>
          <cell r="O1624" t="str">
            <v/>
          </cell>
          <cell r="P1624" t="str">
            <v/>
          </cell>
          <cell r="Q1624" t="str">
            <v/>
          </cell>
          <cell r="R1624" t="str">
            <v/>
          </cell>
          <cell r="S1624">
            <v>365798.123859067</v>
          </cell>
          <cell r="T1624" t="str">
            <v/>
          </cell>
          <cell r="U1624" t="str">
            <v/>
          </cell>
        </row>
        <row r="1625">
          <cell r="E1625" t="str">
            <v>5318610101</v>
          </cell>
        </row>
        <row r="1625">
          <cell r="J1625">
            <v>365798123.859067</v>
          </cell>
          <cell r="K1625" t="str">
            <v/>
          </cell>
          <cell r="L1625" t="str">
            <v/>
          </cell>
          <cell r="M1625" t="str">
            <v/>
          </cell>
          <cell r="N1625" t="str">
            <v/>
          </cell>
          <cell r="O1625" t="str">
            <v/>
          </cell>
          <cell r="P1625" t="str">
            <v/>
          </cell>
          <cell r="Q1625" t="str">
            <v/>
          </cell>
          <cell r="R1625" t="str">
            <v/>
          </cell>
          <cell r="S1625" t="str">
            <v/>
          </cell>
          <cell r="T1625">
            <v>365798.123859067</v>
          </cell>
          <cell r="U1625" t="str">
            <v/>
          </cell>
        </row>
        <row r="1626">
          <cell r="E1626" t="str">
            <v>5318610101</v>
          </cell>
        </row>
        <row r="1626">
          <cell r="J1626">
            <v>365798123.859067</v>
          </cell>
          <cell r="K1626" t="str">
            <v/>
          </cell>
          <cell r="L1626" t="str">
            <v/>
          </cell>
          <cell r="M1626" t="str">
            <v/>
          </cell>
          <cell r="N1626" t="str">
            <v/>
          </cell>
          <cell r="O1626" t="str">
            <v/>
          </cell>
          <cell r="P1626" t="str">
            <v/>
          </cell>
          <cell r="Q1626" t="str">
            <v/>
          </cell>
          <cell r="R1626" t="str">
            <v/>
          </cell>
          <cell r="S1626" t="str">
            <v/>
          </cell>
          <cell r="T1626" t="str">
            <v/>
          </cell>
          <cell r="U1626">
            <v>365798.123859067</v>
          </cell>
        </row>
        <row r="1627">
          <cell r="E1627" t="str">
            <v>5318610101</v>
          </cell>
        </row>
        <row r="1627">
          <cell r="J1627">
            <v>365798123.859067</v>
          </cell>
          <cell r="K1627" t="str">
            <v/>
          </cell>
          <cell r="L1627" t="str">
            <v/>
          </cell>
          <cell r="M1627" t="str">
            <v/>
          </cell>
          <cell r="N1627" t="str">
            <v/>
          </cell>
          <cell r="O1627" t="str">
            <v/>
          </cell>
          <cell r="P1627" t="str">
            <v/>
          </cell>
          <cell r="Q1627" t="str">
            <v/>
          </cell>
          <cell r="R1627" t="str">
            <v/>
          </cell>
          <cell r="S1627" t="str">
            <v/>
          </cell>
          <cell r="T1627" t="str">
            <v/>
          </cell>
          <cell r="U1627" t="str">
            <v/>
          </cell>
        </row>
        <row r="1628">
          <cell r="E1628" t="str">
            <v>6318030101</v>
          </cell>
        </row>
        <row r="1628">
          <cell r="J1628">
            <v>19252532.8346878</v>
          </cell>
          <cell r="K1628">
            <v>19252.5328346878</v>
          </cell>
          <cell r="L1628" t="str">
            <v/>
          </cell>
          <cell r="M1628" t="str">
            <v/>
          </cell>
          <cell r="N1628" t="str">
            <v/>
          </cell>
          <cell r="O1628" t="str">
            <v/>
          </cell>
          <cell r="P1628" t="str">
            <v/>
          </cell>
          <cell r="Q1628" t="str">
            <v/>
          </cell>
          <cell r="R1628" t="str">
            <v/>
          </cell>
          <cell r="S1628" t="str">
            <v/>
          </cell>
          <cell r="T1628" t="str">
            <v/>
          </cell>
          <cell r="U1628" t="str">
            <v/>
          </cell>
        </row>
        <row r="1629">
          <cell r="E1629" t="str">
            <v>6318030101</v>
          </cell>
        </row>
        <row r="1629">
          <cell r="J1629">
            <v>19252532.8346878</v>
          </cell>
          <cell r="K1629" t="str">
            <v/>
          </cell>
          <cell r="L1629">
            <v>19252.5328346878</v>
          </cell>
          <cell r="M1629" t="str">
            <v/>
          </cell>
          <cell r="N1629" t="str">
            <v/>
          </cell>
          <cell r="O1629" t="str">
            <v/>
          </cell>
          <cell r="P1629" t="str">
            <v/>
          </cell>
          <cell r="Q1629" t="str">
            <v/>
          </cell>
          <cell r="R1629" t="str">
            <v/>
          </cell>
          <cell r="S1629" t="str">
            <v/>
          </cell>
          <cell r="T1629" t="str">
            <v/>
          </cell>
          <cell r="U1629" t="str">
            <v/>
          </cell>
        </row>
        <row r="1630">
          <cell r="E1630" t="str">
            <v>6318030101</v>
          </cell>
        </row>
        <row r="1630">
          <cell r="J1630">
            <v>19252532.8346878</v>
          </cell>
          <cell r="K1630" t="str">
            <v/>
          </cell>
          <cell r="L1630" t="str">
            <v/>
          </cell>
          <cell r="M1630">
            <v>19252.5328346878</v>
          </cell>
          <cell r="N1630" t="str">
            <v/>
          </cell>
          <cell r="O1630" t="str">
            <v/>
          </cell>
          <cell r="P1630" t="str">
            <v/>
          </cell>
          <cell r="Q1630" t="str">
            <v/>
          </cell>
          <cell r="R1630" t="str">
            <v/>
          </cell>
          <cell r="S1630" t="str">
            <v/>
          </cell>
          <cell r="T1630" t="str">
            <v/>
          </cell>
          <cell r="U1630" t="str">
            <v/>
          </cell>
        </row>
        <row r="1631">
          <cell r="E1631" t="str">
            <v>6318030101</v>
          </cell>
        </row>
        <row r="1631">
          <cell r="J1631">
            <v>19252532.8346878</v>
          </cell>
          <cell r="K1631" t="str">
            <v/>
          </cell>
          <cell r="L1631" t="str">
            <v/>
          </cell>
          <cell r="M1631" t="str">
            <v/>
          </cell>
          <cell r="N1631">
            <v>19252.5328346878</v>
          </cell>
          <cell r="O1631" t="str">
            <v/>
          </cell>
          <cell r="P1631" t="str">
            <v/>
          </cell>
          <cell r="Q1631" t="str">
            <v/>
          </cell>
          <cell r="R1631" t="str">
            <v/>
          </cell>
          <cell r="S1631" t="str">
            <v/>
          </cell>
          <cell r="T1631" t="str">
            <v/>
          </cell>
          <cell r="U1631" t="str">
            <v/>
          </cell>
        </row>
        <row r="1632">
          <cell r="E1632" t="str">
            <v>6318030101</v>
          </cell>
        </row>
        <row r="1632">
          <cell r="J1632">
            <v>19252532.8346878</v>
          </cell>
          <cell r="K1632" t="str">
            <v/>
          </cell>
          <cell r="L1632" t="str">
            <v/>
          </cell>
          <cell r="M1632" t="str">
            <v/>
          </cell>
          <cell r="N1632" t="str">
            <v/>
          </cell>
          <cell r="O1632">
            <v>19252.5328346878</v>
          </cell>
          <cell r="P1632" t="str">
            <v/>
          </cell>
          <cell r="Q1632" t="str">
            <v/>
          </cell>
          <cell r="R1632" t="str">
            <v/>
          </cell>
          <cell r="S1632" t="str">
            <v/>
          </cell>
          <cell r="T1632" t="str">
            <v/>
          </cell>
          <cell r="U1632" t="str">
            <v/>
          </cell>
        </row>
        <row r="1633">
          <cell r="E1633" t="str">
            <v>6318030101</v>
          </cell>
        </row>
        <row r="1633">
          <cell r="J1633">
            <v>19252532.8346878</v>
          </cell>
          <cell r="K1633" t="str">
            <v/>
          </cell>
          <cell r="L1633" t="str">
            <v/>
          </cell>
          <cell r="M1633" t="str">
            <v/>
          </cell>
          <cell r="N1633" t="str">
            <v/>
          </cell>
          <cell r="O1633" t="str">
            <v/>
          </cell>
          <cell r="P1633">
            <v>19252.5328346878</v>
          </cell>
          <cell r="Q1633" t="str">
            <v/>
          </cell>
          <cell r="R1633" t="str">
            <v/>
          </cell>
          <cell r="S1633" t="str">
            <v/>
          </cell>
          <cell r="T1633" t="str">
            <v/>
          </cell>
          <cell r="U1633" t="str">
            <v/>
          </cell>
        </row>
        <row r="1634">
          <cell r="E1634" t="str">
            <v>6318030101</v>
          </cell>
        </row>
        <row r="1634">
          <cell r="J1634">
            <v>19252532.8346878</v>
          </cell>
          <cell r="K1634" t="str">
            <v/>
          </cell>
          <cell r="L1634" t="str">
            <v/>
          </cell>
          <cell r="M1634" t="str">
            <v/>
          </cell>
          <cell r="N1634" t="str">
            <v/>
          </cell>
          <cell r="O1634" t="str">
            <v/>
          </cell>
          <cell r="P1634" t="str">
            <v/>
          </cell>
          <cell r="Q1634">
            <v>19252.5328346878</v>
          </cell>
          <cell r="R1634" t="str">
            <v/>
          </cell>
          <cell r="S1634" t="str">
            <v/>
          </cell>
          <cell r="T1634" t="str">
            <v/>
          </cell>
          <cell r="U1634" t="str">
            <v/>
          </cell>
        </row>
        <row r="1635">
          <cell r="E1635" t="str">
            <v>6318030101</v>
          </cell>
        </row>
        <row r="1635">
          <cell r="J1635">
            <v>19252532.8346878</v>
          </cell>
          <cell r="K1635" t="str">
            <v/>
          </cell>
          <cell r="L1635" t="str">
            <v/>
          </cell>
          <cell r="M1635" t="str">
            <v/>
          </cell>
          <cell r="N1635" t="str">
            <v/>
          </cell>
          <cell r="O1635" t="str">
            <v/>
          </cell>
          <cell r="P1635" t="str">
            <v/>
          </cell>
          <cell r="Q1635" t="str">
            <v/>
          </cell>
          <cell r="R1635">
            <v>19252.5328346878</v>
          </cell>
          <cell r="S1635" t="str">
            <v/>
          </cell>
          <cell r="T1635" t="str">
            <v/>
          </cell>
          <cell r="U1635" t="str">
            <v/>
          </cell>
        </row>
        <row r="1636">
          <cell r="E1636" t="str">
            <v>6318030101</v>
          </cell>
        </row>
        <row r="1636">
          <cell r="J1636">
            <v>19252532.8346878</v>
          </cell>
          <cell r="K1636" t="str">
            <v/>
          </cell>
          <cell r="L1636" t="str">
            <v/>
          </cell>
          <cell r="M1636" t="str">
            <v/>
          </cell>
          <cell r="N1636" t="str">
            <v/>
          </cell>
          <cell r="O1636" t="str">
            <v/>
          </cell>
          <cell r="P1636" t="str">
            <v/>
          </cell>
          <cell r="Q1636" t="str">
            <v/>
          </cell>
          <cell r="R1636" t="str">
            <v/>
          </cell>
          <cell r="S1636">
            <v>19252.5328346878</v>
          </cell>
          <cell r="T1636" t="str">
            <v/>
          </cell>
          <cell r="U1636" t="str">
            <v/>
          </cell>
        </row>
        <row r="1637">
          <cell r="E1637" t="str">
            <v>6318030101</v>
          </cell>
        </row>
        <row r="1637">
          <cell r="J1637">
            <v>19252532.8346878</v>
          </cell>
          <cell r="K1637" t="str">
            <v/>
          </cell>
          <cell r="L1637" t="str">
            <v/>
          </cell>
          <cell r="M1637" t="str">
            <v/>
          </cell>
          <cell r="N1637" t="str">
            <v/>
          </cell>
          <cell r="O1637" t="str">
            <v/>
          </cell>
          <cell r="P1637" t="str">
            <v/>
          </cell>
          <cell r="Q1637" t="str">
            <v/>
          </cell>
          <cell r="R1637" t="str">
            <v/>
          </cell>
          <cell r="S1637" t="str">
            <v/>
          </cell>
          <cell r="T1637">
            <v>19252.5328346878</v>
          </cell>
          <cell r="U1637" t="str">
            <v/>
          </cell>
        </row>
        <row r="1638">
          <cell r="E1638" t="str">
            <v>6318030101</v>
          </cell>
        </row>
        <row r="1638">
          <cell r="J1638">
            <v>19252532.8346878</v>
          </cell>
          <cell r="K1638" t="str">
            <v/>
          </cell>
          <cell r="L1638" t="str">
            <v/>
          </cell>
          <cell r="M1638" t="str">
            <v/>
          </cell>
          <cell r="N1638" t="str">
            <v/>
          </cell>
          <cell r="O1638" t="str">
            <v/>
          </cell>
          <cell r="P1638" t="str">
            <v/>
          </cell>
          <cell r="Q1638" t="str">
            <v/>
          </cell>
          <cell r="R1638" t="str">
            <v/>
          </cell>
          <cell r="S1638" t="str">
            <v/>
          </cell>
          <cell r="T1638" t="str">
            <v/>
          </cell>
          <cell r="U1638">
            <v>19252.5328346878</v>
          </cell>
        </row>
        <row r="1639">
          <cell r="E1639" t="str">
            <v>6318030101</v>
          </cell>
        </row>
        <row r="1639">
          <cell r="J1639">
            <v>19252532.8346878</v>
          </cell>
          <cell r="K1639" t="str">
            <v/>
          </cell>
          <cell r="L1639" t="str">
            <v/>
          </cell>
          <cell r="M1639" t="str">
            <v/>
          </cell>
          <cell r="N1639" t="str">
            <v/>
          </cell>
          <cell r="O1639" t="str">
            <v/>
          </cell>
          <cell r="P1639" t="str">
            <v/>
          </cell>
          <cell r="Q1639" t="str">
            <v/>
          </cell>
          <cell r="R1639" t="str">
            <v/>
          </cell>
          <cell r="S1639" t="str">
            <v/>
          </cell>
          <cell r="T1639" t="str">
            <v/>
          </cell>
          <cell r="U1639" t="str">
            <v/>
          </cell>
        </row>
        <row r="1640">
          <cell r="E1640" t="str">
            <v>8111020101</v>
          </cell>
        </row>
        <row r="1640">
          <cell r="J1640">
            <v>37274037.327225</v>
          </cell>
          <cell r="K1640" t="str">
            <v/>
          </cell>
          <cell r="L1640" t="str">
            <v/>
          </cell>
          <cell r="M1640" t="str">
            <v/>
          </cell>
          <cell r="N1640" t="str">
            <v/>
          </cell>
          <cell r="O1640" t="str">
            <v/>
          </cell>
          <cell r="P1640" t="str">
            <v/>
          </cell>
          <cell r="Q1640" t="str">
            <v/>
          </cell>
          <cell r="R1640" t="str">
            <v/>
          </cell>
          <cell r="S1640" t="str">
            <v/>
          </cell>
          <cell r="T1640" t="str">
            <v/>
          </cell>
          <cell r="U1640" t="str">
            <v/>
          </cell>
        </row>
        <row r="1641">
          <cell r="E1641" t="str">
            <v>8111020101</v>
          </cell>
        </row>
        <row r="1641">
          <cell r="J1641">
            <v>544246432.96354</v>
          </cell>
          <cell r="K1641" t="str">
            <v/>
          </cell>
          <cell r="L1641" t="str">
            <v/>
          </cell>
          <cell r="M1641" t="str">
            <v/>
          </cell>
          <cell r="N1641" t="str">
            <v/>
          </cell>
          <cell r="O1641" t="str">
            <v/>
          </cell>
          <cell r="P1641" t="str">
            <v/>
          </cell>
          <cell r="Q1641" t="str">
            <v/>
          </cell>
          <cell r="R1641" t="str">
            <v/>
          </cell>
          <cell r="S1641" t="str">
            <v/>
          </cell>
          <cell r="T1641" t="str">
            <v/>
          </cell>
          <cell r="U1641" t="str">
            <v/>
          </cell>
        </row>
        <row r="1642">
          <cell r="E1642" t="str">
            <v>8111020101</v>
          </cell>
        </row>
        <row r="1642">
          <cell r="J1642">
            <v>544246432.96354</v>
          </cell>
          <cell r="K1642" t="str">
            <v/>
          </cell>
          <cell r="L1642" t="str">
            <v/>
          </cell>
          <cell r="M1642" t="str">
            <v/>
          </cell>
          <cell r="N1642" t="str">
            <v/>
          </cell>
          <cell r="O1642" t="str">
            <v/>
          </cell>
          <cell r="P1642" t="str">
            <v/>
          </cell>
          <cell r="Q1642" t="str">
            <v/>
          </cell>
          <cell r="R1642" t="str">
            <v/>
          </cell>
          <cell r="S1642" t="str">
            <v/>
          </cell>
          <cell r="T1642" t="str">
            <v/>
          </cell>
          <cell r="U1642" t="str">
            <v/>
          </cell>
        </row>
        <row r="1643">
          <cell r="E1643" t="str">
            <v>8111020101</v>
          </cell>
        </row>
        <row r="1643">
          <cell r="J1643">
            <v>544246432.96354</v>
          </cell>
          <cell r="K1643" t="str">
            <v/>
          </cell>
          <cell r="L1643" t="str">
            <v/>
          </cell>
          <cell r="M1643" t="str">
            <v/>
          </cell>
          <cell r="N1643" t="str">
            <v/>
          </cell>
          <cell r="O1643" t="str">
            <v/>
          </cell>
          <cell r="P1643" t="str">
            <v/>
          </cell>
          <cell r="Q1643" t="str">
            <v/>
          </cell>
          <cell r="R1643" t="str">
            <v/>
          </cell>
          <cell r="S1643" t="str">
            <v/>
          </cell>
          <cell r="T1643" t="str">
            <v/>
          </cell>
          <cell r="U1643" t="str">
            <v/>
          </cell>
        </row>
        <row r="1644">
          <cell r="E1644" t="str">
            <v>8111020101</v>
          </cell>
        </row>
        <row r="1644">
          <cell r="J1644">
            <v>544246432.96354</v>
          </cell>
          <cell r="K1644" t="str">
            <v/>
          </cell>
          <cell r="L1644" t="str">
            <v/>
          </cell>
          <cell r="M1644" t="str">
            <v/>
          </cell>
          <cell r="N1644" t="str">
            <v/>
          </cell>
          <cell r="O1644" t="str">
            <v/>
          </cell>
          <cell r="P1644" t="str">
            <v/>
          </cell>
          <cell r="Q1644" t="str">
            <v/>
          </cell>
          <cell r="R1644" t="str">
            <v/>
          </cell>
          <cell r="S1644" t="str">
            <v/>
          </cell>
          <cell r="T1644" t="str">
            <v/>
          </cell>
          <cell r="U1644" t="str">
            <v/>
          </cell>
        </row>
        <row r="1645">
          <cell r="E1645" t="str">
            <v>8111020101</v>
          </cell>
        </row>
        <row r="1645">
          <cell r="J1645">
            <v>544246432.96354</v>
          </cell>
          <cell r="K1645" t="str">
            <v/>
          </cell>
          <cell r="L1645" t="str">
            <v/>
          </cell>
          <cell r="M1645" t="str">
            <v/>
          </cell>
          <cell r="N1645" t="str">
            <v/>
          </cell>
          <cell r="O1645" t="str">
            <v/>
          </cell>
          <cell r="P1645" t="str">
            <v/>
          </cell>
          <cell r="Q1645" t="str">
            <v/>
          </cell>
          <cell r="R1645" t="str">
            <v/>
          </cell>
          <cell r="S1645" t="str">
            <v/>
          </cell>
          <cell r="T1645" t="str">
            <v/>
          </cell>
          <cell r="U1645" t="str">
            <v/>
          </cell>
        </row>
        <row r="1646">
          <cell r="E1646" t="str">
            <v>8111020101</v>
          </cell>
        </row>
        <row r="1646">
          <cell r="J1646">
            <v>544246432.96354</v>
          </cell>
          <cell r="K1646" t="str">
            <v/>
          </cell>
          <cell r="L1646" t="str">
            <v/>
          </cell>
          <cell r="M1646" t="str">
            <v/>
          </cell>
          <cell r="N1646" t="str">
            <v/>
          </cell>
          <cell r="O1646" t="str">
            <v/>
          </cell>
          <cell r="P1646" t="str">
            <v/>
          </cell>
          <cell r="Q1646" t="str">
            <v/>
          </cell>
          <cell r="R1646" t="str">
            <v/>
          </cell>
          <cell r="S1646" t="str">
            <v/>
          </cell>
          <cell r="T1646" t="str">
            <v/>
          </cell>
          <cell r="U1646" t="str">
            <v/>
          </cell>
        </row>
        <row r="1647">
          <cell r="E1647" t="str">
            <v>8111020101</v>
          </cell>
        </row>
        <row r="1647">
          <cell r="J1647">
            <v>544246432.96354</v>
          </cell>
          <cell r="K1647" t="str">
            <v/>
          </cell>
          <cell r="L1647" t="str">
            <v/>
          </cell>
          <cell r="M1647" t="str">
            <v/>
          </cell>
          <cell r="N1647" t="str">
            <v/>
          </cell>
          <cell r="O1647" t="str">
            <v/>
          </cell>
          <cell r="P1647" t="str">
            <v/>
          </cell>
          <cell r="Q1647" t="str">
            <v/>
          </cell>
          <cell r="R1647" t="str">
            <v/>
          </cell>
          <cell r="S1647" t="str">
            <v/>
          </cell>
          <cell r="T1647" t="str">
            <v/>
          </cell>
          <cell r="U1647" t="str">
            <v/>
          </cell>
        </row>
        <row r="1648">
          <cell r="E1648" t="str">
            <v>8111020101</v>
          </cell>
        </row>
        <row r="1648">
          <cell r="J1648">
            <v>544246432.96354</v>
          </cell>
          <cell r="K1648" t="str">
            <v/>
          </cell>
          <cell r="L1648" t="str">
            <v/>
          </cell>
          <cell r="M1648" t="str">
            <v/>
          </cell>
          <cell r="N1648" t="str">
            <v/>
          </cell>
          <cell r="O1648" t="str">
            <v/>
          </cell>
          <cell r="P1648" t="str">
            <v/>
          </cell>
          <cell r="Q1648" t="str">
            <v/>
          </cell>
          <cell r="R1648" t="str">
            <v/>
          </cell>
          <cell r="S1648" t="str">
            <v/>
          </cell>
          <cell r="T1648" t="str">
            <v/>
          </cell>
          <cell r="U1648" t="str">
            <v/>
          </cell>
        </row>
        <row r="1649">
          <cell r="E1649" t="str">
            <v>8111020101</v>
          </cell>
        </row>
        <row r="1649">
          <cell r="J1649">
            <v>544246432.96354</v>
          </cell>
          <cell r="K1649" t="str">
            <v/>
          </cell>
          <cell r="L1649" t="str">
            <v/>
          </cell>
          <cell r="M1649" t="str">
            <v/>
          </cell>
          <cell r="N1649" t="str">
            <v/>
          </cell>
          <cell r="O1649" t="str">
            <v/>
          </cell>
          <cell r="P1649" t="str">
            <v/>
          </cell>
          <cell r="Q1649" t="str">
            <v/>
          </cell>
          <cell r="R1649" t="str">
            <v/>
          </cell>
          <cell r="S1649" t="str">
            <v/>
          </cell>
          <cell r="T1649" t="str">
            <v/>
          </cell>
          <cell r="U1649" t="str">
            <v/>
          </cell>
        </row>
        <row r="1650">
          <cell r="E1650" t="str">
            <v>8111020101</v>
          </cell>
        </row>
        <row r="1650">
          <cell r="J1650">
            <v>544246432.96354</v>
          </cell>
          <cell r="K1650" t="str">
            <v/>
          </cell>
          <cell r="L1650" t="str">
            <v/>
          </cell>
          <cell r="M1650" t="str">
            <v/>
          </cell>
          <cell r="N1650" t="str">
            <v/>
          </cell>
          <cell r="O1650" t="str">
            <v/>
          </cell>
          <cell r="P1650" t="str">
            <v/>
          </cell>
          <cell r="Q1650" t="str">
            <v/>
          </cell>
          <cell r="R1650" t="str">
            <v/>
          </cell>
          <cell r="S1650" t="str">
            <v/>
          </cell>
          <cell r="T1650" t="str">
            <v/>
          </cell>
          <cell r="U1650" t="str">
            <v/>
          </cell>
        </row>
        <row r="1651">
          <cell r="E1651" t="str">
            <v>8111020101</v>
          </cell>
        </row>
        <row r="1651">
          <cell r="J1651">
            <v>544246432.96354</v>
          </cell>
          <cell r="K1651" t="str">
            <v/>
          </cell>
          <cell r="L1651" t="str">
            <v/>
          </cell>
          <cell r="M1651" t="str">
            <v/>
          </cell>
          <cell r="N1651" t="str">
            <v/>
          </cell>
          <cell r="O1651" t="str">
            <v/>
          </cell>
          <cell r="P1651" t="str">
            <v/>
          </cell>
          <cell r="Q1651" t="str">
            <v/>
          </cell>
          <cell r="R1651" t="str">
            <v/>
          </cell>
          <cell r="S1651" t="str">
            <v/>
          </cell>
          <cell r="T1651" t="str">
            <v/>
          </cell>
          <cell r="U1651" t="str">
            <v/>
          </cell>
        </row>
        <row r="1652">
          <cell r="E1652" t="str">
            <v>6399010101</v>
          </cell>
        </row>
        <row r="1652">
          <cell r="J1652">
            <v>4446000</v>
          </cell>
          <cell r="K1652">
            <v>4446</v>
          </cell>
          <cell r="L1652" t="str">
            <v/>
          </cell>
          <cell r="M1652" t="str">
            <v/>
          </cell>
          <cell r="N1652" t="str">
            <v/>
          </cell>
          <cell r="O1652" t="str">
            <v/>
          </cell>
          <cell r="P1652" t="str">
            <v/>
          </cell>
          <cell r="Q1652" t="str">
            <v/>
          </cell>
          <cell r="R1652" t="str">
            <v/>
          </cell>
          <cell r="S1652" t="str">
            <v/>
          </cell>
          <cell r="T1652" t="str">
            <v/>
          </cell>
          <cell r="U1652" t="str">
            <v/>
          </cell>
        </row>
        <row r="1653">
          <cell r="E1653" t="str">
            <v>6399010101</v>
          </cell>
        </row>
        <row r="1653">
          <cell r="J1653">
            <v>4446000</v>
          </cell>
          <cell r="K1653" t="str">
            <v/>
          </cell>
          <cell r="L1653">
            <v>4446</v>
          </cell>
          <cell r="M1653" t="str">
            <v/>
          </cell>
          <cell r="N1653" t="str">
            <v/>
          </cell>
          <cell r="O1653" t="str">
            <v/>
          </cell>
          <cell r="P1653" t="str">
            <v/>
          </cell>
          <cell r="Q1653" t="str">
            <v/>
          </cell>
          <cell r="R1653" t="str">
            <v/>
          </cell>
          <cell r="S1653" t="str">
            <v/>
          </cell>
          <cell r="T1653" t="str">
            <v/>
          </cell>
          <cell r="U1653" t="str">
            <v/>
          </cell>
        </row>
        <row r="1654">
          <cell r="E1654" t="str">
            <v>6399010101</v>
          </cell>
        </row>
        <row r="1654">
          <cell r="J1654">
            <v>4446000</v>
          </cell>
          <cell r="K1654" t="str">
            <v/>
          </cell>
          <cell r="L1654" t="str">
            <v/>
          </cell>
          <cell r="M1654">
            <v>4446</v>
          </cell>
          <cell r="N1654" t="str">
            <v/>
          </cell>
          <cell r="O1654" t="str">
            <v/>
          </cell>
          <cell r="P1654" t="str">
            <v/>
          </cell>
          <cell r="Q1654" t="str">
            <v/>
          </cell>
          <cell r="R1654" t="str">
            <v/>
          </cell>
          <cell r="S1654" t="str">
            <v/>
          </cell>
          <cell r="T1654" t="str">
            <v/>
          </cell>
          <cell r="U1654" t="str">
            <v/>
          </cell>
        </row>
        <row r="1655">
          <cell r="E1655" t="str">
            <v>6399010101</v>
          </cell>
        </row>
        <row r="1655">
          <cell r="J1655">
            <v>4446000</v>
          </cell>
          <cell r="K1655" t="str">
            <v/>
          </cell>
          <cell r="L1655" t="str">
            <v/>
          </cell>
          <cell r="M1655" t="str">
            <v/>
          </cell>
          <cell r="N1655">
            <v>4446</v>
          </cell>
          <cell r="O1655" t="str">
            <v/>
          </cell>
          <cell r="P1655" t="str">
            <v/>
          </cell>
          <cell r="Q1655" t="str">
            <v/>
          </cell>
          <cell r="R1655" t="str">
            <v/>
          </cell>
          <cell r="S1655" t="str">
            <v/>
          </cell>
          <cell r="T1655" t="str">
            <v/>
          </cell>
          <cell r="U1655" t="str">
            <v/>
          </cell>
        </row>
        <row r="1656">
          <cell r="E1656" t="str">
            <v>6399010101</v>
          </cell>
        </row>
        <row r="1656">
          <cell r="J1656">
            <v>4446000</v>
          </cell>
          <cell r="K1656" t="str">
            <v/>
          </cell>
          <cell r="L1656" t="str">
            <v/>
          </cell>
          <cell r="M1656" t="str">
            <v/>
          </cell>
          <cell r="N1656" t="str">
            <v/>
          </cell>
          <cell r="O1656">
            <v>4446</v>
          </cell>
          <cell r="P1656" t="str">
            <v/>
          </cell>
          <cell r="Q1656" t="str">
            <v/>
          </cell>
          <cell r="R1656" t="str">
            <v/>
          </cell>
          <cell r="S1656" t="str">
            <v/>
          </cell>
          <cell r="T1656" t="str">
            <v/>
          </cell>
          <cell r="U1656" t="str">
            <v/>
          </cell>
        </row>
        <row r="1657">
          <cell r="E1657" t="str">
            <v>6399010101</v>
          </cell>
        </row>
        <row r="1657">
          <cell r="J1657">
            <v>4446000</v>
          </cell>
          <cell r="K1657" t="str">
            <v/>
          </cell>
          <cell r="L1657" t="str">
            <v/>
          </cell>
          <cell r="M1657" t="str">
            <v/>
          </cell>
          <cell r="N1657" t="str">
            <v/>
          </cell>
          <cell r="O1657" t="str">
            <v/>
          </cell>
          <cell r="P1657">
            <v>4446</v>
          </cell>
          <cell r="Q1657" t="str">
            <v/>
          </cell>
          <cell r="R1657" t="str">
            <v/>
          </cell>
          <cell r="S1657" t="str">
            <v/>
          </cell>
          <cell r="T1657" t="str">
            <v/>
          </cell>
          <cell r="U1657" t="str">
            <v/>
          </cell>
        </row>
        <row r="1658">
          <cell r="E1658" t="str">
            <v>6399010101</v>
          </cell>
        </row>
        <row r="1658">
          <cell r="J1658">
            <v>4446000</v>
          </cell>
          <cell r="K1658" t="str">
            <v/>
          </cell>
          <cell r="L1658" t="str">
            <v/>
          </cell>
          <cell r="M1658" t="str">
            <v/>
          </cell>
          <cell r="N1658" t="str">
            <v/>
          </cell>
          <cell r="O1658" t="str">
            <v/>
          </cell>
          <cell r="P1658" t="str">
            <v/>
          </cell>
          <cell r="Q1658">
            <v>4446</v>
          </cell>
          <cell r="R1658" t="str">
            <v/>
          </cell>
          <cell r="S1658" t="str">
            <v/>
          </cell>
          <cell r="T1658" t="str">
            <v/>
          </cell>
          <cell r="U1658" t="str">
            <v/>
          </cell>
        </row>
        <row r="1659">
          <cell r="E1659" t="str">
            <v>6399010101</v>
          </cell>
        </row>
        <row r="1659">
          <cell r="J1659">
            <v>4446000</v>
          </cell>
          <cell r="K1659" t="str">
            <v/>
          </cell>
          <cell r="L1659" t="str">
            <v/>
          </cell>
          <cell r="M1659" t="str">
            <v/>
          </cell>
          <cell r="N1659" t="str">
            <v/>
          </cell>
          <cell r="O1659" t="str">
            <v/>
          </cell>
          <cell r="P1659" t="str">
            <v/>
          </cell>
          <cell r="Q1659" t="str">
            <v/>
          </cell>
          <cell r="R1659">
            <v>4446</v>
          </cell>
          <cell r="S1659" t="str">
            <v/>
          </cell>
          <cell r="T1659" t="str">
            <v/>
          </cell>
          <cell r="U1659" t="str">
            <v/>
          </cell>
        </row>
        <row r="1660">
          <cell r="E1660" t="str">
            <v>6399010101</v>
          </cell>
        </row>
        <row r="1660">
          <cell r="J1660">
            <v>4446000</v>
          </cell>
          <cell r="K1660" t="str">
            <v/>
          </cell>
          <cell r="L1660" t="str">
            <v/>
          </cell>
          <cell r="M1660" t="str">
            <v/>
          </cell>
          <cell r="N1660" t="str">
            <v/>
          </cell>
          <cell r="O1660" t="str">
            <v/>
          </cell>
          <cell r="P1660" t="str">
            <v/>
          </cell>
          <cell r="Q1660" t="str">
            <v/>
          </cell>
          <cell r="R1660" t="str">
            <v/>
          </cell>
          <cell r="S1660">
            <v>4446</v>
          </cell>
          <cell r="T1660" t="str">
            <v/>
          </cell>
          <cell r="U1660" t="str">
            <v/>
          </cell>
        </row>
        <row r="1661">
          <cell r="E1661" t="str">
            <v>6399010101</v>
          </cell>
        </row>
        <row r="1661">
          <cell r="J1661">
            <v>4446000</v>
          </cell>
          <cell r="K1661" t="str">
            <v/>
          </cell>
          <cell r="L1661" t="str">
            <v/>
          </cell>
          <cell r="M1661" t="str">
            <v/>
          </cell>
          <cell r="N1661" t="str">
            <v/>
          </cell>
          <cell r="O1661" t="str">
            <v/>
          </cell>
          <cell r="P1661" t="str">
            <v/>
          </cell>
          <cell r="Q1661" t="str">
            <v/>
          </cell>
          <cell r="R1661" t="str">
            <v/>
          </cell>
          <cell r="S1661" t="str">
            <v/>
          </cell>
          <cell r="T1661">
            <v>4446</v>
          </cell>
          <cell r="U1661" t="str">
            <v/>
          </cell>
        </row>
        <row r="1662">
          <cell r="E1662" t="str">
            <v>6399010101</v>
          </cell>
        </row>
        <row r="1662">
          <cell r="J1662">
            <v>4446000</v>
          </cell>
          <cell r="K1662" t="str">
            <v/>
          </cell>
          <cell r="L1662" t="str">
            <v/>
          </cell>
          <cell r="M1662" t="str">
            <v/>
          </cell>
          <cell r="N1662" t="str">
            <v/>
          </cell>
          <cell r="O1662" t="str">
            <v/>
          </cell>
          <cell r="P1662" t="str">
            <v/>
          </cell>
          <cell r="Q1662" t="str">
            <v/>
          </cell>
          <cell r="R1662" t="str">
            <v/>
          </cell>
          <cell r="S1662" t="str">
            <v/>
          </cell>
          <cell r="T1662" t="str">
            <v/>
          </cell>
          <cell r="U1662">
            <v>4446</v>
          </cell>
        </row>
        <row r="1663">
          <cell r="E1663" t="str">
            <v>6399010101</v>
          </cell>
        </row>
        <row r="1663">
          <cell r="J1663">
            <v>4446000</v>
          </cell>
          <cell r="K1663" t="str">
            <v/>
          </cell>
          <cell r="L1663" t="str">
            <v/>
          </cell>
          <cell r="M1663" t="str">
            <v/>
          </cell>
          <cell r="N1663" t="str">
            <v/>
          </cell>
          <cell r="O1663" t="str">
            <v/>
          </cell>
          <cell r="P1663" t="str">
            <v/>
          </cell>
          <cell r="Q1663" t="str">
            <v/>
          </cell>
          <cell r="R1663" t="str">
            <v/>
          </cell>
          <cell r="S1663" t="str">
            <v/>
          </cell>
          <cell r="T1663" t="str">
            <v/>
          </cell>
          <cell r="U1663" t="str">
            <v/>
          </cell>
        </row>
        <row r="1664">
          <cell r="E1664" t="str">
            <v>5332010101</v>
          </cell>
        </row>
        <row r="1664">
          <cell r="J1664">
            <v>42402265.344</v>
          </cell>
          <cell r="K1664">
            <v>42402.265344</v>
          </cell>
          <cell r="L1664" t="str">
            <v/>
          </cell>
          <cell r="M1664" t="str">
            <v/>
          </cell>
          <cell r="N1664" t="str">
            <v/>
          </cell>
          <cell r="O1664" t="str">
            <v/>
          </cell>
          <cell r="P1664" t="str">
            <v/>
          </cell>
          <cell r="Q1664" t="str">
            <v/>
          </cell>
          <cell r="R1664" t="str">
            <v/>
          </cell>
          <cell r="S1664" t="str">
            <v/>
          </cell>
          <cell r="T1664" t="str">
            <v/>
          </cell>
          <cell r="U1664" t="str">
            <v/>
          </cell>
        </row>
        <row r="1665">
          <cell r="E1665" t="str">
            <v>5332010101</v>
          </cell>
        </row>
        <row r="1665">
          <cell r="J1665">
            <v>42402265.344</v>
          </cell>
          <cell r="K1665" t="str">
            <v/>
          </cell>
          <cell r="L1665">
            <v>42402.265344</v>
          </cell>
          <cell r="M1665" t="str">
            <v/>
          </cell>
          <cell r="N1665" t="str">
            <v/>
          </cell>
          <cell r="O1665" t="str">
            <v/>
          </cell>
          <cell r="P1665" t="str">
            <v/>
          </cell>
          <cell r="Q1665" t="str">
            <v/>
          </cell>
          <cell r="R1665" t="str">
            <v/>
          </cell>
          <cell r="S1665" t="str">
            <v/>
          </cell>
          <cell r="T1665" t="str">
            <v/>
          </cell>
          <cell r="U1665" t="str">
            <v/>
          </cell>
        </row>
        <row r="1666">
          <cell r="E1666" t="str">
            <v>5332010101</v>
          </cell>
        </row>
        <row r="1666">
          <cell r="J1666">
            <v>42402265.344</v>
          </cell>
          <cell r="K1666" t="str">
            <v/>
          </cell>
          <cell r="L1666" t="str">
            <v/>
          </cell>
          <cell r="M1666">
            <v>42402.265344</v>
          </cell>
          <cell r="N1666" t="str">
            <v/>
          </cell>
          <cell r="O1666" t="str">
            <v/>
          </cell>
          <cell r="P1666" t="str">
            <v/>
          </cell>
          <cell r="Q1666" t="str">
            <v/>
          </cell>
          <cell r="R1666" t="str">
            <v/>
          </cell>
          <cell r="S1666" t="str">
            <v/>
          </cell>
          <cell r="T1666" t="str">
            <v/>
          </cell>
          <cell r="U1666" t="str">
            <v/>
          </cell>
        </row>
        <row r="1667">
          <cell r="E1667" t="str">
            <v>5332010101</v>
          </cell>
        </row>
        <row r="1667">
          <cell r="J1667">
            <v>42402265.344</v>
          </cell>
          <cell r="K1667" t="str">
            <v/>
          </cell>
          <cell r="L1667" t="str">
            <v/>
          </cell>
          <cell r="M1667" t="str">
            <v/>
          </cell>
          <cell r="N1667">
            <v>42402.265344</v>
          </cell>
          <cell r="O1667" t="str">
            <v/>
          </cell>
          <cell r="P1667" t="str">
            <v/>
          </cell>
          <cell r="Q1667" t="str">
            <v/>
          </cell>
          <cell r="R1667" t="str">
            <v/>
          </cell>
          <cell r="S1667" t="str">
            <v/>
          </cell>
          <cell r="T1667" t="str">
            <v/>
          </cell>
          <cell r="U1667" t="str">
            <v/>
          </cell>
        </row>
        <row r="1668">
          <cell r="E1668" t="str">
            <v>5332010101</v>
          </cell>
        </row>
        <row r="1668">
          <cell r="J1668">
            <v>42402265.344</v>
          </cell>
          <cell r="K1668" t="str">
            <v/>
          </cell>
          <cell r="L1668" t="str">
            <v/>
          </cell>
          <cell r="M1668" t="str">
            <v/>
          </cell>
          <cell r="N1668" t="str">
            <v/>
          </cell>
          <cell r="O1668">
            <v>42402.265344</v>
          </cell>
          <cell r="P1668" t="str">
            <v/>
          </cell>
          <cell r="Q1668" t="str">
            <v/>
          </cell>
          <cell r="R1668" t="str">
            <v/>
          </cell>
          <cell r="S1668" t="str">
            <v/>
          </cell>
          <cell r="T1668" t="str">
            <v/>
          </cell>
          <cell r="U1668" t="str">
            <v/>
          </cell>
        </row>
        <row r="1669">
          <cell r="E1669" t="str">
            <v>5332010101</v>
          </cell>
        </row>
        <row r="1669">
          <cell r="J1669">
            <v>42402265.344</v>
          </cell>
          <cell r="K1669" t="str">
            <v/>
          </cell>
          <cell r="L1669" t="str">
            <v/>
          </cell>
          <cell r="M1669" t="str">
            <v/>
          </cell>
          <cell r="N1669" t="str">
            <v/>
          </cell>
          <cell r="O1669" t="str">
            <v/>
          </cell>
          <cell r="P1669">
            <v>42402.265344</v>
          </cell>
          <cell r="Q1669" t="str">
            <v/>
          </cell>
          <cell r="R1669" t="str">
            <v/>
          </cell>
          <cell r="S1669" t="str">
            <v/>
          </cell>
          <cell r="T1669" t="str">
            <v/>
          </cell>
          <cell r="U1669" t="str">
            <v/>
          </cell>
        </row>
        <row r="1670">
          <cell r="E1670" t="str">
            <v>5332010101</v>
          </cell>
        </row>
        <row r="1670">
          <cell r="J1670">
            <v>46642492.152</v>
          </cell>
          <cell r="K1670" t="str">
            <v/>
          </cell>
          <cell r="L1670" t="str">
            <v/>
          </cell>
          <cell r="M1670" t="str">
            <v/>
          </cell>
          <cell r="N1670" t="str">
            <v/>
          </cell>
          <cell r="O1670" t="str">
            <v/>
          </cell>
          <cell r="P1670" t="str">
            <v/>
          </cell>
          <cell r="Q1670">
            <v>46642.492152</v>
          </cell>
          <cell r="R1670" t="str">
            <v/>
          </cell>
          <cell r="S1670" t="str">
            <v/>
          </cell>
          <cell r="T1670" t="str">
            <v/>
          </cell>
          <cell r="U1670" t="str">
            <v/>
          </cell>
        </row>
        <row r="1671">
          <cell r="E1671" t="str">
            <v>5332010101</v>
          </cell>
        </row>
        <row r="1671">
          <cell r="J1671">
            <v>46642492.152</v>
          </cell>
          <cell r="K1671" t="str">
            <v/>
          </cell>
          <cell r="L1671" t="str">
            <v/>
          </cell>
          <cell r="M1671" t="str">
            <v/>
          </cell>
          <cell r="N1671" t="str">
            <v/>
          </cell>
          <cell r="O1671" t="str">
            <v/>
          </cell>
          <cell r="P1671" t="str">
            <v/>
          </cell>
          <cell r="Q1671" t="str">
            <v/>
          </cell>
          <cell r="R1671">
            <v>46642.492152</v>
          </cell>
          <cell r="S1671" t="str">
            <v/>
          </cell>
          <cell r="T1671" t="str">
            <v/>
          </cell>
          <cell r="U1671" t="str">
            <v/>
          </cell>
        </row>
        <row r="1672">
          <cell r="E1672" t="str">
            <v>5332010101</v>
          </cell>
        </row>
        <row r="1672">
          <cell r="J1672">
            <v>46642492.152</v>
          </cell>
          <cell r="K1672" t="str">
            <v/>
          </cell>
          <cell r="L1672" t="str">
            <v/>
          </cell>
          <cell r="M1672" t="str">
            <v/>
          </cell>
          <cell r="N1672" t="str">
            <v/>
          </cell>
          <cell r="O1672" t="str">
            <v/>
          </cell>
          <cell r="P1672" t="str">
            <v/>
          </cell>
          <cell r="Q1672" t="str">
            <v/>
          </cell>
          <cell r="R1672" t="str">
            <v/>
          </cell>
          <cell r="S1672">
            <v>46642.492152</v>
          </cell>
          <cell r="T1672" t="str">
            <v/>
          </cell>
          <cell r="U1672" t="str">
            <v/>
          </cell>
        </row>
        <row r="1673">
          <cell r="E1673" t="str">
            <v>5332010101</v>
          </cell>
        </row>
        <row r="1673">
          <cell r="J1673">
            <v>46642492.152</v>
          </cell>
          <cell r="K1673" t="str">
            <v/>
          </cell>
          <cell r="L1673" t="str">
            <v/>
          </cell>
          <cell r="M1673" t="str">
            <v/>
          </cell>
          <cell r="N1673" t="str">
            <v/>
          </cell>
          <cell r="O1673" t="str">
            <v/>
          </cell>
          <cell r="P1673" t="str">
            <v/>
          </cell>
          <cell r="Q1673" t="str">
            <v/>
          </cell>
          <cell r="R1673" t="str">
            <v/>
          </cell>
          <cell r="S1673" t="str">
            <v/>
          </cell>
          <cell r="T1673">
            <v>46642.492152</v>
          </cell>
          <cell r="U1673" t="str">
            <v/>
          </cell>
        </row>
        <row r="1674">
          <cell r="E1674" t="str">
            <v>5332010101</v>
          </cell>
        </row>
        <row r="1674">
          <cell r="J1674">
            <v>46642492.152</v>
          </cell>
          <cell r="K1674" t="str">
            <v/>
          </cell>
          <cell r="L1674" t="str">
            <v/>
          </cell>
          <cell r="M1674" t="str">
            <v/>
          </cell>
          <cell r="N1674" t="str">
            <v/>
          </cell>
          <cell r="O1674" t="str">
            <v/>
          </cell>
          <cell r="P1674" t="str">
            <v/>
          </cell>
          <cell r="Q1674" t="str">
            <v/>
          </cell>
          <cell r="R1674" t="str">
            <v/>
          </cell>
          <cell r="S1674" t="str">
            <v/>
          </cell>
          <cell r="T1674" t="str">
            <v/>
          </cell>
          <cell r="U1674">
            <v>46642.492152</v>
          </cell>
        </row>
        <row r="1675">
          <cell r="E1675" t="str">
            <v>5332010101</v>
          </cell>
        </row>
        <row r="1675">
          <cell r="J1675">
            <v>46642492.152</v>
          </cell>
          <cell r="K1675" t="str">
            <v/>
          </cell>
          <cell r="L1675" t="str">
            <v/>
          </cell>
          <cell r="M1675" t="str">
            <v/>
          </cell>
          <cell r="N1675" t="str">
            <v/>
          </cell>
          <cell r="O1675" t="str">
            <v/>
          </cell>
          <cell r="P1675" t="str">
            <v/>
          </cell>
          <cell r="Q1675" t="str">
            <v/>
          </cell>
          <cell r="R1675" t="str">
            <v/>
          </cell>
          <cell r="S1675" t="str">
            <v/>
          </cell>
          <cell r="T1675" t="str">
            <v/>
          </cell>
          <cell r="U1675" t="str">
            <v/>
          </cell>
        </row>
        <row r="1676">
          <cell r="E1676" t="str">
            <v>6334010307</v>
          </cell>
        </row>
        <row r="1676">
          <cell r="J1676">
            <v>142500</v>
          </cell>
          <cell r="K1676">
            <v>142.5</v>
          </cell>
          <cell r="L1676" t="str">
            <v/>
          </cell>
          <cell r="M1676" t="str">
            <v/>
          </cell>
          <cell r="N1676" t="str">
            <v/>
          </cell>
          <cell r="O1676" t="str">
            <v/>
          </cell>
          <cell r="P1676" t="str">
            <v/>
          </cell>
          <cell r="Q1676" t="str">
            <v/>
          </cell>
          <cell r="R1676" t="str">
            <v/>
          </cell>
          <cell r="S1676" t="str">
            <v/>
          </cell>
          <cell r="T1676" t="str">
            <v/>
          </cell>
          <cell r="U1676" t="str">
            <v/>
          </cell>
        </row>
        <row r="1677">
          <cell r="E1677" t="str">
            <v>6334010307</v>
          </cell>
        </row>
        <row r="1677">
          <cell r="J1677">
            <v>142500</v>
          </cell>
          <cell r="K1677" t="str">
            <v/>
          </cell>
          <cell r="L1677">
            <v>142.5</v>
          </cell>
          <cell r="M1677" t="str">
            <v/>
          </cell>
          <cell r="N1677" t="str">
            <v/>
          </cell>
          <cell r="O1677" t="str">
            <v/>
          </cell>
          <cell r="P1677" t="str">
            <v/>
          </cell>
          <cell r="Q1677" t="str">
            <v/>
          </cell>
          <cell r="R1677" t="str">
            <v/>
          </cell>
          <cell r="S1677" t="str">
            <v/>
          </cell>
          <cell r="T1677" t="str">
            <v/>
          </cell>
          <cell r="U1677" t="str">
            <v/>
          </cell>
        </row>
        <row r="1678">
          <cell r="E1678" t="str">
            <v>6334010307</v>
          </cell>
        </row>
        <row r="1678">
          <cell r="J1678">
            <v>142500</v>
          </cell>
          <cell r="K1678" t="str">
            <v/>
          </cell>
          <cell r="L1678" t="str">
            <v/>
          </cell>
          <cell r="M1678">
            <v>142.5</v>
          </cell>
          <cell r="N1678" t="str">
            <v/>
          </cell>
          <cell r="O1678" t="str">
            <v/>
          </cell>
          <cell r="P1678" t="str">
            <v/>
          </cell>
          <cell r="Q1678" t="str">
            <v/>
          </cell>
          <cell r="R1678" t="str">
            <v/>
          </cell>
          <cell r="S1678" t="str">
            <v/>
          </cell>
          <cell r="T1678" t="str">
            <v/>
          </cell>
          <cell r="U1678" t="str">
            <v/>
          </cell>
        </row>
        <row r="1679">
          <cell r="E1679" t="str">
            <v>6334010307</v>
          </cell>
        </row>
        <row r="1679">
          <cell r="J1679">
            <v>142500</v>
          </cell>
          <cell r="K1679" t="str">
            <v/>
          </cell>
          <cell r="L1679" t="str">
            <v/>
          </cell>
          <cell r="M1679" t="str">
            <v/>
          </cell>
          <cell r="N1679">
            <v>142.5</v>
          </cell>
          <cell r="O1679" t="str">
            <v/>
          </cell>
          <cell r="P1679" t="str">
            <v/>
          </cell>
          <cell r="Q1679" t="str">
            <v/>
          </cell>
          <cell r="R1679" t="str">
            <v/>
          </cell>
          <cell r="S1679" t="str">
            <v/>
          </cell>
          <cell r="T1679" t="str">
            <v/>
          </cell>
          <cell r="U1679" t="str">
            <v/>
          </cell>
        </row>
        <row r="1680">
          <cell r="E1680" t="str">
            <v>6334010307</v>
          </cell>
        </row>
        <row r="1680">
          <cell r="J1680">
            <v>142500</v>
          </cell>
          <cell r="K1680" t="str">
            <v/>
          </cell>
          <cell r="L1680" t="str">
            <v/>
          </cell>
          <cell r="M1680" t="str">
            <v/>
          </cell>
          <cell r="N1680" t="str">
            <v/>
          </cell>
          <cell r="O1680">
            <v>142.5</v>
          </cell>
          <cell r="P1680" t="str">
            <v/>
          </cell>
          <cell r="Q1680" t="str">
            <v/>
          </cell>
          <cell r="R1680" t="str">
            <v/>
          </cell>
          <cell r="S1680" t="str">
            <v/>
          </cell>
          <cell r="T1680" t="str">
            <v/>
          </cell>
          <cell r="U1680" t="str">
            <v/>
          </cell>
        </row>
        <row r="1681">
          <cell r="E1681" t="str">
            <v>6334010307</v>
          </cell>
        </row>
        <row r="1681">
          <cell r="J1681">
            <v>142500</v>
          </cell>
          <cell r="K1681" t="str">
            <v/>
          </cell>
          <cell r="L1681" t="str">
            <v/>
          </cell>
          <cell r="M1681" t="str">
            <v/>
          </cell>
          <cell r="N1681" t="str">
            <v/>
          </cell>
          <cell r="O1681" t="str">
            <v/>
          </cell>
          <cell r="P1681">
            <v>142.5</v>
          </cell>
          <cell r="Q1681" t="str">
            <v/>
          </cell>
          <cell r="R1681" t="str">
            <v/>
          </cell>
          <cell r="S1681" t="str">
            <v/>
          </cell>
          <cell r="T1681" t="str">
            <v/>
          </cell>
          <cell r="U1681" t="str">
            <v/>
          </cell>
        </row>
        <row r="1682">
          <cell r="E1682" t="str">
            <v>6334010307</v>
          </cell>
        </row>
        <row r="1682">
          <cell r="J1682">
            <v>142500</v>
          </cell>
          <cell r="K1682" t="str">
            <v/>
          </cell>
          <cell r="L1682" t="str">
            <v/>
          </cell>
          <cell r="M1682" t="str">
            <v/>
          </cell>
          <cell r="N1682" t="str">
            <v/>
          </cell>
          <cell r="O1682" t="str">
            <v/>
          </cell>
          <cell r="P1682" t="str">
            <v/>
          </cell>
          <cell r="Q1682">
            <v>142.5</v>
          </cell>
          <cell r="R1682" t="str">
            <v/>
          </cell>
          <cell r="S1682" t="str">
            <v/>
          </cell>
          <cell r="T1682" t="str">
            <v/>
          </cell>
          <cell r="U1682" t="str">
            <v/>
          </cell>
        </row>
        <row r="1683">
          <cell r="E1683" t="str">
            <v>6334010307</v>
          </cell>
        </row>
        <row r="1683">
          <cell r="J1683">
            <v>142500</v>
          </cell>
          <cell r="K1683" t="str">
            <v/>
          </cell>
          <cell r="L1683" t="str">
            <v/>
          </cell>
          <cell r="M1683" t="str">
            <v/>
          </cell>
          <cell r="N1683" t="str">
            <v/>
          </cell>
          <cell r="O1683" t="str">
            <v/>
          </cell>
          <cell r="P1683" t="str">
            <v/>
          </cell>
          <cell r="Q1683" t="str">
            <v/>
          </cell>
          <cell r="R1683">
            <v>142.5</v>
          </cell>
          <cell r="S1683" t="str">
            <v/>
          </cell>
          <cell r="T1683" t="str">
            <v/>
          </cell>
          <cell r="U1683" t="str">
            <v/>
          </cell>
        </row>
        <row r="1684">
          <cell r="E1684" t="str">
            <v>6334010307</v>
          </cell>
        </row>
        <row r="1684">
          <cell r="J1684">
            <v>142500</v>
          </cell>
          <cell r="K1684" t="str">
            <v/>
          </cell>
          <cell r="L1684" t="str">
            <v/>
          </cell>
          <cell r="M1684" t="str">
            <v/>
          </cell>
          <cell r="N1684" t="str">
            <v/>
          </cell>
          <cell r="O1684" t="str">
            <v/>
          </cell>
          <cell r="P1684" t="str">
            <v/>
          </cell>
          <cell r="Q1684" t="str">
            <v/>
          </cell>
          <cell r="R1684" t="str">
            <v/>
          </cell>
          <cell r="S1684">
            <v>142.5</v>
          </cell>
          <cell r="T1684" t="str">
            <v/>
          </cell>
          <cell r="U1684" t="str">
            <v/>
          </cell>
        </row>
        <row r="1685">
          <cell r="E1685" t="str">
            <v>6334010307</v>
          </cell>
        </row>
        <row r="1685">
          <cell r="J1685">
            <v>142500</v>
          </cell>
          <cell r="K1685" t="str">
            <v/>
          </cell>
          <cell r="L1685" t="str">
            <v/>
          </cell>
          <cell r="M1685" t="str">
            <v/>
          </cell>
          <cell r="N1685" t="str">
            <v/>
          </cell>
          <cell r="O1685" t="str">
            <v/>
          </cell>
          <cell r="P1685" t="str">
            <v/>
          </cell>
          <cell r="Q1685" t="str">
            <v/>
          </cell>
          <cell r="R1685" t="str">
            <v/>
          </cell>
          <cell r="S1685" t="str">
            <v/>
          </cell>
          <cell r="T1685">
            <v>142.5</v>
          </cell>
          <cell r="U1685" t="str">
            <v/>
          </cell>
        </row>
        <row r="1686">
          <cell r="E1686" t="str">
            <v>6334010307</v>
          </cell>
        </row>
        <row r="1686">
          <cell r="J1686">
            <v>142500</v>
          </cell>
          <cell r="K1686" t="str">
            <v/>
          </cell>
          <cell r="L1686" t="str">
            <v/>
          </cell>
          <cell r="M1686" t="str">
            <v/>
          </cell>
          <cell r="N1686" t="str">
            <v/>
          </cell>
          <cell r="O1686" t="str">
            <v/>
          </cell>
          <cell r="P1686" t="str">
            <v/>
          </cell>
          <cell r="Q1686" t="str">
            <v/>
          </cell>
          <cell r="R1686" t="str">
            <v/>
          </cell>
          <cell r="S1686" t="str">
            <v/>
          </cell>
          <cell r="T1686" t="str">
            <v/>
          </cell>
          <cell r="U1686">
            <v>142.5</v>
          </cell>
        </row>
        <row r="1687">
          <cell r="E1687" t="str">
            <v>6334010307</v>
          </cell>
        </row>
        <row r="1687">
          <cell r="J1687">
            <v>142500</v>
          </cell>
          <cell r="K1687" t="str">
            <v/>
          </cell>
          <cell r="L1687" t="str">
            <v/>
          </cell>
          <cell r="M1687" t="str">
            <v/>
          </cell>
          <cell r="N1687" t="str">
            <v/>
          </cell>
          <cell r="O1687" t="str">
            <v/>
          </cell>
          <cell r="P1687" t="str">
            <v/>
          </cell>
          <cell r="Q1687" t="str">
            <v/>
          </cell>
          <cell r="R1687" t="str">
            <v/>
          </cell>
          <cell r="S1687" t="str">
            <v/>
          </cell>
          <cell r="T1687" t="str">
            <v/>
          </cell>
          <cell r="U1687" t="str">
            <v/>
          </cell>
        </row>
        <row r="1688">
          <cell r="E1688" t="str">
            <v>6328990101</v>
          </cell>
        </row>
        <row r="1688">
          <cell r="J1688">
            <v>570000</v>
          </cell>
          <cell r="K1688">
            <v>570</v>
          </cell>
          <cell r="L1688" t="str">
            <v/>
          </cell>
          <cell r="M1688" t="str">
            <v/>
          </cell>
          <cell r="N1688" t="str">
            <v/>
          </cell>
          <cell r="O1688" t="str">
            <v/>
          </cell>
          <cell r="P1688" t="str">
            <v/>
          </cell>
          <cell r="Q1688" t="str">
            <v/>
          </cell>
          <cell r="R1688" t="str">
            <v/>
          </cell>
          <cell r="S1688" t="str">
            <v/>
          </cell>
          <cell r="T1688" t="str">
            <v/>
          </cell>
          <cell r="U1688" t="str">
            <v/>
          </cell>
        </row>
        <row r="1689">
          <cell r="E1689" t="str">
            <v>6328990101</v>
          </cell>
        </row>
        <row r="1689">
          <cell r="J1689">
            <v>570000</v>
          </cell>
          <cell r="K1689" t="str">
            <v/>
          </cell>
          <cell r="L1689" t="str">
            <v/>
          </cell>
          <cell r="M1689" t="str">
            <v/>
          </cell>
          <cell r="N1689" t="str">
            <v/>
          </cell>
          <cell r="O1689" t="str">
            <v/>
          </cell>
          <cell r="P1689" t="str">
            <v/>
          </cell>
          <cell r="Q1689">
            <v>570</v>
          </cell>
          <cell r="R1689" t="str">
            <v/>
          </cell>
          <cell r="S1689" t="str">
            <v/>
          </cell>
          <cell r="T1689" t="str">
            <v/>
          </cell>
          <cell r="U1689" t="str">
            <v/>
          </cell>
        </row>
        <row r="1690">
          <cell r="E1690" t="str">
            <v>6328990101</v>
          </cell>
        </row>
        <row r="1690">
          <cell r="J1690">
            <v>570000</v>
          </cell>
          <cell r="K1690" t="str">
            <v/>
          </cell>
          <cell r="L1690" t="str">
            <v/>
          </cell>
          <cell r="M1690" t="str">
            <v/>
          </cell>
          <cell r="N1690" t="str">
            <v/>
          </cell>
          <cell r="O1690" t="str">
            <v/>
          </cell>
          <cell r="P1690" t="str">
            <v/>
          </cell>
          <cell r="Q1690" t="str">
            <v/>
          </cell>
          <cell r="R1690" t="str">
            <v/>
          </cell>
          <cell r="S1690" t="str">
            <v/>
          </cell>
          <cell r="T1690">
            <v>570</v>
          </cell>
          <cell r="U1690" t="str">
            <v/>
          </cell>
        </row>
        <row r="1691">
          <cell r="E1691" t="str">
            <v>5317010101</v>
          </cell>
        </row>
        <row r="1691">
          <cell r="J1691">
            <v>1031896192.44983</v>
          </cell>
          <cell r="K1691">
            <v>1031896.19244983</v>
          </cell>
          <cell r="L1691" t="str">
            <v/>
          </cell>
          <cell r="M1691" t="str">
            <v/>
          </cell>
          <cell r="N1691" t="str">
            <v/>
          </cell>
          <cell r="O1691" t="str">
            <v/>
          </cell>
          <cell r="P1691" t="str">
            <v/>
          </cell>
          <cell r="Q1691" t="str">
            <v/>
          </cell>
          <cell r="R1691" t="str">
            <v/>
          </cell>
          <cell r="S1691" t="str">
            <v/>
          </cell>
          <cell r="T1691" t="str">
            <v/>
          </cell>
          <cell r="U1691" t="str">
            <v/>
          </cell>
        </row>
        <row r="1691">
          <cell r="Y1691">
            <v>123794439.86341</v>
          </cell>
          <cell r="Z1691" t="str">
            <v>tranfer Royalty miss calculation</v>
          </cell>
        </row>
        <row r="1692">
          <cell r="E1692" t="str">
            <v>5317010101</v>
          </cell>
        </row>
        <row r="1692">
          <cell r="J1692">
            <v>784463998.327878</v>
          </cell>
          <cell r="K1692" t="str">
            <v/>
          </cell>
          <cell r="L1692">
            <v>784463.998327878</v>
          </cell>
          <cell r="M1692" t="str">
            <v/>
          </cell>
          <cell r="N1692" t="str">
            <v/>
          </cell>
          <cell r="O1692" t="str">
            <v/>
          </cell>
          <cell r="P1692" t="str">
            <v/>
          </cell>
          <cell r="Q1692" t="str">
            <v/>
          </cell>
          <cell r="R1692" t="str">
            <v/>
          </cell>
          <cell r="S1692" t="str">
            <v/>
          </cell>
          <cell r="T1692" t="str">
            <v/>
          </cell>
          <cell r="U1692" t="str">
            <v/>
          </cell>
        </row>
        <row r="1692">
          <cell r="Y1692">
            <v>94420787.6087607</v>
          </cell>
          <cell r="Z1692" t="str">
            <v>tranfer Royalty miss calculation</v>
          </cell>
        </row>
        <row r="1693">
          <cell r="E1693" t="str">
            <v>5317010101</v>
          </cell>
        </row>
        <row r="1693">
          <cell r="J1693">
            <v>1067071382.04857</v>
          </cell>
          <cell r="K1693" t="str">
            <v/>
          </cell>
          <cell r="L1693" t="str">
            <v/>
          </cell>
          <cell r="M1693">
            <v>1067071.38204857</v>
          </cell>
          <cell r="N1693" t="str">
            <v/>
          </cell>
          <cell r="O1693" t="str">
            <v/>
          </cell>
          <cell r="P1693" t="str">
            <v/>
          </cell>
          <cell r="Q1693" t="str">
            <v/>
          </cell>
          <cell r="R1693" t="str">
            <v/>
          </cell>
          <cell r="S1693" t="str">
            <v/>
          </cell>
          <cell r="T1693" t="str">
            <v/>
          </cell>
          <cell r="U1693" t="str">
            <v/>
          </cell>
        </row>
        <row r="1693">
          <cell r="Y1693">
            <v>128860404.727432</v>
          </cell>
          <cell r="Z1693" t="str">
            <v>tranfer Royalty miss calculation</v>
          </cell>
        </row>
        <row r="1694">
          <cell r="E1694" t="str">
            <v>5317010101</v>
          </cell>
        </row>
        <row r="1694">
          <cell r="J1694">
            <v>1059782063.82327</v>
          </cell>
          <cell r="K1694" t="str">
            <v/>
          </cell>
          <cell r="L1694" t="str">
            <v/>
          </cell>
          <cell r="M1694" t="str">
            <v/>
          </cell>
          <cell r="N1694">
            <v>1059782.06382327</v>
          </cell>
          <cell r="O1694" t="str">
            <v/>
          </cell>
          <cell r="P1694" t="str">
            <v/>
          </cell>
          <cell r="Q1694" t="str">
            <v/>
          </cell>
          <cell r="R1694" t="str">
            <v/>
          </cell>
          <cell r="S1694" t="str">
            <v/>
          </cell>
          <cell r="T1694" t="str">
            <v/>
          </cell>
          <cell r="U1694" t="str">
            <v/>
          </cell>
        </row>
        <row r="1694">
          <cell r="Y1694">
            <v>127780548.350696</v>
          </cell>
          <cell r="Z1694" t="str">
            <v>tranfer Royalty miss calculation</v>
          </cell>
        </row>
        <row r="1695">
          <cell r="E1695" t="str">
            <v>5317010101</v>
          </cell>
        </row>
        <row r="1695">
          <cell r="J1695">
            <v>1077559820.16118</v>
          </cell>
          <cell r="K1695" t="str">
            <v/>
          </cell>
          <cell r="L1695" t="str">
            <v/>
          </cell>
          <cell r="M1695" t="str">
            <v/>
          </cell>
          <cell r="N1695" t="str">
            <v/>
          </cell>
          <cell r="O1695">
            <v>1077559.82016118</v>
          </cell>
          <cell r="P1695" t="str">
            <v/>
          </cell>
          <cell r="Q1695" t="str">
            <v/>
          </cell>
          <cell r="R1695" t="str">
            <v/>
          </cell>
          <cell r="S1695" t="str">
            <v/>
          </cell>
          <cell r="T1695" t="str">
            <v/>
          </cell>
          <cell r="U1695" t="str">
            <v/>
          </cell>
        </row>
        <row r="1695">
          <cell r="Y1695">
            <v>130440953.348787</v>
          </cell>
          <cell r="Z1695" t="str">
            <v>tranfer Royalty miss calculation</v>
          </cell>
        </row>
        <row r="1696">
          <cell r="E1696" t="str">
            <v>5317010101</v>
          </cell>
        </row>
        <row r="1696">
          <cell r="J1696">
            <v>1039975495.72318</v>
          </cell>
          <cell r="K1696" t="str">
            <v/>
          </cell>
          <cell r="L1696" t="str">
            <v/>
          </cell>
          <cell r="M1696" t="str">
            <v/>
          </cell>
          <cell r="N1696" t="str">
            <v/>
          </cell>
          <cell r="O1696" t="str">
            <v/>
          </cell>
          <cell r="P1696">
            <v>1039975.49572318</v>
          </cell>
          <cell r="Q1696" t="str">
            <v/>
          </cell>
          <cell r="R1696" t="str">
            <v/>
          </cell>
          <cell r="S1696" t="str">
            <v/>
          </cell>
          <cell r="T1696" t="str">
            <v/>
          </cell>
          <cell r="U1696" t="str">
            <v/>
          </cell>
        </row>
        <row r="1696">
          <cell r="Y1696">
            <v>126400891.849479</v>
          </cell>
          <cell r="Z1696" t="str">
            <v>tranfer Royalty miss calculation</v>
          </cell>
        </row>
        <row r="1697">
          <cell r="E1697" t="str">
            <v>5317010101</v>
          </cell>
        </row>
        <row r="1697">
          <cell r="J1697">
            <v>1067666777.40434</v>
          </cell>
          <cell r="K1697" t="str">
            <v/>
          </cell>
          <cell r="L1697" t="str">
            <v/>
          </cell>
          <cell r="M1697" t="str">
            <v/>
          </cell>
          <cell r="N1697" t="str">
            <v/>
          </cell>
          <cell r="O1697" t="str">
            <v/>
          </cell>
          <cell r="P1697" t="str">
            <v/>
          </cell>
          <cell r="Q1697">
            <v>1067666.77740434</v>
          </cell>
          <cell r="R1697" t="str">
            <v/>
          </cell>
          <cell r="S1697" t="str">
            <v/>
          </cell>
          <cell r="T1697" t="str">
            <v/>
          </cell>
          <cell r="U1697" t="str">
            <v/>
          </cell>
        </row>
        <row r="1697">
          <cell r="Y1697">
            <v>129051960.964284</v>
          </cell>
          <cell r="Z1697" t="str">
            <v>tranfer Royalty miss calculation</v>
          </cell>
        </row>
        <row r="1698">
          <cell r="E1698" t="str">
            <v>5317010101</v>
          </cell>
        </row>
        <row r="1698">
          <cell r="J1698">
            <v>1074851045.46352</v>
          </cell>
          <cell r="K1698" t="str">
            <v/>
          </cell>
          <cell r="L1698" t="str">
            <v/>
          </cell>
          <cell r="M1698" t="str">
            <v/>
          </cell>
          <cell r="N1698" t="str">
            <v/>
          </cell>
          <cell r="O1698" t="str">
            <v/>
          </cell>
          <cell r="P1698" t="str">
            <v/>
          </cell>
          <cell r="Q1698" t="str">
            <v/>
          </cell>
          <cell r="R1698">
            <v>1074851.04546352</v>
          </cell>
          <cell r="S1698" t="str">
            <v/>
          </cell>
          <cell r="T1698" t="str">
            <v/>
          </cell>
          <cell r="U1698" t="str">
            <v/>
          </cell>
        </row>
        <row r="1698">
          <cell r="Y1698">
            <v>129380838.893789</v>
          </cell>
          <cell r="Z1698" t="str">
            <v>tranfer Royalty miss calculation</v>
          </cell>
        </row>
        <row r="1699">
          <cell r="E1699" t="str">
            <v>5317010101</v>
          </cell>
        </row>
        <row r="1699">
          <cell r="J1699">
            <v>1096852518.94774</v>
          </cell>
          <cell r="K1699" t="str">
            <v/>
          </cell>
          <cell r="L1699" t="str">
            <v/>
          </cell>
          <cell r="M1699" t="str">
            <v/>
          </cell>
          <cell r="N1699" t="str">
            <v/>
          </cell>
          <cell r="O1699" t="str">
            <v/>
          </cell>
          <cell r="P1699" t="str">
            <v/>
          </cell>
          <cell r="Q1699" t="str">
            <v/>
          </cell>
          <cell r="R1699" t="str">
            <v/>
          </cell>
          <cell r="S1699">
            <v>1096852.51894774</v>
          </cell>
          <cell r="T1699" t="str">
            <v/>
          </cell>
          <cell r="U1699" t="str">
            <v/>
          </cell>
        </row>
        <row r="1699">
          <cell r="Y1699">
            <v>129807858.780647</v>
          </cell>
          <cell r="Z1699" t="str">
            <v>tranfer Royalty miss calculation</v>
          </cell>
        </row>
        <row r="1700">
          <cell r="E1700" t="str">
            <v>5317010101</v>
          </cell>
        </row>
        <row r="1700">
          <cell r="J1700">
            <v>1071290335.64232</v>
          </cell>
          <cell r="K1700" t="str">
            <v/>
          </cell>
          <cell r="L1700" t="str">
            <v/>
          </cell>
          <cell r="M1700" t="str">
            <v/>
          </cell>
          <cell r="N1700" t="str">
            <v/>
          </cell>
          <cell r="O1700" t="str">
            <v/>
          </cell>
          <cell r="P1700" t="str">
            <v/>
          </cell>
          <cell r="Q1700" t="str">
            <v/>
          </cell>
          <cell r="R1700" t="str">
            <v/>
          </cell>
          <cell r="S1700" t="str">
            <v/>
          </cell>
          <cell r="T1700">
            <v>1071290.33564232</v>
          </cell>
          <cell r="U1700" t="str">
            <v/>
          </cell>
        </row>
        <row r="1700">
          <cell r="Y1700">
            <v>128229902.46869</v>
          </cell>
          <cell r="Z1700" t="str">
            <v>tranfer Royalty miss calculation</v>
          </cell>
        </row>
        <row r="1701">
          <cell r="E1701" t="str">
            <v>5317010101</v>
          </cell>
        </row>
        <row r="1701">
          <cell r="J1701">
            <v>957805670.335164</v>
          </cell>
          <cell r="K1701" t="str">
            <v/>
          </cell>
          <cell r="L1701" t="str">
            <v/>
          </cell>
          <cell r="M1701" t="str">
            <v/>
          </cell>
          <cell r="N1701" t="str">
            <v/>
          </cell>
          <cell r="O1701" t="str">
            <v/>
          </cell>
          <cell r="P1701" t="str">
            <v/>
          </cell>
          <cell r="Q1701" t="str">
            <v/>
          </cell>
          <cell r="R1701" t="str">
            <v/>
          </cell>
          <cell r="S1701" t="str">
            <v/>
          </cell>
          <cell r="T1701" t="str">
            <v/>
          </cell>
          <cell r="U1701">
            <v>957805.670335164</v>
          </cell>
        </row>
        <row r="1701">
          <cell r="Y1701">
            <v>114158115.651221</v>
          </cell>
          <cell r="Z1701" t="str">
            <v>tranfer Royalty miss calculation</v>
          </cell>
        </row>
        <row r="1702">
          <cell r="E1702" t="str">
            <v>5317010101</v>
          </cell>
        </row>
        <row r="1702">
          <cell r="J1702">
            <v>1165768467.0645</v>
          </cell>
          <cell r="K1702" t="str">
            <v/>
          </cell>
          <cell r="L1702" t="str">
            <v/>
          </cell>
          <cell r="M1702" t="str">
            <v/>
          </cell>
          <cell r="N1702" t="str">
            <v/>
          </cell>
          <cell r="O1702" t="str">
            <v/>
          </cell>
          <cell r="P1702" t="str">
            <v/>
          </cell>
          <cell r="Q1702" t="str">
            <v/>
          </cell>
          <cell r="R1702" t="str">
            <v/>
          </cell>
          <cell r="S1702" t="str">
            <v/>
          </cell>
          <cell r="T1702" t="str">
            <v/>
          </cell>
          <cell r="U1702" t="str">
            <v/>
          </cell>
        </row>
        <row r="1702">
          <cell r="Y1702">
            <v>137673297.492803</v>
          </cell>
          <cell r="Z1702" t="str">
            <v>tranfer Royalty miss calculation</v>
          </cell>
        </row>
        <row r="1703">
          <cell r="E1703" t="str">
            <v>6332020101</v>
          </cell>
        </row>
        <row r="1703">
          <cell r="J1703">
            <v>610234.704</v>
          </cell>
          <cell r="K1703">
            <v>610.234704</v>
          </cell>
          <cell r="L1703" t="str">
            <v/>
          </cell>
          <cell r="M1703" t="str">
            <v/>
          </cell>
          <cell r="N1703" t="str">
            <v/>
          </cell>
          <cell r="O1703" t="str">
            <v/>
          </cell>
          <cell r="P1703" t="str">
            <v/>
          </cell>
          <cell r="Q1703" t="str">
            <v/>
          </cell>
          <cell r="R1703" t="str">
            <v/>
          </cell>
          <cell r="S1703" t="str">
            <v/>
          </cell>
          <cell r="T1703" t="str">
            <v/>
          </cell>
          <cell r="U1703" t="str">
            <v/>
          </cell>
        </row>
        <row r="1704">
          <cell r="E1704" t="str">
            <v>6332020101</v>
          </cell>
        </row>
        <row r="1704">
          <cell r="J1704">
            <v>610234.704</v>
          </cell>
          <cell r="K1704" t="str">
            <v/>
          </cell>
          <cell r="L1704">
            <v>610.234704</v>
          </cell>
          <cell r="M1704" t="str">
            <v/>
          </cell>
          <cell r="N1704" t="str">
            <v/>
          </cell>
          <cell r="O1704" t="str">
            <v/>
          </cell>
          <cell r="P1704" t="str">
            <v/>
          </cell>
          <cell r="Q1704" t="str">
            <v/>
          </cell>
          <cell r="R1704" t="str">
            <v/>
          </cell>
          <cell r="S1704" t="str">
            <v/>
          </cell>
          <cell r="T1704" t="str">
            <v/>
          </cell>
          <cell r="U1704" t="str">
            <v/>
          </cell>
        </row>
        <row r="1705">
          <cell r="E1705" t="str">
            <v>6332020101</v>
          </cell>
        </row>
        <row r="1705">
          <cell r="J1705">
            <v>610234.704</v>
          </cell>
          <cell r="K1705" t="str">
            <v/>
          </cell>
          <cell r="L1705" t="str">
            <v/>
          </cell>
          <cell r="M1705">
            <v>610.234704</v>
          </cell>
          <cell r="N1705" t="str">
            <v/>
          </cell>
          <cell r="O1705" t="str">
            <v/>
          </cell>
          <cell r="P1705" t="str">
            <v/>
          </cell>
          <cell r="Q1705" t="str">
            <v/>
          </cell>
          <cell r="R1705" t="str">
            <v/>
          </cell>
          <cell r="S1705" t="str">
            <v/>
          </cell>
          <cell r="T1705" t="str">
            <v/>
          </cell>
          <cell r="U1705" t="str">
            <v/>
          </cell>
        </row>
        <row r="1706">
          <cell r="E1706" t="str">
            <v>6332020101</v>
          </cell>
        </row>
        <row r="1706">
          <cell r="J1706">
            <v>610234.704</v>
          </cell>
          <cell r="K1706" t="str">
            <v/>
          </cell>
          <cell r="L1706" t="str">
            <v/>
          </cell>
          <cell r="M1706" t="str">
            <v/>
          </cell>
          <cell r="N1706">
            <v>610.234704</v>
          </cell>
          <cell r="O1706" t="str">
            <v/>
          </cell>
          <cell r="P1706" t="str">
            <v/>
          </cell>
          <cell r="Q1706" t="str">
            <v/>
          </cell>
          <cell r="R1706" t="str">
            <v/>
          </cell>
          <cell r="S1706" t="str">
            <v/>
          </cell>
          <cell r="T1706" t="str">
            <v/>
          </cell>
          <cell r="U1706" t="str">
            <v/>
          </cell>
        </row>
        <row r="1707">
          <cell r="E1707" t="str">
            <v>6332020101</v>
          </cell>
        </row>
        <row r="1707">
          <cell r="J1707">
            <v>610234.704</v>
          </cell>
          <cell r="K1707" t="str">
            <v/>
          </cell>
          <cell r="L1707" t="str">
            <v/>
          </cell>
          <cell r="M1707" t="str">
            <v/>
          </cell>
          <cell r="N1707" t="str">
            <v/>
          </cell>
          <cell r="O1707">
            <v>610.234704</v>
          </cell>
          <cell r="P1707" t="str">
            <v/>
          </cell>
          <cell r="Q1707" t="str">
            <v/>
          </cell>
          <cell r="R1707" t="str">
            <v/>
          </cell>
          <cell r="S1707" t="str">
            <v/>
          </cell>
          <cell r="T1707" t="str">
            <v/>
          </cell>
          <cell r="U1707" t="str">
            <v/>
          </cell>
        </row>
        <row r="1708">
          <cell r="E1708" t="str">
            <v>6332020101</v>
          </cell>
        </row>
        <row r="1708">
          <cell r="J1708">
            <v>610234.704</v>
          </cell>
          <cell r="K1708" t="str">
            <v/>
          </cell>
          <cell r="L1708" t="str">
            <v/>
          </cell>
          <cell r="M1708" t="str">
            <v/>
          </cell>
          <cell r="N1708" t="str">
            <v/>
          </cell>
          <cell r="O1708" t="str">
            <v/>
          </cell>
          <cell r="P1708">
            <v>610.234704</v>
          </cell>
          <cell r="Q1708" t="str">
            <v/>
          </cell>
          <cell r="R1708" t="str">
            <v/>
          </cell>
          <cell r="S1708" t="str">
            <v/>
          </cell>
          <cell r="T1708" t="str">
            <v/>
          </cell>
          <cell r="U1708" t="str">
            <v/>
          </cell>
        </row>
        <row r="1709">
          <cell r="E1709" t="str">
            <v>6332020101</v>
          </cell>
        </row>
        <row r="1709">
          <cell r="J1709">
            <v>554758.542</v>
          </cell>
          <cell r="K1709" t="str">
            <v/>
          </cell>
          <cell r="L1709" t="str">
            <v/>
          </cell>
          <cell r="M1709" t="str">
            <v/>
          </cell>
          <cell r="N1709" t="str">
            <v/>
          </cell>
          <cell r="O1709" t="str">
            <v/>
          </cell>
          <cell r="P1709" t="str">
            <v/>
          </cell>
          <cell r="Q1709">
            <v>554.758542</v>
          </cell>
          <cell r="R1709" t="str">
            <v/>
          </cell>
          <cell r="S1709" t="str">
            <v/>
          </cell>
          <cell r="T1709" t="str">
            <v/>
          </cell>
          <cell r="U1709" t="str">
            <v/>
          </cell>
        </row>
        <row r="1710">
          <cell r="E1710" t="str">
            <v>6332020101</v>
          </cell>
        </row>
        <row r="1710">
          <cell r="J1710">
            <v>554758.542</v>
          </cell>
          <cell r="K1710" t="str">
            <v/>
          </cell>
          <cell r="L1710" t="str">
            <v/>
          </cell>
          <cell r="M1710" t="str">
            <v/>
          </cell>
          <cell r="N1710" t="str">
            <v/>
          </cell>
          <cell r="O1710" t="str">
            <v/>
          </cell>
          <cell r="P1710" t="str">
            <v/>
          </cell>
          <cell r="Q1710" t="str">
            <v/>
          </cell>
          <cell r="R1710">
            <v>554.758542</v>
          </cell>
          <cell r="S1710" t="str">
            <v/>
          </cell>
          <cell r="T1710" t="str">
            <v/>
          </cell>
          <cell r="U1710" t="str">
            <v/>
          </cell>
        </row>
        <row r="1711">
          <cell r="E1711" t="str">
            <v>6332020101</v>
          </cell>
        </row>
        <row r="1711">
          <cell r="J1711">
            <v>554758.542</v>
          </cell>
          <cell r="K1711" t="str">
            <v/>
          </cell>
          <cell r="L1711" t="str">
            <v/>
          </cell>
          <cell r="M1711" t="str">
            <v/>
          </cell>
          <cell r="N1711" t="str">
            <v/>
          </cell>
          <cell r="O1711" t="str">
            <v/>
          </cell>
          <cell r="P1711" t="str">
            <v/>
          </cell>
          <cell r="Q1711" t="str">
            <v/>
          </cell>
          <cell r="R1711" t="str">
            <v/>
          </cell>
          <cell r="S1711">
            <v>554.758542</v>
          </cell>
          <cell r="T1711" t="str">
            <v/>
          </cell>
          <cell r="U1711" t="str">
            <v/>
          </cell>
        </row>
        <row r="1712">
          <cell r="E1712" t="str">
            <v>6332020101</v>
          </cell>
        </row>
        <row r="1712">
          <cell r="J1712">
            <v>554758.542</v>
          </cell>
          <cell r="K1712" t="str">
            <v/>
          </cell>
          <cell r="L1712" t="str">
            <v/>
          </cell>
          <cell r="M1712" t="str">
            <v/>
          </cell>
          <cell r="N1712" t="str">
            <v/>
          </cell>
          <cell r="O1712" t="str">
            <v/>
          </cell>
          <cell r="P1712" t="str">
            <v/>
          </cell>
          <cell r="Q1712" t="str">
            <v/>
          </cell>
          <cell r="R1712" t="str">
            <v/>
          </cell>
          <cell r="S1712" t="str">
            <v/>
          </cell>
          <cell r="T1712">
            <v>554.758542</v>
          </cell>
          <cell r="U1712" t="str">
            <v/>
          </cell>
        </row>
        <row r="1713">
          <cell r="E1713" t="str">
            <v>6332020101</v>
          </cell>
        </row>
        <row r="1713">
          <cell r="J1713">
            <v>554758.542</v>
          </cell>
          <cell r="K1713" t="str">
            <v/>
          </cell>
          <cell r="L1713" t="str">
            <v/>
          </cell>
          <cell r="M1713" t="str">
            <v/>
          </cell>
          <cell r="N1713" t="str">
            <v/>
          </cell>
          <cell r="O1713" t="str">
            <v/>
          </cell>
          <cell r="P1713" t="str">
            <v/>
          </cell>
          <cell r="Q1713" t="str">
            <v/>
          </cell>
          <cell r="R1713" t="str">
            <v/>
          </cell>
          <cell r="S1713" t="str">
            <v/>
          </cell>
          <cell r="T1713" t="str">
            <v/>
          </cell>
          <cell r="U1713">
            <v>554.758542</v>
          </cell>
        </row>
        <row r="1714">
          <cell r="E1714" t="str">
            <v>6332020101</v>
          </cell>
        </row>
        <row r="1714">
          <cell r="J1714">
            <v>554758.542</v>
          </cell>
          <cell r="K1714" t="str">
            <v/>
          </cell>
          <cell r="L1714" t="str">
            <v/>
          </cell>
          <cell r="M1714" t="str">
            <v/>
          </cell>
          <cell r="N1714" t="str">
            <v/>
          </cell>
          <cell r="O1714" t="str">
            <v/>
          </cell>
          <cell r="P1714" t="str">
            <v/>
          </cell>
          <cell r="Q1714" t="str">
            <v/>
          </cell>
          <cell r="R1714" t="str">
            <v/>
          </cell>
          <cell r="S1714" t="str">
            <v/>
          </cell>
          <cell r="T1714" t="str">
            <v/>
          </cell>
          <cell r="U1714" t="str">
            <v/>
          </cell>
        </row>
        <row r="1715">
          <cell r="E1715" t="str">
            <v>6332990101</v>
          </cell>
        </row>
        <row r="1715">
          <cell r="J1715">
            <v>7119057.636</v>
          </cell>
          <cell r="K1715">
            <v>7119.057636</v>
          </cell>
          <cell r="L1715" t="str">
            <v/>
          </cell>
          <cell r="M1715" t="str">
            <v/>
          </cell>
          <cell r="N1715" t="str">
            <v/>
          </cell>
          <cell r="O1715" t="str">
            <v/>
          </cell>
          <cell r="P1715" t="str">
            <v/>
          </cell>
          <cell r="Q1715" t="str">
            <v/>
          </cell>
          <cell r="R1715" t="str">
            <v/>
          </cell>
          <cell r="S1715" t="str">
            <v/>
          </cell>
          <cell r="T1715" t="str">
            <v/>
          </cell>
          <cell r="U1715" t="str">
            <v/>
          </cell>
        </row>
        <row r="1716">
          <cell r="E1716" t="str">
            <v>6332990101</v>
          </cell>
        </row>
        <row r="1716">
          <cell r="J1716">
            <v>7119057.636</v>
          </cell>
          <cell r="K1716" t="str">
            <v/>
          </cell>
          <cell r="L1716">
            <v>7119.057636</v>
          </cell>
          <cell r="M1716" t="str">
            <v/>
          </cell>
          <cell r="N1716" t="str">
            <v/>
          </cell>
          <cell r="O1716" t="str">
            <v/>
          </cell>
          <cell r="P1716" t="str">
            <v/>
          </cell>
          <cell r="Q1716" t="str">
            <v/>
          </cell>
          <cell r="R1716" t="str">
            <v/>
          </cell>
          <cell r="S1716" t="str">
            <v/>
          </cell>
          <cell r="T1716" t="str">
            <v/>
          </cell>
          <cell r="U1716" t="str">
            <v/>
          </cell>
        </row>
        <row r="1717">
          <cell r="E1717" t="str">
            <v>6332990101</v>
          </cell>
        </row>
        <row r="1717">
          <cell r="J1717">
            <v>7119057.636</v>
          </cell>
          <cell r="K1717" t="str">
            <v/>
          </cell>
          <cell r="L1717" t="str">
            <v/>
          </cell>
          <cell r="M1717">
            <v>7119.057636</v>
          </cell>
          <cell r="N1717" t="str">
            <v/>
          </cell>
          <cell r="O1717" t="str">
            <v/>
          </cell>
          <cell r="P1717" t="str">
            <v/>
          </cell>
          <cell r="Q1717" t="str">
            <v/>
          </cell>
          <cell r="R1717" t="str">
            <v/>
          </cell>
          <cell r="S1717" t="str">
            <v/>
          </cell>
          <cell r="T1717" t="str">
            <v/>
          </cell>
          <cell r="U1717" t="str">
            <v/>
          </cell>
        </row>
        <row r="1718">
          <cell r="E1718" t="str">
            <v>6332990101</v>
          </cell>
        </row>
        <row r="1718">
          <cell r="J1718">
            <v>7119057.636</v>
          </cell>
          <cell r="K1718" t="str">
            <v/>
          </cell>
          <cell r="L1718" t="str">
            <v/>
          </cell>
          <cell r="M1718" t="str">
            <v/>
          </cell>
          <cell r="N1718">
            <v>7119.057636</v>
          </cell>
          <cell r="O1718" t="str">
            <v/>
          </cell>
          <cell r="P1718" t="str">
            <v/>
          </cell>
          <cell r="Q1718" t="str">
            <v/>
          </cell>
          <cell r="R1718" t="str">
            <v/>
          </cell>
          <cell r="S1718" t="str">
            <v/>
          </cell>
          <cell r="T1718" t="str">
            <v/>
          </cell>
          <cell r="U1718" t="str">
            <v/>
          </cell>
        </row>
        <row r="1719">
          <cell r="E1719" t="str">
            <v>6332990101</v>
          </cell>
        </row>
        <row r="1719">
          <cell r="J1719">
            <v>7119057.636</v>
          </cell>
          <cell r="K1719" t="str">
            <v/>
          </cell>
          <cell r="L1719" t="str">
            <v/>
          </cell>
          <cell r="M1719" t="str">
            <v/>
          </cell>
          <cell r="N1719" t="str">
            <v/>
          </cell>
          <cell r="O1719">
            <v>7119.057636</v>
          </cell>
          <cell r="P1719" t="str">
            <v/>
          </cell>
          <cell r="Q1719" t="str">
            <v/>
          </cell>
          <cell r="R1719" t="str">
            <v/>
          </cell>
          <cell r="S1719" t="str">
            <v/>
          </cell>
          <cell r="T1719" t="str">
            <v/>
          </cell>
          <cell r="U1719" t="str">
            <v/>
          </cell>
        </row>
        <row r="1720">
          <cell r="E1720" t="str">
            <v>6332990101</v>
          </cell>
        </row>
        <row r="1720">
          <cell r="J1720">
            <v>7119057.636</v>
          </cell>
          <cell r="K1720" t="str">
            <v/>
          </cell>
          <cell r="L1720" t="str">
            <v/>
          </cell>
          <cell r="M1720" t="str">
            <v/>
          </cell>
          <cell r="N1720" t="str">
            <v/>
          </cell>
          <cell r="O1720" t="str">
            <v/>
          </cell>
          <cell r="P1720">
            <v>7119.057636</v>
          </cell>
          <cell r="Q1720" t="str">
            <v/>
          </cell>
          <cell r="R1720" t="str">
            <v/>
          </cell>
          <cell r="S1720" t="str">
            <v/>
          </cell>
          <cell r="T1720" t="str">
            <v/>
          </cell>
          <cell r="U1720" t="str">
            <v/>
          </cell>
        </row>
        <row r="1721">
          <cell r="E1721" t="str">
            <v>6332990101</v>
          </cell>
        </row>
        <row r="1721">
          <cell r="J1721">
            <v>7830963.468</v>
          </cell>
          <cell r="K1721" t="str">
            <v/>
          </cell>
          <cell r="L1721" t="str">
            <v/>
          </cell>
          <cell r="M1721" t="str">
            <v/>
          </cell>
          <cell r="N1721" t="str">
            <v/>
          </cell>
          <cell r="O1721" t="str">
            <v/>
          </cell>
          <cell r="P1721" t="str">
            <v/>
          </cell>
          <cell r="Q1721">
            <v>7830.963468</v>
          </cell>
          <cell r="R1721" t="str">
            <v/>
          </cell>
          <cell r="S1721" t="str">
            <v/>
          </cell>
          <cell r="T1721" t="str">
            <v/>
          </cell>
          <cell r="U1721" t="str">
            <v/>
          </cell>
        </row>
        <row r="1722">
          <cell r="E1722" t="str">
            <v>6332990101</v>
          </cell>
        </row>
        <row r="1722">
          <cell r="J1722">
            <v>7830963.468</v>
          </cell>
          <cell r="K1722" t="str">
            <v/>
          </cell>
          <cell r="L1722" t="str">
            <v/>
          </cell>
          <cell r="M1722" t="str">
            <v/>
          </cell>
          <cell r="N1722" t="str">
            <v/>
          </cell>
          <cell r="O1722" t="str">
            <v/>
          </cell>
          <cell r="P1722" t="str">
            <v/>
          </cell>
          <cell r="Q1722" t="str">
            <v/>
          </cell>
          <cell r="R1722">
            <v>7830.963468</v>
          </cell>
          <cell r="S1722" t="str">
            <v/>
          </cell>
          <cell r="T1722" t="str">
            <v/>
          </cell>
          <cell r="U1722" t="str">
            <v/>
          </cell>
        </row>
        <row r="1723">
          <cell r="E1723" t="str">
            <v>6332990101</v>
          </cell>
        </row>
        <row r="1723">
          <cell r="J1723">
            <v>7830963.468</v>
          </cell>
          <cell r="K1723" t="str">
            <v/>
          </cell>
          <cell r="L1723" t="str">
            <v/>
          </cell>
          <cell r="M1723" t="str">
            <v/>
          </cell>
          <cell r="N1723" t="str">
            <v/>
          </cell>
          <cell r="O1723" t="str">
            <v/>
          </cell>
          <cell r="P1723" t="str">
            <v/>
          </cell>
          <cell r="Q1723" t="str">
            <v/>
          </cell>
          <cell r="R1723" t="str">
            <v/>
          </cell>
          <cell r="S1723">
            <v>7830.963468</v>
          </cell>
          <cell r="T1723" t="str">
            <v/>
          </cell>
          <cell r="U1723" t="str">
            <v/>
          </cell>
        </row>
        <row r="1724">
          <cell r="E1724" t="str">
            <v>6332990101</v>
          </cell>
        </row>
        <row r="1724">
          <cell r="J1724">
            <v>7830963.468</v>
          </cell>
          <cell r="K1724" t="str">
            <v/>
          </cell>
          <cell r="L1724" t="str">
            <v/>
          </cell>
          <cell r="M1724" t="str">
            <v/>
          </cell>
          <cell r="N1724" t="str">
            <v/>
          </cell>
          <cell r="O1724" t="str">
            <v/>
          </cell>
          <cell r="P1724" t="str">
            <v/>
          </cell>
          <cell r="Q1724" t="str">
            <v/>
          </cell>
          <cell r="R1724" t="str">
            <v/>
          </cell>
          <cell r="S1724" t="str">
            <v/>
          </cell>
          <cell r="T1724">
            <v>7830.963468</v>
          </cell>
          <cell r="U1724" t="str">
            <v/>
          </cell>
        </row>
        <row r="1725">
          <cell r="E1725" t="str">
            <v>6332990101</v>
          </cell>
        </row>
        <row r="1725">
          <cell r="J1725">
            <v>7830963.468</v>
          </cell>
          <cell r="K1725" t="str">
            <v/>
          </cell>
          <cell r="L1725" t="str">
            <v/>
          </cell>
          <cell r="M1725" t="str">
            <v/>
          </cell>
          <cell r="N1725" t="str">
            <v/>
          </cell>
          <cell r="O1725" t="str">
            <v/>
          </cell>
          <cell r="P1725" t="str">
            <v/>
          </cell>
          <cell r="Q1725" t="str">
            <v/>
          </cell>
          <cell r="R1725" t="str">
            <v/>
          </cell>
          <cell r="S1725" t="str">
            <v/>
          </cell>
          <cell r="T1725" t="str">
            <v/>
          </cell>
          <cell r="U1725">
            <v>7830.963468</v>
          </cell>
        </row>
        <row r="1726">
          <cell r="E1726" t="str">
            <v>6332990101</v>
          </cell>
        </row>
        <row r="1726">
          <cell r="J1726">
            <v>7820963.468</v>
          </cell>
          <cell r="K1726" t="str">
            <v/>
          </cell>
          <cell r="L1726" t="str">
            <v/>
          </cell>
          <cell r="M1726" t="str">
            <v/>
          </cell>
          <cell r="N1726" t="str">
            <v/>
          </cell>
          <cell r="O1726" t="str">
            <v/>
          </cell>
          <cell r="P1726" t="str">
            <v/>
          </cell>
          <cell r="Q1726" t="str">
            <v/>
          </cell>
          <cell r="R1726" t="str">
            <v/>
          </cell>
          <cell r="S1726" t="str">
            <v/>
          </cell>
          <cell r="T1726" t="str">
            <v/>
          </cell>
          <cell r="U1726" t="str">
            <v/>
          </cell>
        </row>
        <row r="1727">
          <cell r="E1727" t="str">
            <v>6332990301</v>
          </cell>
        </row>
        <row r="1727">
          <cell r="J1727">
            <v>220305.114</v>
          </cell>
          <cell r="K1727">
            <v>220.305114</v>
          </cell>
          <cell r="L1727" t="str">
            <v/>
          </cell>
          <cell r="M1727" t="str">
            <v/>
          </cell>
          <cell r="N1727" t="str">
            <v/>
          </cell>
          <cell r="O1727" t="str">
            <v/>
          </cell>
          <cell r="P1727" t="str">
            <v/>
          </cell>
          <cell r="Q1727" t="str">
            <v/>
          </cell>
          <cell r="R1727" t="str">
            <v/>
          </cell>
          <cell r="S1727" t="str">
            <v/>
          </cell>
          <cell r="T1727" t="str">
            <v/>
          </cell>
          <cell r="U1727" t="str">
            <v/>
          </cell>
        </row>
        <row r="1728">
          <cell r="E1728" t="str">
            <v>6332990301</v>
          </cell>
        </row>
        <row r="1728">
          <cell r="J1728">
            <v>220305.114</v>
          </cell>
          <cell r="K1728" t="str">
            <v/>
          </cell>
          <cell r="L1728">
            <v>220.305114</v>
          </cell>
          <cell r="M1728" t="str">
            <v/>
          </cell>
          <cell r="N1728" t="str">
            <v/>
          </cell>
          <cell r="O1728" t="str">
            <v/>
          </cell>
          <cell r="P1728" t="str">
            <v/>
          </cell>
          <cell r="Q1728" t="str">
            <v/>
          </cell>
          <cell r="R1728" t="str">
            <v/>
          </cell>
          <cell r="S1728" t="str">
            <v/>
          </cell>
          <cell r="T1728" t="str">
            <v/>
          </cell>
          <cell r="U1728" t="str">
            <v/>
          </cell>
        </row>
        <row r="1729">
          <cell r="E1729" t="str">
            <v>6332990301</v>
          </cell>
        </row>
        <row r="1729">
          <cell r="J1729">
            <v>220305.114</v>
          </cell>
          <cell r="K1729" t="str">
            <v/>
          </cell>
          <cell r="L1729" t="str">
            <v/>
          </cell>
          <cell r="M1729">
            <v>220.305114</v>
          </cell>
          <cell r="N1729" t="str">
            <v/>
          </cell>
          <cell r="O1729" t="str">
            <v/>
          </cell>
          <cell r="P1729" t="str">
            <v/>
          </cell>
          <cell r="Q1729" t="str">
            <v/>
          </cell>
          <cell r="R1729" t="str">
            <v/>
          </cell>
          <cell r="S1729" t="str">
            <v/>
          </cell>
          <cell r="T1729" t="str">
            <v/>
          </cell>
          <cell r="U1729" t="str">
            <v/>
          </cell>
        </row>
        <row r="1730">
          <cell r="E1730" t="str">
            <v>6332990301</v>
          </cell>
        </row>
        <row r="1730">
          <cell r="J1730">
            <v>220305.114</v>
          </cell>
          <cell r="K1730" t="str">
            <v/>
          </cell>
          <cell r="L1730" t="str">
            <v/>
          </cell>
          <cell r="M1730" t="str">
            <v/>
          </cell>
          <cell r="N1730">
            <v>220.305114</v>
          </cell>
          <cell r="O1730" t="str">
            <v/>
          </cell>
          <cell r="P1730" t="str">
            <v/>
          </cell>
          <cell r="Q1730" t="str">
            <v/>
          </cell>
          <cell r="R1730" t="str">
            <v/>
          </cell>
          <cell r="S1730" t="str">
            <v/>
          </cell>
          <cell r="T1730" t="str">
            <v/>
          </cell>
          <cell r="U1730" t="str">
            <v/>
          </cell>
        </row>
        <row r="1731">
          <cell r="E1731" t="str">
            <v>6332990301</v>
          </cell>
        </row>
        <row r="1731">
          <cell r="J1731">
            <v>220305.114</v>
          </cell>
          <cell r="K1731" t="str">
            <v/>
          </cell>
          <cell r="L1731" t="str">
            <v/>
          </cell>
          <cell r="M1731" t="str">
            <v/>
          </cell>
          <cell r="N1731" t="str">
            <v/>
          </cell>
          <cell r="O1731">
            <v>220.305114</v>
          </cell>
          <cell r="P1731" t="str">
            <v/>
          </cell>
          <cell r="Q1731" t="str">
            <v/>
          </cell>
          <cell r="R1731" t="str">
            <v/>
          </cell>
          <cell r="S1731" t="str">
            <v/>
          </cell>
          <cell r="T1731" t="str">
            <v/>
          </cell>
          <cell r="U1731" t="str">
            <v/>
          </cell>
        </row>
        <row r="1732">
          <cell r="E1732" t="str">
            <v>6332990301</v>
          </cell>
        </row>
        <row r="1732">
          <cell r="J1732">
            <v>220305.114</v>
          </cell>
          <cell r="K1732" t="str">
            <v/>
          </cell>
          <cell r="L1732" t="str">
            <v/>
          </cell>
          <cell r="M1732" t="str">
            <v/>
          </cell>
          <cell r="N1732" t="str">
            <v/>
          </cell>
          <cell r="O1732" t="str">
            <v/>
          </cell>
          <cell r="P1732">
            <v>220.305114</v>
          </cell>
          <cell r="Q1732" t="str">
            <v/>
          </cell>
          <cell r="R1732" t="str">
            <v/>
          </cell>
          <cell r="S1732" t="str">
            <v/>
          </cell>
          <cell r="T1732" t="str">
            <v/>
          </cell>
          <cell r="U1732" t="str">
            <v/>
          </cell>
        </row>
        <row r="1733">
          <cell r="E1733" t="str">
            <v>6332990301</v>
          </cell>
        </row>
        <row r="1733">
          <cell r="J1733">
            <v>241708.842</v>
          </cell>
          <cell r="K1733" t="str">
            <v/>
          </cell>
          <cell r="L1733" t="str">
            <v/>
          </cell>
          <cell r="M1733" t="str">
            <v/>
          </cell>
          <cell r="N1733" t="str">
            <v/>
          </cell>
          <cell r="O1733" t="str">
            <v/>
          </cell>
          <cell r="P1733" t="str">
            <v/>
          </cell>
          <cell r="Q1733">
            <v>241.708842</v>
          </cell>
          <cell r="R1733" t="str">
            <v/>
          </cell>
          <cell r="S1733" t="str">
            <v/>
          </cell>
          <cell r="T1733" t="str">
            <v/>
          </cell>
          <cell r="U1733" t="str">
            <v/>
          </cell>
        </row>
        <row r="1734">
          <cell r="E1734" t="str">
            <v>6332990301</v>
          </cell>
        </row>
        <row r="1734">
          <cell r="J1734">
            <v>241708.842</v>
          </cell>
          <cell r="K1734" t="str">
            <v/>
          </cell>
          <cell r="L1734" t="str">
            <v/>
          </cell>
          <cell r="M1734" t="str">
            <v/>
          </cell>
          <cell r="N1734" t="str">
            <v/>
          </cell>
          <cell r="O1734" t="str">
            <v/>
          </cell>
          <cell r="P1734" t="str">
            <v/>
          </cell>
          <cell r="Q1734" t="str">
            <v/>
          </cell>
          <cell r="R1734">
            <v>241.708842</v>
          </cell>
          <cell r="S1734" t="str">
            <v/>
          </cell>
          <cell r="T1734" t="str">
            <v/>
          </cell>
          <cell r="U1734" t="str">
            <v/>
          </cell>
        </row>
        <row r="1735">
          <cell r="E1735" t="str">
            <v>6332990301</v>
          </cell>
        </row>
        <row r="1735">
          <cell r="J1735">
            <v>241708.842</v>
          </cell>
          <cell r="K1735" t="str">
            <v/>
          </cell>
          <cell r="L1735" t="str">
            <v/>
          </cell>
          <cell r="M1735" t="str">
            <v/>
          </cell>
          <cell r="N1735" t="str">
            <v/>
          </cell>
          <cell r="O1735" t="str">
            <v/>
          </cell>
          <cell r="P1735" t="str">
            <v/>
          </cell>
          <cell r="Q1735" t="str">
            <v/>
          </cell>
          <cell r="R1735" t="str">
            <v/>
          </cell>
          <cell r="S1735">
            <v>241.708842</v>
          </cell>
          <cell r="T1735" t="str">
            <v/>
          </cell>
          <cell r="U1735" t="str">
            <v/>
          </cell>
        </row>
        <row r="1736">
          <cell r="E1736" t="str">
            <v>6332990301</v>
          </cell>
        </row>
        <row r="1736">
          <cell r="J1736">
            <v>241708.842</v>
          </cell>
          <cell r="K1736" t="str">
            <v/>
          </cell>
          <cell r="L1736" t="str">
            <v/>
          </cell>
          <cell r="M1736" t="str">
            <v/>
          </cell>
          <cell r="N1736" t="str">
            <v/>
          </cell>
          <cell r="O1736" t="str">
            <v/>
          </cell>
          <cell r="P1736" t="str">
            <v/>
          </cell>
          <cell r="Q1736" t="str">
            <v/>
          </cell>
          <cell r="R1736" t="str">
            <v/>
          </cell>
          <cell r="S1736" t="str">
            <v/>
          </cell>
          <cell r="T1736">
            <v>241.708842</v>
          </cell>
          <cell r="U1736" t="str">
            <v/>
          </cell>
        </row>
        <row r="1737">
          <cell r="E1737" t="str">
            <v>6332990301</v>
          </cell>
        </row>
        <row r="1737">
          <cell r="J1737">
            <v>241708.842</v>
          </cell>
          <cell r="K1737" t="str">
            <v/>
          </cell>
          <cell r="L1737" t="str">
            <v/>
          </cell>
          <cell r="M1737" t="str">
            <v/>
          </cell>
          <cell r="N1737" t="str">
            <v/>
          </cell>
          <cell r="O1737" t="str">
            <v/>
          </cell>
          <cell r="P1737" t="str">
            <v/>
          </cell>
          <cell r="Q1737" t="str">
            <v/>
          </cell>
          <cell r="R1737" t="str">
            <v/>
          </cell>
          <cell r="S1737" t="str">
            <v/>
          </cell>
          <cell r="T1737" t="str">
            <v/>
          </cell>
          <cell r="U1737">
            <v>241.708842</v>
          </cell>
        </row>
        <row r="1738">
          <cell r="E1738" t="str">
            <v>6332990301</v>
          </cell>
        </row>
        <row r="1738">
          <cell r="J1738">
            <v>241708.842</v>
          </cell>
          <cell r="K1738" t="str">
            <v/>
          </cell>
          <cell r="L1738" t="str">
            <v/>
          </cell>
          <cell r="M1738" t="str">
            <v/>
          </cell>
          <cell r="N1738" t="str">
            <v/>
          </cell>
          <cell r="O1738" t="str">
            <v/>
          </cell>
          <cell r="P1738" t="str">
            <v/>
          </cell>
          <cell r="Q1738" t="str">
            <v/>
          </cell>
          <cell r="R1738" t="str">
            <v/>
          </cell>
          <cell r="S1738" t="str">
            <v/>
          </cell>
          <cell r="T1738" t="str">
            <v/>
          </cell>
          <cell r="U1738" t="str">
            <v/>
          </cell>
        </row>
        <row r="1739">
          <cell r="E1739" t="str">
            <v>5318040101</v>
          </cell>
        </row>
        <row r="1739">
          <cell r="J1739">
            <v>904967682</v>
          </cell>
          <cell r="K1739">
            <v>904967.682</v>
          </cell>
          <cell r="L1739" t="str">
            <v/>
          </cell>
          <cell r="M1739" t="str">
            <v/>
          </cell>
          <cell r="N1739" t="str">
            <v/>
          </cell>
          <cell r="O1739" t="str">
            <v/>
          </cell>
          <cell r="P1739" t="str">
            <v/>
          </cell>
          <cell r="Q1739" t="str">
            <v/>
          </cell>
          <cell r="R1739" t="str">
            <v/>
          </cell>
          <cell r="S1739" t="str">
            <v/>
          </cell>
          <cell r="T1739" t="str">
            <v/>
          </cell>
          <cell r="U1739" t="str">
            <v/>
          </cell>
        </row>
        <row r="1740">
          <cell r="E1740" t="str">
            <v>5318040101</v>
          </cell>
        </row>
        <row r="1740">
          <cell r="J1740">
            <v>892426476</v>
          </cell>
          <cell r="K1740" t="str">
            <v/>
          </cell>
          <cell r="L1740">
            <v>892426.476</v>
          </cell>
          <cell r="M1740" t="str">
            <v/>
          </cell>
          <cell r="N1740" t="str">
            <v/>
          </cell>
          <cell r="O1740" t="str">
            <v/>
          </cell>
          <cell r="P1740" t="str">
            <v/>
          </cell>
          <cell r="Q1740" t="str">
            <v/>
          </cell>
          <cell r="R1740" t="str">
            <v/>
          </cell>
          <cell r="S1740" t="str">
            <v/>
          </cell>
          <cell r="T1740" t="str">
            <v/>
          </cell>
          <cell r="U1740" t="str">
            <v/>
          </cell>
        </row>
        <row r="1741">
          <cell r="E1741" t="str">
            <v>5318040101</v>
          </cell>
        </row>
        <row r="1741">
          <cell r="J1741">
            <v>810013463</v>
          </cell>
          <cell r="K1741" t="str">
            <v/>
          </cell>
          <cell r="L1741" t="str">
            <v/>
          </cell>
          <cell r="M1741">
            <v>810013.463</v>
          </cell>
          <cell r="N1741" t="str">
            <v/>
          </cell>
          <cell r="O1741" t="str">
            <v/>
          </cell>
          <cell r="P1741" t="str">
            <v/>
          </cell>
          <cell r="Q1741" t="str">
            <v/>
          </cell>
          <cell r="R1741" t="str">
            <v/>
          </cell>
          <cell r="S1741" t="str">
            <v/>
          </cell>
          <cell r="T1741" t="str">
            <v/>
          </cell>
          <cell r="U1741" t="str">
            <v/>
          </cell>
        </row>
        <row r="1742">
          <cell r="E1742" t="str">
            <v>5318040101</v>
          </cell>
        </row>
        <row r="1742">
          <cell r="J1742">
            <v>792032645</v>
          </cell>
          <cell r="K1742" t="str">
            <v/>
          </cell>
          <cell r="L1742" t="str">
            <v/>
          </cell>
          <cell r="M1742" t="str">
            <v/>
          </cell>
          <cell r="N1742">
            <v>792032.645</v>
          </cell>
          <cell r="O1742" t="str">
            <v/>
          </cell>
          <cell r="P1742" t="str">
            <v/>
          </cell>
          <cell r="Q1742" t="str">
            <v/>
          </cell>
          <cell r="R1742" t="str">
            <v/>
          </cell>
          <cell r="S1742" t="str">
            <v/>
          </cell>
          <cell r="T1742" t="str">
            <v/>
          </cell>
          <cell r="U1742" t="str">
            <v/>
          </cell>
        </row>
        <row r="1743">
          <cell r="E1743" t="str">
            <v>5318040101</v>
          </cell>
        </row>
        <row r="1743">
          <cell r="J1743">
            <v>786791965</v>
          </cell>
          <cell r="K1743" t="str">
            <v/>
          </cell>
          <cell r="L1743" t="str">
            <v/>
          </cell>
          <cell r="M1743" t="str">
            <v/>
          </cell>
          <cell r="N1743" t="str">
            <v/>
          </cell>
          <cell r="O1743">
            <v>786791.965</v>
          </cell>
          <cell r="P1743" t="str">
            <v/>
          </cell>
          <cell r="Q1743" t="str">
            <v/>
          </cell>
          <cell r="R1743" t="str">
            <v/>
          </cell>
          <cell r="S1743" t="str">
            <v/>
          </cell>
          <cell r="T1743" t="str">
            <v/>
          </cell>
          <cell r="U1743" t="str">
            <v/>
          </cell>
        </row>
        <row r="1744">
          <cell r="E1744" t="str">
            <v>5318040101</v>
          </cell>
        </row>
        <row r="1744">
          <cell r="J1744">
            <v>764428842</v>
          </cell>
          <cell r="K1744" t="str">
            <v/>
          </cell>
          <cell r="L1744" t="str">
            <v/>
          </cell>
          <cell r="M1744" t="str">
            <v/>
          </cell>
          <cell r="N1744" t="str">
            <v/>
          </cell>
          <cell r="O1744" t="str">
            <v/>
          </cell>
          <cell r="P1744">
            <v>764428.842</v>
          </cell>
          <cell r="Q1744" t="str">
            <v/>
          </cell>
          <cell r="R1744" t="str">
            <v/>
          </cell>
          <cell r="S1744" t="str">
            <v/>
          </cell>
          <cell r="T1744" t="str">
            <v/>
          </cell>
          <cell r="U1744" t="str">
            <v/>
          </cell>
        </row>
        <row r="1745">
          <cell r="E1745" t="str">
            <v>5318040101</v>
          </cell>
        </row>
        <row r="1745">
          <cell r="J1745">
            <v>723496169</v>
          </cell>
          <cell r="K1745" t="str">
            <v/>
          </cell>
          <cell r="L1745" t="str">
            <v/>
          </cell>
          <cell r="M1745" t="str">
            <v/>
          </cell>
          <cell r="N1745" t="str">
            <v/>
          </cell>
          <cell r="O1745" t="str">
            <v/>
          </cell>
          <cell r="P1745" t="str">
            <v/>
          </cell>
          <cell r="Q1745">
            <v>723496.169</v>
          </cell>
          <cell r="R1745" t="str">
            <v/>
          </cell>
          <cell r="S1745" t="str">
            <v/>
          </cell>
          <cell r="T1745" t="str">
            <v/>
          </cell>
          <cell r="U1745" t="str">
            <v/>
          </cell>
        </row>
        <row r="1746">
          <cell r="E1746" t="str">
            <v>5318040101</v>
          </cell>
        </row>
        <row r="1746">
          <cell r="J1746">
            <v>961150953.9375</v>
          </cell>
          <cell r="K1746" t="str">
            <v/>
          </cell>
          <cell r="L1746" t="str">
            <v/>
          </cell>
          <cell r="M1746" t="str">
            <v/>
          </cell>
          <cell r="N1746" t="str">
            <v/>
          </cell>
          <cell r="O1746" t="str">
            <v/>
          </cell>
          <cell r="P1746" t="str">
            <v/>
          </cell>
          <cell r="Q1746" t="str">
            <v/>
          </cell>
          <cell r="R1746">
            <v>961150.9539375</v>
          </cell>
          <cell r="S1746" t="str">
            <v/>
          </cell>
          <cell r="T1746" t="str">
            <v/>
          </cell>
          <cell r="U1746" t="str">
            <v/>
          </cell>
        </row>
        <row r="1747">
          <cell r="E1747" t="str">
            <v>5318040101</v>
          </cell>
        </row>
        <row r="1747">
          <cell r="J1747">
            <v>953135194.9375</v>
          </cell>
          <cell r="K1747" t="str">
            <v/>
          </cell>
          <cell r="L1747" t="str">
            <v/>
          </cell>
          <cell r="M1747" t="str">
            <v/>
          </cell>
          <cell r="N1747" t="str">
            <v/>
          </cell>
          <cell r="O1747" t="str">
            <v/>
          </cell>
          <cell r="P1747" t="str">
            <v/>
          </cell>
          <cell r="Q1747" t="str">
            <v/>
          </cell>
          <cell r="R1747" t="str">
            <v/>
          </cell>
          <cell r="S1747">
            <v>953135.1949375</v>
          </cell>
          <cell r="T1747" t="str">
            <v/>
          </cell>
          <cell r="U1747" t="str">
            <v/>
          </cell>
        </row>
        <row r="1748">
          <cell r="E1748" t="str">
            <v>5318040101</v>
          </cell>
        </row>
        <row r="1748">
          <cell r="J1748">
            <v>953135194.9375</v>
          </cell>
          <cell r="K1748" t="str">
            <v/>
          </cell>
          <cell r="L1748" t="str">
            <v/>
          </cell>
          <cell r="M1748" t="str">
            <v/>
          </cell>
          <cell r="N1748" t="str">
            <v/>
          </cell>
          <cell r="O1748" t="str">
            <v/>
          </cell>
          <cell r="P1748" t="str">
            <v/>
          </cell>
          <cell r="Q1748" t="str">
            <v/>
          </cell>
          <cell r="R1748" t="str">
            <v/>
          </cell>
          <cell r="S1748" t="str">
            <v/>
          </cell>
          <cell r="T1748">
            <v>953135.1949375</v>
          </cell>
          <cell r="U1748" t="str">
            <v/>
          </cell>
        </row>
        <row r="1749">
          <cell r="E1749" t="str">
            <v>5318040101</v>
          </cell>
        </row>
        <row r="1749">
          <cell r="J1749">
            <v>953135194.9375</v>
          </cell>
          <cell r="K1749" t="str">
            <v/>
          </cell>
          <cell r="L1749" t="str">
            <v/>
          </cell>
          <cell r="M1749" t="str">
            <v/>
          </cell>
          <cell r="N1749" t="str">
            <v/>
          </cell>
          <cell r="O1749" t="str">
            <v/>
          </cell>
          <cell r="P1749" t="str">
            <v/>
          </cell>
          <cell r="Q1749" t="str">
            <v/>
          </cell>
          <cell r="R1749" t="str">
            <v/>
          </cell>
          <cell r="S1749" t="str">
            <v/>
          </cell>
          <cell r="T1749" t="str">
            <v/>
          </cell>
          <cell r="U1749">
            <v>953135.1949375</v>
          </cell>
        </row>
        <row r="1750">
          <cell r="E1750" t="str">
            <v>5318040101</v>
          </cell>
        </row>
        <row r="1750">
          <cell r="J1750">
            <v>1259587575.88988</v>
          </cell>
          <cell r="K1750" t="str">
            <v/>
          </cell>
          <cell r="L1750" t="str">
            <v/>
          </cell>
          <cell r="M1750" t="str">
            <v/>
          </cell>
          <cell r="N1750" t="str">
            <v/>
          </cell>
          <cell r="O1750" t="str">
            <v/>
          </cell>
          <cell r="P1750" t="str">
            <v/>
          </cell>
          <cell r="Q1750" t="str">
            <v/>
          </cell>
          <cell r="R1750" t="str">
            <v/>
          </cell>
          <cell r="S1750" t="str">
            <v/>
          </cell>
          <cell r="T1750" t="str">
            <v/>
          </cell>
          <cell r="U1750" t="str">
            <v/>
          </cell>
        </row>
        <row r="1751">
          <cell r="E1751" t="str">
            <v>6318070101</v>
          </cell>
        </row>
        <row r="1751">
          <cell r="J1751">
            <v>14961074.544</v>
          </cell>
          <cell r="K1751">
            <v>14961.074544</v>
          </cell>
          <cell r="L1751" t="str">
            <v/>
          </cell>
          <cell r="M1751" t="str">
            <v/>
          </cell>
          <cell r="N1751" t="str">
            <v/>
          </cell>
          <cell r="O1751" t="str">
            <v/>
          </cell>
          <cell r="P1751" t="str">
            <v/>
          </cell>
          <cell r="Q1751" t="str">
            <v/>
          </cell>
          <cell r="R1751" t="str">
            <v/>
          </cell>
          <cell r="S1751" t="str">
            <v/>
          </cell>
          <cell r="T1751" t="str">
            <v/>
          </cell>
          <cell r="U1751" t="str">
            <v/>
          </cell>
        </row>
        <row r="1752">
          <cell r="E1752" t="str">
            <v>6318070101</v>
          </cell>
        </row>
        <row r="1752">
          <cell r="J1752">
            <v>17184074.544</v>
          </cell>
          <cell r="K1752" t="str">
            <v/>
          </cell>
          <cell r="L1752">
            <v>17184.074544</v>
          </cell>
          <cell r="M1752" t="str">
            <v/>
          </cell>
          <cell r="N1752" t="str">
            <v/>
          </cell>
          <cell r="O1752" t="str">
            <v/>
          </cell>
          <cell r="P1752" t="str">
            <v/>
          </cell>
          <cell r="Q1752" t="str">
            <v/>
          </cell>
          <cell r="R1752" t="str">
            <v/>
          </cell>
          <cell r="S1752" t="str">
            <v/>
          </cell>
          <cell r="T1752" t="str">
            <v/>
          </cell>
          <cell r="U1752" t="str">
            <v/>
          </cell>
        </row>
        <row r="1753">
          <cell r="E1753" t="str">
            <v>6318070101</v>
          </cell>
        </row>
        <row r="1753">
          <cell r="J1753">
            <v>17184074.544</v>
          </cell>
          <cell r="K1753" t="str">
            <v/>
          </cell>
          <cell r="L1753" t="str">
            <v/>
          </cell>
          <cell r="M1753">
            <v>17184.074544</v>
          </cell>
          <cell r="N1753" t="str">
            <v/>
          </cell>
          <cell r="O1753" t="str">
            <v/>
          </cell>
          <cell r="P1753" t="str">
            <v/>
          </cell>
          <cell r="Q1753" t="str">
            <v/>
          </cell>
          <cell r="R1753" t="str">
            <v/>
          </cell>
          <cell r="S1753" t="str">
            <v/>
          </cell>
          <cell r="T1753" t="str">
            <v/>
          </cell>
          <cell r="U1753" t="str">
            <v/>
          </cell>
        </row>
        <row r="1754">
          <cell r="E1754" t="str">
            <v>6318070101</v>
          </cell>
        </row>
        <row r="1754">
          <cell r="J1754">
            <v>17184074.544</v>
          </cell>
          <cell r="K1754" t="str">
            <v/>
          </cell>
          <cell r="L1754" t="str">
            <v/>
          </cell>
          <cell r="M1754" t="str">
            <v/>
          </cell>
          <cell r="N1754">
            <v>17184.074544</v>
          </cell>
          <cell r="O1754" t="str">
            <v/>
          </cell>
          <cell r="P1754" t="str">
            <v/>
          </cell>
          <cell r="Q1754" t="str">
            <v/>
          </cell>
          <cell r="R1754" t="str">
            <v/>
          </cell>
          <cell r="S1754" t="str">
            <v/>
          </cell>
          <cell r="T1754" t="str">
            <v/>
          </cell>
          <cell r="U1754" t="str">
            <v/>
          </cell>
        </row>
        <row r="1755">
          <cell r="E1755" t="str">
            <v>6318070101</v>
          </cell>
        </row>
        <row r="1755">
          <cell r="J1755">
            <v>17184074.544</v>
          </cell>
          <cell r="K1755" t="str">
            <v/>
          </cell>
          <cell r="L1755" t="str">
            <v/>
          </cell>
          <cell r="M1755" t="str">
            <v/>
          </cell>
          <cell r="N1755" t="str">
            <v/>
          </cell>
          <cell r="O1755">
            <v>17184.074544</v>
          </cell>
          <cell r="P1755" t="str">
            <v/>
          </cell>
          <cell r="Q1755" t="str">
            <v/>
          </cell>
          <cell r="R1755" t="str">
            <v/>
          </cell>
          <cell r="S1755" t="str">
            <v/>
          </cell>
          <cell r="T1755" t="str">
            <v/>
          </cell>
          <cell r="U1755" t="str">
            <v/>
          </cell>
        </row>
        <row r="1756">
          <cell r="E1756" t="str">
            <v>6318070101</v>
          </cell>
        </row>
        <row r="1756">
          <cell r="J1756">
            <v>17184074.544</v>
          </cell>
          <cell r="K1756" t="str">
            <v/>
          </cell>
          <cell r="L1756" t="str">
            <v/>
          </cell>
          <cell r="M1756" t="str">
            <v/>
          </cell>
          <cell r="N1756" t="str">
            <v/>
          </cell>
          <cell r="O1756" t="str">
            <v/>
          </cell>
          <cell r="P1756">
            <v>17184.074544</v>
          </cell>
          <cell r="Q1756" t="str">
            <v/>
          </cell>
          <cell r="R1756" t="str">
            <v/>
          </cell>
          <cell r="S1756" t="str">
            <v/>
          </cell>
          <cell r="T1756" t="str">
            <v/>
          </cell>
          <cell r="U1756" t="str">
            <v/>
          </cell>
        </row>
        <row r="1757">
          <cell r="E1757" t="str">
            <v>6318070101</v>
          </cell>
        </row>
        <row r="1757">
          <cell r="J1757">
            <v>15674345.982</v>
          </cell>
          <cell r="K1757" t="str">
            <v/>
          </cell>
          <cell r="L1757" t="str">
            <v/>
          </cell>
          <cell r="M1757" t="str">
            <v/>
          </cell>
          <cell r="N1757" t="str">
            <v/>
          </cell>
          <cell r="O1757" t="str">
            <v/>
          </cell>
          <cell r="P1757" t="str">
            <v/>
          </cell>
          <cell r="Q1757">
            <v>15674.345982</v>
          </cell>
          <cell r="R1757" t="str">
            <v/>
          </cell>
          <cell r="S1757" t="str">
            <v/>
          </cell>
          <cell r="T1757" t="str">
            <v/>
          </cell>
          <cell r="U1757" t="str">
            <v/>
          </cell>
        </row>
        <row r="1758">
          <cell r="E1758" t="str">
            <v>6318070101</v>
          </cell>
        </row>
        <row r="1758">
          <cell r="J1758">
            <v>16137470.982</v>
          </cell>
          <cell r="K1758" t="str">
            <v/>
          </cell>
          <cell r="L1758" t="str">
            <v/>
          </cell>
          <cell r="M1758" t="str">
            <v/>
          </cell>
          <cell r="N1758" t="str">
            <v/>
          </cell>
          <cell r="O1758" t="str">
            <v/>
          </cell>
          <cell r="P1758" t="str">
            <v/>
          </cell>
          <cell r="Q1758" t="str">
            <v/>
          </cell>
          <cell r="R1758">
            <v>16137.470982</v>
          </cell>
          <cell r="S1758" t="str">
            <v/>
          </cell>
          <cell r="T1758" t="str">
            <v/>
          </cell>
          <cell r="U1758" t="str">
            <v/>
          </cell>
        </row>
        <row r="1759">
          <cell r="E1759" t="str">
            <v>6318070101</v>
          </cell>
        </row>
        <row r="1759">
          <cell r="J1759">
            <v>16137470.982</v>
          </cell>
          <cell r="K1759" t="str">
            <v/>
          </cell>
          <cell r="L1759" t="str">
            <v/>
          </cell>
          <cell r="M1759" t="str">
            <v/>
          </cell>
          <cell r="N1759" t="str">
            <v/>
          </cell>
          <cell r="O1759" t="str">
            <v/>
          </cell>
          <cell r="P1759" t="str">
            <v/>
          </cell>
          <cell r="Q1759" t="str">
            <v/>
          </cell>
          <cell r="R1759" t="str">
            <v/>
          </cell>
          <cell r="S1759">
            <v>16137.470982</v>
          </cell>
          <cell r="T1759" t="str">
            <v/>
          </cell>
          <cell r="U1759" t="str">
            <v/>
          </cell>
        </row>
        <row r="1760">
          <cell r="E1760" t="str">
            <v>6318070101</v>
          </cell>
        </row>
        <row r="1760">
          <cell r="J1760">
            <v>16137470.982</v>
          </cell>
          <cell r="K1760" t="str">
            <v/>
          </cell>
          <cell r="L1760" t="str">
            <v/>
          </cell>
          <cell r="M1760" t="str">
            <v/>
          </cell>
          <cell r="N1760" t="str">
            <v/>
          </cell>
          <cell r="O1760" t="str">
            <v/>
          </cell>
          <cell r="P1760" t="str">
            <v/>
          </cell>
          <cell r="Q1760" t="str">
            <v/>
          </cell>
          <cell r="R1760" t="str">
            <v/>
          </cell>
          <cell r="S1760" t="str">
            <v/>
          </cell>
          <cell r="T1760">
            <v>16137.470982</v>
          </cell>
          <cell r="U1760" t="str">
            <v/>
          </cell>
        </row>
        <row r="1761">
          <cell r="E1761" t="str">
            <v>6318070101</v>
          </cell>
        </row>
        <row r="1761">
          <cell r="J1761">
            <v>16137470.982</v>
          </cell>
          <cell r="K1761" t="str">
            <v/>
          </cell>
          <cell r="L1761" t="str">
            <v/>
          </cell>
          <cell r="M1761" t="str">
            <v/>
          </cell>
          <cell r="N1761" t="str">
            <v/>
          </cell>
          <cell r="O1761" t="str">
            <v/>
          </cell>
          <cell r="P1761" t="str">
            <v/>
          </cell>
          <cell r="Q1761" t="str">
            <v/>
          </cell>
          <cell r="R1761" t="str">
            <v/>
          </cell>
          <cell r="S1761" t="str">
            <v/>
          </cell>
          <cell r="T1761" t="str">
            <v/>
          </cell>
          <cell r="U1761">
            <v>16137.470982</v>
          </cell>
        </row>
        <row r="1762">
          <cell r="E1762" t="str">
            <v>6318070101</v>
          </cell>
        </row>
        <row r="1762">
          <cell r="J1762">
            <v>16493720.982</v>
          </cell>
          <cell r="K1762" t="str">
            <v/>
          </cell>
          <cell r="L1762" t="str">
            <v/>
          </cell>
          <cell r="M1762" t="str">
            <v/>
          </cell>
          <cell r="N1762" t="str">
            <v/>
          </cell>
          <cell r="O1762" t="str">
            <v/>
          </cell>
          <cell r="P1762" t="str">
            <v/>
          </cell>
          <cell r="Q1762" t="str">
            <v/>
          </cell>
          <cell r="R1762" t="str">
            <v/>
          </cell>
          <cell r="S1762" t="str">
            <v/>
          </cell>
          <cell r="T1762" t="str">
            <v/>
          </cell>
          <cell r="U1762" t="str">
            <v/>
          </cell>
        </row>
        <row r="1763">
          <cell r="E1763" t="str">
            <v>6319040101</v>
          </cell>
        </row>
        <row r="1763">
          <cell r="J1763">
            <v>10221597.048</v>
          </cell>
          <cell r="K1763">
            <v>10221.597048</v>
          </cell>
          <cell r="L1763" t="str">
            <v/>
          </cell>
          <cell r="M1763" t="str">
            <v/>
          </cell>
          <cell r="N1763" t="str">
            <v/>
          </cell>
          <cell r="O1763" t="str">
            <v/>
          </cell>
          <cell r="P1763" t="str">
            <v/>
          </cell>
          <cell r="Q1763" t="str">
            <v/>
          </cell>
          <cell r="R1763" t="str">
            <v/>
          </cell>
          <cell r="S1763" t="str">
            <v/>
          </cell>
          <cell r="T1763" t="str">
            <v/>
          </cell>
          <cell r="U1763" t="str">
            <v/>
          </cell>
        </row>
        <row r="1764">
          <cell r="E1764" t="str">
            <v>6319040101</v>
          </cell>
        </row>
        <row r="1764">
          <cell r="J1764">
            <v>10934097.048</v>
          </cell>
          <cell r="K1764" t="str">
            <v/>
          </cell>
          <cell r="L1764">
            <v>10934.097048</v>
          </cell>
          <cell r="M1764" t="str">
            <v/>
          </cell>
          <cell r="N1764" t="str">
            <v/>
          </cell>
          <cell r="O1764" t="str">
            <v/>
          </cell>
          <cell r="P1764" t="str">
            <v/>
          </cell>
          <cell r="Q1764" t="str">
            <v/>
          </cell>
          <cell r="R1764" t="str">
            <v/>
          </cell>
          <cell r="S1764" t="str">
            <v/>
          </cell>
          <cell r="T1764" t="str">
            <v/>
          </cell>
          <cell r="U1764" t="str">
            <v/>
          </cell>
        </row>
        <row r="1765">
          <cell r="E1765" t="str">
            <v>6319040101</v>
          </cell>
        </row>
        <row r="1765">
          <cell r="J1765">
            <v>10934097.048</v>
          </cell>
          <cell r="K1765" t="str">
            <v/>
          </cell>
          <cell r="L1765" t="str">
            <v/>
          </cell>
          <cell r="M1765">
            <v>10934.097048</v>
          </cell>
          <cell r="N1765" t="str">
            <v/>
          </cell>
          <cell r="O1765" t="str">
            <v/>
          </cell>
          <cell r="P1765" t="str">
            <v/>
          </cell>
          <cell r="Q1765" t="str">
            <v/>
          </cell>
          <cell r="R1765" t="str">
            <v/>
          </cell>
          <cell r="S1765" t="str">
            <v/>
          </cell>
          <cell r="T1765" t="str">
            <v/>
          </cell>
          <cell r="U1765" t="str">
            <v/>
          </cell>
        </row>
        <row r="1766">
          <cell r="E1766" t="str">
            <v>6319040101</v>
          </cell>
        </row>
        <row r="1766">
          <cell r="J1766">
            <v>10934097.048</v>
          </cell>
          <cell r="K1766" t="str">
            <v/>
          </cell>
          <cell r="L1766" t="str">
            <v/>
          </cell>
          <cell r="M1766" t="str">
            <v/>
          </cell>
          <cell r="N1766">
            <v>10934.097048</v>
          </cell>
          <cell r="O1766" t="str">
            <v/>
          </cell>
          <cell r="P1766" t="str">
            <v/>
          </cell>
          <cell r="Q1766" t="str">
            <v/>
          </cell>
          <cell r="R1766" t="str">
            <v/>
          </cell>
          <cell r="S1766" t="str">
            <v/>
          </cell>
          <cell r="T1766" t="str">
            <v/>
          </cell>
          <cell r="U1766" t="str">
            <v/>
          </cell>
        </row>
        <row r="1767">
          <cell r="E1767" t="str">
            <v>6319040101</v>
          </cell>
        </row>
        <row r="1767">
          <cell r="J1767">
            <v>11682222.048</v>
          </cell>
          <cell r="K1767" t="str">
            <v/>
          </cell>
          <cell r="L1767" t="str">
            <v/>
          </cell>
          <cell r="M1767" t="str">
            <v/>
          </cell>
          <cell r="N1767" t="str">
            <v/>
          </cell>
          <cell r="O1767">
            <v>11682.222048</v>
          </cell>
          <cell r="P1767" t="str">
            <v/>
          </cell>
          <cell r="Q1767" t="str">
            <v/>
          </cell>
          <cell r="R1767" t="str">
            <v/>
          </cell>
          <cell r="S1767" t="str">
            <v/>
          </cell>
          <cell r="T1767" t="str">
            <v/>
          </cell>
          <cell r="U1767" t="str">
            <v/>
          </cell>
        </row>
        <row r="1768">
          <cell r="E1768" t="str">
            <v>6319040101</v>
          </cell>
        </row>
        <row r="1768">
          <cell r="J1768">
            <v>11682222.048</v>
          </cell>
          <cell r="K1768" t="str">
            <v/>
          </cell>
          <cell r="L1768" t="str">
            <v/>
          </cell>
          <cell r="M1768" t="str">
            <v/>
          </cell>
          <cell r="N1768" t="str">
            <v/>
          </cell>
          <cell r="O1768" t="str">
            <v/>
          </cell>
          <cell r="P1768">
            <v>11682.222048</v>
          </cell>
          <cell r="Q1768" t="str">
            <v/>
          </cell>
          <cell r="R1768" t="str">
            <v/>
          </cell>
          <cell r="S1768" t="str">
            <v/>
          </cell>
          <cell r="T1768" t="str">
            <v/>
          </cell>
          <cell r="U1768" t="str">
            <v/>
          </cell>
        </row>
        <row r="1769">
          <cell r="E1769" t="str">
            <v>6319040101</v>
          </cell>
        </row>
        <row r="1769">
          <cell r="J1769">
            <v>11682222.048</v>
          </cell>
          <cell r="K1769" t="str">
            <v/>
          </cell>
          <cell r="L1769" t="str">
            <v/>
          </cell>
          <cell r="M1769" t="str">
            <v/>
          </cell>
          <cell r="N1769" t="str">
            <v/>
          </cell>
          <cell r="O1769" t="str">
            <v/>
          </cell>
          <cell r="P1769" t="str">
            <v/>
          </cell>
          <cell r="Q1769">
            <v>11682.222048</v>
          </cell>
          <cell r="R1769" t="str">
            <v/>
          </cell>
          <cell r="S1769" t="str">
            <v/>
          </cell>
          <cell r="T1769" t="str">
            <v/>
          </cell>
          <cell r="U1769" t="str">
            <v/>
          </cell>
        </row>
        <row r="1770">
          <cell r="E1770" t="str">
            <v>6319040101</v>
          </cell>
        </row>
        <row r="1770">
          <cell r="J1770">
            <v>11682222.048</v>
          </cell>
          <cell r="K1770" t="str">
            <v/>
          </cell>
          <cell r="L1770" t="str">
            <v/>
          </cell>
          <cell r="M1770" t="str">
            <v/>
          </cell>
          <cell r="N1770" t="str">
            <v/>
          </cell>
          <cell r="O1770" t="str">
            <v/>
          </cell>
          <cell r="P1770" t="str">
            <v/>
          </cell>
          <cell r="Q1770" t="str">
            <v/>
          </cell>
          <cell r="R1770">
            <v>11682.222048</v>
          </cell>
          <cell r="S1770" t="str">
            <v/>
          </cell>
          <cell r="T1770" t="str">
            <v/>
          </cell>
          <cell r="U1770" t="str">
            <v/>
          </cell>
        </row>
        <row r="1771">
          <cell r="E1771" t="str">
            <v>6319040101</v>
          </cell>
        </row>
        <row r="1771">
          <cell r="J1771">
            <v>11682222.048</v>
          </cell>
          <cell r="K1771" t="str">
            <v/>
          </cell>
          <cell r="L1771" t="str">
            <v/>
          </cell>
          <cell r="M1771" t="str">
            <v/>
          </cell>
          <cell r="N1771" t="str">
            <v/>
          </cell>
          <cell r="O1771" t="str">
            <v/>
          </cell>
          <cell r="P1771" t="str">
            <v/>
          </cell>
          <cell r="Q1771" t="str">
            <v/>
          </cell>
          <cell r="R1771" t="str">
            <v/>
          </cell>
          <cell r="S1771">
            <v>11682.222048</v>
          </cell>
          <cell r="T1771" t="str">
            <v/>
          </cell>
          <cell r="U1771" t="str">
            <v/>
          </cell>
        </row>
        <row r="1772">
          <cell r="E1772" t="str">
            <v>6319040101</v>
          </cell>
        </row>
        <row r="1772">
          <cell r="J1772">
            <v>11682222.048</v>
          </cell>
          <cell r="K1772" t="str">
            <v/>
          </cell>
          <cell r="L1772" t="str">
            <v/>
          </cell>
          <cell r="M1772" t="str">
            <v/>
          </cell>
          <cell r="N1772" t="str">
            <v/>
          </cell>
          <cell r="O1772" t="str">
            <v/>
          </cell>
          <cell r="P1772" t="str">
            <v/>
          </cell>
          <cell r="Q1772" t="str">
            <v/>
          </cell>
          <cell r="R1772" t="str">
            <v/>
          </cell>
          <cell r="S1772" t="str">
            <v/>
          </cell>
          <cell r="T1772">
            <v>11682.222048</v>
          </cell>
          <cell r="U1772" t="str">
            <v/>
          </cell>
        </row>
        <row r="1773">
          <cell r="E1773" t="str">
            <v>6319040101</v>
          </cell>
        </row>
        <row r="1773">
          <cell r="J1773">
            <v>11682222.048</v>
          </cell>
          <cell r="K1773" t="str">
            <v/>
          </cell>
          <cell r="L1773" t="str">
            <v/>
          </cell>
          <cell r="M1773" t="str">
            <v/>
          </cell>
          <cell r="N1773" t="str">
            <v/>
          </cell>
          <cell r="O1773" t="str">
            <v/>
          </cell>
          <cell r="P1773" t="str">
            <v/>
          </cell>
          <cell r="Q1773" t="str">
            <v/>
          </cell>
          <cell r="R1773" t="str">
            <v/>
          </cell>
          <cell r="S1773" t="str">
            <v/>
          </cell>
          <cell r="T1773" t="str">
            <v/>
          </cell>
          <cell r="U1773">
            <v>11682.222048</v>
          </cell>
        </row>
        <row r="1774">
          <cell r="E1774" t="str">
            <v>6319040101</v>
          </cell>
        </row>
        <row r="1774">
          <cell r="J1774">
            <v>13962222.048</v>
          </cell>
          <cell r="K1774" t="str">
            <v/>
          </cell>
          <cell r="L1774" t="str">
            <v/>
          </cell>
          <cell r="M1774" t="str">
            <v/>
          </cell>
          <cell r="N1774" t="str">
            <v/>
          </cell>
          <cell r="O1774" t="str">
            <v/>
          </cell>
          <cell r="P1774" t="str">
            <v/>
          </cell>
          <cell r="Q1774" t="str">
            <v/>
          </cell>
          <cell r="R1774" t="str">
            <v/>
          </cell>
          <cell r="S1774" t="str">
            <v/>
          </cell>
          <cell r="T1774" t="str">
            <v/>
          </cell>
          <cell r="U1774" t="str">
            <v/>
          </cell>
        </row>
        <row r="1775">
          <cell r="E1775" t="str">
            <v>5322010101</v>
          </cell>
        </row>
        <row r="1775">
          <cell r="J1775">
            <v>514721411.916667</v>
          </cell>
          <cell r="K1775">
            <v>514721.411916667</v>
          </cell>
          <cell r="L1775" t="str">
            <v/>
          </cell>
          <cell r="M1775" t="str">
            <v/>
          </cell>
          <cell r="N1775" t="str">
            <v/>
          </cell>
          <cell r="O1775" t="str">
            <v/>
          </cell>
          <cell r="P1775" t="str">
            <v/>
          </cell>
          <cell r="Q1775" t="str">
            <v/>
          </cell>
          <cell r="R1775" t="str">
            <v/>
          </cell>
          <cell r="S1775" t="str">
            <v/>
          </cell>
          <cell r="T1775" t="str">
            <v/>
          </cell>
          <cell r="U1775" t="str">
            <v/>
          </cell>
        </row>
        <row r="1776">
          <cell r="E1776" t="str">
            <v>5322010101</v>
          </cell>
        </row>
        <row r="1776">
          <cell r="J1776">
            <v>514721411.916667</v>
          </cell>
          <cell r="K1776" t="str">
            <v/>
          </cell>
          <cell r="L1776">
            <v>514721.411916667</v>
          </cell>
          <cell r="M1776" t="str">
            <v/>
          </cell>
          <cell r="N1776" t="str">
            <v/>
          </cell>
          <cell r="O1776" t="str">
            <v/>
          </cell>
          <cell r="P1776" t="str">
            <v/>
          </cell>
          <cell r="Q1776" t="str">
            <v/>
          </cell>
          <cell r="R1776" t="str">
            <v/>
          </cell>
          <cell r="S1776" t="str">
            <v/>
          </cell>
          <cell r="T1776" t="str">
            <v/>
          </cell>
          <cell r="U1776" t="str">
            <v/>
          </cell>
        </row>
        <row r="1777">
          <cell r="E1777" t="str">
            <v>5322010101</v>
          </cell>
        </row>
        <row r="1777">
          <cell r="J1777">
            <v>514721411.916667</v>
          </cell>
          <cell r="K1777" t="str">
            <v/>
          </cell>
          <cell r="L1777" t="str">
            <v/>
          </cell>
          <cell r="M1777">
            <v>514721.411916667</v>
          </cell>
          <cell r="N1777" t="str">
            <v/>
          </cell>
          <cell r="O1777" t="str">
            <v/>
          </cell>
          <cell r="P1777" t="str">
            <v/>
          </cell>
          <cell r="Q1777" t="str">
            <v/>
          </cell>
          <cell r="R1777" t="str">
            <v/>
          </cell>
          <cell r="S1777" t="str">
            <v/>
          </cell>
          <cell r="T1777" t="str">
            <v/>
          </cell>
          <cell r="U1777" t="str">
            <v/>
          </cell>
        </row>
        <row r="1778">
          <cell r="E1778" t="str">
            <v>5322010101</v>
          </cell>
        </row>
        <row r="1778">
          <cell r="J1778">
            <v>514721411.916667</v>
          </cell>
          <cell r="K1778" t="str">
            <v/>
          </cell>
          <cell r="L1778" t="str">
            <v/>
          </cell>
          <cell r="M1778" t="str">
            <v/>
          </cell>
          <cell r="N1778">
            <v>514721.411916667</v>
          </cell>
          <cell r="O1778" t="str">
            <v/>
          </cell>
          <cell r="P1778" t="str">
            <v/>
          </cell>
          <cell r="Q1778" t="str">
            <v/>
          </cell>
          <cell r="R1778" t="str">
            <v/>
          </cell>
          <cell r="S1778" t="str">
            <v/>
          </cell>
          <cell r="T1778" t="str">
            <v/>
          </cell>
          <cell r="U1778" t="str">
            <v/>
          </cell>
        </row>
        <row r="1779">
          <cell r="E1779" t="str">
            <v>5322010101</v>
          </cell>
        </row>
        <row r="1779">
          <cell r="J1779">
            <v>514721411.916667</v>
          </cell>
          <cell r="K1779" t="str">
            <v/>
          </cell>
          <cell r="L1779" t="str">
            <v/>
          </cell>
          <cell r="M1779" t="str">
            <v/>
          </cell>
          <cell r="N1779" t="str">
            <v/>
          </cell>
          <cell r="O1779">
            <v>514721.411916667</v>
          </cell>
          <cell r="P1779" t="str">
            <v/>
          </cell>
          <cell r="Q1779" t="str">
            <v/>
          </cell>
          <cell r="R1779" t="str">
            <v/>
          </cell>
          <cell r="S1779" t="str">
            <v/>
          </cell>
          <cell r="T1779" t="str">
            <v/>
          </cell>
          <cell r="U1779" t="str">
            <v/>
          </cell>
        </row>
        <row r="1780">
          <cell r="E1780" t="str">
            <v>5322010101</v>
          </cell>
        </row>
        <row r="1780">
          <cell r="J1780">
            <v>514721411.916667</v>
          </cell>
          <cell r="K1780" t="str">
            <v/>
          </cell>
          <cell r="L1780" t="str">
            <v/>
          </cell>
          <cell r="M1780" t="str">
            <v/>
          </cell>
          <cell r="N1780" t="str">
            <v/>
          </cell>
          <cell r="O1780" t="str">
            <v/>
          </cell>
          <cell r="P1780">
            <v>514721.411916667</v>
          </cell>
          <cell r="Q1780" t="str">
            <v/>
          </cell>
          <cell r="R1780" t="str">
            <v/>
          </cell>
          <cell r="S1780" t="str">
            <v/>
          </cell>
          <cell r="T1780" t="str">
            <v/>
          </cell>
          <cell r="U1780" t="str">
            <v/>
          </cell>
        </row>
        <row r="1781">
          <cell r="E1781" t="str">
            <v>5322010101</v>
          </cell>
        </row>
        <row r="1781">
          <cell r="J1781">
            <v>514721411.916667</v>
          </cell>
          <cell r="K1781" t="str">
            <v/>
          </cell>
          <cell r="L1781" t="str">
            <v/>
          </cell>
          <cell r="M1781" t="str">
            <v/>
          </cell>
          <cell r="N1781" t="str">
            <v/>
          </cell>
          <cell r="O1781" t="str">
            <v/>
          </cell>
          <cell r="P1781" t="str">
            <v/>
          </cell>
          <cell r="Q1781">
            <v>514721.411916667</v>
          </cell>
          <cell r="R1781" t="str">
            <v/>
          </cell>
          <cell r="S1781" t="str">
            <v/>
          </cell>
          <cell r="T1781" t="str">
            <v/>
          </cell>
          <cell r="U1781" t="str">
            <v/>
          </cell>
        </row>
        <row r="1782">
          <cell r="E1782" t="str">
            <v>5322010101</v>
          </cell>
        </row>
        <row r="1782">
          <cell r="J1782">
            <v>514721411.916667</v>
          </cell>
          <cell r="K1782" t="str">
            <v/>
          </cell>
          <cell r="L1782" t="str">
            <v/>
          </cell>
          <cell r="M1782" t="str">
            <v/>
          </cell>
          <cell r="N1782" t="str">
            <v/>
          </cell>
          <cell r="O1782" t="str">
            <v/>
          </cell>
          <cell r="P1782" t="str">
            <v/>
          </cell>
          <cell r="Q1782" t="str">
            <v/>
          </cell>
          <cell r="R1782">
            <v>514721.411916667</v>
          </cell>
          <cell r="S1782" t="str">
            <v/>
          </cell>
          <cell r="T1782" t="str">
            <v/>
          </cell>
          <cell r="U1782" t="str">
            <v/>
          </cell>
        </row>
        <row r="1783">
          <cell r="E1783" t="str">
            <v>5322010101</v>
          </cell>
        </row>
        <row r="1783">
          <cell r="J1783">
            <v>514721411.916667</v>
          </cell>
          <cell r="K1783" t="str">
            <v/>
          </cell>
          <cell r="L1783" t="str">
            <v/>
          </cell>
          <cell r="M1783" t="str">
            <v/>
          </cell>
          <cell r="N1783" t="str">
            <v/>
          </cell>
          <cell r="O1783" t="str">
            <v/>
          </cell>
          <cell r="P1783" t="str">
            <v/>
          </cell>
          <cell r="Q1783" t="str">
            <v/>
          </cell>
          <cell r="R1783" t="str">
            <v/>
          </cell>
          <cell r="S1783">
            <v>514721.411916667</v>
          </cell>
          <cell r="T1783" t="str">
            <v/>
          </cell>
          <cell r="U1783" t="str">
            <v/>
          </cell>
        </row>
        <row r="1784">
          <cell r="E1784" t="str">
            <v>5322010101</v>
          </cell>
        </row>
        <row r="1784">
          <cell r="J1784">
            <v>514721411.916667</v>
          </cell>
          <cell r="K1784" t="str">
            <v/>
          </cell>
          <cell r="L1784" t="str">
            <v/>
          </cell>
          <cell r="M1784" t="str">
            <v/>
          </cell>
          <cell r="N1784" t="str">
            <v/>
          </cell>
          <cell r="O1784" t="str">
            <v/>
          </cell>
          <cell r="P1784" t="str">
            <v/>
          </cell>
          <cell r="Q1784" t="str">
            <v/>
          </cell>
          <cell r="R1784" t="str">
            <v/>
          </cell>
          <cell r="S1784" t="str">
            <v/>
          </cell>
          <cell r="T1784">
            <v>514721.411916667</v>
          </cell>
          <cell r="U1784" t="str">
            <v/>
          </cell>
        </row>
        <row r="1785">
          <cell r="E1785" t="str">
            <v>5322010101</v>
          </cell>
        </row>
        <row r="1785">
          <cell r="J1785">
            <v>514721411.916667</v>
          </cell>
          <cell r="K1785" t="str">
            <v/>
          </cell>
          <cell r="L1785" t="str">
            <v/>
          </cell>
          <cell r="M1785" t="str">
            <v/>
          </cell>
          <cell r="N1785" t="str">
            <v/>
          </cell>
          <cell r="O1785" t="str">
            <v/>
          </cell>
          <cell r="P1785" t="str">
            <v/>
          </cell>
          <cell r="Q1785" t="str">
            <v/>
          </cell>
          <cell r="R1785" t="str">
            <v/>
          </cell>
          <cell r="S1785" t="str">
            <v/>
          </cell>
          <cell r="T1785" t="str">
            <v/>
          </cell>
          <cell r="U1785">
            <v>514721.411916667</v>
          </cell>
        </row>
        <row r="1786">
          <cell r="E1786" t="str">
            <v>5322010101</v>
          </cell>
        </row>
        <row r="1786">
          <cell r="J1786">
            <v>514721411.916667</v>
          </cell>
          <cell r="K1786" t="str">
            <v/>
          </cell>
          <cell r="L1786" t="str">
            <v/>
          </cell>
          <cell r="M1786" t="str">
            <v/>
          </cell>
          <cell r="N1786" t="str">
            <v/>
          </cell>
          <cell r="O1786" t="str">
            <v/>
          </cell>
          <cell r="P1786" t="str">
            <v/>
          </cell>
          <cell r="Q1786" t="str">
            <v/>
          </cell>
          <cell r="R1786" t="str">
            <v/>
          </cell>
          <cell r="S1786" t="str">
            <v/>
          </cell>
          <cell r="T1786" t="str">
            <v/>
          </cell>
          <cell r="U1786" t="str">
            <v/>
          </cell>
        </row>
        <row r="1787">
          <cell r="E1787" t="str">
            <v>6328990101</v>
          </cell>
        </row>
        <row r="1787">
          <cell r="J1787">
            <v>173754487.48716</v>
          </cell>
          <cell r="K1787">
            <v>223839</v>
          </cell>
          <cell r="L1787" t="str">
            <v/>
          </cell>
          <cell r="M1787" t="str">
            <v/>
          </cell>
          <cell r="N1787" t="str">
            <v/>
          </cell>
          <cell r="O1787" t="str">
            <v/>
          </cell>
          <cell r="P1787" t="str">
            <v/>
          </cell>
          <cell r="Q1787" t="str">
            <v/>
          </cell>
          <cell r="R1787" t="str">
            <v/>
          </cell>
          <cell r="S1787" t="str">
            <v/>
          </cell>
          <cell r="T1787" t="str">
            <v/>
          </cell>
          <cell r="U1787" t="str">
            <v/>
          </cell>
        </row>
        <row r="1788">
          <cell r="E1788" t="str">
            <v>6328990101</v>
          </cell>
        </row>
        <row r="1788">
          <cell r="J1788">
            <v>173754487.48716</v>
          </cell>
          <cell r="K1788" t="str">
            <v/>
          </cell>
          <cell r="L1788">
            <v>223839</v>
          </cell>
          <cell r="M1788" t="str">
            <v/>
          </cell>
          <cell r="N1788" t="str">
            <v/>
          </cell>
          <cell r="O1788" t="str">
            <v/>
          </cell>
          <cell r="P1788" t="str">
            <v/>
          </cell>
          <cell r="Q1788" t="str">
            <v/>
          </cell>
          <cell r="R1788" t="str">
            <v/>
          </cell>
          <cell r="S1788" t="str">
            <v/>
          </cell>
          <cell r="T1788" t="str">
            <v/>
          </cell>
          <cell r="U1788" t="str">
            <v/>
          </cell>
        </row>
        <row r="1789">
          <cell r="E1789" t="str">
            <v>6328990101</v>
          </cell>
        </row>
        <row r="1789">
          <cell r="J1789">
            <v>173754487.48716</v>
          </cell>
          <cell r="K1789" t="str">
            <v/>
          </cell>
          <cell r="L1789" t="str">
            <v/>
          </cell>
          <cell r="M1789">
            <v>223839</v>
          </cell>
          <cell r="N1789" t="str">
            <v/>
          </cell>
          <cell r="O1789" t="str">
            <v/>
          </cell>
          <cell r="P1789" t="str">
            <v/>
          </cell>
          <cell r="Q1789" t="str">
            <v/>
          </cell>
          <cell r="R1789" t="str">
            <v/>
          </cell>
          <cell r="S1789" t="str">
            <v/>
          </cell>
          <cell r="T1789" t="str">
            <v/>
          </cell>
          <cell r="U1789" t="str">
            <v/>
          </cell>
        </row>
        <row r="1790">
          <cell r="E1790" t="str">
            <v>6328990101</v>
          </cell>
        </row>
        <row r="1790">
          <cell r="J1790">
            <v>173754487.48716</v>
          </cell>
          <cell r="K1790" t="str">
            <v/>
          </cell>
          <cell r="L1790" t="str">
            <v/>
          </cell>
          <cell r="M1790" t="str">
            <v/>
          </cell>
          <cell r="N1790">
            <v>223839</v>
          </cell>
          <cell r="O1790" t="str">
            <v/>
          </cell>
          <cell r="P1790" t="str">
            <v/>
          </cell>
          <cell r="Q1790" t="str">
            <v/>
          </cell>
          <cell r="R1790" t="str">
            <v/>
          </cell>
          <cell r="S1790" t="str">
            <v/>
          </cell>
          <cell r="T1790" t="str">
            <v/>
          </cell>
          <cell r="U1790" t="str">
            <v/>
          </cell>
        </row>
        <row r="1791">
          <cell r="E1791" t="str">
            <v>6328990101</v>
          </cell>
        </row>
        <row r="1791">
          <cell r="J1791">
            <v>173754487.48716</v>
          </cell>
          <cell r="K1791" t="str">
            <v/>
          </cell>
          <cell r="L1791" t="str">
            <v/>
          </cell>
          <cell r="M1791" t="str">
            <v/>
          </cell>
          <cell r="N1791" t="str">
            <v/>
          </cell>
          <cell r="O1791">
            <v>223839</v>
          </cell>
          <cell r="P1791" t="str">
            <v/>
          </cell>
          <cell r="Q1791" t="str">
            <v/>
          </cell>
          <cell r="R1791" t="str">
            <v/>
          </cell>
          <cell r="S1791" t="str">
            <v/>
          </cell>
          <cell r="T1791" t="str">
            <v/>
          </cell>
          <cell r="U1791" t="str">
            <v/>
          </cell>
        </row>
        <row r="1792">
          <cell r="E1792" t="str">
            <v>6328990101</v>
          </cell>
        </row>
        <row r="1792">
          <cell r="J1792">
            <v>173754487.48716</v>
          </cell>
          <cell r="K1792" t="str">
            <v/>
          </cell>
          <cell r="L1792" t="str">
            <v/>
          </cell>
          <cell r="M1792" t="str">
            <v/>
          </cell>
          <cell r="N1792" t="str">
            <v/>
          </cell>
          <cell r="O1792" t="str">
            <v/>
          </cell>
          <cell r="P1792">
            <v>223839</v>
          </cell>
          <cell r="Q1792" t="str">
            <v/>
          </cell>
          <cell r="R1792" t="str">
            <v/>
          </cell>
          <cell r="S1792" t="str">
            <v/>
          </cell>
          <cell r="T1792" t="str">
            <v/>
          </cell>
          <cell r="U1792" t="str">
            <v/>
          </cell>
        </row>
        <row r="1793">
          <cell r="E1793" t="str">
            <v>6328990101</v>
          </cell>
        </row>
        <row r="1793">
          <cell r="J1793">
            <v>173754487.48716</v>
          </cell>
          <cell r="K1793" t="str">
            <v/>
          </cell>
          <cell r="L1793" t="str">
            <v/>
          </cell>
          <cell r="M1793" t="str">
            <v/>
          </cell>
          <cell r="N1793" t="str">
            <v/>
          </cell>
          <cell r="O1793" t="str">
            <v/>
          </cell>
          <cell r="P1793" t="str">
            <v/>
          </cell>
          <cell r="Q1793">
            <v>223839</v>
          </cell>
          <cell r="R1793" t="str">
            <v/>
          </cell>
          <cell r="S1793" t="str">
            <v/>
          </cell>
          <cell r="T1793" t="str">
            <v/>
          </cell>
          <cell r="U1793" t="str">
            <v/>
          </cell>
        </row>
        <row r="1794">
          <cell r="E1794" t="str">
            <v>6328990101</v>
          </cell>
        </row>
        <row r="1794">
          <cell r="J1794">
            <v>173754487.48716</v>
          </cell>
          <cell r="K1794" t="str">
            <v/>
          </cell>
          <cell r="L1794" t="str">
            <v/>
          </cell>
          <cell r="M1794" t="str">
            <v/>
          </cell>
          <cell r="N1794" t="str">
            <v/>
          </cell>
          <cell r="O1794" t="str">
            <v/>
          </cell>
          <cell r="P1794" t="str">
            <v/>
          </cell>
          <cell r="Q1794" t="str">
            <v/>
          </cell>
          <cell r="R1794">
            <v>223839</v>
          </cell>
          <cell r="S1794" t="str">
            <v/>
          </cell>
          <cell r="T1794" t="str">
            <v/>
          </cell>
          <cell r="U1794" t="str">
            <v/>
          </cell>
        </row>
        <row r="1795">
          <cell r="E1795" t="str">
            <v>6328990101</v>
          </cell>
        </row>
        <row r="1795">
          <cell r="J1795">
            <v>173754487.48716</v>
          </cell>
          <cell r="K1795" t="str">
            <v/>
          </cell>
          <cell r="L1795" t="str">
            <v/>
          </cell>
          <cell r="M1795" t="str">
            <v/>
          </cell>
          <cell r="N1795" t="str">
            <v/>
          </cell>
          <cell r="O1795" t="str">
            <v/>
          </cell>
          <cell r="P1795" t="str">
            <v/>
          </cell>
          <cell r="Q1795" t="str">
            <v/>
          </cell>
          <cell r="R1795" t="str">
            <v/>
          </cell>
          <cell r="S1795">
            <v>223839</v>
          </cell>
          <cell r="T1795" t="str">
            <v/>
          </cell>
          <cell r="U1795" t="str">
            <v/>
          </cell>
        </row>
        <row r="1796">
          <cell r="E1796" t="str">
            <v>6328990101</v>
          </cell>
        </row>
        <row r="1796">
          <cell r="J1796">
            <v>173754487.48716</v>
          </cell>
          <cell r="K1796" t="str">
            <v/>
          </cell>
          <cell r="L1796" t="str">
            <v/>
          </cell>
          <cell r="M1796" t="str">
            <v/>
          </cell>
          <cell r="N1796" t="str">
            <v/>
          </cell>
          <cell r="O1796" t="str">
            <v/>
          </cell>
          <cell r="P1796" t="str">
            <v/>
          </cell>
          <cell r="Q1796" t="str">
            <v/>
          </cell>
          <cell r="R1796" t="str">
            <v/>
          </cell>
          <cell r="S1796" t="str">
            <v/>
          </cell>
          <cell r="T1796">
            <v>223839</v>
          </cell>
          <cell r="U1796" t="str">
            <v/>
          </cell>
        </row>
        <row r="1797">
          <cell r="E1797" t="str">
            <v>6328990101</v>
          </cell>
        </row>
        <row r="1797">
          <cell r="J1797">
            <v>173754487.48716</v>
          </cell>
          <cell r="K1797" t="str">
            <v/>
          </cell>
          <cell r="L1797" t="str">
            <v/>
          </cell>
          <cell r="M1797" t="str">
            <v/>
          </cell>
          <cell r="N1797" t="str">
            <v/>
          </cell>
          <cell r="O1797" t="str">
            <v/>
          </cell>
          <cell r="P1797" t="str">
            <v/>
          </cell>
          <cell r="Q1797" t="str">
            <v/>
          </cell>
          <cell r="R1797" t="str">
            <v/>
          </cell>
          <cell r="S1797" t="str">
            <v/>
          </cell>
          <cell r="T1797" t="str">
            <v/>
          </cell>
          <cell r="U1797">
            <v>223839</v>
          </cell>
        </row>
        <row r="1798">
          <cell r="E1798" t="str">
            <v>6328990101</v>
          </cell>
        </row>
        <row r="1798">
          <cell r="J1798">
            <v>173754487.48716</v>
          </cell>
          <cell r="K1798" t="str">
            <v/>
          </cell>
          <cell r="L1798" t="str">
            <v/>
          </cell>
          <cell r="M1798" t="str">
            <v/>
          </cell>
          <cell r="N1798" t="str">
            <v/>
          </cell>
          <cell r="O1798" t="str">
            <v/>
          </cell>
          <cell r="P1798" t="str">
            <v/>
          </cell>
          <cell r="Q1798" t="str">
            <v/>
          </cell>
          <cell r="R1798" t="str">
            <v/>
          </cell>
          <cell r="S1798" t="str">
            <v/>
          </cell>
          <cell r="T1798" t="str">
            <v/>
          </cell>
          <cell r="U1798" t="str">
            <v/>
          </cell>
        </row>
        <row r="1799">
          <cell r="E1799" t="str">
            <v>5118590101</v>
          </cell>
        </row>
        <row r="1799">
          <cell r="J1799">
            <v>2189369.61718884</v>
          </cell>
          <cell r="K1799">
            <v>2189.36961718884</v>
          </cell>
          <cell r="L1799" t="str">
            <v/>
          </cell>
          <cell r="M1799" t="str">
            <v/>
          </cell>
          <cell r="N1799" t="str">
            <v/>
          </cell>
          <cell r="O1799" t="str">
            <v/>
          </cell>
          <cell r="P1799" t="str">
            <v/>
          </cell>
          <cell r="Q1799" t="str">
            <v/>
          </cell>
          <cell r="R1799" t="str">
            <v/>
          </cell>
          <cell r="S1799" t="str">
            <v/>
          </cell>
          <cell r="T1799" t="str">
            <v/>
          </cell>
          <cell r="U1799" t="str">
            <v/>
          </cell>
        </row>
        <row r="1800">
          <cell r="E1800" t="str">
            <v>5118590101</v>
          </cell>
        </row>
        <row r="1800">
          <cell r="J1800">
            <v>1822276.39036186</v>
          </cell>
          <cell r="K1800" t="str">
            <v/>
          </cell>
          <cell r="L1800">
            <v>1822.27639036186</v>
          </cell>
          <cell r="M1800" t="str">
            <v/>
          </cell>
          <cell r="N1800" t="str">
            <v/>
          </cell>
          <cell r="O1800" t="str">
            <v/>
          </cell>
          <cell r="P1800" t="str">
            <v/>
          </cell>
          <cell r="Q1800" t="str">
            <v/>
          </cell>
          <cell r="R1800" t="str">
            <v/>
          </cell>
          <cell r="S1800" t="str">
            <v/>
          </cell>
          <cell r="T1800" t="str">
            <v/>
          </cell>
          <cell r="U1800" t="str">
            <v/>
          </cell>
        </row>
        <row r="1801">
          <cell r="E1801" t="str">
            <v>5118590101</v>
          </cell>
        </row>
        <row r="1801">
          <cell r="J1801">
            <v>2367248.9093026</v>
          </cell>
          <cell r="K1801" t="str">
            <v/>
          </cell>
          <cell r="L1801" t="str">
            <v/>
          </cell>
          <cell r="M1801">
            <v>2367.2489093026</v>
          </cell>
          <cell r="N1801" t="str">
            <v/>
          </cell>
          <cell r="O1801" t="str">
            <v/>
          </cell>
          <cell r="P1801" t="str">
            <v/>
          </cell>
          <cell r="Q1801" t="str">
            <v/>
          </cell>
          <cell r="R1801" t="str">
            <v/>
          </cell>
          <cell r="S1801" t="str">
            <v/>
          </cell>
          <cell r="T1801" t="str">
            <v/>
          </cell>
          <cell r="U1801" t="str">
            <v/>
          </cell>
        </row>
        <row r="1802">
          <cell r="E1802" t="str">
            <v>5118590101</v>
          </cell>
        </row>
        <row r="1802">
          <cell r="J1802">
            <v>2327415.89030312</v>
          </cell>
          <cell r="K1802" t="str">
            <v/>
          </cell>
          <cell r="L1802" t="str">
            <v/>
          </cell>
          <cell r="M1802" t="str">
            <v/>
          </cell>
          <cell r="N1802">
            <v>2327.41589030312</v>
          </cell>
          <cell r="O1802" t="str">
            <v/>
          </cell>
          <cell r="P1802" t="str">
            <v/>
          </cell>
          <cell r="Q1802" t="str">
            <v/>
          </cell>
          <cell r="R1802" t="str">
            <v/>
          </cell>
          <cell r="S1802" t="str">
            <v/>
          </cell>
          <cell r="T1802" t="str">
            <v/>
          </cell>
          <cell r="U1802" t="str">
            <v/>
          </cell>
        </row>
        <row r="1803">
          <cell r="E1803" t="str">
            <v>5118590101</v>
          </cell>
        </row>
        <row r="1803">
          <cell r="J1803">
            <v>2214719.71754087</v>
          </cell>
          <cell r="K1803" t="str">
            <v/>
          </cell>
          <cell r="L1803" t="str">
            <v/>
          </cell>
          <cell r="M1803" t="str">
            <v/>
          </cell>
          <cell r="N1803" t="str">
            <v/>
          </cell>
          <cell r="O1803">
            <v>2214.71971754087</v>
          </cell>
          <cell r="P1803" t="str">
            <v/>
          </cell>
          <cell r="Q1803" t="str">
            <v/>
          </cell>
          <cell r="R1803" t="str">
            <v/>
          </cell>
          <cell r="S1803" t="str">
            <v/>
          </cell>
          <cell r="T1803" t="str">
            <v/>
          </cell>
          <cell r="U1803" t="str">
            <v/>
          </cell>
        </row>
        <row r="1804">
          <cell r="E1804" t="str">
            <v>5118590101</v>
          </cell>
        </row>
        <row r="1804">
          <cell r="J1804">
            <v>2055050.3305347</v>
          </cell>
          <cell r="K1804" t="str">
            <v/>
          </cell>
          <cell r="L1804" t="str">
            <v/>
          </cell>
          <cell r="M1804" t="str">
            <v/>
          </cell>
          <cell r="N1804" t="str">
            <v/>
          </cell>
          <cell r="O1804" t="str">
            <v/>
          </cell>
          <cell r="P1804">
            <v>2055.0503305347</v>
          </cell>
          <cell r="Q1804" t="str">
            <v/>
          </cell>
          <cell r="R1804" t="str">
            <v/>
          </cell>
          <cell r="S1804" t="str">
            <v/>
          </cell>
          <cell r="T1804" t="str">
            <v/>
          </cell>
          <cell r="U1804" t="str">
            <v/>
          </cell>
        </row>
        <row r="1805">
          <cell r="E1805" t="str">
            <v>5118590101</v>
          </cell>
        </row>
        <row r="1805">
          <cell r="J1805">
            <v>2321825.02861487</v>
          </cell>
          <cell r="K1805" t="str">
            <v/>
          </cell>
          <cell r="L1805" t="str">
            <v/>
          </cell>
          <cell r="M1805" t="str">
            <v/>
          </cell>
          <cell r="N1805" t="str">
            <v/>
          </cell>
          <cell r="O1805" t="str">
            <v/>
          </cell>
          <cell r="P1805" t="str">
            <v/>
          </cell>
          <cell r="Q1805">
            <v>2321.82502861487</v>
          </cell>
          <cell r="R1805" t="str">
            <v/>
          </cell>
          <cell r="S1805" t="str">
            <v/>
          </cell>
          <cell r="T1805" t="str">
            <v/>
          </cell>
          <cell r="U1805" t="str">
            <v/>
          </cell>
        </row>
        <row r="1806">
          <cell r="E1806" t="str">
            <v>5118590101</v>
          </cell>
        </row>
        <row r="1806">
          <cell r="J1806">
            <v>2117110.75651307</v>
          </cell>
          <cell r="K1806" t="str">
            <v/>
          </cell>
          <cell r="L1806" t="str">
            <v/>
          </cell>
          <cell r="M1806" t="str">
            <v/>
          </cell>
          <cell r="N1806" t="str">
            <v/>
          </cell>
          <cell r="O1806" t="str">
            <v/>
          </cell>
          <cell r="P1806" t="str">
            <v/>
          </cell>
          <cell r="Q1806" t="str">
            <v/>
          </cell>
          <cell r="R1806">
            <v>2117.11075651307</v>
          </cell>
          <cell r="S1806" t="str">
            <v/>
          </cell>
          <cell r="T1806" t="str">
            <v/>
          </cell>
          <cell r="U1806" t="str">
            <v/>
          </cell>
        </row>
        <row r="1807">
          <cell r="E1807" t="str">
            <v>5118590101</v>
          </cell>
        </row>
        <row r="1807">
          <cell r="J1807">
            <v>2106657.51216954</v>
          </cell>
          <cell r="K1807" t="str">
            <v/>
          </cell>
          <cell r="L1807" t="str">
            <v/>
          </cell>
          <cell r="M1807" t="str">
            <v/>
          </cell>
          <cell r="N1807" t="str">
            <v/>
          </cell>
          <cell r="O1807" t="str">
            <v/>
          </cell>
          <cell r="P1807" t="str">
            <v/>
          </cell>
          <cell r="Q1807" t="str">
            <v/>
          </cell>
          <cell r="R1807" t="str">
            <v/>
          </cell>
          <cell r="S1807">
            <v>2106.65751216954</v>
          </cell>
          <cell r="T1807" t="str">
            <v/>
          </cell>
          <cell r="U1807" t="str">
            <v/>
          </cell>
        </row>
        <row r="1808">
          <cell r="E1808" t="str">
            <v>5118590101</v>
          </cell>
        </row>
        <row r="1808">
          <cell r="J1808">
            <v>2199953.26963117</v>
          </cell>
          <cell r="K1808" t="str">
            <v/>
          </cell>
          <cell r="L1808" t="str">
            <v/>
          </cell>
          <cell r="M1808" t="str">
            <v/>
          </cell>
          <cell r="N1808" t="str">
            <v/>
          </cell>
          <cell r="O1808" t="str">
            <v/>
          </cell>
          <cell r="P1808" t="str">
            <v/>
          </cell>
          <cell r="Q1808" t="str">
            <v/>
          </cell>
          <cell r="R1808" t="str">
            <v/>
          </cell>
          <cell r="S1808" t="str">
            <v/>
          </cell>
          <cell r="T1808">
            <v>2199.95326963117</v>
          </cell>
          <cell r="U1808" t="str">
            <v/>
          </cell>
        </row>
        <row r="1809">
          <cell r="E1809" t="str">
            <v>5118590101</v>
          </cell>
        </row>
        <row r="1809">
          <cell r="J1809">
            <v>2019346.98438474</v>
          </cell>
          <cell r="K1809" t="str">
            <v/>
          </cell>
          <cell r="L1809" t="str">
            <v/>
          </cell>
          <cell r="M1809" t="str">
            <v/>
          </cell>
          <cell r="N1809" t="str">
            <v/>
          </cell>
          <cell r="O1809" t="str">
            <v/>
          </cell>
          <cell r="P1809" t="str">
            <v/>
          </cell>
          <cell r="Q1809" t="str">
            <v/>
          </cell>
          <cell r="R1809" t="str">
            <v/>
          </cell>
          <cell r="S1809" t="str">
            <v/>
          </cell>
          <cell r="T1809" t="str">
            <v/>
          </cell>
          <cell r="U1809">
            <v>2019.34698438474</v>
          </cell>
        </row>
        <row r="1810">
          <cell r="E1810" t="str">
            <v>5118590101</v>
          </cell>
        </row>
        <row r="1810">
          <cell r="J1810">
            <v>2277543.95958959</v>
          </cell>
          <cell r="K1810" t="str">
            <v/>
          </cell>
          <cell r="L1810" t="str">
            <v/>
          </cell>
          <cell r="M1810" t="str">
            <v/>
          </cell>
          <cell r="N1810" t="str">
            <v/>
          </cell>
          <cell r="O1810" t="str">
            <v/>
          </cell>
          <cell r="P1810" t="str">
            <v/>
          </cell>
          <cell r="Q1810" t="str">
            <v/>
          </cell>
          <cell r="R1810" t="str">
            <v/>
          </cell>
          <cell r="S1810" t="str">
            <v/>
          </cell>
          <cell r="T1810" t="str">
            <v/>
          </cell>
          <cell r="U1810" t="str">
            <v/>
          </cell>
        </row>
        <row r="1811">
          <cell r="E1811" t="str">
            <v>5118590101</v>
          </cell>
        </row>
        <row r="1811">
          <cell r="J1811">
            <v>160000</v>
          </cell>
          <cell r="K1811">
            <v>160</v>
          </cell>
          <cell r="L1811" t="str">
            <v/>
          </cell>
          <cell r="M1811" t="str">
            <v/>
          </cell>
          <cell r="N1811" t="str">
            <v/>
          </cell>
          <cell r="O1811" t="str">
            <v/>
          </cell>
          <cell r="P1811" t="str">
            <v/>
          </cell>
          <cell r="Q1811" t="str">
            <v/>
          </cell>
          <cell r="R1811" t="str">
            <v/>
          </cell>
          <cell r="S1811" t="str">
            <v/>
          </cell>
          <cell r="T1811" t="str">
            <v/>
          </cell>
          <cell r="U1811" t="str">
            <v/>
          </cell>
        </row>
        <row r="1812">
          <cell r="E1812" t="str">
            <v>5118590101</v>
          </cell>
        </row>
        <row r="1812">
          <cell r="J1812">
            <v>0</v>
          </cell>
          <cell r="K1812" t="str">
            <v/>
          </cell>
          <cell r="L1812">
            <v>0</v>
          </cell>
          <cell r="M1812" t="str">
            <v/>
          </cell>
          <cell r="N1812" t="str">
            <v/>
          </cell>
          <cell r="O1812" t="str">
            <v/>
          </cell>
          <cell r="P1812" t="str">
            <v/>
          </cell>
          <cell r="Q1812" t="str">
            <v/>
          </cell>
          <cell r="R1812" t="str">
            <v/>
          </cell>
          <cell r="S1812" t="str">
            <v/>
          </cell>
          <cell r="T1812" t="str">
            <v/>
          </cell>
          <cell r="U1812" t="str">
            <v/>
          </cell>
        </row>
        <row r="1813">
          <cell r="E1813" t="str">
            <v>5118590101</v>
          </cell>
        </row>
        <row r="1813">
          <cell r="J1813">
            <v>160000</v>
          </cell>
          <cell r="K1813" t="str">
            <v/>
          </cell>
          <cell r="L1813" t="str">
            <v/>
          </cell>
          <cell r="M1813">
            <v>160</v>
          </cell>
          <cell r="N1813" t="str">
            <v/>
          </cell>
          <cell r="O1813" t="str">
            <v/>
          </cell>
          <cell r="P1813" t="str">
            <v/>
          </cell>
          <cell r="Q1813" t="str">
            <v/>
          </cell>
          <cell r="R1813" t="str">
            <v/>
          </cell>
          <cell r="S1813" t="str">
            <v/>
          </cell>
          <cell r="T1813" t="str">
            <v/>
          </cell>
          <cell r="U1813" t="str">
            <v/>
          </cell>
        </row>
        <row r="1814">
          <cell r="E1814" t="str">
            <v>5118590101</v>
          </cell>
        </row>
        <row r="1814">
          <cell r="J1814">
            <v>0</v>
          </cell>
          <cell r="K1814" t="str">
            <v/>
          </cell>
          <cell r="L1814" t="str">
            <v/>
          </cell>
          <cell r="M1814" t="str">
            <v/>
          </cell>
          <cell r="N1814">
            <v>0</v>
          </cell>
          <cell r="O1814" t="str">
            <v/>
          </cell>
          <cell r="P1814" t="str">
            <v/>
          </cell>
          <cell r="Q1814" t="str">
            <v/>
          </cell>
          <cell r="R1814" t="str">
            <v/>
          </cell>
          <cell r="S1814" t="str">
            <v/>
          </cell>
          <cell r="T1814" t="str">
            <v/>
          </cell>
          <cell r="U1814" t="str">
            <v/>
          </cell>
        </row>
        <row r="1815">
          <cell r="E1815" t="str">
            <v>5118590101</v>
          </cell>
        </row>
        <row r="1815">
          <cell r="J1815">
            <v>160000</v>
          </cell>
          <cell r="K1815" t="str">
            <v/>
          </cell>
          <cell r="L1815" t="str">
            <v/>
          </cell>
          <cell r="M1815" t="str">
            <v/>
          </cell>
          <cell r="N1815" t="str">
            <v/>
          </cell>
          <cell r="O1815">
            <v>160</v>
          </cell>
          <cell r="P1815" t="str">
            <v/>
          </cell>
          <cell r="Q1815" t="str">
            <v/>
          </cell>
          <cell r="R1815" t="str">
            <v/>
          </cell>
          <cell r="S1815" t="str">
            <v/>
          </cell>
          <cell r="T1815" t="str">
            <v/>
          </cell>
          <cell r="U1815" t="str">
            <v/>
          </cell>
        </row>
        <row r="1816">
          <cell r="E1816" t="str">
            <v>5118590101</v>
          </cell>
        </row>
        <row r="1816">
          <cell r="J1816">
            <v>0</v>
          </cell>
          <cell r="K1816" t="str">
            <v/>
          </cell>
          <cell r="L1816" t="str">
            <v/>
          </cell>
          <cell r="M1816" t="str">
            <v/>
          </cell>
          <cell r="N1816" t="str">
            <v/>
          </cell>
          <cell r="O1816" t="str">
            <v/>
          </cell>
          <cell r="P1816">
            <v>0</v>
          </cell>
          <cell r="Q1816" t="str">
            <v/>
          </cell>
          <cell r="R1816" t="str">
            <v/>
          </cell>
          <cell r="S1816" t="str">
            <v/>
          </cell>
          <cell r="T1816" t="str">
            <v/>
          </cell>
          <cell r="U1816" t="str">
            <v/>
          </cell>
        </row>
        <row r="1817">
          <cell r="E1817" t="str">
            <v>5118590101</v>
          </cell>
        </row>
        <row r="1817">
          <cell r="J1817">
            <v>160000</v>
          </cell>
          <cell r="K1817" t="str">
            <v/>
          </cell>
          <cell r="L1817" t="str">
            <v/>
          </cell>
          <cell r="M1817" t="str">
            <v/>
          </cell>
          <cell r="N1817" t="str">
            <v/>
          </cell>
          <cell r="O1817" t="str">
            <v/>
          </cell>
          <cell r="P1817" t="str">
            <v/>
          </cell>
          <cell r="Q1817">
            <v>160</v>
          </cell>
          <cell r="R1817" t="str">
            <v/>
          </cell>
          <cell r="S1817" t="str">
            <v/>
          </cell>
          <cell r="T1817" t="str">
            <v/>
          </cell>
          <cell r="U1817" t="str">
            <v/>
          </cell>
        </row>
        <row r="1818">
          <cell r="E1818" t="str">
            <v>5118590101</v>
          </cell>
        </row>
        <row r="1818">
          <cell r="J1818">
            <v>0</v>
          </cell>
          <cell r="K1818" t="str">
            <v/>
          </cell>
          <cell r="L1818" t="str">
            <v/>
          </cell>
          <cell r="M1818" t="str">
            <v/>
          </cell>
          <cell r="N1818" t="str">
            <v/>
          </cell>
          <cell r="O1818" t="str">
            <v/>
          </cell>
          <cell r="P1818" t="str">
            <v/>
          </cell>
          <cell r="Q1818" t="str">
            <v/>
          </cell>
          <cell r="R1818">
            <v>0</v>
          </cell>
          <cell r="S1818" t="str">
            <v/>
          </cell>
          <cell r="T1818" t="str">
            <v/>
          </cell>
          <cell r="U1818" t="str">
            <v/>
          </cell>
        </row>
        <row r="1819">
          <cell r="E1819" t="str">
            <v>5118590101</v>
          </cell>
        </row>
        <row r="1819">
          <cell r="J1819">
            <v>160000</v>
          </cell>
          <cell r="K1819" t="str">
            <v/>
          </cell>
          <cell r="L1819" t="str">
            <v/>
          </cell>
          <cell r="M1819" t="str">
            <v/>
          </cell>
          <cell r="N1819" t="str">
            <v/>
          </cell>
          <cell r="O1819" t="str">
            <v/>
          </cell>
          <cell r="P1819" t="str">
            <v/>
          </cell>
          <cell r="Q1819" t="str">
            <v/>
          </cell>
          <cell r="R1819" t="str">
            <v/>
          </cell>
          <cell r="S1819">
            <v>160</v>
          </cell>
          <cell r="T1819" t="str">
            <v/>
          </cell>
          <cell r="U1819" t="str">
            <v/>
          </cell>
        </row>
        <row r="1820">
          <cell r="E1820" t="str">
            <v>5118590101</v>
          </cell>
        </row>
        <row r="1820">
          <cell r="J1820">
            <v>0</v>
          </cell>
          <cell r="K1820" t="str">
            <v/>
          </cell>
          <cell r="L1820" t="str">
            <v/>
          </cell>
          <cell r="M1820" t="str">
            <v/>
          </cell>
          <cell r="N1820" t="str">
            <v/>
          </cell>
          <cell r="O1820" t="str">
            <v/>
          </cell>
          <cell r="P1820" t="str">
            <v/>
          </cell>
          <cell r="Q1820" t="str">
            <v/>
          </cell>
          <cell r="R1820" t="str">
            <v/>
          </cell>
          <cell r="S1820" t="str">
            <v/>
          </cell>
          <cell r="T1820">
            <v>0</v>
          </cell>
          <cell r="U1820" t="str">
            <v/>
          </cell>
        </row>
        <row r="1821">
          <cell r="E1821" t="str">
            <v>5118590101</v>
          </cell>
        </row>
        <row r="1821">
          <cell r="J1821">
            <v>160000</v>
          </cell>
          <cell r="K1821" t="str">
            <v/>
          </cell>
          <cell r="L1821" t="str">
            <v/>
          </cell>
          <cell r="M1821" t="str">
            <v/>
          </cell>
          <cell r="N1821" t="str">
            <v/>
          </cell>
          <cell r="O1821" t="str">
            <v/>
          </cell>
          <cell r="P1821" t="str">
            <v/>
          </cell>
          <cell r="Q1821" t="str">
            <v/>
          </cell>
          <cell r="R1821" t="str">
            <v/>
          </cell>
          <cell r="S1821" t="str">
            <v/>
          </cell>
          <cell r="T1821" t="str">
            <v/>
          </cell>
          <cell r="U1821">
            <v>160</v>
          </cell>
        </row>
        <row r="1822">
          <cell r="E1822" t="str">
            <v>5118590101</v>
          </cell>
        </row>
        <row r="1822">
          <cell r="J1822">
            <v>160000</v>
          </cell>
          <cell r="K1822" t="str">
            <v/>
          </cell>
          <cell r="L1822" t="str">
            <v/>
          </cell>
          <cell r="M1822" t="str">
            <v/>
          </cell>
          <cell r="N1822" t="str">
            <v/>
          </cell>
          <cell r="O1822" t="str">
            <v/>
          </cell>
          <cell r="P1822" t="str">
            <v/>
          </cell>
          <cell r="Q1822" t="str">
            <v/>
          </cell>
          <cell r="R1822" t="str">
            <v/>
          </cell>
          <cell r="S1822" t="str">
            <v/>
          </cell>
          <cell r="T1822" t="str">
            <v/>
          </cell>
          <cell r="U1822" t="str">
            <v/>
          </cell>
        </row>
        <row r="1823">
          <cell r="E1823" t="str">
            <v>5119990101</v>
          </cell>
        </row>
        <row r="1823">
          <cell r="J1823">
            <v>0</v>
          </cell>
          <cell r="K1823">
            <v>0</v>
          </cell>
          <cell r="L1823" t="str">
            <v/>
          </cell>
          <cell r="M1823" t="str">
            <v/>
          </cell>
          <cell r="N1823" t="str">
            <v/>
          </cell>
          <cell r="O1823" t="str">
            <v/>
          </cell>
          <cell r="P1823" t="str">
            <v/>
          </cell>
          <cell r="Q1823" t="str">
            <v/>
          </cell>
          <cell r="R1823" t="str">
            <v/>
          </cell>
          <cell r="S1823" t="str">
            <v/>
          </cell>
          <cell r="T1823" t="str">
            <v/>
          </cell>
          <cell r="U1823" t="str">
            <v/>
          </cell>
        </row>
        <row r="1824">
          <cell r="E1824" t="str">
            <v>5119990101</v>
          </cell>
        </row>
        <row r="1824">
          <cell r="J1824">
            <v>0</v>
          </cell>
          <cell r="K1824" t="str">
            <v/>
          </cell>
          <cell r="L1824">
            <v>0</v>
          </cell>
          <cell r="M1824" t="str">
            <v/>
          </cell>
          <cell r="N1824" t="str">
            <v/>
          </cell>
          <cell r="O1824" t="str">
            <v/>
          </cell>
          <cell r="P1824" t="str">
            <v/>
          </cell>
          <cell r="Q1824" t="str">
            <v/>
          </cell>
          <cell r="R1824" t="str">
            <v/>
          </cell>
          <cell r="S1824" t="str">
            <v/>
          </cell>
          <cell r="T1824" t="str">
            <v/>
          </cell>
          <cell r="U1824" t="str">
            <v/>
          </cell>
        </row>
        <row r="1825">
          <cell r="E1825" t="str">
            <v>5119990101</v>
          </cell>
        </row>
        <row r="1825">
          <cell r="J1825">
            <v>150000</v>
          </cell>
          <cell r="K1825" t="str">
            <v/>
          </cell>
          <cell r="L1825" t="str">
            <v/>
          </cell>
          <cell r="M1825">
            <v>150</v>
          </cell>
          <cell r="N1825" t="str">
            <v/>
          </cell>
          <cell r="O1825" t="str">
            <v/>
          </cell>
          <cell r="P1825" t="str">
            <v/>
          </cell>
          <cell r="Q1825" t="str">
            <v/>
          </cell>
          <cell r="R1825" t="str">
            <v/>
          </cell>
          <cell r="S1825" t="str">
            <v/>
          </cell>
          <cell r="T1825" t="str">
            <v/>
          </cell>
          <cell r="U1825" t="str">
            <v/>
          </cell>
        </row>
        <row r="1826">
          <cell r="E1826" t="str">
            <v>5119990101</v>
          </cell>
        </row>
        <row r="1826">
          <cell r="J1826">
            <v>0</v>
          </cell>
          <cell r="K1826" t="str">
            <v/>
          </cell>
          <cell r="L1826" t="str">
            <v/>
          </cell>
          <cell r="M1826" t="str">
            <v/>
          </cell>
          <cell r="N1826">
            <v>0</v>
          </cell>
          <cell r="O1826" t="str">
            <v/>
          </cell>
          <cell r="P1826" t="str">
            <v/>
          </cell>
          <cell r="Q1826" t="str">
            <v/>
          </cell>
          <cell r="R1826" t="str">
            <v/>
          </cell>
          <cell r="S1826" t="str">
            <v/>
          </cell>
          <cell r="T1826" t="str">
            <v/>
          </cell>
          <cell r="U1826" t="str">
            <v/>
          </cell>
        </row>
        <row r="1827">
          <cell r="E1827" t="str">
            <v>5119990101</v>
          </cell>
        </row>
        <row r="1827">
          <cell r="J1827">
            <v>0</v>
          </cell>
          <cell r="K1827" t="str">
            <v/>
          </cell>
          <cell r="L1827" t="str">
            <v/>
          </cell>
          <cell r="M1827" t="str">
            <v/>
          </cell>
          <cell r="N1827" t="str">
            <v/>
          </cell>
          <cell r="O1827">
            <v>0</v>
          </cell>
          <cell r="P1827" t="str">
            <v/>
          </cell>
          <cell r="Q1827" t="str">
            <v/>
          </cell>
          <cell r="R1827" t="str">
            <v/>
          </cell>
          <cell r="S1827" t="str">
            <v/>
          </cell>
          <cell r="T1827" t="str">
            <v/>
          </cell>
          <cell r="U1827" t="str">
            <v/>
          </cell>
        </row>
        <row r="1828">
          <cell r="E1828" t="str">
            <v>5119990101</v>
          </cell>
        </row>
        <row r="1828">
          <cell r="J1828">
            <v>150000</v>
          </cell>
          <cell r="K1828" t="str">
            <v/>
          </cell>
          <cell r="L1828" t="str">
            <v/>
          </cell>
          <cell r="M1828" t="str">
            <v/>
          </cell>
          <cell r="N1828" t="str">
            <v/>
          </cell>
          <cell r="O1828" t="str">
            <v/>
          </cell>
          <cell r="P1828">
            <v>150</v>
          </cell>
          <cell r="Q1828" t="str">
            <v/>
          </cell>
          <cell r="R1828" t="str">
            <v/>
          </cell>
          <cell r="S1828" t="str">
            <v/>
          </cell>
          <cell r="T1828" t="str">
            <v/>
          </cell>
          <cell r="U1828" t="str">
            <v/>
          </cell>
        </row>
        <row r="1829">
          <cell r="E1829" t="str">
            <v>5119990101</v>
          </cell>
        </row>
        <row r="1829">
          <cell r="J1829">
            <v>0</v>
          </cell>
          <cell r="K1829" t="str">
            <v/>
          </cell>
          <cell r="L1829" t="str">
            <v/>
          </cell>
          <cell r="M1829" t="str">
            <v/>
          </cell>
          <cell r="N1829" t="str">
            <v/>
          </cell>
          <cell r="O1829" t="str">
            <v/>
          </cell>
          <cell r="P1829" t="str">
            <v/>
          </cell>
          <cell r="Q1829">
            <v>0</v>
          </cell>
          <cell r="R1829" t="str">
            <v/>
          </cell>
          <cell r="S1829" t="str">
            <v/>
          </cell>
          <cell r="T1829" t="str">
            <v/>
          </cell>
          <cell r="U1829" t="str">
            <v/>
          </cell>
        </row>
        <row r="1830">
          <cell r="E1830" t="str">
            <v>5119990101</v>
          </cell>
        </row>
        <row r="1830">
          <cell r="J1830">
            <v>0</v>
          </cell>
          <cell r="K1830" t="str">
            <v/>
          </cell>
          <cell r="L1830" t="str">
            <v/>
          </cell>
          <cell r="M1830" t="str">
            <v/>
          </cell>
          <cell r="N1830" t="str">
            <v/>
          </cell>
          <cell r="O1830" t="str">
            <v/>
          </cell>
          <cell r="P1830" t="str">
            <v/>
          </cell>
          <cell r="Q1830" t="str">
            <v/>
          </cell>
          <cell r="R1830">
            <v>0</v>
          </cell>
          <cell r="S1830" t="str">
            <v/>
          </cell>
          <cell r="T1830" t="str">
            <v/>
          </cell>
          <cell r="U1830" t="str">
            <v/>
          </cell>
        </row>
        <row r="1831">
          <cell r="E1831" t="str">
            <v>5119990101</v>
          </cell>
        </row>
        <row r="1831">
          <cell r="J1831">
            <v>150000</v>
          </cell>
          <cell r="K1831" t="str">
            <v/>
          </cell>
          <cell r="L1831" t="str">
            <v/>
          </cell>
          <cell r="M1831" t="str">
            <v/>
          </cell>
          <cell r="N1831" t="str">
            <v/>
          </cell>
          <cell r="O1831" t="str">
            <v/>
          </cell>
          <cell r="P1831" t="str">
            <v/>
          </cell>
          <cell r="Q1831" t="str">
            <v/>
          </cell>
          <cell r="R1831" t="str">
            <v/>
          </cell>
          <cell r="S1831">
            <v>150</v>
          </cell>
          <cell r="T1831" t="str">
            <v/>
          </cell>
          <cell r="U1831" t="str">
            <v/>
          </cell>
        </row>
        <row r="1832">
          <cell r="E1832" t="str">
            <v>5119990101</v>
          </cell>
        </row>
        <row r="1832">
          <cell r="J1832">
            <v>0</v>
          </cell>
          <cell r="K1832" t="str">
            <v/>
          </cell>
          <cell r="L1832" t="str">
            <v/>
          </cell>
          <cell r="M1832" t="str">
            <v/>
          </cell>
          <cell r="N1832" t="str">
            <v/>
          </cell>
          <cell r="O1832" t="str">
            <v/>
          </cell>
          <cell r="P1832" t="str">
            <v/>
          </cell>
          <cell r="Q1832" t="str">
            <v/>
          </cell>
          <cell r="R1832" t="str">
            <v/>
          </cell>
          <cell r="S1832" t="str">
            <v/>
          </cell>
          <cell r="T1832">
            <v>0</v>
          </cell>
          <cell r="U1832" t="str">
            <v/>
          </cell>
        </row>
        <row r="1833">
          <cell r="E1833" t="str">
            <v>5119990101</v>
          </cell>
        </row>
        <row r="1833">
          <cell r="J1833">
            <v>0</v>
          </cell>
          <cell r="K1833" t="str">
            <v/>
          </cell>
          <cell r="L1833" t="str">
            <v/>
          </cell>
          <cell r="M1833" t="str">
            <v/>
          </cell>
          <cell r="N1833" t="str">
            <v/>
          </cell>
          <cell r="O1833" t="str">
            <v/>
          </cell>
          <cell r="P1833" t="str">
            <v/>
          </cell>
          <cell r="Q1833" t="str">
            <v/>
          </cell>
          <cell r="R1833" t="str">
            <v/>
          </cell>
          <cell r="S1833" t="str">
            <v/>
          </cell>
          <cell r="T1833" t="str">
            <v/>
          </cell>
          <cell r="U1833">
            <v>0</v>
          </cell>
        </row>
        <row r="1834">
          <cell r="E1834" t="str">
            <v>5119990101</v>
          </cell>
        </row>
        <row r="1834">
          <cell r="J1834">
            <v>150000</v>
          </cell>
          <cell r="K1834" t="str">
            <v/>
          </cell>
          <cell r="L1834" t="str">
            <v/>
          </cell>
          <cell r="M1834" t="str">
            <v/>
          </cell>
          <cell r="N1834" t="str">
            <v/>
          </cell>
          <cell r="O1834" t="str">
            <v/>
          </cell>
          <cell r="P1834" t="str">
            <v/>
          </cell>
          <cell r="Q1834" t="str">
            <v/>
          </cell>
          <cell r="R1834" t="str">
            <v/>
          </cell>
          <cell r="S1834" t="str">
            <v/>
          </cell>
          <cell r="T1834" t="str">
            <v/>
          </cell>
          <cell r="U1834" t="str">
            <v/>
          </cell>
        </row>
        <row r="1835">
          <cell r="E1835" t="str">
            <v>5118590101</v>
          </cell>
        </row>
        <row r="1835">
          <cell r="J1835">
            <v>111136</v>
          </cell>
          <cell r="K1835">
            <v>111.136</v>
          </cell>
          <cell r="L1835" t="str">
            <v/>
          </cell>
          <cell r="M1835" t="str">
            <v/>
          </cell>
          <cell r="N1835" t="str">
            <v/>
          </cell>
          <cell r="O1835" t="str">
            <v/>
          </cell>
          <cell r="P1835" t="str">
            <v/>
          </cell>
          <cell r="Q1835" t="str">
            <v/>
          </cell>
          <cell r="R1835" t="str">
            <v/>
          </cell>
          <cell r="S1835" t="str">
            <v/>
          </cell>
          <cell r="T1835" t="str">
            <v/>
          </cell>
          <cell r="U1835" t="str">
            <v/>
          </cell>
        </row>
        <row r="1836">
          <cell r="E1836" t="str">
            <v>5118590101</v>
          </cell>
        </row>
        <row r="1836">
          <cell r="J1836">
            <v>0</v>
          </cell>
          <cell r="K1836" t="str">
            <v/>
          </cell>
          <cell r="L1836">
            <v>0</v>
          </cell>
          <cell r="M1836" t="str">
            <v/>
          </cell>
          <cell r="N1836" t="str">
            <v/>
          </cell>
          <cell r="O1836" t="str">
            <v/>
          </cell>
          <cell r="P1836" t="str">
            <v/>
          </cell>
          <cell r="Q1836" t="str">
            <v/>
          </cell>
          <cell r="R1836" t="str">
            <v/>
          </cell>
          <cell r="S1836" t="str">
            <v/>
          </cell>
          <cell r="T1836" t="str">
            <v/>
          </cell>
          <cell r="U1836" t="str">
            <v/>
          </cell>
        </row>
        <row r="1837">
          <cell r="E1837" t="str">
            <v>5118590101</v>
          </cell>
        </row>
        <row r="1837">
          <cell r="J1837">
            <v>0</v>
          </cell>
          <cell r="K1837" t="str">
            <v/>
          </cell>
          <cell r="L1837" t="str">
            <v/>
          </cell>
          <cell r="M1837">
            <v>0</v>
          </cell>
          <cell r="N1837" t="str">
            <v/>
          </cell>
          <cell r="O1837" t="str">
            <v/>
          </cell>
          <cell r="P1837" t="str">
            <v/>
          </cell>
          <cell r="Q1837" t="str">
            <v/>
          </cell>
          <cell r="R1837" t="str">
            <v/>
          </cell>
          <cell r="S1837" t="str">
            <v/>
          </cell>
          <cell r="T1837" t="str">
            <v/>
          </cell>
          <cell r="U1837" t="str">
            <v/>
          </cell>
        </row>
        <row r="1838">
          <cell r="E1838" t="str">
            <v>5118590101</v>
          </cell>
        </row>
        <row r="1838">
          <cell r="J1838">
            <v>0</v>
          </cell>
          <cell r="K1838" t="str">
            <v/>
          </cell>
          <cell r="L1838" t="str">
            <v/>
          </cell>
          <cell r="M1838" t="str">
            <v/>
          </cell>
          <cell r="N1838">
            <v>0</v>
          </cell>
          <cell r="O1838" t="str">
            <v/>
          </cell>
          <cell r="P1838" t="str">
            <v/>
          </cell>
          <cell r="Q1838" t="str">
            <v/>
          </cell>
          <cell r="R1838" t="str">
            <v/>
          </cell>
          <cell r="S1838" t="str">
            <v/>
          </cell>
          <cell r="T1838" t="str">
            <v/>
          </cell>
          <cell r="U1838" t="str">
            <v/>
          </cell>
        </row>
        <row r="1839">
          <cell r="E1839" t="str">
            <v>5118590101</v>
          </cell>
        </row>
        <row r="1839">
          <cell r="J1839">
            <v>0</v>
          </cell>
          <cell r="K1839" t="str">
            <v/>
          </cell>
          <cell r="L1839" t="str">
            <v/>
          </cell>
          <cell r="M1839" t="str">
            <v/>
          </cell>
          <cell r="N1839" t="str">
            <v/>
          </cell>
          <cell r="O1839">
            <v>0</v>
          </cell>
          <cell r="P1839" t="str">
            <v/>
          </cell>
          <cell r="Q1839" t="str">
            <v/>
          </cell>
          <cell r="R1839" t="str">
            <v/>
          </cell>
          <cell r="S1839" t="str">
            <v/>
          </cell>
          <cell r="T1839" t="str">
            <v/>
          </cell>
          <cell r="U1839" t="str">
            <v/>
          </cell>
        </row>
        <row r="1840">
          <cell r="E1840" t="str">
            <v>5118590101</v>
          </cell>
        </row>
        <row r="1840">
          <cell r="J1840">
            <v>111136</v>
          </cell>
          <cell r="K1840" t="str">
            <v/>
          </cell>
          <cell r="L1840" t="str">
            <v/>
          </cell>
          <cell r="M1840" t="str">
            <v/>
          </cell>
          <cell r="N1840" t="str">
            <v/>
          </cell>
          <cell r="O1840" t="str">
            <v/>
          </cell>
          <cell r="P1840">
            <v>111.136</v>
          </cell>
          <cell r="Q1840" t="str">
            <v/>
          </cell>
          <cell r="R1840" t="str">
            <v/>
          </cell>
          <cell r="S1840" t="str">
            <v/>
          </cell>
          <cell r="T1840" t="str">
            <v/>
          </cell>
          <cell r="U1840" t="str">
            <v/>
          </cell>
        </row>
        <row r="1841">
          <cell r="E1841" t="str">
            <v>5118590101</v>
          </cell>
        </row>
        <row r="1841">
          <cell r="J1841">
            <v>0</v>
          </cell>
          <cell r="K1841" t="str">
            <v/>
          </cell>
          <cell r="L1841" t="str">
            <v/>
          </cell>
          <cell r="M1841" t="str">
            <v/>
          </cell>
          <cell r="N1841" t="str">
            <v/>
          </cell>
          <cell r="O1841" t="str">
            <v/>
          </cell>
          <cell r="P1841" t="str">
            <v/>
          </cell>
          <cell r="Q1841">
            <v>0</v>
          </cell>
          <cell r="R1841" t="str">
            <v/>
          </cell>
          <cell r="S1841" t="str">
            <v/>
          </cell>
          <cell r="T1841" t="str">
            <v/>
          </cell>
          <cell r="U1841" t="str">
            <v/>
          </cell>
        </row>
        <row r="1842">
          <cell r="E1842" t="str">
            <v>5118590101</v>
          </cell>
        </row>
        <row r="1842">
          <cell r="J1842">
            <v>0</v>
          </cell>
          <cell r="K1842" t="str">
            <v/>
          </cell>
          <cell r="L1842" t="str">
            <v/>
          </cell>
          <cell r="M1842" t="str">
            <v/>
          </cell>
          <cell r="N1842" t="str">
            <v/>
          </cell>
          <cell r="O1842" t="str">
            <v/>
          </cell>
          <cell r="P1842" t="str">
            <v/>
          </cell>
          <cell r="Q1842" t="str">
            <v/>
          </cell>
          <cell r="R1842">
            <v>0</v>
          </cell>
          <cell r="S1842" t="str">
            <v/>
          </cell>
          <cell r="T1842" t="str">
            <v/>
          </cell>
          <cell r="U1842" t="str">
            <v/>
          </cell>
        </row>
        <row r="1843">
          <cell r="E1843" t="str">
            <v>5118590101</v>
          </cell>
        </row>
        <row r="1843">
          <cell r="J1843">
            <v>0</v>
          </cell>
          <cell r="K1843" t="str">
            <v/>
          </cell>
          <cell r="L1843" t="str">
            <v/>
          </cell>
          <cell r="M1843" t="str">
            <v/>
          </cell>
          <cell r="N1843" t="str">
            <v/>
          </cell>
          <cell r="O1843" t="str">
            <v/>
          </cell>
          <cell r="P1843" t="str">
            <v/>
          </cell>
          <cell r="Q1843" t="str">
            <v/>
          </cell>
          <cell r="R1843" t="str">
            <v/>
          </cell>
          <cell r="S1843">
            <v>0</v>
          </cell>
          <cell r="T1843" t="str">
            <v/>
          </cell>
          <cell r="U1843" t="str">
            <v/>
          </cell>
        </row>
        <row r="1844">
          <cell r="E1844" t="str">
            <v>5118590101</v>
          </cell>
        </row>
        <row r="1844">
          <cell r="J1844">
            <v>0</v>
          </cell>
          <cell r="K1844" t="str">
            <v/>
          </cell>
          <cell r="L1844" t="str">
            <v/>
          </cell>
          <cell r="M1844" t="str">
            <v/>
          </cell>
          <cell r="N1844" t="str">
            <v/>
          </cell>
          <cell r="O1844" t="str">
            <v/>
          </cell>
          <cell r="P1844" t="str">
            <v/>
          </cell>
          <cell r="Q1844" t="str">
            <v/>
          </cell>
          <cell r="R1844" t="str">
            <v/>
          </cell>
          <cell r="S1844" t="str">
            <v/>
          </cell>
          <cell r="T1844">
            <v>0</v>
          </cell>
          <cell r="U1844" t="str">
            <v/>
          </cell>
        </row>
        <row r="1845">
          <cell r="E1845" t="str">
            <v>5118590101</v>
          </cell>
        </row>
        <row r="1845">
          <cell r="J1845">
            <v>0</v>
          </cell>
          <cell r="K1845" t="str">
            <v/>
          </cell>
          <cell r="L1845" t="str">
            <v/>
          </cell>
          <cell r="M1845" t="str">
            <v/>
          </cell>
          <cell r="N1845" t="str">
            <v/>
          </cell>
          <cell r="O1845" t="str">
            <v/>
          </cell>
          <cell r="P1845" t="str">
            <v/>
          </cell>
          <cell r="Q1845" t="str">
            <v/>
          </cell>
          <cell r="R1845" t="str">
            <v/>
          </cell>
          <cell r="S1845" t="str">
            <v/>
          </cell>
          <cell r="T1845" t="str">
            <v/>
          </cell>
          <cell r="U1845">
            <v>0</v>
          </cell>
        </row>
        <row r="1846">
          <cell r="E1846" t="str">
            <v>5118590101</v>
          </cell>
        </row>
        <row r="1846">
          <cell r="J1846">
            <v>0</v>
          </cell>
          <cell r="K1846" t="str">
            <v/>
          </cell>
          <cell r="L1846" t="str">
            <v/>
          </cell>
          <cell r="M1846" t="str">
            <v/>
          </cell>
          <cell r="N1846" t="str">
            <v/>
          </cell>
          <cell r="O1846" t="str">
            <v/>
          </cell>
          <cell r="P1846" t="str">
            <v/>
          </cell>
          <cell r="Q1846" t="str">
            <v/>
          </cell>
          <cell r="R1846" t="str">
            <v/>
          </cell>
          <cell r="S1846" t="str">
            <v/>
          </cell>
          <cell r="T1846" t="str">
            <v/>
          </cell>
          <cell r="U1846" t="str">
            <v/>
          </cell>
        </row>
        <row r="1847">
          <cell r="E1847" t="str">
            <v>6313010302</v>
          </cell>
        </row>
        <row r="1847">
          <cell r="J1847">
            <v>37237380.952381</v>
          </cell>
          <cell r="K1847">
            <v>37237.380952381</v>
          </cell>
          <cell r="L1847" t="str">
            <v/>
          </cell>
          <cell r="M1847" t="str">
            <v/>
          </cell>
          <cell r="N1847" t="str">
            <v/>
          </cell>
          <cell r="O1847" t="str">
            <v/>
          </cell>
          <cell r="P1847" t="str">
            <v/>
          </cell>
          <cell r="Q1847" t="str">
            <v/>
          </cell>
          <cell r="R1847" t="str">
            <v/>
          </cell>
          <cell r="S1847" t="str">
            <v/>
          </cell>
          <cell r="T1847" t="str">
            <v/>
          </cell>
          <cell r="U1847" t="str">
            <v/>
          </cell>
        </row>
        <row r="1848">
          <cell r="E1848" t="str">
            <v>6313010302</v>
          </cell>
        </row>
        <row r="1848">
          <cell r="J1848">
            <v>30880639.0977444</v>
          </cell>
          <cell r="K1848" t="str">
            <v/>
          </cell>
          <cell r="L1848">
            <v>30880.6390977444</v>
          </cell>
          <cell r="M1848" t="str">
            <v/>
          </cell>
          <cell r="N1848" t="str">
            <v/>
          </cell>
          <cell r="O1848" t="str">
            <v/>
          </cell>
          <cell r="P1848" t="str">
            <v/>
          </cell>
          <cell r="Q1848" t="str">
            <v/>
          </cell>
          <cell r="R1848" t="str">
            <v/>
          </cell>
          <cell r="S1848" t="str">
            <v/>
          </cell>
          <cell r="T1848" t="str">
            <v/>
          </cell>
          <cell r="U1848" t="str">
            <v/>
          </cell>
        </row>
        <row r="1849">
          <cell r="E1849" t="str">
            <v>6313010302</v>
          </cell>
        </row>
        <row r="1849">
          <cell r="J1849">
            <v>40415751.8796993</v>
          </cell>
          <cell r="K1849" t="str">
            <v/>
          </cell>
          <cell r="L1849" t="str">
            <v/>
          </cell>
          <cell r="M1849">
            <v>40415.7518796993</v>
          </cell>
          <cell r="N1849" t="str">
            <v/>
          </cell>
          <cell r="O1849" t="str">
            <v/>
          </cell>
          <cell r="P1849" t="str">
            <v/>
          </cell>
          <cell r="Q1849" t="str">
            <v/>
          </cell>
          <cell r="R1849" t="str">
            <v/>
          </cell>
          <cell r="S1849" t="str">
            <v/>
          </cell>
          <cell r="T1849" t="str">
            <v/>
          </cell>
          <cell r="U1849" t="str">
            <v/>
          </cell>
        </row>
        <row r="1850">
          <cell r="E1850" t="str">
            <v>6313010302</v>
          </cell>
        </row>
        <row r="1850">
          <cell r="J1850">
            <v>40415751.8796993</v>
          </cell>
          <cell r="K1850" t="str">
            <v/>
          </cell>
          <cell r="L1850" t="str">
            <v/>
          </cell>
          <cell r="M1850" t="str">
            <v/>
          </cell>
          <cell r="N1850">
            <v>40415.7518796993</v>
          </cell>
          <cell r="O1850" t="str">
            <v/>
          </cell>
          <cell r="P1850" t="str">
            <v/>
          </cell>
          <cell r="Q1850" t="str">
            <v/>
          </cell>
          <cell r="R1850" t="str">
            <v/>
          </cell>
          <cell r="S1850" t="str">
            <v/>
          </cell>
          <cell r="T1850" t="str">
            <v/>
          </cell>
          <cell r="U1850" t="str">
            <v/>
          </cell>
        </row>
        <row r="1851">
          <cell r="E1851" t="str">
            <v>6313010302</v>
          </cell>
        </row>
        <row r="1851">
          <cell r="J1851">
            <v>42004937.3433584</v>
          </cell>
          <cell r="K1851" t="str">
            <v/>
          </cell>
          <cell r="L1851" t="str">
            <v/>
          </cell>
          <cell r="M1851" t="str">
            <v/>
          </cell>
          <cell r="N1851" t="str">
            <v/>
          </cell>
          <cell r="O1851">
            <v>42004.9373433584</v>
          </cell>
          <cell r="P1851" t="str">
            <v/>
          </cell>
          <cell r="Q1851" t="str">
            <v/>
          </cell>
          <cell r="R1851" t="str">
            <v/>
          </cell>
          <cell r="S1851" t="str">
            <v/>
          </cell>
          <cell r="T1851" t="str">
            <v/>
          </cell>
          <cell r="U1851" t="str">
            <v/>
          </cell>
        </row>
        <row r="1852">
          <cell r="E1852" t="str">
            <v>6313010302</v>
          </cell>
        </row>
        <row r="1852">
          <cell r="J1852">
            <v>42004937.3433584</v>
          </cell>
          <cell r="K1852" t="str">
            <v/>
          </cell>
          <cell r="L1852" t="str">
            <v/>
          </cell>
          <cell r="M1852" t="str">
            <v/>
          </cell>
          <cell r="N1852" t="str">
            <v/>
          </cell>
          <cell r="O1852" t="str">
            <v/>
          </cell>
          <cell r="P1852">
            <v>42004.9373433584</v>
          </cell>
          <cell r="Q1852" t="str">
            <v/>
          </cell>
          <cell r="R1852" t="str">
            <v/>
          </cell>
          <cell r="S1852" t="str">
            <v/>
          </cell>
          <cell r="T1852" t="str">
            <v/>
          </cell>
          <cell r="U1852" t="str">
            <v/>
          </cell>
        </row>
        <row r="1853">
          <cell r="E1853" t="str">
            <v>6313010302</v>
          </cell>
        </row>
        <row r="1853">
          <cell r="J1853">
            <v>40415751.8796993</v>
          </cell>
          <cell r="K1853" t="str">
            <v/>
          </cell>
          <cell r="L1853" t="str">
            <v/>
          </cell>
          <cell r="M1853" t="str">
            <v/>
          </cell>
          <cell r="N1853" t="str">
            <v/>
          </cell>
          <cell r="O1853" t="str">
            <v/>
          </cell>
          <cell r="P1853" t="str">
            <v/>
          </cell>
          <cell r="Q1853">
            <v>40415.7518796993</v>
          </cell>
          <cell r="R1853" t="str">
            <v/>
          </cell>
          <cell r="S1853" t="str">
            <v/>
          </cell>
          <cell r="T1853" t="str">
            <v/>
          </cell>
          <cell r="U1853" t="str">
            <v/>
          </cell>
        </row>
        <row r="1854">
          <cell r="E1854" t="str">
            <v>6313010302</v>
          </cell>
        </row>
        <row r="1854">
          <cell r="J1854">
            <v>42004937.3433584</v>
          </cell>
          <cell r="K1854" t="str">
            <v/>
          </cell>
          <cell r="L1854" t="str">
            <v/>
          </cell>
          <cell r="M1854" t="str">
            <v/>
          </cell>
          <cell r="N1854" t="str">
            <v/>
          </cell>
          <cell r="O1854" t="str">
            <v/>
          </cell>
          <cell r="P1854" t="str">
            <v/>
          </cell>
          <cell r="Q1854" t="str">
            <v/>
          </cell>
          <cell r="R1854">
            <v>42004.9373433584</v>
          </cell>
          <cell r="S1854" t="str">
            <v/>
          </cell>
          <cell r="T1854" t="str">
            <v/>
          </cell>
          <cell r="U1854" t="str">
            <v/>
          </cell>
        </row>
        <row r="1855">
          <cell r="E1855" t="str">
            <v>6313010302</v>
          </cell>
        </row>
        <row r="1855">
          <cell r="J1855">
            <v>40415751.8796993</v>
          </cell>
          <cell r="K1855" t="str">
            <v/>
          </cell>
          <cell r="L1855" t="str">
            <v/>
          </cell>
          <cell r="M1855" t="str">
            <v/>
          </cell>
          <cell r="N1855" t="str">
            <v/>
          </cell>
          <cell r="O1855" t="str">
            <v/>
          </cell>
          <cell r="P1855" t="str">
            <v/>
          </cell>
          <cell r="Q1855" t="str">
            <v/>
          </cell>
          <cell r="R1855" t="str">
            <v/>
          </cell>
          <cell r="S1855">
            <v>40415.7518796993</v>
          </cell>
          <cell r="T1855" t="str">
            <v/>
          </cell>
          <cell r="U1855" t="str">
            <v/>
          </cell>
        </row>
        <row r="1856">
          <cell r="E1856" t="str">
            <v>6313010302</v>
          </cell>
        </row>
        <row r="1856">
          <cell r="J1856">
            <v>40415751.8796993</v>
          </cell>
          <cell r="K1856" t="str">
            <v/>
          </cell>
          <cell r="L1856" t="str">
            <v/>
          </cell>
          <cell r="M1856" t="str">
            <v/>
          </cell>
          <cell r="N1856" t="str">
            <v/>
          </cell>
          <cell r="O1856" t="str">
            <v/>
          </cell>
          <cell r="P1856" t="str">
            <v/>
          </cell>
          <cell r="Q1856" t="str">
            <v/>
          </cell>
          <cell r="R1856" t="str">
            <v/>
          </cell>
          <cell r="S1856" t="str">
            <v/>
          </cell>
          <cell r="T1856">
            <v>40415.7518796993</v>
          </cell>
          <cell r="U1856" t="str">
            <v/>
          </cell>
        </row>
        <row r="1857">
          <cell r="E1857" t="str">
            <v>6313010302</v>
          </cell>
        </row>
        <row r="1857">
          <cell r="J1857">
            <v>35648195.4887218</v>
          </cell>
          <cell r="K1857" t="str">
            <v/>
          </cell>
          <cell r="L1857" t="str">
            <v/>
          </cell>
          <cell r="M1857" t="str">
            <v/>
          </cell>
          <cell r="N1857" t="str">
            <v/>
          </cell>
          <cell r="O1857" t="str">
            <v/>
          </cell>
          <cell r="P1857" t="str">
            <v/>
          </cell>
          <cell r="Q1857" t="str">
            <v/>
          </cell>
          <cell r="R1857" t="str">
            <v/>
          </cell>
          <cell r="S1857" t="str">
            <v/>
          </cell>
          <cell r="T1857" t="str">
            <v/>
          </cell>
          <cell r="U1857">
            <v>35648.1954887218</v>
          </cell>
        </row>
        <row r="1858">
          <cell r="E1858" t="str">
            <v>6313010302</v>
          </cell>
        </row>
        <row r="1858">
          <cell r="J1858">
            <v>42004937.3433584</v>
          </cell>
          <cell r="K1858" t="str">
            <v/>
          </cell>
          <cell r="L1858" t="str">
            <v/>
          </cell>
          <cell r="M1858" t="str">
            <v/>
          </cell>
          <cell r="N1858" t="str">
            <v/>
          </cell>
          <cell r="O1858" t="str">
            <v/>
          </cell>
          <cell r="P1858" t="str">
            <v/>
          </cell>
          <cell r="Q1858" t="str">
            <v/>
          </cell>
          <cell r="R1858" t="str">
            <v/>
          </cell>
          <cell r="S1858" t="str">
            <v/>
          </cell>
          <cell r="T1858" t="str">
            <v/>
          </cell>
          <cell r="U1858" t="str">
            <v/>
          </cell>
        </row>
        <row r="1859">
          <cell r="E1859" t="str">
            <v>5119990301</v>
          </cell>
        </row>
        <row r="1859">
          <cell r="J1859">
            <v>14450553.9810688</v>
          </cell>
          <cell r="K1859">
            <v>14450.5539810688</v>
          </cell>
          <cell r="L1859" t="str">
            <v/>
          </cell>
          <cell r="M1859" t="str">
            <v/>
          </cell>
          <cell r="N1859" t="str">
            <v/>
          </cell>
          <cell r="O1859" t="str">
            <v/>
          </cell>
          <cell r="P1859" t="str">
            <v/>
          </cell>
          <cell r="Q1859" t="str">
            <v/>
          </cell>
          <cell r="R1859" t="str">
            <v/>
          </cell>
          <cell r="S1859" t="str">
            <v/>
          </cell>
          <cell r="T1859" t="str">
            <v/>
          </cell>
          <cell r="U1859" t="str">
            <v/>
          </cell>
        </row>
        <row r="1860">
          <cell r="E1860" t="str">
            <v>5119990301</v>
          </cell>
        </row>
        <row r="1860">
          <cell r="J1860">
            <v>11476262.4108558</v>
          </cell>
          <cell r="K1860" t="str">
            <v/>
          </cell>
          <cell r="L1860">
            <v>11476.2624108558</v>
          </cell>
          <cell r="M1860" t="str">
            <v/>
          </cell>
          <cell r="N1860" t="str">
            <v/>
          </cell>
          <cell r="O1860" t="str">
            <v/>
          </cell>
          <cell r="P1860" t="str">
            <v/>
          </cell>
          <cell r="Q1860" t="str">
            <v/>
          </cell>
          <cell r="R1860" t="str">
            <v/>
          </cell>
          <cell r="S1860" t="str">
            <v/>
          </cell>
          <cell r="T1860" t="str">
            <v/>
          </cell>
          <cell r="U1860" t="str">
            <v/>
          </cell>
        </row>
        <row r="1861">
          <cell r="E1861" t="str">
            <v>5119990301</v>
          </cell>
        </row>
        <row r="1861">
          <cell r="J1861">
            <v>15000151.3582877</v>
          </cell>
          <cell r="K1861" t="str">
            <v/>
          </cell>
          <cell r="L1861" t="str">
            <v/>
          </cell>
          <cell r="M1861">
            <v>15000.1513582877</v>
          </cell>
          <cell r="N1861" t="str">
            <v/>
          </cell>
          <cell r="O1861" t="str">
            <v/>
          </cell>
          <cell r="P1861" t="str">
            <v/>
          </cell>
          <cell r="Q1861" t="str">
            <v/>
          </cell>
          <cell r="R1861" t="str">
            <v/>
          </cell>
          <cell r="S1861" t="str">
            <v/>
          </cell>
          <cell r="T1861" t="str">
            <v/>
          </cell>
          <cell r="U1861" t="str">
            <v/>
          </cell>
        </row>
        <row r="1862">
          <cell r="E1862" t="str">
            <v>5119990301</v>
          </cell>
        </row>
        <row r="1862">
          <cell r="J1862">
            <v>15077447.4832561</v>
          </cell>
          <cell r="K1862" t="str">
            <v/>
          </cell>
          <cell r="L1862" t="str">
            <v/>
          </cell>
          <cell r="M1862" t="str">
            <v/>
          </cell>
          <cell r="N1862">
            <v>15077.4474832561</v>
          </cell>
          <cell r="O1862" t="str">
            <v/>
          </cell>
          <cell r="P1862" t="str">
            <v/>
          </cell>
          <cell r="Q1862" t="str">
            <v/>
          </cell>
          <cell r="R1862" t="str">
            <v/>
          </cell>
          <cell r="S1862" t="str">
            <v/>
          </cell>
          <cell r="T1862" t="str">
            <v/>
          </cell>
          <cell r="U1862" t="str">
            <v/>
          </cell>
        </row>
        <row r="1863">
          <cell r="E1863" t="str">
            <v>5119990301</v>
          </cell>
        </row>
        <row r="1863">
          <cell r="J1863">
            <v>15430794.3706785</v>
          </cell>
          <cell r="K1863" t="str">
            <v/>
          </cell>
          <cell r="L1863" t="str">
            <v/>
          </cell>
          <cell r="M1863" t="str">
            <v/>
          </cell>
          <cell r="N1863" t="str">
            <v/>
          </cell>
          <cell r="O1863">
            <v>15430.7943706785</v>
          </cell>
          <cell r="P1863" t="str">
            <v/>
          </cell>
          <cell r="Q1863" t="str">
            <v/>
          </cell>
          <cell r="R1863" t="str">
            <v/>
          </cell>
          <cell r="S1863" t="str">
            <v/>
          </cell>
          <cell r="T1863" t="str">
            <v/>
          </cell>
          <cell r="U1863" t="str">
            <v/>
          </cell>
        </row>
        <row r="1864">
          <cell r="E1864" t="str">
            <v>5119990301</v>
          </cell>
        </row>
        <row r="1864">
          <cell r="J1864">
            <v>14766644.6689967</v>
          </cell>
          <cell r="K1864" t="str">
            <v/>
          </cell>
          <cell r="L1864" t="str">
            <v/>
          </cell>
          <cell r="M1864" t="str">
            <v/>
          </cell>
          <cell r="N1864" t="str">
            <v/>
          </cell>
          <cell r="O1864" t="str">
            <v/>
          </cell>
          <cell r="P1864">
            <v>14766.6446689967</v>
          </cell>
          <cell r="Q1864" t="str">
            <v/>
          </cell>
          <cell r="R1864" t="str">
            <v/>
          </cell>
          <cell r="S1864" t="str">
            <v/>
          </cell>
          <cell r="T1864" t="str">
            <v/>
          </cell>
          <cell r="U1864" t="str">
            <v/>
          </cell>
        </row>
        <row r="1865">
          <cell r="E1865" t="str">
            <v>5119990301</v>
          </cell>
        </row>
        <row r="1865">
          <cell r="J1865">
            <v>15192415.1148423</v>
          </cell>
          <cell r="K1865" t="str">
            <v/>
          </cell>
          <cell r="L1865" t="str">
            <v/>
          </cell>
          <cell r="M1865" t="str">
            <v/>
          </cell>
          <cell r="N1865" t="str">
            <v/>
          </cell>
          <cell r="O1865" t="str">
            <v/>
          </cell>
          <cell r="P1865" t="str">
            <v/>
          </cell>
          <cell r="Q1865">
            <v>15192.4151148423</v>
          </cell>
          <cell r="R1865" t="str">
            <v/>
          </cell>
          <cell r="S1865" t="str">
            <v/>
          </cell>
          <cell r="T1865" t="str">
            <v/>
          </cell>
          <cell r="U1865" t="str">
            <v/>
          </cell>
        </row>
        <row r="1866">
          <cell r="E1866" t="str">
            <v>5119990301</v>
          </cell>
        </row>
        <row r="1866">
          <cell r="J1866">
            <v>15906878.3049249</v>
          </cell>
          <cell r="K1866" t="str">
            <v/>
          </cell>
          <cell r="L1866" t="str">
            <v/>
          </cell>
          <cell r="M1866" t="str">
            <v/>
          </cell>
          <cell r="N1866" t="str">
            <v/>
          </cell>
          <cell r="O1866" t="str">
            <v/>
          </cell>
          <cell r="P1866" t="str">
            <v/>
          </cell>
          <cell r="Q1866" t="str">
            <v/>
          </cell>
          <cell r="R1866">
            <v>15906.8783049249</v>
          </cell>
          <cell r="S1866" t="str">
            <v/>
          </cell>
          <cell r="T1866" t="str">
            <v/>
          </cell>
          <cell r="U1866" t="str">
            <v/>
          </cell>
        </row>
        <row r="1867">
          <cell r="E1867" t="str">
            <v>5119990301</v>
          </cell>
        </row>
        <row r="1867">
          <cell r="J1867">
            <v>14999094.2376536</v>
          </cell>
          <cell r="K1867" t="str">
            <v/>
          </cell>
          <cell r="L1867" t="str">
            <v/>
          </cell>
          <cell r="M1867" t="str">
            <v/>
          </cell>
          <cell r="N1867" t="str">
            <v/>
          </cell>
          <cell r="O1867" t="str">
            <v/>
          </cell>
          <cell r="P1867" t="str">
            <v/>
          </cell>
          <cell r="Q1867" t="str">
            <v/>
          </cell>
          <cell r="R1867" t="str">
            <v/>
          </cell>
          <cell r="S1867">
            <v>14999.0942376536</v>
          </cell>
          <cell r="T1867" t="str">
            <v/>
          </cell>
          <cell r="U1867" t="str">
            <v/>
          </cell>
        </row>
        <row r="1868">
          <cell r="E1868" t="str">
            <v>5119990301</v>
          </cell>
        </row>
        <row r="1868">
          <cell r="J1868">
            <v>15653552.6894714</v>
          </cell>
          <cell r="K1868" t="str">
            <v/>
          </cell>
          <cell r="L1868" t="str">
            <v/>
          </cell>
          <cell r="M1868" t="str">
            <v/>
          </cell>
          <cell r="N1868" t="str">
            <v/>
          </cell>
          <cell r="O1868" t="str">
            <v/>
          </cell>
          <cell r="P1868" t="str">
            <v/>
          </cell>
          <cell r="Q1868" t="str">
            <v/>
          </cell>
          <cell r="R1868" t="str">
            <v/>
          </cell>
          <cell r="S1868" t="str">
            <v/>
          </cell>
          <cell r="T1868">
            <v>15653.5526894714</v>
          </cell>
          <cell r="U1868" t="str">
            <v/>
          </cell>
        </row>
        <row r="1869">
          <cell r="E1869" t="str">
            <v>5119990301</v>
          </cell>
        </row>
        <row r="1869">
          <cell r="J1869">
            <v>14259490.1792447</v>
          </cell>
          <cell r="K1869" t="str">
            <v/>
          </cell>
          <cell r="L1869" t="str">
            <v/>
          </cell>
          <cell r="M1869" t="str">
            <v/>
          </cell>
          <cell r="N1869" t="str">
            <v/>
          </cell>
          <cell r="O1869" t="str">
            <v/>
          </cell>
          <cell r="P1869" t="str">
            <v/>
          </cell>
          <cell r="Q1869" t="str">
            <v/>
          </cell>
          <cell r="R1869" t="str">
            <v/>
          </cell>
          <cell r="S1869" t="str">
            <v/>
          </cell>
          <cell r="T1869" t="str">
            <v/>
          </cell>
          <cell r="U1869">
            <v>14259.4901792447</v>
          </cell>
        </row>
        <row r="1870">
          <cell r="E1870" t="str">
            <v>5119990301</v>
          </cell>
        </row>
        <row r="1870">
          <cell r="J1870">
            <v>15934210.5321586</v>
          </cell>
          <cell r="K1870" t="str">
            <v/>
          </cell>
          <cell r="L1870" t="str">
            <v/>
          </cell>
          <cell r="M1870" t="str">
            <v/>
          </cell>
          <cell r="N1870" t="str">
            <v/>
          </cell>
          <cell r="O1870" t="str">
            <v/>
          </cell>
          <cell r="P1870" t="str">
            <v/>
          </cell>
          <cell r="Q1870" t="str">
            <v/>
          </cell>
          <cell r="R1870" t="str">
            <v/>
          </cell>
          <cell r="S1870" t="str">
            <v/>
          </cell>
          <cell r="T1870" t="str">
            <v/>
          </cell>
          <cell r="U1870" t="str">
            <v/>
          </cell>
        </row>
        <row r="1871">
          <cell r="E1871" t="str">
            <v>5119990101</v>
          </cell>
        </row>
        <row r="1871">
          <cell r="J1871">
            <v>960000</v>
          </cell>
          <cell r="K1871">
            <v>960</v>
          </cell>
          <cell r="L1871" t="str">
            <v/>
          </cell>
          <cell r="M1871" t="str">
            <v/>
          </cell>
          <cell r="N1871" t="str">
            <v/>
          </cell>
          <cell r="O1871" t="str">
            <v/>
          </cell>
          <cell r="P1871" t="str">
            <v/>
          </cell>
          <cell r="Q1871" t="str">
            <v/>
          </cell>
          <cell r="R1871" t="str">
            <v/>
          </cell>
          <cell r="S1871" t="str">
            <v/>
          </cell>
          <cell r="T1871" t="str">
            <v/>
          </cell>
          <cell r="U1871" t="str">
            <v/>
          </cell>
        </row>
        <row r="1872">
          <cell r="E1872" t="str">
            <v>5119990101</v>
          </cell>
        </row>
        <row r="1872">
          <cell r="J1872">
            <v>960000</v>
          </cell>
          <cell r="K1872" t="str">
            <v/>
          </cell>
          <cell r="L1872">
            <v>960</v>
          </cell>
          <cell r="M1872" t="str">
            <v/>
          </cell>
          <cell r="N1872" t="str">
            <v/>
          </cell>
          <cell r="O1872" t="str">
            <v/>
          </cell>
          <cell r="P1872" t="str">
            <v/>
          </cell>
          <cell r="Q1872" t="str">
            <v/>
          </cell>
          <cell r="R1872" t="str">
            <v/>
          </cell>
          <cell r="S1872" t="str">
            <v/>
          </cell>
          <cell r="T1872" t="str">
            <v/>
          </cell>
          <cell r="U1872" t="str">
            <v/>
          </cell>
        </row>
        <row r="1873">
          <cell r="E1873" t="str">
            <v>5119990101</v>
          </cell>
        </row>
        <row r="1873">
          <cell r="J1873">
            <v>0</v>
          </cell>
          <cell r="K1873" t="str">
            <v/>
          </cell>
          <cell r="L1873" t="str">
            <v/>
          </cell>
          <cell r="M1873">
            <v>0</v>
          </cell>
          <cell r="N1873" t="str">
            <v/>
          </cell>
          <cell r="O1873" t="str">
            <v/>
          </cell>
          <cell r="P1873" t="str">
            <v/>
          </cell>
          <cell r="Q1873" t="str">
            <v/>
          </cell>
          <cell r="R1873" t="str">
            <v/>
          </cell>
          <cell r="S1873" t="str">
            <v/>
          </cell>
          <cell r="T1873" t="str">
            <v/>
          </cell>
          <cell r="U1873" t="str">
            <v/>
          </cell>
        </row>
        <row r="1874">
          <cell r="E1874" t="str">
            <v>5119990101</v>
          </cell>
        </row>
        <row r="1874">
          <cell r="J1874">
            <v>960000</v>
          </cell>
          <cell r="K1874" t="str">
            <v/>
          </cell>
          <cell r="L1874" t="str">
            <v/>
          </cell>
          <cell r="M1874" t="str">
            <v/>
          </cell>
          <cell r="N1874">
            <v>960</v>
          </cell>
          <cell r="O1874" t="str">
            <v/>
          </cell>
          <cell r="P1874" t="str">
            <v/>
          </cell>
          <cell r="Q1874" t="str">
            <v/>
          </cell>
          <cell r="R1874" t="str">
            <v/>
          </cell>
          <cell r="S1874" t="str">
            <v/>
          </cell>
          <cell r="T1874" t="str">
            <v/>
          </cell>
          <cell r="U1874" t="str">
            <v/>
          </cell>
        </row>
        <row r="1875">
          <cell r="E1875" t="str">
            <v>5119990101</v>
          </cell>
        </row>
        <row r="1875">
          <cell r="J1875">
            <v>960000</v>
          </cell>
          <cell r="K1875" t="str">
            <v/>
          </cell>
          <cell r="L1875" t="str">
            <v/>
          </cell>
          <cell r="M1875" t="str">
            <v/>
          </cell>
          <cell r="N1875" t="str">
            <v/>
          </cell>
          <cell r="O1875">
            <v>960</v>
          </cell>
          <cell r="P1875" t="str">
            <v/>
          </cell>
          <cell r="Q1875" t="str">
            <v/>
          </cell>
          <cell r="R1875" t="str">
            <v/>
          </cell>
          <cell r="S1875" t="str">
            <v/>
          </cell>
          <cell r="T1875" t="str">
            <v/>
          </cell>
          <cell r="U1875" t="str">
            <v/>
          </cell>
        </row>
        <row r="1876">
          <cell r="E1876" t="str">
            <v>5119990101</v>
          </cell>
        </row>
        <row r="1876">
          <cell r="J1876">
            <v>0</v>
          </cell>
          <cell r="K1876" t="str">
            <v/>
          </cell>
          <cell r="L1876" t="str">
            <v/>
          </cell>
          <cell r="M1876" t="str">
            <v/>
          </cell>
          <cell r="N1876" t="str">
            <v/>
          </cell>
          <cell r="O1876" t="str">
            <v/>
          </cell>
          <cell r="P1876">
            <v>0</v>
          </cell>
          <cell r="Q1876" t="str">
            <v/>
          </cell>
          <cell r="R1876" t="str">
            <v/>
          </cell>
          <cell r="S1876" t="str">
            <v/>
          </cell>
          <cell r="T1876" t="str">
            <v/>
          </cell>
          <cell r="U1876" t="str">
            <v/>
          </cell>
        </row>
        <row r="1877">
          <cell r="E1877" t="str">
            <v>5119990101</v>
          </cell>
        </row>
        <row r="1877">
          <cell r="J1877">
            <v>960000</v>
          </cell>
          <cell r="K1877" t="str">
            <v/>
          </cell>
          <cell r="L1877" t="str">
            <v/>
          </cell>
          <cell r="M1877" t="str">
            <v/>
          </cell>
          <cell r="N1877" t="str">
            <v/>
          </cell>
          <cell r="O1877" t="str">
            <v/>
          </cell>
          <cell r="P1877" t="str">
            <v/>
          </cell>
          <cell r="Q1877">
            <v>960</v>
          </cell>
          <cell r="R1877" t="str">
            <v/>
          </cell>
          <cell r="S1877" t="str">
            <v/>
          </cell>
          <cell r="T1877" t="str">
            <v/>
          </cell>
          <cell r="U1877" t="str">
            <v/>
          </cell>
        </row>
        <row r="1878">
          <cell r="E1878" t="str">
            <v>5119990101</v>
          </cell>
        </row>
        <row r="1878">
          <cell r="J1878">
            <v>960000</v>
          </cell>
          <cell r="K1878" t="str">
            <v/>
          </cell>
          <cell r="L1878" t="str">
            <v/>
          </cell>
          <cell r="M1878" t="str">
            <v/>
          </cell>
          <cell r="N1878" t="str">
            <v/>
          </cell>
          <cell r="O1878" t="str">
            <v/>
          </cell>
          <cell r="P1878" t="str">
            <v/>
          </cell>
          <cell r="Q1878" t="str">
            <v/>
          </cell>
          <cell r="R1878">
            <v>960</v>
          </cell>
          <cell r="S1878" t="str">
            <v/>
          </cell>
          <cell r="T1878" t="str">
            <v/>
          </cell>
          <cell r="U1878" t="str">
            <v/>
          </cell>
        </row>
        <row r="1879">
          <cell r="E1879" t="str">
            <v>5119990101</v>
          </cell>
        </row>
        <row r="1879">
          <cell r="J1879">
            <v>0</v>
          </cell>
          <cell r="K1879" t="str">
            <v/>
          </cell>
          <cell r="L1879" t="str">
            <v/>
          </cell>
          <cell r="M1879" t="str">
            <v/>
          </cell>
          <cell r="N1879" t="str">
            <v/>
          </cell>
          <cell r="O1879" t="str">
            <v/>
          </cell>
          <cell r="P1879" t="str">
            <v/>
          </cell>
          <cell r="Q1879" t="str">
            <v/>
          </cell>
          <cell r="R1879" t="str">
            <v/>
          </cell>
          <cell r="S1879">
            <v>0</v>
          </cell>
          <cell r="T1879" t="str">
            <v/>
          </cell>
          <cell r="U1879" t="str">
            <v/>
          </cell>
        </row>
        <row r="1880">
          <cell r="E1880" t="str">
            <v>5119990101</v>
          </cell>
        </row>
        <row r="1880">
          <cell r="J1880">
            <v>960000</v>
          </cell>
          <cell r="K1880" t="str">
            <v/>
          </cell>
          <cell r="L1880" t="str">
            <v/>
          </cell>
          <cell r="M1880" t="str">
            <v/>
          </cell>
          <cell r="N1880" t="str">
            <v/>
          </cell>
          <cell r="O1880" t="str">
            <v/>
          </cell>
          <cell r="P1880" t="str">
            <v/>
          </cell>
          <cell r="Q1880" t="str">
            <v/>
          </cell>
          <cell r="R1880" t="str">
            <v/>
          </cell>
          <cell r="S1880" t="str">
            <v/>
          </cell>
          <cell r="T1880">
            <v>960</v>
          </cell>
          <cell r="U1880" t="str">
            <v/>
          </cell>
        </row>
        <row r="1881">
          <cell r="E1881" t="str">
            <v>5119990101</v>
          </cell>
        </row>
        <row r="1881">
          <cell r="J1881">
            <v>960000</v>
          </cell>
          <cell r="K1881" t="str">
            <v/>
          </cell>
          <cell r="L1881" t="str">
            <v/>
          </cell>
          <cell r="M1881" t="str">
            <v/>
          </cell>
          <cell r="N1881" t="str">
            <v/>
          </cell>
          <cell r="O1881" t="str">
            <v/>
          </cell>
          <cell r="P1881" t="str">
            <v/>
          </cell>
          <cell r="Q1881" t="str">
            <v/>
          </cell>
          <cell r="R1881" t="str">
            <v/>
          </cell>
          <cell r="S1881" t="str">
            <v/>
          </cell>
          <cell r="T1881" t="str">
            <v/>
          </cell>
          <cell r="U1881">
            <v>960</v>
          </cell>
        </row>
        <row r="1882">
          <cell r="E1882" t="str">
            <v>5119990101</v>
          </cell>
        </row>
        <row r="1882">
          <cell r="J1882">
            <v>960000</v>
          </cell>
          <cell r="K1882" t="str">
            <v/>
          </cell>
          <cell r="L1882" t="str">
            <v/>
          </cell>
          <cell r="M1882" t="str">
            <v/>
          </cell>
          <cell r="N1882" t="str">
            <v/>
          </cell>
          <cell r="O1882" t="str">
            <v/>
          </cell>
          <cell r="P1882" t="str">
            <v/>
          </cell>
          <cell r="Q1882" t="str">
            <v/>
          </cell>
          <cell r="R1882" t="str">
            <v/>
          </cell>
          <cell r="S1882" t="str">
            <v/>
          </cell>
          <cell r="T1882" t="str">
            <v/>
          </cell>
          <cell r="U1882" t="str">
            <v/>
          </cell>
        </row>
        <row r="1883">
          <cell r="E1883" t="str">
            <v>6313010302</v>
          </cell>
        </row>
        <row r="1883">
          <cell r="J1883">
            <v>315422.8</v>
          </cell>
          <cell r="K1883">
            <v>315.4228</v>
          </cell>
          <cell r="L1883" t="str">
            <v/>
          </cell>
          <cell r="M1883" t="str">
            <v/>
          </cell>
          <cell r="N1883" t="str">
            <v/>
          </cell>
          <cell r="O1883" t="str">
            <v/>
          </cell>
          <cell r="P1883" t="str">
            <v/>
          </cell>
          <cell r="Q1883" t="str">
            <v/>
          </cell>
          <cell r="R1883" t="str">
            <v/>
          </cell>
          <cell r="S1883" t="str">
            <v/>
          </cell>
          <cell r="T1883" t="str">
            <v/>
          </cell>
          <cell r="U1883" t="str">
            <v/>
          </cell>
        </row>
        <row r="1884">
          <cell r="E1884" t="str">
            <v>6313010302</v>
          </cell>
        </row>
        <row r="1884">
          <cell r="J1884">
            <v>249018</v>
          </cell>
          <cell r="K1884" t="str">
            <v/>
          </cell>
          <cell r="L1884">
            <v>249.018</v>
          </cell>
          <cell r="M1884" t="str">
            <v/>
          </cell>
          <cell r="N1884" t="str">
            <v/>
          </cell>
          <cell r="O1884" t="str">
            <v/>
          </cell>
          <cell r="P1884" t="str">
            <v/>
          </cell>
          <cell r="Q1884" t="str">
            <v/>
          </cell>
          <cell r="R1884" t="str">
            <v/>
          </cell>
          <cell r="S1884" t="str">
            <v/>
          </cell>
          <cell r="T1884" t="str">
            <v/>
          </cell>
          <cell r="U1884" t="str">
            <v/>
          </cell>
        </row>
        <row r="1885">
          <cell r="E1885" t="str">
            <v>6313010302</v>
          </cell>
        </row>
        <row r="1885">
          <cell r="J1885">
            <v>348625.2</v>
          </cell>
          <cell r="K1885" t="str">
            <v/>
          </cell>
          <cell r="L1885" t="str">
            <v/>
          </cell>
          <cell r="M1885">
            <v>348.6252</v>
          </cell>
          <cell r="N1885" t="str">
            <v/>
          </cell>
          <cell r="O1885" t="str">
            <v/>
          </cell>
          <cell r="P1885" t="str">
            <v/>
          </cell>
          <cell r="Q1885" t="str">
            <v/>
          </cell>
          <cell r="R1885" t="str">
            <v/>
          </cell>
          <cell r="S1885" t="str">
            <v/>
          </cell>
          <cell r="T1885" t="str">
            <v/>
          </cell>
          <cell r="U1885" t="str">
            <v/>
          </cell>
        </row>
        <row r="1886">
          <cell r="E1886" t="str">
            <v>6313010302</v>
          </cell>
        </row>
        <row r="1886">
          <cell r="J1886">
            <v>348625.2</v>
          </cell>
          <cell r="K1886" t="str">
            <v/>
          </cell>
          <cell r="L1886" t="str">
            <v/>
          </cell>
          <cell r="M1886" t="str">
            <v/>
          </cell>
          <cell r="N1886">
            <v>348.6252</v>
          </cell>
          <cell r="O1886" t="str">
            <v/>
          </cell>
          <cell r="P1886" t="str">
            <v/>
          </cell>
          <cell r="Q1886" t="str">
            <v/>
          </cell>
          <cell r="R1886" t="str">
            <v/>
          </cell>
          <cell r="S1886" t="str">
            <v/>
          </cell>
          <cell r="T1886" t="str">
            <v/>
          </cell>
          <cell r="U1886" t="str">
            <v/>
          </cell>
        </row>
        <row r="1887">
          <cell r="E1887" t="str">
            <v>6313010302</v>
          </cell>
        </row>
        <row r="1887">
          <cell r="J1887">
            <v>365226.4</v>
          </cell>
          <cell r="K1887" t="str">
            <v/>
          </cell>
          <cell r="L1887" t="str">
            <v/>
          </cell>
          <cell r="M1887" t="str">
            <v/>
          </cell>
          <cell r="N1887" t="str">
            <v/>
          </cell>
          <cell r="O1887">
            <v>365.2264</v>
          </cell>
          <cell r="P1887" t="str">
            <v/>
          </cell>
          <cell r="Q1887" t="str">
            <v/>
          </cell>
          <cell r="R1887" t="str">
            <v/>
          </cell>
          <cell r="S1887" t="str">
            <v/>
          </cell>
          <cell r="T1887" t="str">
            <v/>
          </cell>
          <cell r="U1887" t="str">
            <v/>
          </cell>
        </row>
        <row r="1888">
          <cell r="E1888" t="str">
            <v>6313010302</v>
          </cell>
        </row>
        <row r="1888">
          <cell r="J1888">
            <v>365226.4</v>
          </cell>
          <cell r="K1888" t="str">
            <v/>
          </cell>
          <cell r="L1888" t="str">
            <v/>
          </cell>
          <cell r="M1888" t="str">
            <v/>
          </cell>
          <cell r="N1888" t="str">
            <v/>
          </cell>
          <cell r="O1888" t="str">
            <v/>
          </cell>
          <cell r="P1888">
            <v>365.2264</v>
          </cell>
          <cell r="Q1888" t="str">
            <v/>
          </cell>
          <cell r="R1888" t="str">
            <v/>
          </cell>
          <cell r="S1888" t="str">
            <v/>
          </cell>
          <cell r="T1888" t="str">
            <v/>
          </cell>
          <cell r="U1888" t="str">
            <v/>
          </cell>
        </row>
        <row r="1889">
          <cell r="E1889" t="str">
            <v>6313010302</v>
          </cell>
        </row>
        <row r="1889">
          <cell r="J1889">
            <v>348625.2</v>
          </cell>
          <cell r="K1889" t="str">
            <v/>
          </cell>
          <cell r="L1889" t="str">
            <v/>
          </cell>
          <cell r="M1889" t="str">
            <v/>
          </cell>
          <cell r="N1889" t="str">
            <v/>
          </cell>
          <cell r="O1889" t="str">
            <v/>
          </cell>
          <cell r="P1889" t="str">
            <v/>
          </cell>
          <cell r="Q1889">
            <v>348.6252</v>
          </cell>
          <cell r="R1889" t="str">
            <v/>
          </cell>
          <cell r="S1889" t="str">
            <v/>
          </cell>
          <cell r="T1889" t="str">
            <v/>
          </cell>
          <cell r="U1889" t="str">
            <v/>
          </cell>
        </row>
        <row r="1890">
          <cell r="E1890" t="str">
            <v>6313010302</v>
          </cell>
        </row>
        <row r="1890">
          <cell r="J1890">
            <v>365226.4</v>
          </cell>
          <cell r="K1890" t="str">
            <v/>
          </cell>
          <cell r="L1890" t="str">
            <v/>
          </cell>
          <cell r="M1890" t="str">
            <v/>
          </cell>
          <cell r="N1890" t="str">
            <v/>
          </cell>
          <cell r="O1890" t="str">
            <v/>
          </cell>
          <cell r="P1890" t="str">
            <v/>
          </cell>
          <cell r="Q1890" t="str">
            <v/>
          </cell>
          <cell r="R1890">
            <v>365.2264</v>
          </cell>
          <cell r="S1890" t="str">
            <v/>
          </cell>
          <cell r="T1890" t="str">
            <v/>
          </cell>
          <cell r="U1890" t="str">
            <v/>
          </cell>
        </row>
        <row r="1891">
          <cell r="E1891" t="str">
            <v>6313010302</v>
          </cell>
        </row>
        <row r="1891">
          <cell r="J1891">
            <v>348625.2</v>
          </cell>
          <cell r="K1891" t="str">
            <v/>
          </cell>
          <cell r="L1891" t="str">
            <v/>
          </cell>
          <cell r="M1891" t="str">
            <v/>
          </cell>
          <cell r="N1891" t="str">
            <v/>
          </cell>
          <cell r="O1891" t="str">
            <v/>
          </cell>
          <cell r="P1891" t="str">
            <v/>
          </cell>
          <cell r="Q1891" t="str">
            <v/>
          </cell>
          <cell r="R1891" t="str">
            <v/>
          </cell>
          <cell r="S1891">
            <v>348.6252</v>
          </cell>
          <cell r="T1891" t="str">
            <v/>
          </cell>
          <cell r="U1891" t="str">
            <v/>
          </cell>
        </row>
        <row r="1892">
          <cell r="E1892" t="str">
            <v>6313010302</v>
          </cell>
        </row>
        <row r="1892">
          <cell r="J1892">
            <v>348625.2</v>
          </cell>
          <cell r="K1892" t="str">
            <v/>
          </cell>
          <cell r="L1892" t="str">
            <v/>
          </cell>
          <cell r="M1892" t="str">
            <v/>
          </cell>
          <cell r="N1892" t="str">
            <v/>
          </cell>
          <cell r="O1892" t="str">
            <v/>
          </cell>
          <cell r="P1892" t="str">
            <v/>
          </cell>
          <cell r="Q1892" t="str">
            <v/>
          </cell>
          <cell r="R1892" t="str">
            <v/>
          </cell>
          <cell r="S1892" t="str">
            <v/>
          </cell>
          <cell r="T1892">
            <v>348.6252</v>
          </cell>
          <cell r="U1892" t="str">
            <v/>
          </cell>
        </row>
        <row r="1893">
          <cell r="E1893" t="str">
            <v>6313010302</v>
          </cell>
        </row>
        <row r="1893">
          <cell r="J1893">
            <v>298821.6</v>
          </cell>
          <cell r="K1893" t="str">
            <v/>
          </cell>
          <cell r="L1893" t="str">
            <v/>
          </cell>
          <cell r="M1893" t="str">
            <v/>
          </cell>
          <cell r="N1893" t="str">
            <v/>
          </cell>
          <cell r="O1893" t="str">
            <v/>
          </cell>
          <cell r="P1893" t="str">
            <v/>
          </cell>
          <cell r="Q1893" t="str">
            <v/>
          </cell>
          <cell r="R1893" t="str">
            <v/>
          </cell>
          <cell r="S1893" t="str">
            <v/>
          </cell>
          <cell r="T1893" t="str">
            <v/>
          </cell>
          <cell r="U1893">
            <v>298.8216</v>
          </cell>
        </row>
        <row r="1894">
          <cell r="E1894" t="str">
            <v>6313010302</v>
          </cell>
        </row>
        <row r="1894">
          <cell r="J1894">
            <v>365226.4</v>
          </cell>
          <cell r="K1894" t="str">
            <v/>
          </cell>
          <cell r="L1894" t="str">
            <v/>
          </cell>
          <cell r="M1894" t="str">
            <v/>
          </cell>
          <cell r="N1894" t="str">
            <v/>
          </cell>
          <cell r="O1894" t="str">
            <v/>
          </cell>
          <cell r="P1894" t="str">
            <v/>
          </cell>
          <cell r="Q1894" t="str">
            <v/>
          </cell>
          <cell r="R1894" t="str">
            <v/>
          </cell>
          <cell r="S1894" t="str">
            <v/>
          </cell>
          <cell r="T1894" t="str">
            <v/>
          </cell>
          <cell r="U1894" t="str">
            <v/>
          </cell>
        </row>
        <row r="1895">
          <cell r="E1895" t="str">
            <v>5118590101</v>
          </cell>
        </row>
        <row r="1895">
          <cell r="J1895">
            <v>1347901.02155625</v>
          </cell>
          <cell r="K1895">
            <v>1347.90102155625</v>
          </cell>
          <cell r="L1895" t="str">
            <v/>
          </cell>
          <cell r="M1895" t="str">
            <v/>
          </cell>
          <cell r="N1895" t="str">
            <v/>
          </cell>
          <cell r="O1895" t="str">
            <v/>
          </cell>
          <cell r="P1895" t="str">
            <v/>
          </cell>
          <cell r="Q1895" t="str">
            <v/>
          </cell>
          <cell r="R1895" t="str">
            <v/>
          </cell>
          <cell r="S1895" t="str">
            <v/>
          </cell>
          <cell r="T1895" t="str">
            <v/>
          </cell>
          <cell r="U1895" t="str">
            <v/>
          </cell>
        </row>
        <row r="1896">
          <cell r="E1896" t="str">
            <v>5118590101</v>
          </cell>
        </row>
        <row r="1896">
          <cell r="J1896">
            <v>1121897.45799086</v>
          </cell>
          <cell r="K1896" t="str">
            <v/>
          </cell>
          <cell r="L1896">
            <v>1121.89745799086</v>
          </cell>
          <cell r="M1896" t="str">
            <v/>
          </cell>
          <cell r="N1896" t="str">
            <v/>
          </cell>
          <cell r="O1896" t="str">
            <v/>
          </cell>
          <cell r="P1896" t="str">
            <v/>
          </cell>
          <cell r="Q1896" t="str">
            <v/>
          </cell>
          <cell r="R1896" t="str">
            <v/>
          </cell>
          <cell r="S1896" t="str">
            <v/>
          </cell>
          <cell r="T1896" t="str">
            <v/>
          </cell>
          <cell r="U1896" t="str">
            <v/>
          </cell>
        </row>
        <row r="1897">
          <cell r="E1897" t="str">
            <v>5118590101</v>
          </cell>
        </row>
        <row r="1897">
          <cell r="J1897">
            <v>1457413.67655586</v>
          </cell>
          <cell r="K1897" t="str">
            <v/>
          </cell>
          <cell r="L1897" t="str">
            <v/>
          </cell>
          <cell r="M1897">
            <v>1457.41367655586</v>
          </cell>
          <cell r="N1897" t="str">
            <v/>
          </cell>
          <cell r="O1897" t="str">
            <v/>
          </cell>
          <cell r="P1897" t="str">
            <v/>
          </cell>
          <cell r="Q1897" t="str">
            <v/>
          </cell>
          <cell r="R1897" t="str">
            <v/>
          </cell>
          <cell r="S1897" t="str">
            <v/>
          </cell>
          <cell r="T1897" t="str">
            <v/>
          </cell>
          <cell r="U1897" t="str">
            <v/>
          </cell>
        </row>
        <row r="1898">
          <cell r="E1898" t="str">
            <v>5118590101</v>
          </cell>
        </row>
        <row r="1898">
          <cell r="J1898">
            <v>1432890.19428063</v>
          </cell>
          <cell r="K1898" t="str">
            <v/>
          </cell>
          <cell r="L1898" t="str">
            <v/>
          </cell>
          <cell r="M1898" t="str">
            <v/>
          </cell>
          <cell r="N1898">
            <v>1432.89019428063</v>
          </cell>
          <cell r="O1898" t="str">
            <v/>
          </cell>
          <cell r="P1898" t="str">
            <v/>
          </cell>
          <cell r="Q1898" t="str">
            <v/>
          </cell>
          <cell r="R1898" t="str">
            <v/>
          </cell>
          <cell r="S1898" t="str">
            <v/>
          </cell>
          <cell r="T1898" t="str">
            <v/>
          </cell>
          <cell r="U1898" t="str">
            <v/>
          </cell>
        </row>
        <row r="1899">
          <cell r="E1899" t="str">
            <v>5118590101</v>
          </cell>
        </row>
        <row r="1899">
          <cell r="J1899">
            <v>1363507.99165979</v>
          </cell>
          <cell r="K1899" t="str">
            <v/>
          </cell>
          <cell r="L1899" t="str">
            <v/>
          </cell>
          <cell r="M1899" t="str">
            <v/>
          </cell>
          <cell r="N1899" t="str">
            <v/>
          </cell>
          <cell r="O1899">
            <v>1363.50799165979</v>
          </cell>
          <cell r="P1899" t="str">
            <v/>
          </cell>
          <cell r="Q1899" t="str">
            <v/>
          </cell>
          <cell r="R1899" t="str">
            <v/>
          </cell>
          <cell r="S1899" t="str">
            <v/>
          </cell>
          <cell r="T1899" t="str">
            <v/>
          </cell>
          <cell r="U1899" t="str">
            <v/>
          </cell>
        </row>
        <row r="1900">
          <cell r="E1900" t="str">
            <v>5118590101</v>
          </cell>
        </row>
        <row r="1900">
          <cell r="J1900">
            <v>1265206.39463058</v>
          </cell>
          <cell r="K1900" t="str">
            <v/>
          </cell>
          <cell r="L1900" t="str">
            <v/>
          </cell>
          <cell r="M1900" t="str">
            <v/>
          </cell>
          <cell r="N1900" t="str">
            <v/>
          </cell>
          <cell r="O1900" t="str">
            <v/>
          </cell>
          <cell r="P1900">
            <v>1265.20639463058</v>
          </cell>
          <cell r="Q1900" t="str">
            <v/>
          </cell>
          <cell r="R1900" t="str">
            <v/>
          </cell>
          <cell r="S1900" t="str">
            <v/>
          </cell>
          <cell r="T1900" t="str">
            <v/>
          </cell>
          <cell r="U1900" t="str">
            <v/>
          </cell>
        </row>
        <row r="1901">
          <cell r="E1901" t="str">
            <v>5118590101</v>
          </cell>
        </row>
        <row r="1901">
          <cell r="J1901">
            <v>1429448.14040274</v>
          </cell>
          <cell r="K1901" t="str">
            <v/>
          </cell>
          <cell r="L1901" t="str">
            <v/>
          </cell>
          <cell r="M1901" t="str">
            <v/>
          </cell>
          <cell r="N1901" t="str">
            <v/>
          </cell>
          <cell r="O1901" t="str">
            <v/>
          </cell>
          <cell r="P1901" t="str">
            <v/>
          </cell>
          <cell r="Q1901">
            <v>1429.44814040274</v>
          </cell>
          <cell r="R1901" t="str">
            <v/>
          </cell>
          <cell r="S1901" t="str">
            <v/>
          </cell>
          <cell r="T1901" t="str">
            <v/>
          </cell>
          <cell r="U1901" t="str">
            <v/>
          </cell>
        </row>
        <row r="1902">
          <cell r="E1902" t="str">
            <v>5118590101</v>
          </cell>
        </row>
        <row r="1902">
          <cell r="J1902">
            <v>1303414.33856007</v>
          </cell>
          <cell r="K1902" t="str">
            <v/>
          </cell>
          <cell r="L1902" t="str">
            <v/>
          </cell>
          <cell r="M1902" t="str">
            <v/>
          </cell>
          <cell r="N1902" t="str">
            <v/>
          </cell>
          <cell r="O1902" t="str">
            <v/>
          </cell>
          <cell r="P1902" t="str">
            <v/>
          </cell>
          <cell r="Q1902" t="str">
            <v/>
          </cell>
          <cell r="R1902">
            <v>1303.41433856007</v>
          </cell>
          <cell r="S1902" t="str">
            <v/>
          </cell>
          <cell r="T1902" t="str">
            <v/>
          </cell>
          <cell r="U1902" t="str">
            <v/>
          </cell>
        </row>
        <row r="1903">
          <cell r="E1903" t="str">
            <v>5118590101</v>
          </cell>
        </row>
        <row r="1903">
          <cell r="J1903">
            <v>1296978.72411717</v>
          </cell>
          <cell r="K1903" t="str">
            <v/>
          </cell>
          <cell r="L1903" t="str">
            <v/>
          </cell>
          <cell r="M1903" t="str">
            <v/>
          </cell>
          <cell r="N1903" t="str">
            <v/>
          </cell>
          <cell r="O1903" t="str">
            <v/>
          </cell>
          <cell r="P1903" t="str">
            <v/>
          </cell>
          <cell r="Q1903" t="str">
            <v/>
          </cell>
          <cell r="R1903" t="str">
            <v/>
          </cell>
          <cell r="S1903">
            <v>1296.97872411717</v>
          </cell>
          <cell r="T1903" t="str">
            <v/>
          </cell>
          <cell r="U1903" t="str">
            <v/>
          </cell>
        </row>
        <row r="1904">
          <cell r="E1904" t="str">
            <v>5118590101</v>
          </cell>
        </row>
        <row r="1904">
          <cell r="J1904">
            <v>1354416.92267537</v>
          </cell>
          <cell r="K1904" t="str">
            <v/>
          </cell>
          <cell r="L1904" t="str">
            <v/>
          </cell>
          <cell r="M1904" t="str">
            <v/>
          </cell>
          <cell r="N1904" t="str">
            <v/>
          </cell>
          <cell r="O1904" t="str">
            <v/>
          </cell>
          <cell r="P1904" t="str">
            <v/>
          </cell>
          <cell r="Q1904" t="str">
            <v/>
          </cell>
          <cell r="R1904" t="str">
            <v/>
          </cell>
          <cell r="S1904" t="str">
            <v/>
          </cell>
          <cell r="T1904">
            <v>1354.41692267537</v>
          </cell>
          <cell r="U1904" t="str">
            <v/>
          </cell>
        </row>
        <row r="1905">
          <cell r="E1905" t="str">
            <v>5118590101</v>
          </cell>
        </row>
        <row r="1905">
          <cell r="J1905">
            <v>1243225.37490204</v>
          </cell>
          <cell r="K1905" t="str">
            <v/>
          </cell>
          <cell r="L1905" t="str">
            <v/>
          </cell>
          <cell r="M1905" t="str">
            <v/>
          </cell>
          <cell r="N1905" t="str">
            <v/>
          </cell>
          <cell r="O1905" t="str">
            <v/>
          </cell>
          <cell r="P1905" t="str">
            <v/>
          </cell>
          <cell r="Q1905" t="str">
            <v/>
          </cell>
          <cell r="R1905" t="str">
            <v/>
          </cell>
          <cell r="S1905" t="str">
            <v/>
          </cell>
          <cell r="T1905" t="str">
            <v/>
          </cell>
          <cell r="U1905">
            <v>1243.22537490204</v>
          </cell>
        </row>
        <row r="1906">
          <cell r="E1906" t="str">
            <v>5118590101</v>
          </cell>
        </row>
        <row r="1906">
          <cell r="J1906">
            <v>1402186.18440126</v>
          </cell>
          <cell r="K1906" t="str">
            <v/>
          </cell>
          <cell r="L1906" t="str">
            <v/>
          </cell>
          <cell r="M1906" t="str">
            <v/>
          </cell>
          <cell r="N1906" t="str">
            <v/>
          </cell>
          <cell r="O1906" t="str">
            <v/>
          </cell>
          <cell r="P1906" t="str">
            <v/>
          </cell>
          <cell r="Q1906" t="str">
            <v/>
          </cell>
          <cell r="R1906" t="str">
            <v/>
          </cell>
          <cell r="S1906" t="str">
            <v/>
          </cell>
          <cell r="T1906" t="str">
            <v/>
          </cell>
          <cell r="U1906" t="str">
            <v/>
          </cell>
        </row>
        <row r="1907">
          <cell r="E1907" t="str">
            <v>5119990101</v>
          </cell>
        </row>
        <row r="1907">
          <cell r="J1907">
            <v>2251941.72154477</v>
          </cell>
          <cell r="K1907">
            <v>2251.94172154477</v>
          </cell>
          <cell r="L1907" t="str">
            <v/>
          </cell>
          <cell r="M1907" t="str">
            <v/>
          </cell>
          <cell r="N1907" t="str">
            <v/>
          </cell>
          <cell r="O1907" t="str">
            <v/>
          </cell>
          <cell r="P1907" t="str">
            <v/>
          </cell>
          <cell r="Q1907" t="str">
            <v/>
          </cell>
          <cell r="R1907" t="str">
            <v/>
          </cell>
          <cell r="S1907" t="str">
            <v/>
          </cell>
          <cell r="T1907" t="str">
            <v/>
          </cell>
          <cell r="U1907" t="str">
            <v/>
          </cell>
        </row>
        <row r="1908">
          <cell r="E1908" t="str">
            <v>5119990101</v>
          </cell>
        </row>
        <row r="1908">
          <cell r="J1908">
            <v>1775445.08345185</v>
          </cell>
          <cell r="K1908" t="str">
            <v/>
          </cell>
          <cell r="L1908">
            <v>1775.44508345185</v>
          </cell>
          <cell r="M1908" t="str">
            <v/>
          </cell>
          <cell r="N1908" t="str">
            <v/>
          </cell>
          <cell r="O1908" t="str">
            <v/>
          </cell>
          <cell r="P1908" t="str">
            <v/>
          </cell>
          <cell r="Q1908" t="str">
            <v/>
          </cell>
          <cell r="R1908" t="str">
            <v/>
          </cell>
          <cell r="S1908" t="str">
            <v/>
          </cell>
          <cell r="T1908" t="str">
            <v/>
          </cell>
          <cell r="U1908" t="str">
            <v/>
          </cell>
        </row>
        <row r="1909">
          <cell r="E1909" t="str">
            <v>5119990101</v>
          </cell>
        </row>
        <row r="1909">
          <cell r="J1909">
            <v>2186033.84976113</v>
          </cell>
          <cell r="K1909" t="str">
            <v/>
          </cell>
          <cell r="L1909" t="str">
            <v/>
          </cell>
          <cell r="M1909">
            <v>2186.03384976113</v>
          </cell>
          <cell r="N1909" t="str">
            <v/>
          </cell>
          <cell r="O1909" t="str">
            <v/>
          </cell>
          <cell r="P1909" t="str">
            <v/>
          </cell>
          <cell r="Q1909" t="str">
            <v/>
          </cell>
          <cell r="R1909" t="str">
            <v/>
          </cell>
          <cell r="S1909" t="str">
            <v/>
          </cell>
          <cell r="T1909" t="str">
            <v/>
          </cell>
          <cell r="U1909" t="str">
            <v/>
          </cell>
        </row>
        <row r="1910">
          <cell r="E1910" t="str">
            <v>5119990101</v>
          </cell>
        </row>
        <row r="1910">
          <cell r="J1910">
            <v>2109248.9265645</v>
          </cell>
          <cell r="K1910" t="str">
            <v/>
          </cell>
          <cell r="L1910" t="str">
            <v/>
          </cell>
          <cell r="M1910" t="str">
            <v/>
          </cell>
          <cell r="N1910">
            <v>2109.2489265645</v>
          </cell>
          <cell r="O1910" t="str">
            <v/>
          </cell>
          <cell r="P1910" t="str">
            <v/>
          </cell>
          <cell r="Q1910" t="str">
            <v/>
          </cell>
          <cell r="R1910" t="str">
            <v/>
          </cell>
          <cell r="S1910" t="str">
            <v/>
          </cell>
          <cell r="T1910" t="str">
            <v/>
          </cell>
          <cell r="U1910" t="str">
            <v/>
          </cell>
        </row>
        <row r="1911">
          <cell r="E1911" t="str">
            <v>5119990101</v>
          </cell>
        </row>
        <row r="1911">
          <cell r="J1911">
            <v>1970518.15868922</v>
          </cell>
          <cell r="K1911" t="str">
            <v/>
          </cell>
          <cell r="L1911" t="str">
            <v/>
          </cell>
          <cell r="M1911" t="str">
            <v/>
          </cell>
          <cell r="N1911" t="str">
            <v/>
          </cell>
          <cell r="O1911">
            <v>1970.51815868922</v>
          </cell>
          <cell r="P1911" t="str">
            <v/>
          </cell>
          <cell r="Q1911" t="str">
            <v/>
          </cell>
          <cell r="R1911" t="str">
            <v/>
          </cell>
          <cell r="S1911" t="str">
            <v/>
          </cell>
          <cell r="T1911" t="str">
            <v/>
          </cell>
          <cell r="U1911" t="str">
            <v/>
          </cell>
        </row>
        <row r="1912">
          <cell r="E1912" t="str">
            <v>5119990101</v>
          </cell>
        </row>
        <row r="1912">
          <cell r="J1912">
            <v>1844926.27461148</v>
          </cell>
          <cell r="K1912" t="str">
            <v/>
          </cell>
          <cell r="L1912" t="str">
            <v/>
          </cell>
          <cell r="M1912" t="str">
            <v/>
          </cell>
          <cell r="N1912" t="str">
            <v/>
          </cell>
          <cell r="O1912" t="str">
            <v/>
          </cell>
          <cell r="P1912">
            <v>1844.92627461148</v>
          </cell>
          <cell r="Q1912" t="str">
            <v/>
          </cell>
          <cell r="R1912" t="str">
            <v/>
          </cell>
          <cell r="S1912" t="str">
            <v/>
          </cell>
          <cell r="T1912" t="str">
            <v/>
          </cell>
          <cell r="U1912" t="str">
            <v/>
          </cell>
        </row>
        <row r="1913">
          <cell r="E1913" t="str">
            <v>5119990101</v>
          </cell>
        </row>
        <row r="1913">
          <cell r="J1913">
            <v>2023818.45311998</v>
          </cell>
          <cell r="K1913" t="str">
            <v/>
          </cell>
          <cell r="L1913" t="str">
            <v/>
          </cell>
          <cell r="M1913" t="str">
            <v/>
          </cell>
          <cell r="N1913" t="str">
            <v/>
          </cell>
          <cell r="O1913" t="str">
            <v/>
          </cell>
          <cell r="P1913" t="str">
            <v/>
          </cell>
          <cell r="Q1913">
            <v>2023.81845311998</v>
          </cell>
          <cell r="R1913" t="str">
            <v/>
          </cell>
          <cell r="S1913" t="str">
            <v/>
          </cell>
          <cell r="T1913" t="str">
            <v/>
          </cell>
          <cell r="U1913" t="str">
            <v/>
          </cell>
        </row>
        <row r="1914">
          <cell r="E1914" t="str">
            <v>5119990101</v>
          </cell>
        </row>
        <row r="1914">
          <cell r="J1914">
            <v>2104024.63893454</v>
          </cell>
          <cell r="K1914" t="str">
            <v/>
          </cell>
          <cell r="L1914" t="str">
            <v/>
          </cell>
          <cell r="M1914" t="str">
            <v/>
          </cell>
          <cell r="N1914" t="str">
            <v/>
          </cell>
          <cell r="O1914" t="str">
            <v/>
          </cell>
          <cell r="P1914" t="str">
            <v/>
          </cell>
          <cell r="Q1914" t="str">
            <v/>
          </cell>
          <cell r="R1914">
            <v>2104.02463893454</v>
          </cell>
          <cell r="S1914" t="str">
            <v/>
          </cell>
          <cell r="T1914" t="str">
            <v/>
          </cell>
          <cell r="U1914" t="str">
            <v/>
          </cell>
        </row>
        <row r="1915">
          <cell r="E1915" t="str">
            <v>5119990101</v>
          </cell>
        </row>
        <row r="1915">
          <cell r="J1915">
            <v>2455358.3990796</v>
          </cell>
          <cell r="K1915" t="str">
            <v/>
          </cell>
          <cell r="L1915" t="str">
            <v/>
          </cell>
          <cell r="M1915" t="str">
            <v/>
          </cell>
          <cell r="N1915" t="str">
            <v/>
          </cell>
          <cell r="O1915" t="str">
            <v/>
          </cell>
          <cell r="P1915" t="str">
            <v/>
          </cell>
          <cell r="Q1915" t="str">
            <v/>
          </cell>
          <cell r="R1915" t="str">
            <v/>
          </cell>
          <cell r="S1915">
            <v>2455.3583990796</v>
          </cell>
          <cell r="T1915" t="str">
            <v/>
          </cell>
          <cell r="U1915" t="str">
            <v/>
          </cell>
        </row>
        <row r="1916">
          <cell r="E1916" t="str">
            <v>5119990101</v>
          </cell>
        </row>
        <row r="1916">
          <cell r="J1916">
            <v>2254373.30278864</v>
          </cell>
          <cell r="K1916" t="str">
            <v/>
          </cell>
          <cell r="L1916" t="str">
            <v/>
          </cell>
          <cell r="M1916" t="str">
            <v/>
          </cell>
          <cell r="N1916" t="str">
            <v/>
          </cell>
          <cell r="O1916" t="str">
            <v/>
          </cell>
          <cell r="P1916" t="str">
            <v/>
          </cell>
          <cell r="Q1916" t="str">
            <v/>
          </cell>
          <cell r="R1916" t="str">
            <v/>
          </cell>
          <cell r="S1916" t="str">
            <v/>
          </cell>
          <cell r="T1916">
            <v>2254.37330278864</v>
          </cell>
          <cell r="U1916" t="str">
            <v/>
          </cell>
        </row>
        <row r="1917">
          <cell r="E1917" t="str">
            <v>5119990101</v>
          </cell>
        </row>
        <row r="1917">
          <cell r="J1917">
            <v>2165478.43144375</v>
          </cell>
          <cell r="K1917" t="str">
            <v/>
          </cell>
          <cell r="L1917" t="str">
            <v/>
          </cell>
          <cell r="M1917" t="str">
            <v/>
          </cell>
          <cell r="N1917" t="str">
            <v/>
          </cell>
          <cell r="O1917" t="str">
            <v/>
          </cell>
          <cell r="P1917" t="str">
            <v/>
          </cell>
          <cell r="Q1917" t="str">
            <v/>
          </cell>
          <cell r="R1917" t="str">
            <v/>
          </cell>
          <cell r="S1917" t="str">
            <v/>
          </cell>
          <cell r="T1917" t="str">
            <v/>
          </cell>
          <cell r="U1917">
            <v>2165.47843144375</v>
          </cell>
        </row>
        <row r="1918">
          <cell r="E1918" t="str">
            <v>5119990101</v>
          </cell>
        </row>
        <row r="1918">
          <cell r="J1918">
            <v>2662484.59508681</v>
          </cell>
          <cell r="K1918" t="str">
            <v/>
          </cell>
          <cell r="L1918" t="str">
            <v/>
          </cell>
          <cell r="M1918" t="str">
            <v/>
          </cell>
          <cell r="N1918" t="str">
            <v/>
          </cell>
          <cell r="O1918" t="str">
            <v/>
          </cell>
          <cell r="P1918" t="str">
            <v/>
          </cell>
          <cell r="Q1918" t="str">
            <v/>
          </cell>
          <cell r="R1918" t="str">
            <v/>
          </cell>
          <cell r="S1918" t="str">
            <v/>
          </cell>
          <cell r="T1918" t="str">
            <v/>
          </cell>
          <cell r="U1918" t="str">
            <v/>
          </cell>
        </row>
        <row r="1919">
          <cell r="E1919" t="str">
            <v>5118590101</v>
          </cell>
        </row>
        <row r="1919">
          <cell r="J1919">
            <v>3052762.77288668</v>
          </cell>
          <cell r="K1919">
            <v>3052.76277288668</v>
          </cell>
          <cell r="L1919" t="str">
            <v/>
          </cell>
          <cell r="M1919" t="str">
            <v/>
          </cell>
          <cell r="N1919" t="str">
            <v/>
          </cell>
          <cell r="O1919" t="str">
            <v/>
          </cell>
          <cell r="P1919" t="str">
            <v/>
          </cell>
          <cell r="Q1919" t="str">
            <v/>
          </cell>
          <cell r="R1919" t="str">
            <v/>
          </cell>
          <cell r="S1919" t="str">
            <v/>
          </cell>
          <cell r="T1919" t="str">
            <v/>
          </cell>
          <cell r="U1919" t="str">
            <v/>
          </cell>
        </row>
        <row r="1920">
          <cell r="E1920" t="str">
            <v>5118590101</v>
          </cell>
        </row>
        <row r="1920">
          <cell r="J1920">
            <v>2350874.5783539</v>
          </cell>
          <cell r="K1920" t="str">
            <v/>
          </cell>
          <cell r="L1920">
            <v>2350.8745783539</v>
          </cell>
          <cell r="M1920" t="str">
            <v/>
          </cell>
          <cell r="N1920" t="str">
            <v/>
          </cell>
          <cell r="O1920" t="str">
            <v/>
          </cell>
          <cell r="P1920" t="str">
            <v/>
          </cell>
          <cell r="Q1920" t="str">
            <v/>
          </cell>
          <cell r="R1920" t="str">
            <v/>
          </cell>
          <cell r="S1920" t="str">
            <v/>
          </cell>
          <cell r="T1920" t="str">
            <v/>
          </cell>
          <cell r="U1920" t="str">
            <v/>
          </cell>
        </row>
        <row r="1921">
          <cell r="E1921" t="str">
            <v>5118590101</v>
          </cell>
        </row>
        <row r="1921">
          <cell r="J1921">
            <v>3040733.37929677</v>
          </cell>
          <cell r="K1921" t="str">
            <v/>
          </cell>
          <cell r="L1921" t="str">
            <v/>
          </cell>
          <cell r="M1921">
            <v>3040.73337929677</v>
          </cell>
          <cell r="N1921" t="str">
            <v/>
          </cell>
          <cell r="O1921" t="str">
            <v/>
          </cell>
          <cell r="P1921" t="str">
            <v/>
          </cell>
          <cell r="Q1921" t="str">
            <v/>
          </cell>
          <cell r="R1921" t="str">
            <v/>
          </cell>
          <cell r="S1921" t="str">
            <v/>
          </cell>
          <cell r="T1921" t="str">
            <v/>
          </cell>
          <cell r="U1921" t="str">
            <v/>
          </cell>
        </row>
        <row r="1922">
          <cell r="E1922" t="str">
            <v>5118590101</v>
          </cell>
        </row>
        <row r="1922">
          <cell r="J1922">
            <v>3109600.87569684</v>
          </cell>
          <cell r="K1922" t="str">
            <v/>
          </cell>
          <cell r="L1922" t="str">
            <v/>
          </cell>
          <cell r="M1922" t="str">
            <v/>
          </cell>
          <cell r="N1922">
            <v>3109.60087569684</v>
          </cell>
          <cell r="O1922" t="str">
            <v/>
          </cell>
          <cell r="P1922" t="str">
            <v/>
          </cell>
          <cell r="Q1922" t="str">
            <v/>
          </cell>
          <cell r="R1922" t="str">
            <v/>
          </cell>
          <cell r="S1922" t="str">
            <v/>
          </cell>
          <cell r="T1922" t="str">
            <v/>
          </cell>
          <cell r="U1922" t="str">
            <v/>
          </cell>
        </row>
        <row r="1923">
          <cell r="E1923" t="str">
            <v>5118590101</v>
          </cell>
        </row>
        <row r="1923">
          <cell r="J1923">
            <v>3068930.48702209</v>
          </cell>
          <cell r="K1923" t="str">
            <v/>
          </cell>
          <cell r="L1923" t="str">
            <v/>
          </cell>
          <cell r="M1923" t="str">
            <v/>
          </cell>
          <cell r="N1923" t="str">
            <v/>
          </cell>
          <cell r="O1923">
            <v>3068.93048702209</v>
          </cell>
          <cell r="P1923" t="str">
            <v/>
          </cell>
          <cell r="Q1923" t="str">
            <v/>
          </cell>
          <cell r="R1923" t="str">
            <v/>
          </cell>
          <cell r="S1923" t="str">
            <v/>
          </cell>
          <cell r="T1923" t="str">
            <v/>
          </cell>
          <cell r="U1923" t="str">
            <v/>
          </cell>
        </row>
        <row r="1924">
          <cell r="E1924" t="str">
            <v>5118590101</v>
          </cell>
        </row>
        <row r="1924">
          <cell r="J1924">
            <v>2904261.29121279</v>
          </cell>
          <cell r="K1924" t="str">
            <v/>
          </cell>
          <cell r="L1924" t="str">
            <v/>
          </cell>
          <cell r="M1924" t="str">
            <v/>
          </cell>
          <cell r="N1924" t="str">
            <v/>
          </cell>
          <cell r="O1924" t="str">
            <v/>
          </cell>
          <cell r="P1924">
            <v>2904.26129121279</v>
          </cell>
          <cell r="Q1924" t="str">
            <v/>
          </cell>
          <cell r="R1924" t="str">
            <v/>
          </cell>
          <cell r="S1924" t="str">
            <v/>
          </cell>
          <cell r="T1924" t="str">
            <v/>
          </cell>
          <cell r="U1924" t="str">
            <v/>
          </cell>
        </row>
        <row r="1925">
          <cell r="E1925" t="str">
            <v>5118590101</v>
          </cell>
        </row>
        <row r="1925">
          <cell r="J1925">
            <v>3048750.3805692</v>
          </cell>
          <cell r="K1925" t="str">
            <v/>
          </cell>
          <cell r="L1925" t="str">
            <v/>
          </cell>
          <cell r="M1925" t="str">
            <v/>
          </cell>
          <cell r="N1925" t="str">
            <v/>
          </cell>
          <cell r="O1925" t="str">
            <v/>
          </cell>
          <cell r="P1925" t="str">
            <v/>
          </cell>
          <cell r="Q1925">
            <v>3048.7503805692</v>
          </cell>
          <cell r="R1925" t="str">
            <v/>
          </cell>
          <cell r="S1925" t="str">
            <v/>
          </cell>
          <cell r="T1925" t="str">
            <v/>
          </cell>
          <cell r="U1925" t="str">
            <v/>
          </cell>
        </row>
        <row r="1926">
          <cell r="E1926" t="str">
            <v>5118590101</v>
          </cell>
        </row>
        <row r="1926">
          <cell r="J1926">
            <v>3060273.77319644</v>
          </cell>
          <cell r="K1926" t="str">
            <v/>
          </cell>
          <cell r="L1926" t="str">
            <v/>
          </cell>
          <cell r="M1926" t="str">
            <v/>
          </cell>
          <cell r="N1926" t="str">
            <v/>
          </cell>
          <cell r="O1926" t="str">
            <v/>
          </cell>
          <cell r="P1926" t="str">
            <v/>
          </cell>
          <cell r="Q1926" t="str">
            <v/>
          </cell>
          <cell r="R1926">
            <v>3060.27377319644</v>
          </cell>
          <cell r="S1926" t="str">
            <v/>
          </cell>
          <cell r="T1926" t="str">
            <v/>
          </cell>
          <cell r="U1926" t="str">
            <v/>
          </cell>
        </row>
        <row r="1927">
          <cell r="E1927" t="str">
            <v>5118590101</v>
          </cell>
        </row>
        <row r="1927">
          <cell r="J1927">
            <v>3205136.98214477</v>
          </cell>
          <cell r="K1927" t="str">
            <v/>
          </cell>
          <cell r="L1927" t="str">
            <v/>
          </cell>
          <cell r="M1927" t="str">
            <v/>
          </cell>
          <cell r="N1927" t="str">
            <v/>
          </cell>
          <cell r="O1927" t="str">
            <v/>
          </cell>
          <cell r="P1927" t="str">
            <v/>
          </cell>
          <cell r="Q1927" t="str">
            <v/>
          </cell>
          <cell r="R1927" t="str">
            <v/>
          </cell>
          <cell r="S1927">
            <v>3205.13698214477</v>
          </cell>
          <cell r="T1927" t="str">
            <v/>
          </cell>
          <cell r="U1927" t="str">
            <v/>
          </cell>
        </row>
        <row r="1928">
          <cell r="E1928" t="str">
            <v>5118590101</v>
          </cell>
        </row>
        <row r="1928">
          <cell r="J1928">
            <v>3145540.19372952</v>
          </cell>
          <cell r="K1928" t="str">
            <v/>
          </cell>
          <cell r="L1928" t="str">
            <v/>
          </cell>
          <cell r="M1928" t="str">
            <v/>
          </cell>
          <cell r="N1928" t="str">
            <v/>
          </cell>
          <cell r="O1928" t="str">
            <v/>
          </cell>
          <cell r="P1928" t="str">
            <v/>
          </cell>
          <cell r="Q1928" t="str">
            <v/>
          </cell>
          <cell r="R1928" t="str">
            <v/>
          </cell>
          <cell r="S1928" t="str">
            <v/>
          </cell>
          <cell r="T1928">
            <v>3145.54019372952</v>
          </cell>
          <cell r="U1928" t="str">
            <v/>
          </cell>
        </row>
        <row r="1929">
          <cell r="E1929" t="str">
            <v>5118590101</v>
          </cell>
        </row>
        <row r="1929">
          <cell r="J1929">
            <v>2851037.98096249</v>
          </cell>
          <cell r="K1929" t="str">
            <v/>
          </cell>
          <cell r="L1929" t="str">
            <v/>
          </cell>
          <cell r="M1929" t="str">
            <v/>
          </cell>
          <cell r="N1929" t="str">
            <v/>
          </cell>
          <cell r="O1929" t="str">
            <v/>
          </cell>
          <cell r="P1929" t="str">
            <v/>
          </cell>
          <cell r="Q1929" t="str">
            <v/>
          </cell>
          <cell r="R1929" t="str">
            <v/>
          </cell>
          <cell r="S1929" t="str">
            <v/>
          </cell>
          <cell r="T1929" t="str">
            <v/>
          </cell>
          <cell r="U1929">
            <v>2851.03798096249</v>
          </cell>
        </row>
        <row r="1930">
          <cell r="E1930" t="str">
            <v>5118590101</v>
          </cell>
        </row>
        <row r="1930">
          <cell r="J1930">
            <v>3469363.78336902</v>
          </cell>
          <cell r="K1930" t="str">
            <v/>
          </cell>
          <cell r="L1930" t="str">
            <v/>
          </cell>
          <cell r="M1930" t="str">
            <v/>
          </cell>
          <cell r="N1930" t="str">
            <v/>
          </cell>
          <cell r="O1930" t="str">
            <v/>
          </cell>
          <cell r="P1930" t="str">
            <v/>
          </cell>
          <cell r="Q1930" t="str">
            <v/>
          </cell>
          <cell r="R1930" t="str">
            <v/>
          </cell>
          <cell r="S1930" t="str">
            <v/>
          </cell>
          <cell r="T1930" t="str">
            <v/>
          </cell>
          <cell r="U1930" t="str">
            <v/>
          </cell>
        </row>
        <row r="1931">
          <cell r="E1931" t="str">
            <v>5118590101</v>
          </cell>
        </row>
        <row r="1931">
          <cell r="J1931">
            <v>1216000</v>
          </cell>
          <cell r="K1931">
            <v>1216</v>
          </cell>
          <cell r="L1931" t="str">
            <v/>
          </cell>
          <cell r="M1931" t="str">
            <v/>
          </cell>
          <cell r="N1931" t="str">
            <v/>
          </cell>
          <cell r="O1931" t="str">
            <v/>
          </cell>
          <cell r="P1931" t="str">
            <v/>
          </cell>
          <cell r="Q1931" t="str">
            <v/>
          </cell>
          <cell r="R1931" t="str">
            <v/>
          </cell>
          <cell r="S1931" t="str">
            <v/>
          </cell>
          <cell r="T1931" t="str">
            <v/>
          </cell>
          <cell r="U1931" t="str">
            <v/>
          </cell>
        </row>
        <row r="1932">
          <cell r="E1932" t="str">
            <v>5118590101</v>
          </cell>
        </row>
        <row r="1932">
          <cell r="J1932">
            <v>0</v>
          </cell>
          <cell r="K1932" t="str">
            <v/>
          </cell>
          <cell r="L1932">
            <v>0</v>
          </cell>
          <cell r="M1932" t="str">
            <v/>
          </cell>
          <cell r="N1932" t="str">
            <v/>
          </cell>
          <cell r="O1932" t="str">
            <v/>
          </cell>
          <cell r="P1932" t="str">
            <v/>
          </cell>
          <cell r="Q1932" t="str">
            <v/>
          </cell>
          <cell r="R1932" t="str">
            <v/>
          </cell>
          <cell r="S1932" t="str">
            <v/>
          </cell>
          <cell r="T1932" t="str">
            <v/>
          </cell>
          <cell r="U1932" t="str">
            <v/>
          </cell>
        </row>
        <row r="1933">
          <cell r="E1933" t="str">
            <v>5118590101</v>
          </cell>
        </row>
        <row r="1933">
          <cell r="J1933">
            <v>0</v>
          </cell>
          <cell r="K1933" t="str">
            <v/>
          </cell>
          <cell r="L1933" t="str">
            <v/>
          </cell>
          <cell r="M1933">
            <v>0</v>
          </cell>
          <cell r="N1933" t="str">
            <v/>
          </cell>
          <cell r="O1933" t="str">
            <v/>
          </cell>
          <cell r="P1933" t="str">
            <v/>
          </cell>
          <cell r="Q1933" t="str">
            <v/>
          </cell>
          <cell r="R1933" t="str">
            <v/>
          </cell>
          <cell r="S1933" t="str">
            <v/>
          </cell>
          <cell r="T1933" t="str">
            <v/>
          </cell>
          <cell r="U1933" t="str">
            <v/>
          </cell>
        </row>
        <row r="1934">
          <cell r="E1934" t="str">
            <v>5118590101</v>
          </cell>
        </row>
        <row r="1934">
          <cell r="J1934">
            <v>0</v>
          </cell>
          <cell r="K1934" t="str">
            <v/>
          </cell>
          <cell r="L1934" t="str">
            <v/>
          </cell>
          <cell r="M1934" t="str">
            <v/>
          </cell>
          <cell r="N1934">
            <v>0</v>
          </cell>
          <cell r="O1934" t="str">
            <v/>
          </cell>
          <cell r="P1934" t="str">
            <v/>
          </cell>
          <cell r="Q1934" t="str">
            <v/>
          </cell>
          <cell r="R1934" t="str">
            <v/>
          </cell>
          <cell r="S1934" t="str">
            <v/>
          </cell>
          <cell r="T1934" t="str">
            <v/>
          </cell>
          <cell r="U1934" t="str">
            <v/>
          </cell>
        </row>
        <row r="1935">
          <cell r="E1935" t="str">
            <v>5118590101</v>
          </cell>
        </row>
        <row r="1935">
          <cell r="J1935">
            <v>0</v>
          </cell>
          <cell r="K1935" t="str">
            <v/>
          </cell>
          <cell r="L1935" t="str">
            <v/>
          </cell>
          <cell r="M1935" t="str">
            <v/>
          </cell>
          <cell r="N1935" t="str">
            <v/>
          </cell>
          <cell r="O1935">
            <v>0</v>
          </cell>
          <cell r="P1935" t="str">
            <v/>
          </cell>
          <cell r="Q1935" t="str">
            <v/>
          </cell>
          <cell r="R1935" t="str">
            <v/>
          </cell>
          <cell r="S1935" t="str">
            <v/>
          </cell>
          <cell r="T1935" t="str">
            <v/>
          </cell>
          <cell r="U1935" t="str">
            <v/>
          </cell>
        </row>
        <row r="1936">
          <cell r="E1936" t="str">
            <v>5118590101</v>
          </cell>
        </row>
        <row r="1936">
          <cell r="J1936">
            <v>0</v>
          </cell>
          <cell r="K1936" t="str">
            <v/>
          </cell>
          <cell r="L1936" t="str">
            <v/>
          </cell>
          <cell r="M1936" t="str">
            <v/>
          </cell>
          <cell r="N1936" t="str">
            <v/>
          </cell>
          <cell r="O1936" t="str">
            <v/>
          </cell>
          <cell r="P1936">
            <v>0</v>
          </cell>
          <cell r="Q1936" t="str">
            <v/>
          </cell>
          <cell r="R1936" t="str">
            <v/>
          </cell>
          <cell r="S1936" t="str">
            <v/>
          </cell>
          <cell r="T1936" t="str">
            <v/>
          </cell>
          <cell r="U1936" t="str">
            <v/>
          </cell>
        </row>
        <row r="1937">
          <cell r="E1937" t="str">
            <v>5118590101</v>
          </cell>
        </row>
        <row r="1937">
          <cell r="J1937">
            <v>0</v>
          </cell>
          <cell r="K1937" t="str">
            <v/>
          </cell>
          <cell r="L1937" t="str">
            <v/>
          </cell>
          <cell r="M1937" t="str">
            <v/>
          </cell>
          <cell r="N1937" t="str">
            <v/>
          </cell>
          <cell r="O1937" t="str">
            <v/>
          </cell>
          <cell r="P1937" t="str">
            <v/>
          </cell>
          <cell r="Q1937">
            <v>0</v>
          </cell>
          <cell r="R1937" t="str">
            <v/>
          </cell>
          <cell r="S1937" t="str">
            <v/>
          </cell>
          <cell r="T1937" t="str">
            <v/>
          </cell>
          <cell r="U1937" t="str">
            <v/>
          </cell>
        </row>
        <row r="1938">
          <cell r="E1938" t="str">
            <v>5118590101</v>
          </cell>
        </row>
        <row r="1938">
          <cell r="J1938">
            <v>0</v>
          </cell>
          <cell r="K1938" t="str">
            <v/>
          </cell>
          <cell r="L1938" t="str">
            <v/>
          </cell>
          <cell r="M1938" t="str">
            <v/>
          </cell>
          <cell r="N1938" t="str">
            <v/>
          </cell>
          <cell r="O1938" t="str">
            <v/>
          </cell>
          <cell r="P1938" t="str">
            <v/>
          </cell>
          <cell r="Q1938" t="str">
            <v/>
          </cell>
          <cell r="R1938">
            <v>0</v>
          </cell>
          <cell r="S1938" t="str">
            <v/>
          </cell>
          <cell r="T1938" t="str">
            <v/>
          </cell>
          <cell r="U1938" t="str">
            <v/>
          </cell>
        </row>
        <row r="1939">
          <cell r="E1939" t="str">
            <v>5118590101</v>
          </cell>
        </row>
        <row r="1939">
          <cell r="J1939">
            <v>0</v>
          </cell>
          <cell r="K1939" t="str">
            <v/>
          </cell>
          <cell r="L1939" t="str">
            <v/>
          </cell>
          <cell r="M1939" t="str">
            <v/>
          </cell>
          <cell r="N1939" t="str">
            <v/>
          </cell>
          <cell r="O1939" t="str">
            <v/>
          </cell>
          <cell r="P1939" t="str">
            <v/>
          </cell>
          <cell r="Q1939" t="str">
            <v/>
          </cell>
          <cell r="R1939" t="str">
            <v/>
          </cell>
          <cell r="S1939">
            <v>0</v>
          </cell>
          <cell r="T1939" t="str">
            <v/>
          </cell>
          <cell r="U1939" t="str">
            <v/>
          </cell>
        </row>
        <row r="1940">
          <cell r="E1940" t="str">
            <v>5118590101</v>
          </cell>
        </row>
        <row r="1940">
          <cell r="J1940">
            <v>0</v>
          </cell>
          <cell r="K1940" t="str">
            <v/>
          </cell>
          <cell r="L1940" t="str">
            <v/>
          </cell>
          <cell r="M1940" t="str">
            <v/>
          </cell>
          <cell r="N1940" t="str">
            <v/>
          </cell>
          <cell r="O1940" t="str">
            <v/>
          </cell>
          <cell r="P1940" t="str">
            <v/>
          </cell>
          <cell r="Q1940" t="str">
            <v/>
          </cell>
          <cell r="R1940" t="str">
            <v/>
          </cell>
          <cell r="S1940" t="str">
            <v/>
          </cell>
          <cell r="T1940">
            <v>0</v>
          </cell>
          <cell r="U1940" t="str">
            <v/>
          </cell>
        </row>
        <row r="1941">
          <cell r="E1941" t="str">
            <v>5118590101</v>
          </cell>
        </row>
        <row r="1941">
          <cell r="J1941">
            <v>0</v>
          </cell>
          <cell r="K1941" t="str">
            <v/>
          </cell>
          <cell r="L1941" t="str">
            <v/>
          </cell>
          <cell r="M1941" t="str">
            <v/>
          </cell>
          <cell r="N1941" t="str">
            <v/>
          </cell>
          <cell r="O1941" t="str">
            <v/>
          </cell>
          <cell r="P1941" t="str">
            <v/>
          </cell>
          <cell r="Q1941" t="str">
            <v/>
          </cell>
          <cell r="R1941" t="str">
            <v/>
          </cell>
          <cell r="S1941" t="str">
            <v/>
          </cell>
          <cell r="T1941" t="str">
            <v/>
          </cell>
          <cell r="U1941">
            <v>0</v>
          </cell>
        </row>
        <row r="1942">
          <cell r="E1942" t="str">
            <v>5118590101</v>
          </cell>
        </row>
        <row r="1942">
          <cell r="J1942">
            <v>1216000</v>
          </cell>
          <cell r="K1942" t="str">
            <v/>
          </cell>
          <cell r="L1942" t="str">
            <v/>
          </cell>
          <cell r="M1942" t="str">
            <v/>
          </cell>
          <cell r="N1942" t="str">
            <v/>
          </cell>
          <cell r="O1942" t="str">
            <v/>
          </cell>
          <cell r="P1942" t="str">
            <v/>
          </cell>
          <cell r="Q1942" t="str">
            <v/>
          </cell>
          <cell r="R1942" t="str">
            <v/>
          </cell>
          <cell r="S1942" t="str">
            <v/>
          </cell>
          <cell r="T1942" t="str">
            <v/>
          </cell>
          <cell r="U1942" t="str">
            <v/>
          </cell>
        </row>
        <row r="1943">
          <cell r="E1943" t="str">
            <v>5118590101</v>
          </cell>
        </row>
        <row r="1943">
          <cell r="J1943">
            <v>4132500</v>
          </cell>
          <cell r="K1943">
            <v>4132.5</v>
          </cell>
          <cell r="L1943" t="str">
            <v/>
          </cell>
          <cell r="M1943" t="str">
            <v/>
          </cell>
          <cell r="N1943" t="str">
            <v/>
          </cell>
          <cell r="O1943" t="str">
            <v/>
          </cell>
          <cell r="P1943" t="str">
            <v/>
          </cell>
          <cell r="Q1943" t="str">
            <v/>
          </cell>
          <cell r="R1943" t="str">
            <v/>
          </cell>
          <cell r="S1943" t="str">
            <v/>
          </cell>
          <cell r="T1943" t="str">
            <v/>
          </cell>
          <cell r="U1943" t="str">
            <v/>
          </cell>
        </row>
        <row r="1944">
          <cell r="E1944" t="str">
            <v>5118590101</v>
          </cell>
        </row>
        <row r="1944">
          <cell r="J1944">
            <v>4132500</v>
          </cell>
          <cell r="K1944" t="str">
            <v/>
          </cell>
          <cell r="L1944">
            <v>4132.5</v>
          </cell>
          <cell r="M1944" t="str">
            <v/>
          </cell>
          <cell r="N1944" t="str">
            <v/>
          </cell>
          <cell r="O1944" t="str">
            <v/>
          </cell>
          <cell r="P1944" t="str">
            <v/>
          </cell>
          <cell r="Q1944" t="str">
            <v/>
          </cell>
          <cell r="R1944" t="str">
            <v/>
          </cell>
          <cell r="S1944" t="str">
            <v/>
          </cell>
          <cell r="T1944" t="str">
            <v/>
          </cell>
          <cell r="U1944" t="str">
            <v/>
          </cell>
        </row>
        <row r="1945">
          <cell r="E1945" t="str">
            <v>5118590101</v>
          </cell>
        </row>
        <row r="1945">
          <cell r="J1945">
            <v>4132500</v>
          </cell>
          <cell r="K1945" t="str">
            <v/>
          </cell>
          <cell r="L1945" t="str">
            <v/>
          </cell>
          <cell r="M1945">
            <v>4132.5</v>
          </cell>
          <cell r="N1945" t="str">
            <v/>
          </cell>
          <cell r="O1945" t="str">
            <v/>
          </cell>
          <cell r="P1945" t="str">
            <v/>
          </cell>
          <cell r="Q1945" t="str">
            <v/>
          </cell>
          <cell r="R1945" t="str">
            <v/>
          </cell>
          <cell r="S1945" t="str">
            <v/>
          </cell>
          <cell r="T1945" t="str">
            <v/>
          </cell>
          <cell r="U1945" t="str">
            <v/>
          </cell>
        </row>
        <row r="1946">
          <cell r="E1946" t="str">
            <v>5118590101</v>
          </cell>
        </row>
        <row r="1946">
          <cell r="J1946">
            <v>4132500</v>
          </cell>
          <cell r="K1946" t="str">
            <v/>
          </cell>
          <cell r="L1946" t="str">
            <v/>
          </cell>
          <cell r="M1946" t="str">
            <v/>
          </cell>
          <cell r="N1946">
            <v>4132.5</v>
          </cell>
          <cell r="O1946" t="str">
            <v/>
          </cell>
          <cell r="P1946" t="str">
            <v/>
          </cell>
          <cell r="Q1946" t="str">
            <v/>
          </cell>
          <cell r="R1946" t="str">
            <v/>
          </cell>
          <cell r="S1946" t="str">
            <v/>
          </cell>
          <cell r="T1946" t="str">
            <v/>
          </cell>
          <cell r="U1946" t="str">
            <v/>
          </cell>
        </row>
        <row r="1947">
          <cell r="E1947" t="str">
            <v>5118590101</v>
          </cell>
        </row>
        <row r="1947">
          <cell r="J1947">
            <v>4132500</v>
          </cell>
          <cell r="K1947" t="str">
            <v/>
          </cell>
          <cell r="L1947" t="str">
            <v/>
          </cell>
          <cell r="M1947" t="str">
            <v/>
          </cell>
          <cell r="N1947" t="str">
            <v/>
          </cell>
          <cell r="O1947">
            <v>4132.5</v>
          </cell>
          <cell r="P1947" t="str">
            <v/>
          </cell>
          <cell r="Q1947" t="str">
            <v/>
          </cell>
          <cell r="R1947" t="str">
            <v/>
          </cell>
          <cell r="S1947" t="str">
            <v/>
          </cell>
          <cell r="T1947" t="str">
            <v/>
          </cell>
          <cell r="U1947" t="str">
            <v/>
          </cell>
        </row>
        <row r="1948">
          <cell r="E1948" t="str">
            <v>5118590101</v>
          </cell>
        </row>
        <row r="1948">
          <cell r="J1948">
            <v>4132500</v>
          </cell>
          <cell r="K1948" t="str">
            <v/>
          </cell>
          <cell r="L1948" t="str">
            <v/>
          </cell>
          <cell r="M1948" t="str">
            <v/>
          </cell>
          <cell r="N1948" t="str">
            <v/>
          </cell>
          <cell r="O1948" t="str">
            <v/>
          </cell>
          <cell r="P1948">
            <v>4132.5</v>
          </cell>
          <cell r="Q1948" t="str">
            <v/>
          </cell>
          <cell r="R1948" t="str">
            <v/>
          </cell>
          <cell r="S1948" t="str">
            <v/>
          </cell>
          <cell r="T1948" t="str">
            <v/>
          </cell>
          <cell r="U1948" t="str">
            <v/>
          </cell>
        </row>
        <row r="1949">
          <cell r="E1949" t="str">
            <v>5118590101</v>
          </cell>
        </row>
        <row r="1949">
          <cell r="J1949">
            <v>4132500</v>
          </cell>
          <cell r="K1949" t="str">
            <v/>
          </cell>
          <cell r="L1949" t="str">
            <v/>
          </cell>
          <cell r="M1949" t="str">
            <v/>
          </cell>
          <cell r="N1949" t="str">
            <v/>
          </cell>
          <cell r="O1949" t="str">
            <v/>
          </cell>
          <cell r="P1949" t="str">
            <v/>
          </cell>
          <cell r="Q1949">
            <v>4132.5</v>
          </cell>
          <cell r="R1949" t="str">
            <v/>
          </cell>
          <cell r="S1949" t="str">
            <v/>
          </cell>
          <cell r="T1949" t="str">
            <v/>
          </cell>
          <cell r="U1949" t="str">
            <v/>
          </cell>
        </row>
        <row r="1950">
          <cell r="E1950" t="str">
            <v>5118590101</v>
          </cell>
        </row>
        <row r="1950">
          <cell r="J1950">
            <v>4132500</v>
          </cell>
          <cell r="K1950" t="str">
            <v/>
          </cell>
          <cell r="L1950" t="str">
            <v/>
          </cell>
          <cell r="M1950" t="str">
            <v/>
          </cell>
          <cell r="N1950" t="str">
            <v/>
          </cell>
          <cell r="O1950" t="str">
            <v/>
          </cell>
          <cell r="P1950" t="str">
            <v/>
          </cell>
          <cell r="Q1950" t="str">
            <v/>
          </cell>
          <cell r="R1950">
            <v>4132.5</v>
          </cell>
          <cell r="S1950" t="str">
            <v/>
          </cell>
          <cell r="T1950" t="str">
            <v/>
          </cell>
          <cell r="U1950" t="str">
            <v/>
          </cell>
        </row>
        <row r="1951">
          <cell r="E1951" t="str">
            <v>5118590101</v>
          </cell>
        </row>
        <row r="1951">
          <cell r="J1951">
            <v>4132500</v>
          </cell>
          <cell r="K1951" t="str">
            <v/>
          </cell>
          <cell r="L1951" t="str">
            <v/>
          </cell>
          <cell r="M1951" t="str">
            <v/>
          </cell>
          <cell r="N1951" t="str">
            <v/>
          </cell>
          <cell r="O1951" t="str">
            <v/>
          </cell>
          <cell r="P1951" t="str">
            <v/>
          </cell>
          <cell r="Q1951" t="str">
            <v/>
          </cell>
          <cell r="R1951" t="str">
            <v/>
          </cell>
          <cell r="S1951">
            <v>4132.5</v>
          </cell>
          <cell r="T1951" t="str">
            <v/>
          </cell>
          <cell r="U1951" t="str">
            <v/>
          </cell>
        </row>
        <row r="1952">
          <cell r="E1952" t="str">
            <v>5118590101</v>
          </cell>
        </row>
        <row r="1952">
          <cell r="J1952">
            <v>4132500</v>
          </cell>
          <cell r="K1952" t="str">
            <v/>
          </cell>
          <cell r="L1952" t="str">
            <v/>
          </cell>
          <cell r="M1952" t="str">
            <v/>
          </cell>
          <cell r="N1952" t="str">
            <v/>
          </cell>
          <cell r="O1952" t="str">
            <v/>
          </cell>
          <cell r="P1952" t="str">
            <v/>
          </cell>
          <cell r="Q1952" t="str">
            <v/>
          </cell>
          <cell r="R1952" t="str">
            <v/>
          </cell>
          <cell r="S1952" t="str">
            <v/>
          </cell>
          <cell r="T1952">
            <v>4132.5</v>
          </cell>
          <cell r="U1952" t="str">
            <v/>
          </cell>
        </row>
        <row r="1953">
          <cell r="E1953" t="str">
            <v>5118590101</v>
          </cell>
        </row>
        <row r="1953">
          <cell r="J1953">
            <v>4132500</v>
          </cell>
          <cell r="K1953" t="str">
            <v/>
          </cell>
          <cell r="L1953" t="str">
            <v/>
          </cell>
          <cell r="M1953" t="str">
            <v/>
          </cell>
          <cell r="N1953" t="str">
            <v/>
          </cell>
          <cell r="O1953" t="str">
            <v/>
          </cell>
          <cell r="P1953" t="str">
            <v/>
          </cell>
          <cell r="Q1953" t="str">
            <v/>
          </cell>
          <cell r="R1953" t="str">
            <v/>
          </cell>
          <cell r="S1953" t="str">
            <v/>
          </cell>
          <cell r="T1953" t="str">
            <v/>
          </cell>
          <cell r="U1953">
            <v>4132.5</v>
          </cell>
        </row>
        <row r="1954">
          <cell r="E1954" t="str">
            <v>5118590101</v>
          </cell>
        </row>
        <row r="1954">
          <cell r="J1954">
            <v>4132500</v>
          </cell>
          <cell r="K1954" t="str">
            <v/>
          </cell>
          <cell r="L1954" t="str">
            <v/>
          </cell>
          <cell r="M1954" t="str">
            <v/>
          </cell>
          <cell r="N1954" t="str">
            <v/>
          </cell>
          <cell r="O1954" t="str">
            <v/>
          </cell>
          <cell r="P1954" t="str">
            <v/>
          </cell>
          <cell r="Q1954" t="str">
            <v/>
          </cell>
          <cell r="R1954" t="str">
            <v/>
          </cell>
          <cell r="S1954" t="str">
            <v/>
          </cell>
          <cell r="T1954" t="str">
            <v/>
          </cell>
          <cell r="U1954" t="str">
            <v/>
          </cell>
        </row>
        <row r="1955">
          <cell r="E1955" t="str">
            <v>5118590101</v>
          </cell>
        </row>
        <row r="1955">
          <cell r="J1955">
            <v>12815500</v>
          </cell>
          <cell r="K1955">
            <v>12815.5</v>
          </cell>
          <cell r="L1955" t="str">
            <v/>
          </cell>
          <cell r="M1955" t="str">
            <v/>
          </cell>
          <cell r="N1955" t="str">
            <v/>
          </cell>
          <cell r="O1955" t="str">
            <v/>
          </cell>
          <cell r="P1955" t="str">
            <v/>
          </cell>
          <cell r="Q1955" t="str">
            <v/>
          </cell>
          <cell r="R1955" t="str">
            <v/>
          </cell>
          <cell r="S1955" t="str">
            <v/>
          </cell>
          <cell r="T1955" t="str">
            <v/>
          </cell>
          <cell r="U1955" t="str">
            <v/>
          </cell>
        </row>
        <row r="1956">
          <cell r="E1956" t="str">
            <v>5118590101</v>
          </cell>
        </row>
        <row r="1956">
          <cell r="J1956">
            <v>12815500</v>
          </cell>
          <cell r="K1956" t="str">
            <v/>
          </cell>
          <cell r="L1956">
            <v>12815.5</v>
          </cell>
          <cell r="M1956" t="str">
            <v/>
          </cell>
          <cell r="N1956" t="str">
            <v/>
          </cell>
          <cell r="O1956" t="str">
            <v/>
          </cell>
          <cell r="P1956" t="str">
            <v/>
          </cell>
          <cell r="Q1956" t="str">
            <v/>
          </cell>
          <cell r="R1956" t="str">
            <v/>
          </cell>
          <cell r="S1956" t="str">
            <v/>
          </cell>
          <cell r="T1956" t="str">
            <v/>
          </cell>
          <cell r="U1956" t="str">
            <v/>
          </cell>
        </row>
        <row r="1957">
          <cell r="E1957" t="str">
            <v>5118590101</v>
          </cell>
        </row>
        <row r="1957">
          <cell r="J1957">
            <v>12815500</v>
          </cell>
          <cell r="K1957" t="str">
            <v/>
          </cell>
          <cell r="L1957" t="str">
            <v/>
          </cell>
          <cell r="M1957">
            <v>12815.5</v>
          </cell>
          <cell r="N1957" t="str">
            <v/>
          </cell>
          <cell r="O1957" t="str">
            <v/>
          </cell>
          <cell r="P1957" t="str">
            <v/>
          </cell>
          <cell r="Q1957" t="str">
            <v/>
          </cell>
          <cell r="R1957" t="str">
            <v/>
          </cell>
          <cell r="S1957" t="str">
            <v/>
          </cell>
          <cell r="T1957" t="str">
            <v/>
          </cell>
          <cell r="U1957" t="str">
            <v/>
          </cell>
        </row>
        <row r="1958">
          <cell r="E1958" t="str">
            <v>5118590101</v>
          </cell>
        </row>
        <row r="1958">
          <cell r="J1958">
            <v>12815500</v>
          </cell>
          <cell r="K1958" t="str">
            <v/>
          </cell>
          <cell r="L1958" t="str">
            <v/>
          </cell>
          <cell r="M1958" t="str">
            <v/>
          </cell>
          <cell r="N1958">
            <v>12815.5</v>
          </cell>
          <cell r="O1958" t="str">
            <v/>
          </cell>
          <cell r="P1958" t="str">
            <v/>
          </cell>
          <cell r="Q1958" t="str">
            <v/>
          </cell>
          <cell r="R1958" t="str">
            <v/>
          </cell>
          <cell r="S1958" t="str">
            <v/>
          </cell>
          <cell r="T1958" t="str">
            <v/>
          </cell>
          <cell r="U1958" t="str">
            <v/>
          </cell>
        </row>
        <row r="1959">
          <cell r="E1959" t="str">
            <v>5118590101</v>
          </cell>
        </row>
        <row r="1959">
          <cell r="J1959">
            <v>12815500</v>
          </cell>
          <cell r="K1959" t="str">
            <v/>
          </cell>
          <cell r="L1959" t="str">
            <v/>
          </cell>
          <cell r="M1959" t="str">
            <v/>
          </cell>
          <cell r="N1959" t="str">
            <v/>
          </cell>
          <cell r="O1959">
            <v>12815.5</v>
          </cell>
          <cell r="P1959" t="str">
            <v/>
          </cell>
          <cell r="Q1959" t="str">
            <v/>
          </cell>
          <cell r="R1959" t="str">
            <v/>
          </cell>
          <cell r="S1959" t="str">
            <v/>
          </cell>
          <cell r="T1959" t="str">
            <v/>
          </cell>
          <cell r="U1959" t="str">
            <v/>
          </cell>
        </row>
        <row r="1960">
          <cell r="E1960" t="str">
            <v>5118590101</v>
          </cell>
        </row>
        <row r="1960">
          <cell r="J1960">
            <v>12815500</v>
          </cell>
          <cell r="K1960" t="str">
            <v/>
          </cell>
          <cell r="L1960" t="str">
            <v/>
          </cell>
          <cell r="M1960" t="str">
            <v/>
          </cell>
          <cell r="N1960" t="str">
            <v/>
          </cell>
          <cell r="O1960" t="str">
            <v/>
          </cell>
          <cell r="P1960">
            <v>12815.5</v>
          </cell>
          <cell r="Q1960" t="str">
            <v/>
          </cell>
          <cell r="R1960" t="str">
            <v/>
          </cell>
          <cell r="S1960" t="str">
            <v/>
          </cell>
          <cell r="T1960" t="str">
            <v/>
          </cell>
          <cell r="U1960" t="str">
            <v/>
          </cell>
        </row>
        <row r="1961">
          <cell r="E1961" t="str">
            <v>5118590101</v>
          </cell>
        </row>
        <row r="1961">
          <cell r="J1961">
            <v>12815500</v>
          </cell>
          <cell r="K1961" t="str">
            <v/>
          </cell>
          <cell r="L1961" t="str">
            <v/>
          </cell>
          <cell r="M1961" t="str">
            <v/>
          </cell>
          <cell r="N1961" t="str">
            <v/>
          </cell>
          <cell r="O1961" t="str">
            <v/>
          </cell>
          <cell r="P1961" t="str">
            <v/>
          </cell>
          <cell r="Q1961">
            <v>12815.5</v>
          </cell>
          <cell r="R1961" t="str">
            <v/>
          </cell>
          <cell r="S1961" t="str">
            <v/>
          </cell>
          <cell r="T1961" t="str">
            <v/>
          </cell>
          <cell r="U1961" t="str">
            <v/>
          </cell>
        </row>
        <row r="1962">
          <cell r="E1962" t="str">
            <v>5118590101</v>
          </cell>
        </row>
        <row r="1962">
          <cell r="J1962">
            <v>12815500</v>
          </cell>
          <cell r="K1962" t="str">
            <v/>
          </cell>
          <cell r="L1962" t="str">
            <v/>
          </cell>
          <cell r="M1962" t="str">
            <v/>
          </cell>
          <cell r="N1962" t="str">
            <v/>
          </cell>
          <cell r="O1962" t="str">
            <v/>
          </cell>
          <cell r="P1962" t="str">
            <v/>
          </cell>
          <cell r="Q1962" t="str">
            <v/>
          </cell>
          <cell r="R1962">
            <v>12815.5</v>
          </cell>
          <cell r="S1962" t="str">
            <v/>
          </cell>
          <cell r="T1962" t="str">
            <v/>
          </cell>
          <cell r="U1962" t="str">
            <v/>
          </cell>
        </row>
        <row r="1963">
          <cell r="E1963" t="str">
            <v>5118590101</v>
          </cell>
        </row>
        <row r="1963">
          <cell r="J1963">
            <v>12815500</v>
          </cell>
          <cell r="K1963" t="str">
            <v/>
          </cell>
          <cell r="L1963" t="str">
            <v/>
          </cell>
          <cell r="M1963" t="str">
            <v/>
          </cell>
          <cell r="N1963" t="str">
            <v/>
          </cell>
          <cell r="O1963" t="str">
            <v/>
          </cell>
          <cell r="P1963" t="str">
            <v/>
          </cell>
          <cell r="Q1963" t="str">
            <v/>
          </cell>
          <cell r="R1963" t="str">
            <v/>
          </cell>
          <cell r="S1963">
            <v>12815.5</v>
          </cell>
          <cell r="T1963" t="str">
            <v/>
          </cell>
          <cell r="U1963" t="str">
            <v/>
          </cell>
        </row>
        <row r="1964">
          <cell r="E1964" t="str">
            <v>5118590101</v>
          </cell>
        </row>
        <row r="1964">
          <cell r="J1964">
            <v>12815500</v>
          </cell>
          <cell r="K1964" t="str">
            <v/>
          </cell>
          <cell r="L1964" t="str">
            <v/>
          </cell>
          <cell r="M1964" t="str">
            <v/>
          </cell>
          <cell r="N1964" t="str">
            <v/>
          </cell>
          <cell r="O1964" t="str">
            <v/>
          </cell>
          <cell r="P1964" t="str">
            <v/>
          </cell>
          <cell r="Q1964" t="str">
            <v/>
          </cell>
          <cell r="R1964" t="str">
            <v/>
          </cell>
          <cell r="S1964" t="str">
            <v/>
          </cell>
          <cell r="T1964">
            <v>12815.5</v>
          </cell>
          <cell r="U1964" t="str">
            <v/>
          </cell>
        </row>
        <row r="1965">
          <cell r="E1965" t="str">
            <v>5118590101</v>
          </cell>
        </row>
        <row r="1965">
          <cell r="J1965">
            <v>12815500</v>
          </cell>
          <cell r="K1965" t="str">
            <v/>
          </cell>
          <cell r="L1965" t="str">
            <v/>
          </cell>
          <cell r="M1965" t="str">
            <v/>
          </cell>
          <cell r="N1965" t="str">
            <v/>
          </cell>
          <cell r="O1965" t="str">
            <v/>
          </cell>
          <cell r="P1965" t="str">
            <v/>
          </cell>
          <cell r="Q1965" t="str">
            <v/>
          </cell>
          <cell r="R1965" t="str">
            <v/>
          </cell>
          <cell r="S1965" t="str">
            <v/>
          </cell>
          <cell r="T1965" t="str">
            <v/>
          </cell>
          <cell r="U1965">
            <v>12815.5</v>
          </cell>
        </row>
        <row r="1966">
          <cell r="E1966" t="str">
            <v>5118590101</v>
          </cell>
        </row>
        <row r="1966">
          <cell r="J1966">
            <v>12815500</v>
          </cell>
          <cell r="K1966" t="str">
            <v/>
          </cell>
          <cell r="L1966" t="str">
            <v/>
          </cell>
          <cell r="M1966" t="str">
            <v/>
          </cell>
          <cell r="N1966" t="str">
            <v/>
          </cell>
          <cell r="O1966" t="str">
            <v/>
          </cell>
          <cell r="P1966" t="str">
            <v/>
          </cell>
          <cell r="Q1966" t="str">
            <v/>
          </cell>
          <cell r="R1966" t="str">
            <v/>
          </cell>
          <cell r="S1966" t="str">
            <v/>
          </cell>
          <cell r="T1966" t="str">
            <v/>
          </cell>
          <cell r="U1966" t="str">
            <v/>
          </cell>
        </row>
        <row r="1967">
          <cell r="E1967" t="str">
            <v>5118590101</v>
          </cell>
        </row>
        <row r="1967">
          <cell r="J1967">
            <v>3343227.08333333</v>
          </cell>
          <cell r="K1967">
            <v>3343.22708333333</v>
          </cell>
          <cell r="L1967" t="str">
            <v/>
          </cell>
          <cell r="M1967" t="str">
            <v/>
          </cell>
          <cell r="N1967" t="str">
            <v/>
          </cell>
          <cell r="O1967" t="str">
            <v/>
          </cell>
          <cell r="P1967" t="str">
            <v/>
          </cell>
          <cell r="Q1967" t="str">
            <v/>
          </cell>
          <cell r="R1967" t="str">
            <v/>
          </cell>
          <cell r="S1967" t="str">
            <v/>
          </cell>
          <cell r="T1967" t="str">
            <v/>
          </cell>
          <cell r="U1967" t="str">
            <v/>
          </cell>
        </row>
        <row r="1968">
          <cell r="E1968" t="str">
            <v>5118590101</v>
          </cell>
        </row>
        <row r="1968">
          <cell r="J1968">
            <v>2155706.25</v>
          </cell>
          <cell r="K1968" t="str">
            <v/>
          </cell>
          <cell r="L1968">
            <v>2155.70625</v>
          </cell>
          <cell r="M1968" t="str">
            <v/>
          </cell>
          <cell r="N1968" t="str">
            <v/>
          </cell>
          <cell r="O1968" t="str">
            <v/>
          </cell>
          <cell r="P1968" t="str">
            <v/>
          </cell>
          <cell r="Q1968" t="str">
            <v/>
          </cell>
          <cell r="R1968" t="str">
            <v/>
          </cell>
          <cell r="S1968" t="str">
            <v/>
          </cell>
          <cell r="T1968" t="str">
            <v/>
          </cell>
          <cell r="U1968" t="str">
            <v/>
          </cell>
        </row>
        <row r="1969">
          <cell r="E1969" t="str">
            <v>5118590101</v>
          </cell>
        </row>
        <row r="1969">
          <cell r="J1969">
            <v>3400000</v>
          </cell>
          <cell r="K1969" t="str">
            <v/>
          </cell>
          <cell r="L1969" t="str">
            <v/>
          </cell>
          <cell r="M1969">
            <v>3400</v>
          </cell>
          <cell r="N1969" t="str">
            <v/>
          </cell>
          <cell r="O1969" t="str">
            <v/>
          </cell>
          <cell r="P1969" t="str">
            <v/>
          </cell>
          <cell r="Q1969" t="str">
            <v/>
          </cell>
          <cell r="R1969" t="str">
            <v/>
          </cell>
          <cell r="S1969" t="str">
            <v/>
          </cell>
          <cell r="T1969" t="str">
            <v/>
          </cell>
          <cell r="U1969" t="str">
            <v/>
          </cell>
        </row>
        <row r="1970">
          <cell r="E1970" t="str">
            <v>5118590101</v>
          </cell>
        </row>
        <row r="1970">
          <cell r="J1970">
            <v>2730943.75</v>
          </cell>
          <cell r="K1970" t="str">
            <v/>
          </cell>
          <cell r="L1970" t="str">
            <v/>
          </cell>
          <cell r="M1970" t="str">
            <v/>
          </cell>
          <cell r="N1970">
            <v>2730.94375</v>
          </cell>
          <cell r="O1970" t="str">
            <v/>
          </cell>
          <cell r="P1970" t="str">
            <v/>
          </cell>
          <cell r="Q1970" t="str">
            <v/>
          </cell>
          <cell r="R1970" t="str">
            <v/>
          </cell>
          <cell r="S1970" t="str">
            <v/>
          </cell>
          <cell r="T1970" t="str">
            <v/>
          </cell>
          <cell r="U1970" t="str">
            <v/>
          </cell>
        </row>
        <row r="1971">
          <cell r="E1971" t="str">
            <v>5118590101</v>
          </cell>
        </row>
        <row r="1971">
          <cell r="J1971">
            <v>2149933.33333333</v>
          </cell>
          <cell r="K1971" t="str">
            <v/>
          </cell>
          <cell r="L1971" t="str">
            <v/>
          </cell>
          <cell r="M1971" t="str">
            <v/>
          </cell>
          <cell r="N1971" t="str">
            <v/>
          </cell>
          <cell r="O1971">
            <v>2149.93333333333</v>
          </cell>
          <cell r="P1971" t="str">
            <v/>
          </cell>
          <cell r="Q1971" t="str">
            <v/>
          </cell>
          <cell r="R1971" t="str">
            <v/>
          </cell>
          <cell r="S1971" t="str">
            <v/>
          </cell>
          <cell r="T1971" t="str">
            <v/>
          </cell>
          <cell r="U1971" t="str">
            <v/>
          </cell>
        </row>
        <row r="1972">
          <cell r="E1972" t="str">
            <v>5118590101</v>
          </cell>
        </row>
        <row r="1972">
          <cell r="J1972">
            <v>1377070.83333333</v>
          </cell>
          <cell r="K1972" t="str">
            <v/>
          </cell>
          <cell r="L1972" t="str">
            <v/>
          </cell>
          <cell r="M1972" t="str">
            <v/>
          </cell>
          <cell r="N1972" t="str">
            <v/>
          </cell>
          <cell r="O1972" t="str">
            <v/>
          </cell>
          <cell r="P1972">
            <v>1377.07083333333</v>
          </cell>
          <cell r="Q1972" t="str">
            <v/>
          </cell>
          <cell r="R1972" t="str">
            <v/>
          </cell>
          <cell r="S1972" t="str">
            <v/>
          </cell>
          <cell r="T1972" t="str">
            <v/>
          </cell>
          <cell r="U1972" t="str">
            <v/>
          </cell>
        </row>
        <row r="1973">
          <cell r="E1973" t="str">
            <v>5118590101</v>
          </cell>
        </row>
        <row r="1973">
          <cell r="J1973">
            <v>2030118.75</v>
          </cell>
          <cell r="K1973" t="str">
            <v/>
          </cell>
          <cell r="L1973" t="str">
            <v/>
          </cell>
          <cell r="M1973" t="str">
            <v/>
          </cell>
          <cell r="N1973" t="str">
            <v/>
          </cell>
          <cell r="O1973" t="str">
            <v/>
          </cell>
          <cell r="P1973" t="str">
            <v/>
          </cell>
          <cell r="Q1973">
            <v>2030.11875</v>
          </cell>
          <cell r="R1973" t="str">
            <v/>
          </cell>
          <cell r="S1973" t="str">
            <v/>
          </cell>
          <cell r="T1973" t="str">
            <v/>
          </cell>
          <cell r="U1973" t="str">
            <v/>
          </cell>
        </row>
        <row r="1974">
          <cell r="E1974" t="str">
            <v>5118590101</v>
          </cell>
        </row>
        <row r="1974">
          <cell r="J1974">
            <v>1940408.33333333</v>
          </cell>
          <cell r="K1974" t="str">
            <v/>
          </cell>
          <cell r="L1974" t="str">
            <v/>
          </cell>
          <cell r="M1974" t="str">
            <v/>
          </cell>
          <cell r="N1974" t="str">
            <v/>
          </cell>
          <cell r="O1974" t="str">
            <v/>
          </cell>
          <cell r="P1974" t="str">
            <v/>
          </cell>
          <cell r="Q1974" t="str">
            <v/>
          </cell>
          <cell r="R1974">
            <v>1940.40833333333</v>
          </cell>
          <cell r="S1974" t="str">
            <v/>
          </cell>
          <cell r="T1974" t="str">
            <v/>
          </cell>
          <cell r="U1974" t="str">
            <v/>
          </cell>
        </row>
        <row r="1975">
          <cell r="E1975" t="str">
            <v>5118590101</v>
          </cell>
        </row>
        <row r="1975">
          <cell r="J1975">
            <v>3386931.25</v>
          </cell>
          <cell r="K1975" t="str">
            <v/>
          </cell>
          <cell r="L1975" t="str">
            <v/>
          </cell>
          <cell r="M1975" t="str">
            <v/>
          </cell>
          <cell r="N1975" t="str">
            <v/>
          </cell>
          <cell r="O1975" t="str">
            <v/>
          </cell>
          <cell r="P1975" t="str">
            <v/>
          </cell>
          <cell r="Q1975" t="str">
            <v/>
          </cell>
          <cell r="R1975" t="str">
            <v/>
          </cell>
          <cell r="S1975">
            <v>3386.93125</v>
          </cell>
          <cell r="T1975" t="str">
            <v/>
          </cell>
          <cell r="U1975" t="str">
            <v/>
          </cell>
        </row>
        <row r="1976">
          <cell r="E1976" t="str">
            <v>5118590101</v>
          </cell>
        </row>
        <row r="1976">
          <cell r="J1976">
            <v>2136156.25</v>
          </cell>
          <cell r="K1976" t="str">
            <v/>
          </cell>
          <cell r="L1976" t="str">
            <v/>
          </cell>
          <cell r="M1976" t="str">
            <v/>
          </cell>
          <cell r="N1976" t="str">
            <v/>
          </cell>
          <cell r="O1976" t="str">
            <v/>
          </cell>
          <cell r="P1976" t="str">
            <v/>
          </cell>
          <cell r="Q1976" t="str">
            <v/>
          </cell>
          <cell r="R1976" t="str">
            <v/>
          </cell>
          <cell r="S1976" t="str">
            <v/>
          </cell>
          <cell r="T1976">
            <v>2136.15625</v>
          </cell>
          <cell r="U1976" t="str">
            <v/>
          </cell>
        </row>
        <row r="1977">
          <cell r="E1977" t="str">
            <v>5118590101</v>
          </cell>
        </row>
        <row r="1977">
          <cell r="J1977">
            <v>2315400</v>
          </cell>
          <cell r="K1977" t="str">
            <v/>
          </cell>
          <cell r="L1977" t="str">
            <v/>
          </cell>
          <cell r="M1977" t="str">
            <v/>
          </cell>
          <cell r="N1977" t="str">
            <v/>
          </cell>
          <cell r="O1977" t="str">
            <v/>
          </cell>
          <cell r="P1977" t="str">
            <v/>
          </cell>
          <cell r="Q1977" t="str">
            <v/>
          </cell>
          <cell r="R1977" t="str">
            <v/>
          </cell>
          <cell r="S1977" t="str">
            <v/>
          </cell>
          <cell r="T1977" t="str">
            <v/>
          </cell>
          <cell r="U1977">
            <v>2315.4</v>
          </cell>
        </row>
        <row r="1978">
          <cell r="E1978" t="str">
            <v>5118590101</v>
          </cell>
        </row>
        <row r="1978">
          <cell r="J1978">
            <v>3729445.83333333</v>
          </cell>
          <cell r="K1978" t="str">
            <v/>
          </cell>
          <cell r="L1978" t="str">
            <v/>
          </cell>
          <cell r="M1978" t="str">
            <v/>
          </cell>
          <cell r="N1978" t="str">
            <v/>
          </cell>
          <cell r="O1978" t="str">
            <v/>
          </cell>
          <cell r="P1978" t="str">
            <v/>
          </cell>
          <cell r="Q1978" t="str">
            <v/>
          </cell>
          <cell r="R1978" t="str">
            <v/>
          </cell>
          <cell r="S1978" t="str">
            <v/>
          </cell>
          <cell r="T1978" t="str">
            <v/>
          </cell>
          <cell r="U1978" t="str">
            <v/>
          </cell>
        </row>
        <row r="1979">
          <cell r="E1979" t="str">
            <v>6313010301</v>
          </cell>
        </row>
        <row r="1979">
          <cell r="J1979">
            <v>143574.570406428</v>
          </cell>
          <cell r="K1979">
            <v>143.574570406428</v>
          </cell>
          <cell r="L1979" t="str">
            <v/>
          </cell>
          <cell r="M1979" t="str">
            <v/>
          </cell>
          <cell r="N1979" t="str">
            <v/>
          </cell>
          <cell r="O1979" t="str">
            <v/>
          </cell>
          <cell r="P1979" t="str">
            <v/>
          </cell>
          <cell r="Q1979" t="str">
            <v/>
          </cell>
          <cell r="R1979" t="str">
            <v/>
          </cell>
          <cell r="S1979" t="str">
            <v/>
          </cell>
          <cell r="T1979" t="str">
            <v/>
          </cell>
          <cell r="U1979" t="str">
            <v/>
          </cell>
        </row>
        <row r="1980">
          <cell r="E1980" t="str">
            <v>6313010301</v>
          </cell>
        </row>
        <row r="1980">
          <cell r="J1980">
            <v>70570.5178915677</v>
          </cell>
          <cell r="K1980" t="str">
            <v/>
          </cell>
          <cell r="L1980">
            <v>70.5705178915676</v>
          </cell>
          <cell r="M1980" t="str">
            <v/>
          </cell>
          <cell r="N1980" t="str">
            <v/>
          </cell>
          <cell r="O1980" t="str">
            <v/>
          </cell>
          <cell r="P1980" t="str">
            <v/>
          </cell>
          <cell r="Q1980" t="str">
            <v/>
          </cell>
          <cell r="R1980" t="str">
            <v/>
          </cell>
          <cell r="S1980" t="str">
            <v/>
          </cell>
          <cell r="T1980" t="str">
            <v/>
          </cell>
          <cell r="U1980" t="str">
            <v/>
          </cell>
        </row>
        <row r="1981">
          <cell r="E1981" t="str">
            <v>6313010301</v>
          </cell>
        </row>
        <row r="1981">
          <cell r="J1981">
            <v>84655.157807201</v>
          </cell>
          <cell r="K1981" t="str">
            <v/>
          </cell>
          <cell r="L1981" t="str">
            <v/>
          </cell>
          <cell r="M1981">
            <v>84.655157807201</v>
          </cell>
          <cell r="N1981" t="str">
            <v/>
          </cell>
          <cell r="O1981" t="str">
            <v/>
          </cell>
          <cell r="P1981" t="str">
            <v/>
          </cell>
          <cell r="Q1981" t="str">
            <v/>
          </cell>
          <cell r="R1981" t="str">
            <v/>
          </cell>
          <cell r="S1981" t="str">
            <v/>
          </cell>
          <cell r="T1981" t="str">
            <v/>
          </cell>
          <cell r="U1981" t="str">
            <v/>
          </cell>
        </row>
        <row r="1982">
          <cell r="E1982" t="str">
            <v>6313010301</v>
          </cell>
        </row>
        <row r="1982">
          <cell r="J1982">
            <v>88598.4620528251</v>
          </cell>
          <cell r="K1982" t="str">
            <v/>
          </cell>
          <cell r="L1982" t="str">
            <v/>
          </cell>
          <cell r="M1982" t="str">
            <v/>
          </cell>
          <cell r="N1982">
            <v>88.5984620528251</v>
          </cell>
          <cell r="O1982" t="str">
            <v/>
          </cell>
          <cell r="P1982" t="str">
            <v/>
          </cell>
          <cell r="Q1982" t="str">
            <v/>
          </cell>
          <cell r="R1982" t="str">
            <v/>
          </cell>
          <cell r="S1982" t="str">
            <v/>
          </cell>
          <cell r="T1982" t="str">
            <v/>
          </cell>
          <cell r="U1982" t="str">
            <v/>
          </cell>
        </row>
        <row r="1983">
          <cell r="E1983" t="str">
            <v>6313010301</v>
          </cell>
        </row>
        <row r="1983">
          <cell r="J1983">
            <v>177166.693746312</v>
          </cell>
          <cell r="K1983" t="str">
            <v/>
          </cell>
          <cell r="L1983" t="str">
            <v/>
          </cell>
          <cell r="M1983" t="str">
            <v/>
          </cell>
          <cell r="N1983" t="str">
            <v/>
          </cell>
          <cell r="O1983">
            <v>177.166693746312</v>
          </cell>
          <cell r="P1983" t="str">
            <v/>
          </cell>
          <cell r="Q1983" t="str">
            <v/>
          </cell>
          <cell r="R1983" t="str">
            <v/>
          </cell>
          <cell r="S1983" t="str">
            <v/>
          </cell>
          <cell r="T1983" t="str">
            <v/>
          </cell>
          <cell r="U1983" t="str">
            <v/>
          </cell>
        </row>
        <row r="1984">
          <cell r="E1984" t="str">
            <v>6313010301</v>
          </cell>
        </row>
        <row r="1984">
          <cell r="J1984">
            <v>66888.9333319085</v>
          </cell>
          <cell r="K1984" t="str">
            <v/>
          </cell>
          <cell r="L1984" t="str">
            <v/>
          </cell>
          <cell r="M1984" t="str">
            <v/>
          </cell>
          <cell r="N1984" t="str">
            <v/>
          </cell>
          <cell r="O1984" t="str">
            <v/>
          </cell>
          <cell r="P1984">
            <v>66.8889333319085</v>
          </cell>
          <cell r="Q1984" t="str">
            <v/>
          </cell>
          <cell r="R1984" t="str">
            <v/>
          </cell>
          <cell r="S1984" t="str">
            <v/>
          </cell>
          <cell r="T1984" t="str">
            <v/>
          </cell>
          <cell r="U1984" t="str">
            <v/>
          </cell>
        </row>
        <row r="1985">
          <cell r="E1985" t="str">
            <v>6313010301</v>
          </cell>
        </row>
        <row r="1985">
          <cell r="J1985">
            <v>88608.2241659081</v>
          </cell>
          <cell r="K1985" t="str">
            <v/>
          </cell>
          <cell r="L1985" t="str">
            <v/>
          </cell>
          <cell r="M1985" t="str">
            <v/>
          </cell>
          <cell r="N1985" t="str">
            <v/>
          </cell>
          <cell r="O1985" t="str">
            <v/>
          </cell>
          <cell r="P1985" t="str">
            <v/>
          </cell>
          <cell r="Q1985">
            <v>88.6082241659081</v>
          </cell>
          <cell r="R1985" t="str">
            <v/>
          </cell>
          <cell r="S1985" t="str">
            <v/>
          </cell>
          <cell r="T1985" t="str">
            <v/>
          </cell>
          <cell r="U1985" t="str">
            <v/>
          </cell>
        </row>
        <row r="1986">
          <cell r="E1986" t="str">
            <v>6313010301</v>
          </cell>
        </row>
        <row r="1986">
          <cell r="J1986">
            <v>58405.0771973095</v>
          </cell>
          <cell r="K1986" t="str">
            <v/>
          </cell>
          <cell r="L1986" t="str">
            <v/>
          </cell>
          <cell r="M1986" t="str">
            <v/>
          </cell>
          <cell r="N1986" t="str">
            <v/>
          </cell>
          <cell r="O1986" t="str">
            <v/>
          </cell>
          <cell r="P1986" t="str">
            <v/>
          </cell>
          <cell r="Q1986" t="str">
            <v/>
          </cell>
          <cell r="R1986">
            <v>58.4050771973095</v>
          </cell>
          <cell r="S1986" t="str">
            <v/>
          </cell>
          <cell r="T1986" t="str">
            <v/>
          </cell>
          <cell r="U1986" t="str">
            <v/>
          </cell>
        </row>
        <row r="1987">
          <cell r="E1987" t="str">
            <v>6313010301</v>
          </cell>
        </row>
        <row r="1987">
          <cell r="J1987">
            <v>92439.891937549</v>
          </cell>
          <cell r="K1987" t="str">
            <v/>
          </cell>
          <cell r="L1987" t="str">
            <v/>
          </cell>
          <cell r="M1987" t="str">
            <v/>
          </cell>
          <cell r="N1987" t="str">
            <v/>
          </cell>
          <cell r="O1987" t="str">
            <v/>
          </cell>
          <cell r="P1987" t="str">
            <v/>
          </cell>
          <cell r="Q1987" t="str">
            <v/>
          </cell>
          <cell r="R1987" t="str">
            <v/>
          </cell>
          <cell r="S1987">
            <v>92.439891937549</v>
          </cell>
          <cell r="T1987" t="str">
            <v/>
          </cell>
          <cell r="U1987" t="str">
            <v/>
          </cell>
        </row>
        <row r="1988">
          <cell r="E1988" t="str">
            <v>6313010301</v>
          </cell>
        </row>
        <row r="1988">
          <cell r="J1988">
            <v>93949.1398017218</v>
          </cell>
          <cell r="K1988" t="str">
            <v/>
          </cell>
          <cell r="L1988" t="str">
            <v/>
          </cell>
          <cell r="M1988" t="str">
            <v/>
          </cell>
          <cell r="N1988" t="str">
            <v/>
          </cell>
          <cell r="O1988" t="str">
            <v/>
          </cell>
          <cell r="P1988" t="str">
            <v/>
          </cell>
          <cell r="Q1988" t="str">
            <v/>
          </cell>
          <cell r="R1988" t="str">
            <v/>
          </cell>
          <cell r="S1988" t="str">
            <v/>
          </cell>
          <cell r="T1988">
            <v>93.9491398017218</v>
          </cell>
          <cell r="U1988" t="str">
            <v/>
          </cell>
        </row>
        <row r="1989">
          <cell r="E1989" t="str">
            <v>6313010301</v>
          </cell>
        </row>
        <row r="1989">
          <cell r="J1989">
            <v>116918.397747933</v>
          </cell>
          <cell r="K1989" t="str">
            <v/>
          </cell>
          <cell r="L1989" t="str">
            <v/>
          </cell>
          <cell r="M1989" t="str">
            <v/>
          </cell>
          <cell r="N1989" t="str">
            <v/>
          </cell>
          <cell r="O1989" t="str">
            <v/>
          </cell>
          <cell r="P1989" t="str">
            <v/>
          </cell>
          <cell r="Q1989" t="str">
            <v/>
          </cell>
          <cell r="R1989" t="str">
            <v/>
          </cell>
          <cell r="S1989" t="str">
            <v/>
          </cell>
          <cell r="T1989" t="str">
            <v/>
          </cell>
          <cell r="U1989">
            <v>116.918397747933</v>
          </cell>
        </row>
        <row r="1990">
          <cell r="E1990" t="str">
            <v>6313010301</v>
          </cell>
        </row>
        <row r="1990">
          <cell r="J1990">
            <v>85552.5687206703</v>
          </cell>
          <cell r="K1990" t="str">
            <v/>
          </cell>
          <cell r="L1990" t="str">
            <v/>
          </cell>
          <cell r="M1990" t="str">
            <v/>
          </cell>
          <cell r="N1990" t="str">
            <v/>
          </cell>
          <cell r="O1990" t="str">
            <v/>
          </cell>
          <cell r="P1990" t="str">
            <v/>
          </cell>
          <cell r="Q1990" t="str">
            <v/>
          </cell>
          <cell r="R1990" t="str">
            <v/>
          </cell>
          <cell r="S1990" t="str">
            <v/>
          </cell>
          <cell r="T1990" t="str">
            <v/>
          </cell>
          <cell r="U1990" t="str">
            <v/>
          </cell>
        </row>
        <row r="1991">
          <cell r="E1991" t="str">
            <v>5119990101</v>
          </cell>
        </row>
        <row r="1991">
          <cell r="J1991">
            <v>272930.111311736</v>
          </cell>
          <cell r="K1991">
            <v>272.930111311736</v>
          </cell>
          <cell r="L1991" t="str">
            <v/>
          </cell>
          <cell r="M1991" t="str">
            <v/>
          </cell>
          <cell r="N1991" t="str">
            <v/>
          </cell>
          <cell r="O1991" t="str">
            <v/>
          </cell>
          <cell r="P1991" t="str">
            <v/>
          </cell>
          <cell r="Q1991" t="str">
            <v/>
          </cell>
          <cell r="R1991" t="str">
            <v/>
          </cell>
          <cell r="S1991" t="str">
            <v/>
          </cell>
          <cell r="T1991" t="str">
            <v/>
          </cell>
          <cell r="U1991" t="str">
            <v/>
          </cell>
        </row>
        <row r="1992">
          <cell r="E1992" t="str">
            <v>5119990101</v>
          </cell>
        </row>
        <row r="1992">
          <cell r="J1992">
            <v>204191.059260925</v>
          </cell>
          <cell r="K1992" t="str">
            <v/>
          </cell>
          <cell r="L1992">
            <v>204.191059260925</v>
          </cell>
          <cell r="M1992" t="str">
            <v/>
          </cell>
          <cell r="N1992" t="str">
            <v/>
          </cell>
          <cell r="O1992" t="str">
            <v/>
          </cell>
          <cell r="P1992" t="str">
            <v/>
          </cell>
          <cell r="Q1992" t="str">
            <v/>
          </cell>
          <cell r="R1992" t="str">
            <v/>
          </cell>
          <cell r="S1992" t="str">
            <v/>
          </cell>
          <cell r="T1992" t="str">
            <v/>
          </cell>
          <cell r="U1992" t="str">
            <v/>
          </cell>
        </row>
        <row r="1993">
          <cell r="E1993" t="str">
            <v>5119990101</v>
          </cell>
        </row>
        <row r="1993">
          <cell r="J1993">
            <v>263422.290548874</v>
          </cell>
          <cell r="K1993" t="str">
            <v/>
          </cell>
          <cell r="L1993" t="str">
            <v/>
          </cell>
          <cell r="M1993">
            <v>263.422290548874</v>
          </cell>
          <cell r="N1993" t="str">
            <v/>
          </cell>
          <cell r="O1993" t="str">
            <v/>
          </cell>
          <cell r="P1993" t="str">
            <v/>
          </cell>
          <cell r="Q1993" t="str">
            <v/>
          </cell>
          <cell r="R1993" t="str">
            <v/>
          </cell>
          <cell r="S1993" t="str">
            <v/>
          </cell>
          <cell r="T1993" t="str">
            <v/>
          </cell>
          <cell r="U1993" t="str">
            <v/>
          </cell>
        </row>
        <row r="1994">
          <cell r="E1994" t="str">
            <v>5119990101</v>
          </cell>
        </row>
        <row r="1994">
          <cell r="J1994">
            <v>252345.354406249</v>
          </cell>
          <cell r="K1994" t="str">
            <v/>
          </cell>
          <cell r="L1994" t="str">
            <v/>
          </cell>
          <cell r="M1994" t="str">
            <v/>
          </cell>
          <cell r="N1994">
            <v>252.345354406249</v>
          </cell>
          <cell r="O1994" t="str">
            <v/>
          </cell>
          <cell r="P1994" t="str">
            <v/>
          </cell>
          <cell r="Q1994" t="str">
            <v/>
          </cell>
          <cell r="R1994" t="str">
            <v/>
          </cell>
          <cell r="S1994" t="str">
            <v/>
          </cell>
          <cell r="T1994" t="str">
            <v/>
          </cell>
          <cell r="U1994" t="str">
            <v/>
          </cell>
        </row>
        <row r="1995">
          <cell r="E1995" t="str">
            <v>5119990101</v>
          </cell>
        </row>
        <row r="1995">
          <cell r="J1995">
            <v>232332.156596093</v>
          </cell>
          <cell r="K1995" t="str">
            <v/>
          </cell>
          <cell r="L1995" t="str">
            <v/>
          </cell>
          <cell r="M1995" t="str">
            <v/>
          </cell>
          <cell r="N1995" t="str">
            <v/>
          </cell>
          <cell r="O1995">
            <v>232.332156596093</v>
          </cell>
          <cell r="P1995" t="str">
            <v/>
          </cell>
          <cell r="Q1995" t="str">
            <v/>
          </cell>
          <cell r="R1995" t="str">
            <v/>
          </cell>
          <cell r="S1995" t="str">
            <v/>
          </cell>
          <cell r="T1995" t="str">
            <v/>
          </cell>
          <cell r="U1995" t="str">
            <v/>
          </cell>
        </row>
        <row r="1996">
          <cell r="E1996" t="str">
            <v>5119990101</v>
          </cell>
        </row>
        <row r="1996">
          <cell r="J1996">
            <v>214214.364430064</v>
          </cell>
          <cell r="K1996" t="str">
            <v/>
          </cell>
          <cell r="L1996" t="str">
            <v/>
          </cell>
          <cell r="M1996" t="str">
            <v/>
          </cell>
          <cell r="N1996" t="str">
            <v/>
          </cell>
          <cell r="O1996" t="str">
            <v/>
          </cell>
          <cell r="P1996">
            <v>214.214364430064</v>
          </cell>
          <cell r="Q1996" t="str">
            <v/>
          </cell>
          <cell r="R1996" t="str">
            <v/>
          </cell>
          <cell r="S1996" t="str">
            <v/>
          </cell>
          <cell r="T1996" t="str">
            <v/>
          </cell>
          <cell r="U1996" t="str">
            <v/>
          </cell>
        </row>
        <row r="1997">
          <cell r="E1997" t="str">
            <v>5119990101</v>
          </cell>
        </row>
        <row r="1997">
          <cell r="J1997">
            <v>240021.217588975</v>
          </cell>
          <cell r="K1997" t="str">
            <v/>
          </cell>
          <cell r="L1997" t="str">
            <v/>
          </cell>
          <cell r="M1997" t="str">
            <v/>
          </cell>
          <cell r="N1997" t="str">
            <v/>
          </cell>
          <cell r="O1997" t="str">
            <v/>
          </cell>
          <cell r="P1997" t="str">
            <v/>
          </cell>
          <cell r="Q1997">
            <v>240.021217588975</v>
          </cell>
          <cell r="R1997" t="str">
            <v/>
          </cell>
          <cell r="S1997" t="str">
            <v/>
          </cell>
          <cell r="T1997" t="str">
            <v/>
          </cell>
          <cell r="U1997" t="str">
            <v/>
          </cell>
        </row>
        <row r="1998">
          <cell r="E1998" t="str">
            <v>5119990101</v>
          </cell>
        </row>
        <row r="1998">
          <cell r="J1998">
            <v>251591.702542594</v>
          </cell>
          <cell r="K1998" t="str">
            <v/>
          </cell>
          <cell r="L1998" t="str">
            <v/>
          </cell>
          <cell r="M1998" t="str">
            <v/>
          </cell>
          <cell r="N1998" t="str">
            <v/>
          </cell>
          <cell r="O1998" t="str">
            <v/>
          </cell>
          <cell r="P1998" t="str">
            <v/>
          </cell>
          <cell r="Q1998" t="str">
            <v/>
          </cell>
          <cell r="R1998">
            <v>251.591702542594</v>
          </cell>
          <cell r="S1998" t="str">
            <v/>
          </cell>
          <cell r="T1998" t="str">
            <v/>
          </cell>
          <cell r="U1998" t="str">
            <v/>
          </cell>
        </row>
        <row r="1999">
          <cell r="E1999" t="str">
            <v>5119990101</v>
          </cell>
        </row>
        <row r="1999">
          <cell r="J1999">
            <v>302274.85053389</v>
          </cell>
          <cell r="K1999" t="str">
            <v/>
          </cell>
          <cell r="L1999" t="str">
            <v/>
          </cell>
          <cell r="M1999" t="str">
            <v/>
          </cell>
          <cell r="N1999" t="str">
            <v/>
          </cell>
          <cell r="O1999" t="str">
            <v/>
          </cell>
          <cell r="P1999" t="str">
            <v/>
          </cell>
          <cell r="Q1999" t="str">
            <v/>
          </cell>
          <cell r="R1999" t="str">
            <v/>
          </cell>
          <cell r="S1999">
            <v>302.27485053389</v>
          </cell>
          <cell r="T1999" t="str">
            <v/>
          </cell>
          <cell r="U1999" t="str">
            <v/>
          </cell>
        </row>
        <row r="2000">
          <cell r="E2000" t="str">
            <v>5119990101</v>
          </cell>
        </row>
        <row r="2000">
          <cell r="J2000">
            <v>273280.889420806</v>
          </cell>
          <cell r="K2000" t="str">
            <v/>
          </cell>
          <cell r="L2000" t="str">
            <v/>
          </cell>
          <cell r="M2000" t="str">
            <v/>
          </cell>
          <cell r="N2000" t="str">
            <v/>
          </cell>
          <cell r="O2000" t="str">
            <v/>
          </cell>
          <cell r="P2000" t="str">
            <v/>
          </cell>
          <cell r="Q2000" t="str">
            <v/>
          </cell>
          <cell r="R2000" t="str">
            <v/>
          </cell>
          <cell r="S2000" t="str">
            <v/>
          </cell>
          <cell r="T2000">
            <v>273.280889420806</v>
          </cell>
          <cell r="U2000" t="str">
            <v/>
          </cell>
        </row>
        <row r="2001">
          <cell r="E2001" t="str">
            <v>5119990101</v>
          </cell>
        </row>
        <row r="2001">
          <cell r="J2001">
            <v>260456.981128644</v>
          </cell>
          <cell r="K2001" t="str">
            <v/>
          </cell>
          <cell r="L2001" t="str">
            <v/>
          </cell>
          <cell r="M2001" t="str">
            <v/>
          </cell>
          <cell r="N2001" t="str">
            <v/>
          </cell>
          <cell r="O2001" t="str">
            <v/>
          </cell>
          <cell r="P2001" t="str">
            <v/>
          </cell>
          <cell r="Q2001" t="str">
            <v/>
          </cell>
          <cell r="R2001" t="str">
            <v/>
          </cell>
          <cell r="S2001" t="str">
            <v/>
          </cell>
          <cell r="T2001" t="str">
            <v/>
          </cell>
          <cell r="U2001">
            <v>260.456981128644</v>
          </cell>
        </row>
        <row r="2002">
          <cell r="E2002" t="str">
            <v>5119990101</v>
          </cell>
        </row>
        <row r="2002">
          <cell r="J2002">
            <v>332154.722143079</v>
          </cell>
          <cell r="K2002" t="str">
            <v/>
          </cell>
          <cell r="L2002" t="str">
            <v/>
          </cell>
          <cell r="M2002" t="str">
            <v/>
          </cell>
          <cell r="N2002" t="str">
            <v/>
          </cell>
          <cell r="O2002" t="str">
            <v/>
          </cell>
          <cell r="P2002" t="str">
            <v/>
          </cell>
          <cell r="Q2002" t="str">
            <v/>
          </cell>
          <cell r="R2002" t="str">
            <v/>
          </cell>
          <cell r="S2002" t="str">
            <v/>
          </cell>
          <cell r="T2002" t="str">
            <v/>
          </cell>
          <cell r="U2002" t="str">
            <v/>
          </cell>
        </row>
        <row r="2003">
          <cell r="E2003" t="str">
            <v>5119990101</v>
          </cell>
        </row>
        <row r="2003">
          <cell r="J2003">
            <v>413100</v>
          </cell>
          <cell r="K2003">
            <v>413.1</v>
          </cell>
          <cell r="L2003" t="str">
            <v/>
          </cell>
          <cell r="M2003" t="str">
            <v/>
          </cell>
          <cell r="N2003" t="str">
            <v/>
          </cell>
          <cell r="O2003" t="str">
            <v/>
          </cell>
          <cell r="P2003" t="str">
            <v/>
          </cell>
          <cell r="Q2003" t="str">
            <v/>
          </cell>
          <cell r="R2003" t="str">
            <v/>
          </cell>
          <cell r="S2003" t="str">
            <v/>
          </cell>
          <cell r="T2003" t="str">
            <v/>
          </cell>
          <cell r="U2003" t="str">
            <v/>
          </cell>
        </row>
        <row r="2004">
          <cell r="E2004" t="str">
            <v>5119990101</v>
          </cell>
        </row>
        <row r="2004">
          <cell r="J2004">
            <v>357386.363636364</v>
          </cell>
          <cell r="K2004" t="str">
            <v/>
          </cell>
          <cell r="L2004">
            <v>357.386363636364</v>
          </cell>
          <cell r="M2004" t="str">
            <v/>
          </cell>
          <cell r="N2004" t="str">
            <v/>
          </cell>
          <cell r="O2004" t="str">
            <v/>
          </cell>
          <cell r="P2004" t="str">
            <v/>
          </cell>
          <cell r="Q2004" t="str">
            <v/>
          </cell>
          <cell r="R2004" t="str">
            <v/>
          </cell>
          <cell r="S2004" t="str">
            <v/>
          </cell>
          <cell r="T2004" t="str">
            <v/>
          </cell>
          <cell r="U2004" t="str">
            <v/>
          </cell>
        </row>
        <row r="2005">
          <cell r="E2005" t="str">
            <v>5119990101</v>
          </cell>
        </row>
        <row r="2005">
          <cell r="J2005">
            <v>407690.909090909</v>
          </cell>
          <cell r="K2005" t="str">
            <v/>
          </cell>
          <cell r="L2005" t="str">
            <v/>
          </cell>
          <cell r="M2005">
            <v>407.690909090909</v>
          </cell>
          <cell r="N2005" t="str">
            <v/>
          </cell>
          <cell r="O2005" t="str">
            <v/>
          </cell>
          <cell r="P2005" t="str">
            <v/>
          </cell>
          <cell r="Q2005" t="str">
            <v/>
          </cell>
          <cell r="R2005" t="str">
            <v/>
          </cell>
          <cell r="S2005" t="str">
            <v/>
          </cell>
          <cell r="T2005" t="str">
            <v/>
          </cell>
          <cell r="U2005" t="str">
            <v/>
          </cell>
        </row>
        <row r="2006">
          <cell r="E2006" t="str">
            <v>5119990101</v>
          </cell>
        </row>
        <row r="2006">
          <cell r="J2006">
            <v>396331.818181818</v>
          </cell>
          <cell r="K2006" t="str">
            <v/>
          </cell>
          <cell r="L2006" t="str">
            <v/>
          </cell>
          <cell r="M2006" t="str">
            <v/>
          </cell>
          <cell r="N2006">
            <v>396.331818181818</v>
          </cell>
          <cell r="O2006" t="str">
            <v/>
          </cell>
          <cell r="P2006" t="str">
            <v/>
          </cell>
          <cell r="Q2006" t="str">
            <v/>
          </cell>
          <cell r="R2006" t="str">
            <v/>
          </cell>
          <cell r="S2006" t="str">
            <v/>
          </cell>
          <cell r="T2006" t="str">
            <v/>
          </cell>
          <cell r="U2006" t="str">
            <v/>
          </cell>
        </row>
        <row r="2007">
          <cell r="E2007" t="str">
            <v>5119990101</v>
          </cell>
        </row>
        <row r="2007">
          <cell r="J2007">
            <v>384200</v>
          </cell>
          <cell r="K2007" t="str">
            <v/>
          </cell>
          <cell r="L2007" t="str">
            <v/>
          </cell>
          <cell r="M2007" t="str">
            <v/>
          </cell>
          <cell r="N2007" t="str">
            <v/>
          </cell>
          <cell r="O2007">
            <v>384.2</v>
          </cell>
          <cell r="P2007" t="str">
            <v/>
          </cell>
          <cell r="Q2007" t="str">
            <v/>
          </cell>
          <cell r="R2007" t="str">
            <v/>
          </cell>
          <cell r="S2007" t="str">
            <v/>
          </cell>
          <cell r="T2007" t="str">
            <v/>
          </cell>
          <cell r="U2007" t="str">
            <v/>
          </cell>
        </row>
        <row r="2008">
          <cell r="E2008" t="str">
            <v>5119990101</v>
          </cell>
        </row>
        <row r="2008">
          <cell r="J2008">
            <v>367200</v>
          </cell>
          <cell r="K2008" t="str">
            <v/>
          </cell>
          <cell r="L2008" t="str">
            <v/>
          </cell>
          <cell r="M2008" t="str">
            <v/>
          </cell>
          <cell r="N2008" t="str">
            <v/>
          </cell>
          <cell r="O2008" t="str">
            <v/>
          </cell>
          <cell r="P2008">
            <v>367.2</v>
          </cell>
          <cell r="Q2008" t="str">
            <v/>
          </cell>
          <cell r="R2008" t="str">
            <v/>
          </cell>
          <cell r="S2008" t="str">
            <v/>
          </cell>
          <cell r="T2008" t="str">
            <v/>
          </cell>
          <cell r="U2008" t="str">
            <v/>
          </cell>
        </row>
        <row r="2009">
          <cell r="E2009" t="str">
            <v>5119990101</v>
          </cell>
        </row>
        <row r="2009">
          <cell r="J2009">
            <v>388218.181818182</v>
          </cell>
          <cell r="K2009" t="str">
            <v/>
          </cell>
          <cell r="L2009" t="str">
            <v/>
          </cell>
          <cell r="M2009" t="str">
            <v/>
          </cell>
          <cell r="N2009" t="str">
            <v/>
          </cell>
          <cell r="O2009" t="str">
            <v/>
          </cell>
          <cell r="P2009" t="str">
            <v/>
          </cell>
          <cell r="Q2009">
            <v>388.218181818182</v>
          </cell>
          <cell r="R2009" t="str">
            <v/>
          </cell>
          <cell r="S2009" t="str">
            <v/>
          </cell>
          <cell r="T2009" t="str">
            <v/>
          </cell>
          <cell r="U2009" t="str">
            <v/>
          </cell>
        </row>
        <row r="2010">
          <cell r="E2010" t="str">
            <v>5119990101</v>
          </cell>
        </row>
        <row r="2010">
          <cell r="J2010">
            <v>380800</v>
          </cell>
          <cell r="K2010" t="str">
            <v/>
          </cell>
          <cell r="L2010" t="str">
            <v/>
          </cell>
          <cell r="M2010" t="str">
            <v/>
          </cell>
          <cell r="N2010" t="str">
            <v/>
          </cell>
          <cell r="O2010" t="str">
            <v/>
          </cell>
          <cell r="P2010" t="str">
            <v/>
          </cell>
          <cell r="Q2010" t="str">
            <v/>
          </cell>
          <cell r="R2010">
            <v>380.8</v>
          </cell>
          <cell r="S2010" t="str">
            <v/>
          </cell>
          <cell r="T2010" t="str">
            <v/>
          </cell>
          <cell r="U2010" t="str">
            <v/>
          </cell>
        </row>
        <row r="2011">
          <cell r="E2011" t="str">
            <v>5119990101</v>
          </cell>
        </row>
        <row r="2011">
          <cell r="J2011">
            <v>370368.181818182</v>
          </cell>
          <cell r="K2011" t="str">
            <v/>
          </cell>
          <cell r="L2011" t="str">
            <v/>
          </cell>
          <cell r="M2011" t="str">
            <v/>
          </cell>
          <cell r="N2011" t="str">
            <v/>
          </cell>
          <cell r="O2011" t="str">
            <v/>
          </cell>
          <cell r="P2011" t="str">
            <v/>
          </cell>
          <cell r="Q2011" t="str">
            <v/>
          </cell>
          <cell r="R2011" t="str">
            <v/>
          </cell>
          <cell r="S2011">
            <v>370.368181818182</v>
          </cell>
          <cell r="T2011" t="str">
            <v/>
          </cell>
          <cell r="U2011" t="str">
            <v/>
          </cell>
        </row>
        <row r="2012">
          <cell r="E2012" t="str">
            <v>5119990101</v>
          </cell>
        </row>
        <row r="2012">
          <cell r="J2012">
            <v>380104.545454545</v>
          </cell>
          <cell r="K2012" t="str">
            <v/>
          </cell>
          <cell r="L2012" t="str">
            <v/>
          </cell>
          <cell r="M2012" t="str">
            <v/>
          </cell>
          <cell r="N2012" t="str">
            <v/>
          </cell>
          <cell r="O2012" t="str">
            <v/>
          </cell>
          <cell r="P2012" t="str">
            <v/>
          </cell>
          <cell r="Q2012" t="str">
            <v/>
          </cell>
          <cell r="R2012" t="str">
            <v/>
          </cell>
          <cell r="S2012" t="str">
            <v/>
          </cell>
          <cell r="T2012">
            <v>380.104545454545</v>
          </cell>
          <cell r="U2012" t="str">
            <v/>
          </cell>
        </row>
        <row r="2013">
          <cell r="E2013" t="str">
            <v>5119990101</v>
          </cell>
        </row>
        <row r="2013">
          <cell r="J2013">
            <v>351436.363636364</v>
          </cell>
          <cell r="K2013" t="str">
            <v/>
          </cell>
          <cell r="L2013" t="str">
            <v/>
          </cell>
          <cell r="M2013" t="str">
            <v/>
          </cell>
          <cell r="N2013" t="str">
            <v/>
          </cell>
          <cell r="O2013" t="str">
            <v/>
          </cell>
          <cell r="P2013" t="str">
            <v/>
          </cell>
          <cell r="Q2013" t="str">
            <v/>
          </cell>
          <cell r="R2013" t="str">
            <v/>
          </cell>
          <cell r="S2013" t="str">
            <v/>
          </cell>
          <cell r="T2013" t="str">
            <v/>
          </cell>
          <cell r="U2013">
            <v>351.436363636364</v>
          </cell>
        </row>
        <row r="2014">
          <cell r="E2014" t="str">
            <v>5119990101</v>
          </cell>
        </row>
        <row r="2014">
          <cell r="J2014">
            <v>383350</v>
          </cell>
          <cell r="K2014" t="str">
            <v/>
          </cell>
          <cell r="L2014" t="str">
            <v/>
          </cell>
          <cell r="M2014" t="str">
            <v/>
          </cell>
          <cell r="N2014" t="str">
            <v/>
          </cell>
          <cell r="O2014" t="str">
            <v/>
          </cell>
          <cell r="P2014" t="str">
            <v/>
          </cell>
          <cell r="Q2014" t="str">
            <v/>
          </cell>
          <cell r="R2014" t="str">
            <v/>
          </cell>
          <cell r="S2014" t="str">
            <v/>
          </cell>
          <cell r="T2014" t="str">
            <v/>
          </cell>
          <cell r="U2014" t="str">
            <v/>
          </cell>
        </row>
        <row r="2015">
          <cell r="E2015" t="str">
            <v>5119990101</v>
          </cell>
        </row>
        <row r="2015">
          <cell r="J2015">
            <v>29400</v>
          </cell>
          <cell r="K2015">
            <v>29.4</v>
          </cell>
          <cell r="L2015" t="str">
            <v/>
          </cell>
          <cell r="M2015" t="str">
            <v/>
          </cell>
          <cell r="N2015" t="str">
            <v/>
          </cell>
          <cell r="O2015" t="str">
            <v/>
          </cell>
          <cell r="P2015" t="str">
            <v/>
          </cell>
          <cell r="Q2015" t="str">
            <v/>
          </cell>
          <cell r="R2015" t="str">
            <v/>
          </cell>
          <cell r="S2015" t="str">
            <v/>
          </cell>
          <cell r="T2015" t="str">
            <v/>
          </cell>
          <cell r="U2015" t="str">
            <v/>
          </cell>
        </row>
        <row r="2016">
          <cell r="E2016" t="str">
            <v>5119990101</v>
          </cell>
        </row>
        <row r="2016">
          <cell r="J2016">
            <v>16800</v>
          </cell>
          <cell r="K2016" t="str">
            <v/>
          </cell>
          <cell r="L2016">
            <v>16.8</v>
          </cell>
          <cell r="M2016" t="str">
            <v/>
          </cell>
          <cell r="N2016" t="str">
            <v/>
          </cell>
          <cell r="O2016" t="str">
            <v/>
          </cell>
          <cell r="P2016" t="str">
            <v/>
          </cell>
          <cell r="Q2016" t="str">
            <v/>
          </cell>
          <cell r="R2016" t="str">
            <v/>
          </cell>
          <cell r="S2016" t="str">
            <v/>
          </cell>
          <cell r="T2016" t="str">
            <v/>
          </cell>
          <cell r="U2016" t="str">
            <v/>
          </cell>
        </row>
        <row r="2017">
          <cell r="E2017" t="str">
            <v>5119990101</v>
          </cell>
        </row>
        <row r="2017">
          <cell r="J2017">
            <v>25200</v>
          </cell>
          <cell r="K2017" t="str">
            <v/>
          </cell>
          <cell r="L2017" t="str">
            <v/>
          </cell>
          <cell r="M2017">
            <v>25.2</v>
          </cell>
          <cell r="N2017" t="str">
            <v/>
          </cell>
          <cell r="O2017" t="str">
            <v/>
          </cell>
          <cell r="P2017" t="str">
            <v/>
          </cell>
          <cell r="Q2017" t="str">
            <v/>
          </cell>
          <cell r="R2017" t="str">
            <v/>
          </cell>
          <cell r="S2017" t="str">
            <v/>
          </cell>
          <cell r="T2017" t="str">
            <v/>
          </cell>
          <cell r="U2017" t="str">
            <v/>
          </cell>
        </row>
        <row r="2018">
          <cell r="E2018" t="str">
            <v>5119990101</v>
          </cell>
        </row>
        <row r="2018">
          <cell r="J2018">
            <v>16800</v>
          </cell>
          <cell r="K2018" t="str">
            <v/>
          </cell>
          <cell r="L2018" t="str">
            <v/>
          </cell>
          <cell r="M2018" t="str">
            <v/>
          </cell>
          <cell r="N2018">
            <v>16.8</v>
          </cell>
          <cell r="O2018" t="str">
            <v/>
          </cell>
          <cell r="P2018" t="str">
            <v/>
          </cell>
          <cell r="Q2018" t="str">
            <v/>
          </cell>
          <cell r="R2018" t="str">
            <v/>
          </cell>
          <cell r="S2018" t="str">
            <v/>
          </cell>
          <cell r="T2018" t="str">
            <v/>
          </cell>
          <cell r="U2018" t="str">
            <v/>
          </cell>
        </row>
        <row r="2019">
          <cell r="E2019" t="str">
            <v>5119990101</v>
          </cell>
        </row>
        <row r="2019">
          <cell r="J2019">
            <v>25200</v>
          </cell>
          <cell r="K2019" t="str">
            <v/>
          </cell>
          <cell r="L2019" t="str">
            <v/>
          </cell>
          <cell r="M2019" t="str">
            <v/>
          </cell>
          <cell r="N2019" t="str">
            <v/>
          </cell>
          <cell r="O2019">
            <v>25.2</v>
          </cell>
          <cell r="P2019" t="str">
            <v/>
          </cell>
          <cell r="Q2019" t="str">
            <v/>
          </cell>
          <cell r="R2019" t="str">
            <v/>
          </cell>
          <cell r="S2019" t="str">
            <v/>
          </cell>
          <cell r="T2019" t="str">
            <v/>
          </cell>
          <cell r="U2019" t="str">
            <v/>
          </cell>
        </row>
        <row r="2020">
          <cell r="E2020" t="str">
            <v>5119990101</v>
          </cell>
        </row>
        <row r="2020">
          <cell r="J2020">
            <v>21000</v>
          </cell>
          <cell r="K2020" t="str">
            <v/>
          </cell>
          <cell r="L2020" t="str">
            <v/>
          </cell>
          <cell r="M2020" t="str">
            <v/>
          </cell>
          <cell r="N2020" t="str">
            <v/>
          </cell>
          <cell r="O2020" t="str">
            <v/>
          </cell>
          <cell r="P2020">
            <v>21</v>
          </cell>
          <cell r="Q2020" t="str">
            <v/>
          </cell>
          <cell r="R2020" t="str">
            <v/>
          </cell>
          <cell r="S2020" t="str">
            <v/>
          </cell>
          <cell r="T2020" t="str">
            <v/>
          </cell>
          <cell r="U2020" t="str">
            <v/>
          </cell>
        </row>
        <row r="2021">
          <cell r="E2021" t="str">
            <v>5119990101</v>
          </cell>
        </row>
        <row r="2021">
          <cell r="J2021">
            <v>25200</v>
          </cell>
          <cell r="K2021" t="str">
            <v/>
          </cell>
          <cell r="L2021" t="str">
            <v/>
          </cell>
          <cell r="M2021" t="str">
            <v/>
          </cell>
          <cell r="N2021" t="str">
            <v/>
          </cell>
          <cell r="O2021" t="str">
            <v/>
          </cell>
          <cell r="P2021" t="str">
            <v/>
          </cell>
          <cell r="Q2021">
            <v>25.2</v>
          </cell>
          <cell r="R2021" t="str">
            <v/>
          </cell>
          <cell r="S2021" t="str">
            <v/>
          </cell>
          <cell r="T2021" t="str">
            <v/>
          </cell>
          <cell r="U2021" t="str">
            <v/>
          </cell>
        </row>
        <row r="2022">
          <cell r="E2022" t="str">
            <v>5119990101</v>
          </cell>
        </row>
        <row r="2022">
          <cell r="J2022">
            <v>16800</v>
          </cell>
          <cell r="K2022" t="str">
            <v/>
          </cell>
          <cell r="L2022" t="str">
            <v/>
          </cell>
          <cell r="M2022" t="str">
            <v/>
          </cell>
          <cell r="N2022" t="str">
            <v/>
          </cell>
          <cell r="O2022" t="str">
            <v/>
          </cell>
          <cell r="P2022" t="str">
            <v/>
          </cell>
          <cell r="Q2022" t="str">
            <v/>
          </cell>
          <cell r="R2022">
            <v>16.8</v>
          </cell>
          <cell r="S2022" t="str">
            <v/>
          </cell>
          <cell r="T2022" t="str">
            <v/>
          </cell>
          <cell r="U2022" t="str">
            <v/>
          </cell>
        </row>
        <row r="2023">
          <cell r="E2023" t="str">
            <v>5119990101</v>
          </cell>
        </row>
        <row r="2023">
          <cell r="J2023">
            <v>25200</v>
          </cell>
          <cell r="K2023" t="str">
            <v/>
          </cell>
          <cell r="L2023" t="str">
            <v/>
          </cell>
          <cell r="M2023" t="str">
            <v/>
          </cell>
          <cell r="N2023" t="str">
            <v/>
          </cell>
          <cell r="O2023" t="str">
            <v/>
          </cell>
          <cell r="P2023" t="str">
            <v/>
          </cell>
          <cell r="Q2023" t="str">
            <v/>
          </cell>
          <cell r="R2023" t="str">
            <v/>
          </cell>
          <cell r="S2023">
            <v>25.2</v>
          </cell>
          <cell r="T2023" t="str">
            <v/>
          </cell>
          <cell r="U2023" t="str">
            <v/>
          </cell>
        </row>
        <row r="2024">
          <cell r="E2024" t="str">
            <v>5119990101</v>
          </cell>
        </row>
        <row r="2024">
          <cell r="J2024">
            <v>16800</v>
          </cell>
          <cell r="K2024" t="str">
            <v/>
          </cell>
          <cell r="L2024" t="str">
            <v/>
          </cell>
          <cell r="M2024" t="str">
            <v/>
          </cell>
          <cell r="N2024" t="str">
            <v/>
          </cell>
          <cell r="O2024" t="str">
            <v/>
          </cell>
          <cell r="P2024" t="str">
            <v/>
          </cell>
          <cell r="Q2024" t="str">
            <v/>
          </cell>
          <cell r="R2024" t="str">
            <v/>
          </cell>
          <cell r="S2024" t="str">
            <v/>
          </cell>
          <cell r="T2024">
            <v>16.8</v>
          </cell>
          <cell r="U2024" t="str">
            <v/>
          </cell>
        </row>
        <row r="2025">
          <cell r="E2025" t="str">
            <v>5119990101</v>
          </cell>
        </row>
        <row r="2025">
          <cell r="J2025">
            <v>25200</v>
          </cell>
          <cell r="K2025" t="str">
            <v/>
          </cell>
          <cell r="L2025" t="str">
            <v/>
          </cell>
          <cell r="M2025" t="str">
            <v/>
          </cell>
          <cell r="N2025" t="str">
            <v/>
          </cell>
          <cell r="O2025" t="str">
            <v/>
          </cell>
          <cell r="P2025" t="str">
            <v/>
          </cell>
          <cell r="Q2025" t="str">
            <v/>
          </cell>
          <cell r="R2025" t="str">
            <v/>
          </cell>
          <cell r="S2025" t="str">
            <v/>
          </cell>
          <cell r="T2025" t="str">
            <v/>
          </cell>
          <cell r="U2025">
            <v>25.2</v>
          </cell>
        </row>
        <row r="2026">
          <cell r="E2026" t="str">
            <v>5119990101</v>
          </cell>
        </row>
        <row r="2026">
          <cell r="J2026">
            <v>16800</v>
          </cell>
          <cell r="K2026" t="str">
            <v/>
          </cell>
          <cell r="L2026" t="str">
            <v/>
          </cell>
          <cell r="M2026" t="str">
            <v/>
          </cell>
          <cell r="N2026" t="str">
            <v/>
          </cell>
          <cell r="O2026" t="str">
            <v/>
          </cell>
          <cell r="P2026" t="str">
            <v/>
          </cell>
          <cell r="Q2026" t="str">
            <v/>
          </cell>
          <cell r="R2026" t="str">
            <v/>
          </cell>
          <cell r="S2026" t="str">
            <v/>
          </cell>
          <cell r="T2026" t="str">
            <v/>
          </cell>
          <cell r="U2026" t="str">
            <v/>
          </cell>
        </row>
        <row r="2027">
          <cell r="E2027" t="str">
            <v>5119990101</v>
          </cell>
        </row>
        <row r="2027">
          <cell r="J2027">
            <v>97500</v>
          </cell>
          <cell r="K2027">
            <v>97.5</v>
          </cell>
          <cell r="L2027" t="str">
            <v/>
          </cell>
          <cell r="M2027" t="str">
            <v/>
          </cell>
          <cell r="N2027" t="str">
            <v/>
          </cell>
          <cell r="O2027" t="str">
            <v/>
          </cell>
          <cell r="P2027" t="str">
            <v/>
          </cell>
          <cell r="Q2027" t="str">
            <v/>
          </cell>
          <cell r="R2027" t="str">
            <v/>
          </cell>
          <cell r="S2027" t="str">
            <v/>
          </cell>
          <cell r="T2027" t="str">
            <v/>
          </cell>
          <cell r="U2027" t="str">
            <v/>
          </cell>
        </row>
        <row r="2028">
          <cell r="E2028" t="str">
            <v>5119990101</v>
          </cell>
        </row>
        <row r="2028">
          <cell r="J2028">
            <v>75000</v>
          </cell>
          <cell r="K2028" t="str">
            <v/>
          </cell>
          <cell r="L2028">
            <v>75</v>
          </cell>
          <cell r="M2028" t="str">
            <v/>
          </cell>
          <cell r="N2028" t="str">
            <v/>
          </cell>
          <cell r="O2028" t="str">
            <v/>
          </cell>
          <cell r="P2028" t="str">
            <v/>
          </cell>
          <cell r="Q2028" t="str">
            <v/>
          </cell>
          <cell r="R2028" t="str">
            <v/>
          </cell>
          <cell r="S2028" t="str">
            <v/>
          </cell>
          <cell r="T2028" t="str">
            <v/>
          </cell>
          <cell r="U2028" t="str">
            <v/>
          </cell>
        </row>
        <row r="2029">
          <cell r="E2029" t="str">
            <v>5119990101</v>
          </cell>
        </row>
        <row r="2029">
          <cell r="J2029">
            <v>82500</v>
          </cell>
          <cell r="K2029" t="str">
            <v/>
          </cell>
          <cell r="L2029" t="str">
            <v/>
          </cell>
          <cell r="M2029">
            <v>82.5</v>
          </cell>
          <cell r="N2029" t="str">
            <v/>
          </cell>
          <cell r="O2029" t="str">
            <v/>
          </cell>
          <cell r="P2029" t="str">
            <v/>
          </cell>
          <cell r="Q2029" t="str">
            <v/>
          </cell>
          <cell r="R2029" t="str">
            <v/>
          </cell>
          <cell r="S2029" t="str">
            <v/>
          </cell>
          <cell r="T2029" t="str">
            <v/>
          </cell>
          <cell r="U2029" t="str">
            <v/>
          </cell>
        </row>
        <row r="2030">
          <cell r="E2030" t="str">
            <v>5119990101</v>
          </cell>
        </row>
        <row r="2030">
          <cell r="J2030">
            <v>82500</v>
          </cell>
          <cell r="K2030" t="str">
            <v/>
          </cell>
          <cell r="L2030" t="str">
            <v/>
          </cell>
          <cell r="M2030" t="str">
            <v/>
          </cell>
          <cell r="N2030">
            <v>82.5</v>
          </cell>
          <cell r="O2030" t="str">
            <v/>
          </cell>
          <cell r="P2030" t="str">
            <v/>
          </cell>
          <cell r="Q2030" t="str">
            <v/>
          </cell>
          <cell r="R2030" t="str">
            <v/>
          </cell>
          <cell r="S2030" t="str">
            <v/>
          </cell>
          <cell r="T2030" t="str">
            <v/>
          </cell>
          <cell r="U2030" t="str">
            <v/>
          </cell>
        </row>
        <row r="2031">
          <cell r="E2031" t="str">
            <v>5119990101</v>
          </cell>
        </row>
        <row r="2031">
          <cell r="J2031">
            <v>82500</v>
          </cell>
          <cell r="K2031" t="str">
            <v/>
          </cell>
          <cell r="L2031" t="str">
            <v/>
          </cell>
          <cell r="M2031" t="str">
            <v/>
          </cell>
          <cell r="N2031" t="str">
            <v/>
          </cell>
          <cell r="O2031">
            <v>82.5</v>
          </cell>
          <cell r="P2031" t="str">
            <v/>
          </cell>
          <cell r="Q2031" t="str">
            <v/>
          </cell>
          <cell r="R2031" t="str">
            <v/>
          </cell>
          <cell r="S2031" t="str">
            <v/>
          </cell>
          <cell r="T2031" t="str">
            <v/>
          </cell>
          <cell r="U2031" t="str">
            <v/>
          </cell>
        </row>
        <row r="2032">
          <cell r="E2032" t="str">
            <v>5119990101</v>
          </cell>
        </row>
        <row r="2032">
          <cell r="J2032">
            <v>75000</v>
          </cell>
          <cell r="K2032" t="str">
            <v/>
          </cell>
          <cell r="L2032" t="str">
            <v/>
          </cell>
          <cell r="M2032" t="str">
            <v/>
          </cell>
          <cell r="N2032" t="str">
            <v/>
          </cell>
          <cell r="O2032" t="str">
            <v/>
          </cell>
          <cell r="P2032">
            <v>75</v>
          </cell>
          <cell r="Q2032" t="str">
            <v/>
          </cell>
          <cell r="R2032" t="str">
            <v/>
          </cell>
          <cell r="S2032" t="str">
            <v/>
          </cell>
          <cell r="T2032" t="str">
            <v/>
          </cell>
          <cell r="U2032" t="str">
            <v/>
          </cell>
        </row>
        <row r="2033">
          <cell r="E2033" t="str">
            <v>5119990101</v>
          </cell>
        </row>
        <row r="2033">
          <cell r="J2033">
            <v>90000</v>
          </cell>
          <cell r="K2033" t="str">
            <v/>
          </cell>
          <cell r="L2033" t="str">
            <v/>
          </cell>
          <cell r="M2033" t="str">
            <v/>
          </cell>
          <cell r="N2033" t="str">
            <v/>
          </cell>
          <cell r="O2033" t="str">
            <v/>
          </cell>
          <cell r="P2033" t="str">
            <v/>
          </cell>
          <cell r="Q2033">
            <v>90</v>
          </cell>
          <cell r="R2033" t="str">
            <v/>
          </cell>
          <cell r="S2033" t="str">
            <v/>
          </cell>
          <cell r="T2033" t="str">
            <v/>
          </cell>
          <cell r="U2033" t="str">
            <v/>
          </cell>
        </row>
        <row r="2034">
          <cell r="E2034" t="str">
            <v>5119990101</v>
          </cell>
        </row>
        <row r="2034">
          <cell r="J2034">
            <v>75000</v>
          </cell>
          <cell r="K2034" t="str">
            <v/>
          </cell>
          <cell r="L2034" t="str">
            <v/>
          </cell>
          <cell r="M2034" t="str">
            <v/>
          </cell>
          <cell r="N2034" t="str">
            <v/>
          </cell>
          <cell r="O2034" t="str">
            <v/>
          </cell>
          <cell r="P2034" t="str">
            <v/>
          </cell>
          <cell r="Q2034" t="str">
            <v/>
          </cell>
          <cell r="R2034">
            <v>75</v>
          </cell>
          <cell r="S2034" t="str">
            <v/>
          </cell>
          <cell r="T2034" t="str">
            <v/>
          </cell>
          <cell r="U2034" t="str">
            <v/>
          </cell>
        </row>
        <row r="2035">
          <cell r="E2035" t="str">
            <v>5119990101</v>
          </cell>
        </row>
        <row r="2035">
          <cell r="J2035">
            <v>82500</v>
          </cell>
          <cell r="K2035" t="str">
            <v/>
          </cell>
          <cell r="L2035" t="str">
            <v/>
          </cell>
          <cell r="M2035" t="str">
            <v/>
          </cell>
          <cell r="N2035" t="str">
            <v/>
          </cell>
          <cell r="O2035" t="str">
            <v/>
          </cell>
          <cell r="P2035" t="str">
            <v/>
          </cell>
          <cell r="Q2035" t="str">
            <v/>
          </cell>
          <cell r="R2035" t="str">
            <v/>
          </cell>
          <cell r="S2035">
            <v>82.5</v>
          </cell>
          <cell r="T2035" t="str">
            <v/>
          </cell>
          <cell r="U2035" t="str">
            <v/>
          </cell>
        </row>
        <row r="2036">
          <cell r="E2036" t="str">
            <v>5119990101</v>
          </cell>
        </row>
        <row r="2036">
          <cell r="J2036">
            <v>82500</v>
          </cell>
          <cell r="K2036" t="str">
            <v/>
          </cell>
          <cell r="L2036" t="str">
            <v/>
          </cell>
          <cell r="M2036" t="str">
            <v/>
          </cell>
          <cell r="N2036" t="str">
            <v/>
          </cell>
          <cell r="O2036" t="str">
            <v/>
          </cell>
          <cell r="P2036" t="str">
            <v/>
          </cell>
          <cell r="Q2036" t="str">
            <v/>
          </cell>
          <cell r="R2036" t="str">
            <v/>
          </cell>
          <cell r="S2036" t="str">
            <v/>
          </cell>
          <cell r="T2036">
            <v>82.5</v>
          </cell>
          <cell r="U2036" t="str">
            <v/>
          </cell>
        </row>
        <row r="2037">
          <cell r="E2037" t="str">
            <v>5119990101</v>
          </cell>
        </row>
        <row r="2037">
          <cell r="J2037">
            <v>82500</v>
          </cell>
          <cell r="K2037" t="str">
            <v/>
          </cell>
          <cell r="L2037" t="str">
            <v/>
          </cell>
          <cell r="M2037" t="str">
            <v/>
          </cell>
          <cell r="N2037" t="str">
            <v/>
          </cell>
          <cell r="O2037" t="str">
            <v/>
          </cell>
          <cell r="P2037" t="str">
            <v/>
          </cell>
          <cell r="Q2037" t="str">
            <v/>
          </cell>
          <cell r="R2037" t="str">
            <v/>
          </cell>
          <cell r="S2037" t="str">
            <v/>
          </cell>
          <cell r="T2037" t="str">
            <v/>
          </cell>
          <cell r="U2037">
            <v>82.5</v>
          </cell>
        </row>
        <row r="2038">
          <cell r="E2038" t="str">
            <v>5119990101</v>
          </cell>
        </row>
        <row r="2038">
          <cell r="J2038">
            <v>75000</v>
          </cell>
          <cell r="K2038" t="str">
            <v/>
          </cell>
          <cell r="L2038" t="str">
            <v/>
          </cell>
          <cell r="M2038" t="str">
            <v/>
          </cell>
          <cell r="N2038" t="str">
            <v/>
          </cell>
          <cell r="O2038" t="str">
            <v/>
          </cell>
          <cell r="P2038" t="str">
            <v/>
          </cell>
          <cell r="Q2038" t="str">
            <v/>
          </cell>
          <cell r="R2038" t="str">
            <v/>
          </cell>
          <cell r="S2038" t="str">
            <v/>
          </cell>
          <cell r="T2038" t="str">
            <v/>
          </cell>
          <cell r="U2038" t="str">
            <v/>
          </cell>
        </row>
        <row r="2039">
          <cell r="E2039" t="str">
            <v>5119990302</v>
          </cell>
        </row>
        <row r="2039">
          <cell r="J2039">
            <v>5619954.76814727</v>
          </cell>
          <cell r="K2039">
            <v>5619.95476814727</v>
          </cell>
          <cell r="L2039" t="str">
            <v/>
          </cell>
          <cell r="M2039" t="str">
            <v/>
          </cell>
          <cell r="N2039" t="str">
            <v/>
          </cell>
          <cell r="O2039" t="str">
            <v/>
          </cell>
          <cell r="P2039" t="str">
            <v/>
          </cell>
          <cell r="Q2039" t="str">
            <v/>
          </cell>
          <cell r="R2039" t="str">
            <v/>
          </cell>
          <cell r="S2039" t="str">
            <v/>
          </cell>
          <cell r="T2039" t="str">
            <v/>
          </cell>
          <cell r="U2039" t="str">
            <v/>
          </cell>
        </row>
        <row r="2040">
          <cell r="E2040" t="str">
            <v>5119990302</v>
          </cell>
        </row>
        <row r="2040">
          <cell r="J2040">
            <v>4703448.57152202</v>
          </cell>
          <cell r="K2040" t="str">
            <v/>
          </cell>
          <cell r="L2040">
            <v>4703.44857152202</v>
          </cell>
          <cell r="M2040" t="str">
            <v/>
          </cell>
          <cell r="N2040" t="str">
            <v/>
          </cell>
          <cell r="O2040" t="str">
            <v/>
          </cell>
          <cell r="P2040" t="str">
            <v/>
          </cell>
          <cell r="Q2040" t="str">
            <v/>
          </cell>
          <cell r="R2040" t="str">
            <v/>
          </cell>
          <cell r="S2040" t="str">
            <v/>
          </cell>
          <cell r="T2040" t="str">
            <v/>
          </cell>
          <cell r="U2040" t="str">
            <v/>
          </cell>
        </row>
        <row r="2041">
          <cell r="E2041" t="str">
            <v>5119990302</v>
          </cell>
        </row>
        <row r="2041">
          <cell r="J2041">
            <v>5755712.75901251</v>
          </cell>
          <cell r="K2041" t="str">
            <v/>
          </cell>
          <cell r="L2041" t="str">
            <v/>
          </cell>
          <cell r="M2041">
            <v>5755.71275901251</v>
          </cell>
          <cell r="N2041" t="str">
            <v/>
          </cell>
          <cell r="O2041" t="str">
            <v/>
          </cell>
          <cell r="P2041" t="str">
            <v/>
          </cell>
          <cell r="Q2041" t="str">
            <v/>
          </cell>
          <cell r="R2041" t="str">
            <v/>
          </cell>
          <cell r="S2041" t="str">
            <v/>
          </cell>
          <cell r="T2041" t="str">
            <v/>
          </cell>
          <cell r="U2041" t="str">
            <v/>
          </cell>
        </row>
        <row r="2042">
          <cell r="E2042" t="str">
            <v>5119990302</v>
          </cell>
        </row>
        <row r="2042">
          <cell r="J2042">
            <v>6006129.84163695</v>
          </cell>
          <cell r="K2042" t="str">
            <v/>
          </cell>
          <cell r="L2042" t="str">
            <v/>
          </cell>
          <cell r="M2042" t="str">
            <v/>
          </cell>
          <cell r="N2042">
            <v>6006.12984163695</v>
          </cell>
          <cell r="O2042" t="str">
            <v/>
          </cell>
          <cell r="P2042" t="str">
            <v/>
          </cell>
          <cell r="Q2042" t="str">
            <v/>
          </cell>
          <cell r="R2042" t="str">
            <v/>
          </cell>
          <cell r="S2042" t="str">
            <v/>
          </cell>
          <cell r="T2042" t="str">
            <v/>
          </cell>
          <cell r="U2042" t="str">
            <v/>
          </cell>
        </row>
        <row r="2043">
          <cell r="E2043" t="str">
            <v>5119990302</v>
          </cell>
        </row>
        <row r="2043">
          <cell r="J2043">
            <v>6092642.8228148</v>
          </cell>
          <cell r="K2043" t="str">
            <v/>
          </cell>
          <cell r="L2043" t="str">
            <v/>
          </cell>
          <cell r="M2043" t="str">
            <v/>
          </cell>
          <cell r="N2043" t="str">
            <v/>
          </cell>
          <cell r="O2043">
            <v>6092.6428228148</v>
          </cell>
          <cell r="P2043" t="str">
            <v/>
          </cell>
          <cell r="Q2043" t="str">
            <v/>
          </cell>
          <cell r="R2043" t="str">
            <v/>
          </cell>
          <cell r="S2043" t="str">
            <v/>
          </cell>
          <cell r="T2043" t="str">
            <v/>
          </cell>
          <cell r="U2043" t="str">
            <v/>
          </cell>
        </row>
        <row r="2044">
          <cell r="E2044" t="str">
            <v>5119990302</v>
          </cell>
        </row>
        <row r="2044">
          <cell r="J2044">
            <v>5809493.72737076</v>
          </cell>
          <cell r="K2044" t="str">
            <v/>
          </cell>
          <cell r="L2044" t="str">
            <v/>
          </cell>
          <cell r="M2044" t="str">
            <v/>
          </cell>
          <cell r="N2044" t="str">
            <v/>
          </cell>
          <cell r="O2044" t="str">
            <v/>
          </cell>
          <cell r="P2044">
            <v>5809.49372737076</v>
          </cell>
          <cell r="Q2044" t="str">
            <v/>
          </cell>
          <cell r="R2044" t="str">
            <v/>
          </cell>
          <cell r="S2044" t="str">
            <v/>
          </cell>
          <cell r="T2044" t="str">
            <v/>
          </cell>
          <cell r="U2044" t="str">
            <v/>
          </cell>
        </row>
        <row r="2045">
          <cell r="E2045" t="str">
            <v>5119990302</v>
          </cell>
        </row>
        <row r="2045">
          <cell r="J2045">
            <v>5787984.03795007</v>
          </cell>
          <cell r="K2045" t="str">
            <v/>
          </cell>
          <cell r="L2045" t="str">
            <v/>
          </cell>
          <cell r="M2045" t="str">
            <v/>
          </cell>
          <cell r="N2045" t="str">
            <v/>
          </cell>
          <cell r="O2045" t="str">
            <v/>
          </cell>
          <cell r="P2045" t="str">
            <v/>
          </cell>
          <cell r="Q2045">
            <v>5787.98403795007</v>
          </cell>
          <cell r="R2045" t="str">
            <v/>
          </cell>
          <cell r="S2045" t="str">
            <v/>
          </cell>
          <cell r="T2045" t="str">
            <v/>
          </cell>
          <cell r="U2045" t="str">
            <v/>
          </cell>
        </row>
        <row r="2046">
          <cell r="E2046" t="str">
            <v>5119990302</v>
          </cell>
        </row>
        <row r="2046">
          <cell r="J2046">
            <v>5855413.52534243</v>
          </cell>
          <cell r="K2046" t="str">
            <v/>
          </cell>
          <cell r="L2046" t="str">
            <v/>
          </cell>
          <cell r="M2046" t="str">
            <v/>
          </cell>
          <cell r="N2046" t="str">
            <v/>
          </cell>
          <cell r="O2046" t="str">
            <v/>
          </cell>
          <cell r="P2046" t="str">
            <v/>
          </cell>
          <cell r="Q2046" t="str">
            <v/>
          </cell>
          <cell r="R2046">
            <v>5855.41352534243</v>
          </cell>
          <cell r="S2046" t="str">
            <v/>
          </cell>
          <cell r="T2046" t="str">
            <v/>
          </cell>
          <cell r="U2046" t="str">
            <v/>
          </cell>
        </row>
        <row r="2047">
          <cell r="E2047" t="str">
            <v>5119990302</v>
          </cell>
        </row>
        <row r="2047">
          <cell r="J2047">
            <v>5778558.27186518</v>
          </cell>
          <cell r="K2047" t="str">
            <v/>
          </cell>
          <cell r="L2047" t="str">
            <v/>
          </cell>
          <cell r="M2047" t="str">
            <v/>
          </cell>
          <cell r="N2047" t="str">
            <v/>
          </cell>
          <cell r="O2047" t="str">
            <v/>
          </cell>
          <cell r="P2047" t="str">
            <v/>
          </cell>
          <cell r="Q2047" t="str">
            <v/>
          </cell>
          <cell r="R2047" t="str">
            <v/>
          </cell>
          <cell r="S2047">
            <v>5778.55827186518</v>
          </cell>
          <cell r="T2047" t="str">
            <v/>
          </cell>
          <cell r="U2047" t="str">
            <v/>
          </cell>
        </row>
        <row r="2048">
          <cell r="E2048" t="str">
            <v>5119990302</v>
          </cell>
        </row>
        <row r="2048">
          <cell r="J2048">
            <v>5727469.17458923</v>
          </cell>
          <cell r="K2048" t="str">
            <v/>
          </cell>
          <cell r="L2048" t="str">
            <v/>
          </cell>
          <cell r="M2048" t="str">
            <v/>
          </cell>
          <cell r="N2048" t="str">
            <v/>
          </cell>
          <cell r="O2048" t="str">
            <v/>
          </cell>
          <cell r="P2048" t="str">
            <v/>
          </cell>
          <cell r="Q2048" t="str">
            <v/>
          </cell>
          <cell r="R2048" t="str">
            <v/>
          </cell>
          <cell r="S2048" t="str">
            <v/>
          </cell>
          <cell r="T2048">
            <v>5727.46917458923</v>
          </cell>
          <cell r="U2048" t="str">
            <v/>
          </cell>
        </row>
        <row r="2049">
          <cell r="E2049" t="str">
            <v>5119990302</v>
          </cell>
        </row>
        <row r="2049">
          <cell r="J2049">
            <v>5119763.81404542</v>
          </cell>
          <cell r="K2049" t="str">
            <v/>
          </cell>
          <cell r="L2049" t="str">
            <v/>
          </cell>
          <cell r="M2049" t="str">
            <v/>
          </cell>
          <cell r="N2049" t="str">
            <v/>
          </cell>
          <cell r="O2049" t="str">
            <v/>
          </cell>
          <cell r="P2049" t="str">
            <v/>
          </cell>
          <cell r="Q2049" t="str">
            <v/>
          </cell>
          <cell r="R2049" t="str">
            <v/>
          </cell>
          <cell r="S2049" t="str">
            <v/>
          </cell>
          <cell r="T2049" t="str">
            <v/>
          </cell>
          <cell r="U2049">
            <v>5119.76381404542</v>
          </cell>
        </row>
        <row r="2050">
          <cell r="E2050" t="str">
            <v>5119990302</v>
          </cell>
        </row>
        <row r="2050">
          <cell r="J2050">
            <v>6131974.31659126</v>
          </cell>
          <cell r="K2050" t="str">
            <v/>
          </cell>
          <cell r="L2050" t="str">
            <v/>
          </cell>
          <cell r="M2050" t="str">
            <v/>
          </cell>
          <cell r="N2050" t="str">
            <v/>
          </cell>
          <cell r="O2050" t="str">
            <v/>
          </cell>
          <cell r="P2050" t="str">
            <v/>
          </cell>
          <cell r="Q2050" t="str">
            <v/>
          </cell>
          <cell r="R2050" t="str">
            <v/>
          </cell>
          <cell r="S2050" t="str">
            <v/>
          </cell>
          <cell r="T2050" t="str">
            <v/>
          </cell>
          <cell r="U2050" t="str">
            <v/>
          </cell>
        </row>
        <row r="2051">
          <cell r="E2051" t="str">
            <v>5118590101</v>
          </cell>
        </row>
        <row r="2051">
          <cell r="J2051">
            <v>2928767.54148292</v>
          </cell>
          <cell r="K2051">
            <v>2928.76754148292</v>
          </cell>
          <cell r="L2051" t="str">
            <v/>
          </cell>
          <cell r="M2051" t="str">
            <v/>
          </cell>
          <cell r="N2051" t="str">
            <v/>
          </cell>
          <cell r="O2051" t="str">
            <v/>
          </cell>
          <cell r="P2051" t="str">
            <v/>
          </cell>
          <cell r="Q2051" t="str">
            <v/>
          </cell>
          <cell r="R2051" t="str">
            <v/>
          </cell>
          <cell r="S2051" t="str">
            <v/>
          </cell>
          <cell r="T2051" t="str">
            <v/>
          </cell>
          <cell r="U2051" t="str">
            <v/>
          </cell>
        </row>
        <row r="2052">
          <cell r="E2052" t="str">
            <v>5118590101</v>
          </cell>
        </row>
        <row r="2052">
          <cell r="J2052">
            <v>2255388.20780026</v>
          </cell>
          <cell r="K2052" t="str">
            <v/>
          </cell>
          <cell r="L2052">
            <v>2255.38820780026</v>
          </cell>
          <cell r="M2052" t="str">
            <v/>
          </cell>
          <cell r="N2052" t="str">
            <v/>
          </cell>
          <cell r="O2052" t="str">
            <v/>
          </cell>
          <cell r="P2052" t="str">
            <v/>
          </cell>
          <cell r="Q2052" t="str">
            <v/>
          </cell>
          <cell r="R2052" t="str">
            <v/>
          </cell>
          <cell r="S2052" t="str">
            <v/>
          </cell>
          <cell r="T2052" t="str">
            <v/>
          </cell>
          <cell r="U2052" t="str">
            <v/>
          </cell>
        </row>
        <row r="2053">
          <cell r="E2053" t="str">
            <v>5118590101</v>
          </cell>
        </row>
        <row r="2053">
          <cell r="J2053">
            <v>2917226.7503665</v>
          </cell>
          <cell r="K2053" t="str">
            <v/>
          </cell>
          <cell r="L2053" t="str">
            <v/>
          </cell>
          <cell r="M2053">
            <v>2917.2267503665</v>
          </cell>
          <cell r="N2053" t="str">
            <v/>
          </cell>
          <cell r="O2053" t="str">
            <v/>
          </cell>
          <cell r="P2053" t="str">
            <v/>
          </cell>
          <cell r="Q2053" t="str">
            <v/>
          </cell>
          <cell r="R2053" t="str">
            <v/>
          </cell>
          <cell r="S2053" t="str">
            <v/>
          </cell>
          <cell r="T2053" t="str">
            <v/>
          </cell>
          <cell r="U2053" t="str">
            <v/>
          </cell>
        </row>
        <row r="2054">
          <cell r="E2054" t="str">
            <v>5118590101</v>
          </cell>
        </row>
        <row r="2054">
          <cell r="J2054">
            <v>2983297.02936463</v>
          </cell>
          <cell r="K2054" t="str">
            <v/>
          </cell>
          <cell r="L2054" t="str">
            <v/>
          </cell>
          <cell r="M2054" t="str">
            <v/>
          </cell>
          <cell r="N2054">
            <v>2983.29702936463</v>
          </cell>
          <cell r="O2054" t="str">
            <v/>
          </cell>
          <cell r="P2054" t="str">
            <v/>
          </cell>
          <cell r="Q2054" t="str">
            <v/>
          </cell>
          <cell r="R2054" t="str">
            <v/>
          </cell>
          <cell r="S2054" t="str">
            <v/>
          </cell>
          <cell r="T2054" t="str">
            <v/>
          </cell>
          <cell r="U2054" t="str">
            <v/>
          </cell>
        </row>
        <row r="2055">
          <cell r="E2055" t="str">
            <v>5118590101</v>
          </cell>
        </row>
        <row r="2055">
          <cell r="J2055">
            <v>2944278.5653988</v>
          </cell>
          <cell r="K2055" t="str">
            <v/>
          </cell>
          <cell r="L2055" t="str">
            <v/>
          </cell>
          <cell r="M2055" t="str">
            <v/>
          </cell>
          <cell r="N2055" t="str">
            <v/>
          </cell>
          <cell r="O2055">
            <v>2944.2785653988</v>
          </cell>
          <cell r="P2055" t="str">
            <v/>
          </cell>
          <cell r="Q2055" t="str">
            <v/>
          </cell>
          <cell r="R2055" t="str">
            <v/>
          </cell>
          <cell r="S2055" t="str">
            <v/>
          </cell>
          <cell r="T2055" t="str">
            <v/>
          </cell>
          <cell r="U2055" t="str">
            <v/>
          </cell>
        </row>
        <row r="2056">
          <cell r="E2056" t="str">
            <v>5118590101</v>
          </cell>
        </row>
        <row r="2056">
          <cell r="J2056">
            <v>2786297.80120325</v>
          </cell>
          <cell r="K2056" t="str">
            <v/>
          </cell>
          <cell r="L2056" t="str">
            <v/>
          </cell>
          <cell r="M2056" t="str">
            <v/>
          </cell>
          <cell r="N2056" t="str">
            <v/>
          </cell>
          <cell r="O2056" t="str">
            <v/>
          </cell>
          <cell r="P2056">
            <v>2786.29780120325</v>
          </cell>
          <cell r="Q2056" t="str">
            <v/>
          </cell>
          <cell r="R2056" t="str">
            <v/>
          </cell>
          <cell r="S2056" t="str">
            <v/>
          </cell>
          <cell r="T2056" t="str">
            <v/>
          </cell>
          <cell r="U2056" t="str">
            <v/>
          </cell>
        </row>
        <row r="2057">
          <cell r="E2057" t="str">
            <v>5118590101</v>
          </cell>
        </row>
        <row r="2057">
          <cell r="J2057">
            <v>2924918.12203654</v>
          </cell>
          <cell r="K2057" t="str">
            <v/>
          </cell>
          <cell r="L2057" t="str">
            <v/>
          </cell>
          <cell r="M2057" t="str">
            <v/>
          </cell>
          <cell r="N2057" t="str">
            <v/>
          </cell>
          <cell r="O2057" t="str">
            <v/>
          </cell>
          <cell r="P2057" t="str">
            <v/>
          </cell>
          <cell r="Q2057">
            <v>2924.91812203654</v>
          </cell>
          <cell r="R2057" t="str">
            <v/>
          </cell>
          <cell r="S2057" t="str">
            <v/>
          </cell>
          <cell r="T2057" t="str">
            <v/>
          </cell>
          <cell r="U2057" t="str">
            <v/>
          </cell>
        </row>
        <row r="2058">
          <cell r="E2058" t="str">
            <v>5118590101</v>
          </cell>
        </row>
        <row r="2058">
          <cell r="J2058">
            <v>2935973.46462463</v>
          </cell>
          <cell r="K2058" t="str">
            <v/>
          </cell>
          <cell r="L2058" t="str">
            <v/>
          </cell>
          <cell r="M2058" t="str">
            <v/>
          </cell>
          <cell r="N2058" t="str">
            <v/>
          </cell>
          <cell r="O2058" t="str">
            <v/>
          </cell>
          <cell r="P2058" t="str">
            <v/>
          </cell>
          <cell r="Q2058" t="str">
            <v/>
          </cell>
          <cell r="R2058">
            <v>2935.97346462463</v>
          </cell>
          <cell r="S2058" t="str">
            <v/>
          </cell>
          <cell r="T2058" t="str">
            <v/>
          </cell>
          <cell r="U2058" t="str">
            <v/>
          </cell>
        </row>
        <row r="2059">
          <cell r="E2059" t="str">
            <v>5118590101</v>
          </cell>
        </row>
        <row r="2059">
          <cell r="J2059">
            <v>3074952.7092915</v>
          </cell>
          <cell r="K2059" t="str">
            <v/>
          </cell>
          <cell r="L2059" t="str">
            <v/>
          </cell>
          <cell r="M2059" t="str">
            <v/>
          </cell>
          <cell r="N2059" t="str">
            <v/>
          </cell>
          <cell r="O2059" t="str">
            <v/>
          </cell>
          <cell r="P2059" t="str">
            <v/>
          </cell>
          <cell r="Q2059" t="str">
            <v/>
          </cell>
          <cell r="R2059" t="str">
            <v/>
          </cell>
          <cell r="S2059">
            <v>3074.9527092915</v>
          </cell>
          <cell r="T2059" t="str">
            <v/>
          </cell>
          <cell r="U2059" t="str">
            <v/>
          </cell>
        </row>
        <row r="2060">
          <cell r="E2060" t="str">
            <v>5118590101</v>
          </cell>
        </row>
        <row r="2060">
          <cell r="J2060">
            <v>3017776.58639146</v>
          </cell>
          <cell r="K2060" t="str">
            <v/>
          </cell>
          <cell r="L2060" t="str">
            <v/>
          </cell>
          <cell r="M2060" t="str">
            <v/>
          </cell>
          <cell r="N2060" t="str">
            <v/>
          </cell>
          <cell r="O2060" t="str">
            <v/>
          </cell>
          <cell r="P2060" t="str">
            <v/>
          </cell>
          <cell r="Q2060" t="str">
            <v/>
          </cell>
          <cell r="R2060" t="str">
            <v/>
          </cell>
          <cell r="S2060" t="str">
            <v/>
          </cell>
          <cell r="T2060">
            <v>3017.77658639146</v>
          </cell>
          <cell r="U2060" t="str">
            <v/>
          </cell>
        </row>
        <row r="2061">
          <cell r="E2061" t="str">
            <v>5118590101</v>
          </cell>
        </row>
        <row r="2061">
          <cell r="J2061">
            <v>2735236.28247149</v>
          </cell>
          <cell r="K2061" t="str">
            <v/>
          </cell>
          <cell r="L2061" t="str">
            <v/>
          </cell>
          <cell r="M2061" t="str">
            <v/>
          </cell>
          <cell r="N2061" t="str">
            <v/>
          </cell>
          <cell r="O2061" t="str">
            <v/>
          </cell>
          <cell r="P2061" t="str">
            <v/>
          </cell>
          <cell r="Q2061" t="str">
            <v/>
          </cell>
          <cell r="R2061" t="str">
            <v/>
          </cell>
          <cell r="S2061" t="str">
            <v/>
          </cell>
          <cell r="T2061" t="str">
            <v/>
          </cell>
          <cell r="U2061">
            <v>2735.23628247149</v>
          </cell>
        </row>
        <row r="2062">
          <cell r="E2062" t="str">
            <v>5118590101</v>
          </cell>
        </row>
        <row r="2062">
          <cell r="J2062">
            <v>3328447.30962158</v>
          </cell>
          <cell r="K2062" t="str">
            <v/>
          </cell>
          <cell r="L2062" t="str">
            <v/>
          </cell>
          <cell r="M2062" t="str">
            <v/>
          </cell>
          <cell r="N2062" t="str">
            <v/>
          </cell>
          <cell r="O2062" t="str">
            <v/>
          </cell>
          <cell r="P2062" t="str">
            <v/>
          </cell>
          <cell r="Q2062" t="str">
            <v/>
          </cell>
          <cell r="R2062" t="str">
            <v/>
          </cell>
          <cell r="S2062" t="str">
            <v/>
          </cell>
          <cell r="T2062" t="str">
            <v/>
          </cell>
          <cell r="U2062" t="str">
            <v/>
          </cell>
        </row>
        <row r="2063">
          <cell r="E2063" t="str">
            <v>5119990302</v>
          </cell>
        </row>
        <row r="2063">
          <cell r="J2063">
            <v>660000</v>
          </cell>
          <cell r="K2063">
            <v>660</v>
          </cell>
          <cell r="L2063" t="str">
            <v/>
          </cell>
          <cell r="M2063" t="str">
            <v/>
          </cell>
          <cell r="N2063" t="str">
            <v/>
          </cell>
          <cell r="O2063" t="str">
            <v/>
          </cell>
          <cell r="P2063" t="str">
            <v/>
          </cell>
          <cell r="Q2063" t="str">
            <v/>
          </cell>
          <cell r="R2063" t="str">
            <v/>
          </cell>
          <cell r="S2063" t="str">
            <v/>
          </cell>
          <cell r="T2063" t="str">
            <v/>
          </cell>
          <cell r="U2063" t="str">
            <v/>
          </cell>
        </row>
        <row r="2064">
          <cell r="E2064" t="str">
            <v>5119990302</v>
          </cell>
        </row>
        <row r="2064">
          <cell r="J2064">
            <v>440000</v>
          </cell>
          <cell r="K2064" t="str">
            <v/>
          </cell>
          <cell r="L2064">
            <v>440</v>
          </cell>
          <cell r="M2064" t="str">
            <v/>
          </cell>
          <cell r="N2064" t="str">
            <v/>
          </cell>
          <cell r="O2064" t="str">
            <v/>
          </cell>
          <cell r="P2064" t="str">
            <v/>
          </cell>
          <cell r="Q2064" t="str">
            <v/>
          </cell>
          <cell r="R2064" t="str">
            <v/>
          </cell>
          <cell r="S2064" t="str">
            <v/>
          </cell>
          <cell r="T2064" t="str">
            <v/>
          </cell>
          <cell r="U2064" t="str">
            <v/>
          </cell>
        </row>
        <row r="2065">
          <cell r="E2065" t="str">
            <v>5119990302</v>
          </cell>
        </row>
        <row r="2065">
          <cell r="J2065">
            <v>550000</v>
          </cell>
          <cell r="K2065" t="str">
            <v/>
          </cell>
          <cell r="L2065" t="str">
            <v/>
          </cell>
          <cell r="M2065">
            <v>550</v>
          </cell>
          <cell r="N2065" t="str">
            <v/>
          </cell>
          <cell r="O2065" t="str">
            <v/>
          </cell>
          <cell r="P2065" t="str">
            <v/>
          </cell>
          <cell r="Q2065" t="str">
            <v/>
          </cell>
          <cell r="R2065" t="str">
            <v/>
          </cell>
          <cell r="S2065" t="str">
            <v/>
          </cell>
          <cell r="T2065" t="str">
            <v/>
          </cell>
          <cell r="U2065" t="str">
            <v/>
          </cell>
        </row>
        <row r="2066">
          <cell r="E2066" t="str">
            <v>5119990302</v>
          </cell>
        </row>
        <row r="2066">
          <cell r="J2066">
            <v>660000</v>
          </cell>
          <cell r="K2066" t="str">
            <v/>
          </cell>
          <cell r="L2066" t="str">
            <v/>
          </cell>
          <cell r="M2066" t="str">
            <v/>
          </cell>
          <cell r="N2066">
            <v>660</v>
          </cell>
          <cell r="O2066" t="str">
            <v/>
          </cell>
          <cell r="P2066" t="str">
            <v/>
          </cell>
          <cell r="Q2066" t="str">
            <v/>
          </cell>
          <cell r="R2066" t="str">
            <v/>
          </cell>
          <cell r="S2066" t="str">
            <v/>
          </cell>
          <cell r="T2066" t="str">
            <v/>
          </cell>
          <cell r="U2066" t="str">
            <v/>
          </cell>
        </row>
        <row r="2067">
          <cell r="E2067" t="str">
            <v>5119990302</v>
          </cell>
        </row>
        <row r="2067">
          <cell r="J2067">
            <v>660000</v>
          </cell>
          <cell r="K2067" t="str">
            <v/>
          </cell>
          <cell r="L2067" t="str">
            <v/>
          </cell>
          <cell r="M2067" t="str">
            <v/>
          </cell>
          <cell r="N2067" t="str">
            <v/>
          </cell>
          <cell r="O2067">
            <v>660</v>
          </cell>
          <cell r="P2067" t="str">
            <v/>
          </cell>
          <cell r="Q2067" t="str">
            <v/>
          </cell>
          <cell r="R2067" t="str">
            <v/>
          </cell>
          <cell r="S2067" t="str">
            <v/>
          </cell>
          <cell r="T2067" t="str">
            <v/>
          </cell>
          <cell r="U2067" t="str">
            <v/>
          </cell>
        </row>
        <row r="2068">
          <cell r="E2068" t="str">
            <v>5119990302</v>
          </cell>
        </row>
        <row r="2068">
          <cell r="J2068">
            <v>550000</v>
          </cell>
          <cell r="K2068" t="str">
            <v/>
          </cell>
          <cell r="L2068" t="str">
            <v/>
          </cell>
          <cell r="M2068" t="str">
            <v/>
          </cell>
          <cell r="N2068" t="str">
            <v/>
          </cell>
          <cell r="O2068" t="str">
            <v/>
          </cell>
          <cell r="P2068">
            <v>550</v>
          </cell>
          <cell r="Q2068" t="str">
            <v/>
          </cell>
          <cell r="R2068" t="str">
            <v/>
          </cell>
          <cell r="S2068" t="str">
            <v/>
          </cell>
          <cell r="T2068" t="str">
            <v/>
          </cell>
          <cell r="U2068" t="str">
            <v/>
          </cell>
        </row>
        <row r="2069">
          <cell r="E2069" t="str">
            <v>5119990302</v>
          </cell>
        </row>
        <row r="2069">
          <cell r="J2069">
            <v>660000</v>
          </cell>
          <cell r="K2069" t="str">
            <v/>
          </cell>
          <cell r="L2069" t="str">
            <v/>
          </cell>
          <cell r="M2069" t="str">
            <v/>
          </cell>
          <cell r="N2069" t="str">
            <v/>
          </cell>
          <cell r="O2069" t="str">
            <v/>
          </cell>
          <cell r="P2069" t="str">
            <v/>
          </cell>
          <cell r="Q2069">
            <v>660</v>
          </cell>
          <cell r="R2069" t="str">
            <v/>
          </cell>
          <cell r="S2069" t="str">
            <v/>
          </cell>
          <cell r="T2069" t="str">
            <v/>
          </cell>
          <cell r="U2069" t="str">
            <v/>
          </cell>
        </row>
        <row r="2070">
          <cell r="E2070" t="str">
            <v>5119990302</v>
          </cell>
        </row>
        <row r="2070">
          <cell r="J2070">
            <v>660000</v>
          </cell>
          <cell r="K2070" t="str">
            <v/>
          </cell>
          <cell r="L2070" t="str">
            <v/>
          </cell>
          <cell r="M2070" t="str">
            <v/>
          </cell>
          <cell r="N2070" t="str">
            <v/>
          </cell>
          <cell r="O2070" t="str">
            <v/>
          </cell>
          <cell r="P2070" t="str">
            <v/>
          </cell>
          <cell r="Q2070" t="str">
            <v/>
          </cell>
          <cell r="R2070">
            <v>660</v>
          </cell>
          <cell r="S2070" t="str">
            <v/>
          </cell>
          <cell r="T2070" t="str">
            <v/>
          </cell>
          <cell r="U2070" t="str">
            <v/>
          </cell>
        </row>
        <row r="2071">
          <cell r="E2071" t="str">
            <v>5119990302</v>
          </cell>
        </row>
        <row r="2071">
          <cell r="J2071">
            <v>550000</v>
          </cell>
          <cell r="K2071" t="str">
            <v/>
          </cell>
          <cell r="L2071" t="str">
            <v/>
          </cell>
          <cell r="M2071" t="str">
            <v/>
          </cell>
          <cell r="N2071" t="str">
            <v/>
          </cell>
          <cell r="O2071" t="str">
            <v/>
          </cell>
          <cell r="P2071" t="str">
            <v/>
          </cell>
          <cell r="Q2071" t="str">
            <v/>
          </cell>
          <cell r="R2071" t="str">
            <v/>
          </cell>
          <cell r="S2071">
            <v>550</v>
          </cell>
          <cell r="T2071" t="str">
            <v/>
          </cell>
          <cell r="U2071" t="str">
            <v/>
          </cell>
        </row>
        <row r="2072">
          <cell r="E2072" t="str">
            <v>5119990302</v>
          </cell>
        </row>
        <row r="2072">
          <cell r="J2072">
            <v>660000</v>
          </cell>
          <cell r="K2072" t="str">
            <v/>
          </cell>
          <cell r="L2072" t="str">
            <v/>
          </cell>
          <cell r="M2072" t="str">
            <v/>
          </cell>
          <cell r="N2072" t="str">
            <v/>
          </cell>
          <cell r="O2072" t="str">
            <v/>
          </cell>
          <cell r="P2072" t="str">
            <v/>
          </cell>
          <cell r="Q2072" t="str">
            <v/>
          </cell>
          <cell r="R2072" t="str">
            <v/>
          </cell>
          <cell r="S2072" t="str">
            <v/>
          </cell>
          <cell r="T2072">
            <v>660</v>
          </cell>
          <cell r="U2072" t="str">
            <v/>
          </cell>
        </row>
        <row r="2073">
          <cell r="E2073" t="str">
            <v>5119990302</v>
          </cell>
        </row>
        <row r="2073">
          <cell r="J2073">
            <v>550000</v>
          </cell>
          <cell r="K2073" t="str">
            <v/>
          </cell>
          <cell r="L2073" t="str">
            <v/>
          </cell>
          <cell r="M2073" t="str">
            <v/>
          </cell>
          <cell r="N2073" t="str">
            <v/>
          </cell>
          <cell r="O2073" t="str">
            <v/>
          </cell>
          <cell r="P2073" t="str">
            <v/>
          </cell>
          <cell r="Q2073" t="str">
            <v/>
          </cell>
          <cell r="R2073" t="str">
            <v/>
          </cell>
          <cell r="S2073" t="str">
            <v/>
          </cell>
          <cell r="T2073" t="str">
            <v/>
          </cell>
          <cell r="U2073">
            <v>550</v>
          </cell>
        </row>
        <row r="2074">
          <cell r="E2074" t="str">
            <v>5119990302</v>
          </cell>
        </row>
        <row r="2074">
          <cell r="J2074">
            <v>660000</v>
          </cell>
          <cell r="K2074" t="str">
            <v/>
          </cell>
          <cell r="L2074" t="str">
            <v/>
          </cell>
          <cell r="M2074" t="str">
            <v/>
          </cell>
          <cell r="N2074" t="str">
            <v/>
          </cell>
          <cell r="O2074" t="str">
            <v/>
          </cell>
          <cell r="P2074" t="str">
            <v/>
          </cell>
          <cell r="Q2074" t="str">
            <v/>
          </cell>
          <cell r="R2074" t="str">
            <v/>
          </cell>
          <cell r="S2074" t="str">
            <v/>
          </cell>
          <cell r="T2074" t="str">
            <v/>
          </cell>
          <cell r="U2074" t="str">
            <v/>
          </cell>
        </row>
        <row r="2075">
          <cell r="E2075" t="str">
            <v>6313010301</v>
          </cell>
        </row>
        <row r="2075">
          <cell r="J2075">
            <v>76800</v>
          </cell>
          <cell r="K2075">
            <v>76.8</v>
          </cell>
          <cell r="L2075" t="str">
            <v/>
          </cell>
          <cell r="M2075" t="str">
            <v/>
          </cell>
          <cell r="N2075" t="str">
            <v/>
          </cell>
          <cell r="O2075" t="str">
            <v/>
          </cell>
          <cell r="P2075" t="str">
            <v/>
          </cell>
          <cell r="Q2075" t="str">
            <v/>
          </cell>
          <cell r="R2075" t="str">
            <v/>
          </cell>
          <cell r="S2075" t="str">
            <v/>
          </cell>
          <cell r="T2075" t="str">
            <v/>
          </cell>
          <cell r="U2075" t="str">
            <v/>
          </cell>
        </row>
        <row r="2076">
          <cell r="E2076" t="str">
            <v>6313010301</v>
          </cell>
        </row>
        <row r="2076">
          <cell r="J2076">
            <v>28800</v>
          </cell>
          <cell r="K2076" t="str">
            <v/>
          </cell>
          <cell r="L2076">
            <v>28.8</v>
          </cell>
          <cell r="M2076" t="str">
            <v/>
          </cell>
          <cell r="N2076" t="str">
            <v/>
          </cell>
          <cell r="O2076" t="str">
            <v/>
          </cell>
          <cell r="P2076" t="str">
            <v/>
          </cell>
          <cell r="Q2076" t="str">
            <v/>
          </cell>
          <cell r="R2076" t="str">
            <v/>
          </cell>
          <cell r="S2076" t="str">
            <v/>
          </cell>
          <cell r="T2076" t="str">
            <v/>
          </cell>
          <cell r="U2076" t="str">
            <v/>
          </cell>
        </row>
        <row r="2077">
          <cell r="E2077" t="str">
            <v>6313010301</v>
          </cell>
        </row>
        <row r="2077">
          <cell r="J2077">
            <v>64000</v>
          </cell>
          <cell r="K2077" t="str">
            <v/>
          </cell>
          <cell r="L2077" t="str">
            <v/>
          </cell>
          <cell r="M2077">
            <v>64</v>
          </cell>
          <cell r="N2077" t="str">
            <v/>
          </cell>
          <cell r="O2077" t="str">
            <v/>
          </cell>
          <cell r="P2077" t="str">
            <v/>
          </cell>
          <cell r="Q2077" t="str">
            <v/>
          </cell>
          <cell r="R2077" t="str">
            <v/>
          </cell>
          <cell r="S2077" t="str">
            <v/>
          </cell>
          <cell r="T2077" t="str">
            <v/>
          </cell>
          <cell r="U2077" t="str">
            <v/>
          </cell>
        </row>
        <row r="2078">
          <cell r="E2078" t="str">
            <v>6313010301</v>
          </cell>
        </row>
        <row r="2078">
          <cell r="J2078">
            <v>108800</v>
          </cell>
          <cell r="K2078" t="str">
            <v/>
          </cell>
          <cell r="L2078" t="str">
            <v/>
          </cell>
          <cell r="M2078" t="str">
            <v/>
          </cell>
          <cell r="N2078">
            <v>108.8</v>
          </cell>
          <cell r="O2078" t="str">
            <v/>
          </cell>
          <cell r="P2078" t="str">
            <v/>
          </cell>
          <cell r="Q2078" t="str">
            <v/>
          </cell>
          <cell r="R2078" t="str">
            <v/>
          </cell>
          <cell r="S2078" t="str">
            <v/>
          </cell>
          <cell r="T2078" t="str">
            <v/>
          </cell>
          <cell r="U2078" t="str">
            <v/>
          </cell>
        </row>
        <row r="2079">
          <cell r="E2079" t="str">
            <v>6313010301</v>
          </cell>
        </row>
        <row r="2079">
          <cell r="J2079">
            <v>92800</v>
          </cell>
          <cell r="K2079" t="str">
            <v/>
          </cell>
          <cell r="L2079" t="str">
            <v/>
          </cell>
          <cell r="M2079" t="str">
            <v/>
          </cell>
          <cell r="N2079" t="str">
            <v/>
          </cell>
          <cell r="O2079">
            <v>92.8</v>
          </cell>
          <cell r="P2079" t="str">
            <v/>
          </cell>
          <cell r="Q2079" t="str">
            <v/>
          </cell>
          <cell r="R2079" t="str">
            <v/>
          </cell>
          <cell r="S2079" t="str">
            <v/>
          </cell>
          <cell r="T2079" t="str">
            <v/>
          </cell>
          <cell r="U2079" t="str">
            <v/>
          </cell>
        </row>
        <row r="2080">
          <cell r="E2080" t="str">
            <v>6313010301</v>
          </cell>
        </row>
        <row r="2080">
          <cell r="J2080">
            <v>12800</v>
          </cell>
          <cell r="K2080" t="str">
            <v/>
          </cell>
          <cell r="L2080" t="str">
            <v/>
          </cell>
          <cell r="M2080" t="str">
            <v/>
          </cell>
          <cell r="N2080" t="str">
            <v/>
          </cell>
          <cell r="O2080" t="str">
            <v/>
          </cell>
          <cell r="P2080">
            <v>12.8</v>
          </cell>
          <cell r="Q2080" t="str">
            <v/>
          </cell>
          <cell r="R2080" t="str">
            <v/>
          </cell>
          <cell r="S2080" t="str">
            <v/>
          </cell>
          <cell r="T2080" t="str">
            <v/>
          </cell>
          <cell r="U2080" t="str">
            <v/>
          </cell>
        </row>
        <row r="2081">
          <cell r="E2081" t="str">
            <v>6313010301</v>
          </cell>
        </row>
        <row r="2081">
          <cell r="J2081">
            <v>216000</v>
          </cell>
          <cell r="K2081" t="str">
            <v/>
          </cell>
          <cell r="L2081" t="str">
            <v/>
          </cell>
          <cell r="M2081" t="str">
            <v/>
          </cell>
          <cell r="N2081" t="str">
            <v/>
          </cell>
          <cell r="O2081" t="str">
            <v/>
          </cell>
          <cell r="P2081" t="str">
            <v/>
          </cell>
          <cell r="Q2081">
            <v>216</v>
          </cell>
          <cell r="R2081" t="str">
            <v/>
          </cell>
          <cell r="S2081" t="str">
            <v/>
          </cell>
          <cell r="T2081" t="str">
            <v/>
          </cell>
          <cell r="U2081" t="str">
            <v/>
          </cell>
        </row>
        <row r="2082">
          <cell r="E2082" t="str">
            <v>6313010301</v>
          </cell>
        </row>
        <row r="2082">
          <cell r="J2082">
            <v>120000</v>
          </cell>
          <cell r="K2082" t="str">
            <v/>
          </cell>
          <cell r="L2082" t="str">
            <v/>
          </cell>
          <cell r="M2082" t="str">
            <v/>
          </cell>
          <cell r="N2082" t="str">
            <v/>
          </cell>
          <cell r="O2082" t="str">
            <v/>
          </cell>
          <cell r="P2082" t="str">
            <v/>
          </cell>
          <cell r="Q2082" t="str">
            <v/>
          </cell>
          <cell r="R2082">
            <v>120</v>
          </cell>
          <cell r="S2082" t="str">
            <v/>
          </cell>
          <cell r="T2082" t="str">
            <v/>
          </cell>
          <cell r="U2082" t="str">
            <v/>
          </cell>
        </row>
        <row r="2083">
          <cell r="E2083" t="str">
            <v>6313010301</v>
          </cell>
        </row>
        <row r="2083">
          <cell r="J2083">
            <v>120000</v>
          </cell>
          <cell r="K2083" t="str">
            <v/>
          </cell>
          <cell r="L2083" t="str">
            <v/>
          </cell>
          <cell r="M2083" t="str">
            <v/>
          </cell>
          <cell r="N2083" t="str">
            <v/>
          </cell>
          <cell r="O2083" t="str">
            <v/>
          </cell>
          <cell r="P2083" t="str">
            <v/>
          </cell>
          <cell r="Q2083" t="str">
            <v/>
          </cell>
          <cell r="R2083" t="str">
            <v/>
          </cell>
          <cell r="S2083">
            <v>120</v>
          </cell>
          <cell r="T2083" t="str">
            <v/>
          </cell>
          <cell r="U2083" t="str">
            <v/>
          </cell>
        </row>
        <row r="2084">
          <cell r="E2084" t="str">
            <v>6313010301</v>
          </cell>
        </row>
        <row r="2084">
          <cell r="J2084">
            <v>80000</v>
          </cell>
          <cell r="K2084" t="str">
            <v/>
          </cell>
          <cell r="L2084" t="str">
            <v/>
          </cell>
          <cell r="M2084" t="str">
            <v/>
          </cell>
          <cell r="N2084" t="str">
            <v/>
          </cell>
          <cell r="O2084" t="str">
            <v/>
          </cell>
          <cell r="P2084" t="str">
            <v/>
          </cell>
          <cell r="Q2084" t="str">
            <v/>
          </cell>
          <cell r="R2084" t="str">
            <v/>
          </cell>
          <cell r="S2084" t="str">
            <v/>
          </cell>
          <cell r="T2084">
            <v>80</v>
          </cell>
          <cell r="U2084" t="str">
            <v/>
          </cell>
        </row>
        <row r="2085">
          <cell r="E2085" t="str">
            <v>6313010301</v>
          </cell>
        </row>
        <row r="2085">
          <cell r="J2085">
            <v>112000</v>
          </cell>
          <cell r="K2085" t="str">
            <v/>
          </cell>
          <cell r="L2085" t="str">
            <v/>
          </cell>
          <cell r="M2085" t="str">
            <v/>
          </cell>
          <cell r="N2085" t="str">
            <v/>
          </cell>
          <cell r="O2085" t="str">
            <v/>
          </cell>
          <cell r="P2085" t="str">
            <v/>
          </cell>
          <cell r="Q2085" t="str">
            <v/>
          </cell>
          <cell r="R2085" t="str">
            <v/>
          </cell>
          <cell r="S2085" t="str">
            <v/>
          </cell>
          <cell r="T2085" t="str">
            <v/>
          </cell>
          <cell r="U2085">
            <v>112</v>
          </cell>
        </row>
        <row r="2086">
          <cell r="E2086" t="str">
            <v>6313010301</v>
          </cell>
        </row>
        <row r="2086">
          <cell r="J2086">
            <v>172800</v>
          </cell>
          <cell r="K2086" t="str">
            <v/>
          </cell>
          <cell r="L2086" t="str">
            <v/>
          </cell>
          <cell r="M2086" t="str">
            <v/>
          </cell>
          <cell r="N2086" t="str">
            <v/>
          </cell>
          <cell r="O2086" t="str">
            <v/>
          </cell>
          <cell r="P2086" t="str">
            <v/>
          </cell>
          <cell r="Q2086" t="str">
            <v/>
          </cell>
          <cell r="R2086" t="str">
            <v/>
          </cell>
          <cell r="S2086" t="str">
            <v/>
          </cell>
          <cell r="T2086" t="str">
            <v/>
          </cell>
          <cell r="U2086" t="str">
            <v/>
          </cell>
        </row>
        <row r="2087">
          <cell r="E2087" t="str">
            <v>5118590101</v>
          </cell>
        </row>
        <row r="2087">
          <cell r="J2087">
            <v>137273.821350151</v>
          </cell>
          <cell r="K2087">
            <v>137.273821350151</v>
          </cell>
          <cell r="L2087" t="str">
            <v/>
          </cell>
          <cell r="M2087" t="str">
            <v/>
          </cell>
          <cell r="N2087" t="str">
            <v/>
          </cell>
          <cell r="O2087" t="str">
            <v/>
          </cell>
          <cell r="P2087" t="str">
            <v/>
          </cell>
          <cell r="Q2087" t="str">
            <v/>
          </cell>
          <cell r="R2087" t="str">
            <v/>
          </cell>
          <cell r="S2087" t="str">
            <v/>
          </cell>
          <cell r="T2087" t="str">
            <v/>
          </cell>
          <cell r="U2087" t="str">
            <v/>
          </cell>
        </row>
        <row r="2088">
          <cell r="E2088" t="str">
            <v>5118590101</v>
          </cell>
        </row>
        <row r="2088">
          <cell r="J2088">
            <v>114257.017954934</v>
          </cell>
          <cell r="K2088" t="str">
            <v/>
          </cell>
          <cell r="L2088">
            <v>114.257017954934</v>
          </cell>
          <cell r="M2088" t="str">
            <v/>
          </cell>
          <cell r="N2088" t="str">
            <v/>
          </cell>
          <cell r="O2088" t="str">
            <v/>
          </cell>
          <cell r="P2088" t="str">
            <v/>
          </cell>
          <cell r="Q2088" t="str">
            <v/>
          </cell>
          <cell r="R2088" t="str">
            <v/>
          </cell>
          <cell r="S2088" t="str">
            <v/>
          </cell>
          <cell r="T2088" t="str">
            <v/>
          </cell>
          <cell r="U2088" t="str">
            <v/>
          </cell>
        </row>
        <row r="2089">
          <cell r="E2089" t="str">
            <v>5118590101</v>
          </cell>
        </row>
        <row r="2089">
          <cell r="J2089">
            <v>148426.881105711</v>
          </cell>
          <cell r="K2089" t="str">
            <v/>
          </cell>
          <cell r="L2089" t="str">
            <v/>
          </cell>
          <cell r="M2089">
            <v>148.426881105711</v>
          </cell>
          <cell r="N2089" t="str">
            <v/>
          </cell>
          <cell r="O2089" t="str">
            <v/>
          </cell>
          <cell r="P2089" t="str">
            <v/>
          </cell>
          <cell r="Q2089" t="str">
            <v/>
          </cell>
          <cell r="R2089" t="str">
            <v/>
          </cell>
          <cell r="S2089" t="str">
            <v/>
          </cell>
          <cell r="T2089" t="str">
            <v/>
          </cell>
          <cell r="U2089" t="str">
            <v/>
          </cell>
        </row>
        <row r="2090">
          <cell r="E2090" t="str">
            <v>5118590101</v>
          </cell>
        </row>
        <row r="2090">
          <cell r="J2090">
            <v>145929.344512967</v>
          </cell>
          <cell r="K2090" t="str">
            <v/>
          </cell>
          <cell r="L2090" t="str">
            <v/>
          </cell>
          <cell r="M2090" t="str">
            <v/>
          </cell>
          <cell r="N2090">
            <v>145.929344512967</v>
          </cell>
          <cell r="O2090" t="str">
            <v/>
          </cell>
          <cell r="P2090" t="str">
            <v/>
          </cell>
          <cell r="Q2090" t="str">
            <v/>
          </cell>
          <cell r="R2090" t="str">
            <v/>
          </cell>
          <cell r="S2090" t="str">
            <v/>
          </cell>
          <cell r="T2090" t="str">
            <v/>
          </cell>
          <cell r="U2090" t="str">
            <v/>
          </cell>
        </row>
        <row r="2091">
          <cell r="E2091" t="str">
            <v>5118590101</v>
          </cell>
        </row>
        <row r="2091">
          <cell r="J2091">
            <v>138863.276652542</v>
          </cell>
          <cell r="K2091" t="str">
            <v/>
          </cell>
          <cell r="L2091" t="str">
            <v/>
          </cell>
          <cell r="M2091" t="str">
            <v/>
          </cell>
          <cell r="N2091" t="str">
            <v/>
          </cell>
          <cell r="O2091">
            <v>138.863276652542</v>
          </cell>
          <cell r="P2091" t="str">
            <v/>
          </cell>
          <cell r="Q2091" t="str">
            <v/>
          </cell>
          <cell r="R2091" t="str">
            <v/>
          </cell>
          <cell r="S2091" t="str">
            <v/>
          </cell>
          <cell r="T2091" t="str">
            <v/>
          </cell>
          <cell r="U2091" t="str">
            <v/>
          </cell>
        </row>
        <row r="2092">
          <cell r="E2092" t="str">
            <v>5118590101</v>
          </cell>
        </row>
        <row r="2092">
          <cell r="J2092">
            <v>128851.980827985</v>
          </cell>
          <cell r="K2092" t="str">
            <v/>
          </cell>
          <cell r="L2092" t="str">
            <v/>
          </cell>
          <cell r="M2092" t="str">
            <v/>
          </cell>
          <cell r="N2092" t="str">
            <v/>
          </cell>
          <cell r="O2092" t="str">
            <v/>
          </cell>
          <cell r="P2092">
            <v>128.851980827985</v>
          </cell>
          <cell r="Q2092" t="str">
            <v/>
          </cell>
          <cell r="R2092" t="str">
            <v/>
          </cell>
          <cell r="S2092" t="str">
            <v/>
          </cell>
          <cell r="T2092" t="str">
            <v/>
          </cell>
          <cell r="U2092" t="str">
            <v/>
          </cell>
        </row>
        <row r="2093">
          <cell r="E2093" t="str">
            <v>5118590101</v>
          </cell>
        </row>
        <row r="2093">
          <cell r="J2093">
            <v>145578.796600655</v>
          </cell>
          <cell r="K2093" t="str">
            <v/>
          </cell>
          <cell r="L2093" t="str">
            <v/>
          </cell>
          <cell r="M2093" t="str">
            <v/>
          </cell>
          <cell r="N2093" t="str">
            <v/>
          </cell>
          <cell r="O2093" t="str">
            <v/>
          </cell>
          <cell r="P2093" t="str">
            <v/>
          </cell>
          <cell r="Q2093">
            <v>145.578796600655</v>
          </cell>
          <cell r="R2093" t="str">
            <v/>
          </cell>
          <cell r="S2093" t="str">
            <v/>
          </cell>
          <cell r="T2093" t="str">
            <v/>
          </cell>
          <cell r="U2093" t="str">
            <v/>
          </cell>
        </row>
        <row r="2094">
          <cell r="E2094" t="str">
            <v>5118590101</v>
          </cell>
        </row>
        <row r="2094">
          <cell r="J2094">
            <v>132743.179354622</v>
          </cell>
          <cell r="K2094" t="str">
            <v/>
          </cell>
          <cell r="L2094" t="str">
            <v/>
          </cell>
          <cell r="M2094" t="str">
            <v/>
          </cell>
          <cell r="N2094" t="str">
            <v/>
          </cell>
          <cell r="O2094" t="str">
            <v/>
          </cell>
          <cell r="P2094" t="str">
            <v/>
          </cell>
          <cell r="Q2094" t="str">
            <v/>
          </cell>
          <cell r="R2094">
            <v>132.743179354622</v>
          </cell>
          <cell r="S2094" t="str">
            <v/>
          </cell>
          <cell r="T2094" t="str">
            <v/>
          </cell>
          <cell r="U2094" t="str">
            <v/>
          </cell>
        </row>
        <row r="2095">
          <cell r="E2095" t="str">
            <v>5118590101</v>
          </cell>
        </row>
        <row r="2095">
          <cell r="J2095">
            <v>132087.759280607</v>
          </cell>
          <cell r="K2095" t="str">
            <v/>
          </cell>
          <cell r="L2095" t="str">
            <v/>
          </cell>
          <cell r="M2095" t="str">
            <v/>
          </cell>
          <cell r="N2095" t="str">
            <v/>
          </cell>
          <cell r="O2095" t="str">
            <v/>
          </cell>
          <cell r="P2095" t="str">
            <v/>
          </cell>
          <cell r="Q2095" t="str">
            <v/>
          </cell>
          <cell r="R2095" t="str">
            <v/>
          </cell>
          <cell r="S2095">
            <v>132.087759280607</v>
          </cell>
          <cell r="T2095" t="str">
            <v/>
          </cell>
          <cell r="U2095" t="str">
            <v/>
          </cell>
        </row>
        <row r="2096">
          <cell r="E2096" t="str">
            <v>5118590101</v>
          </cell>
        </row>
        <row r="2096">
          <cell r="J2096">
            <v>137937.418032591</v>
          </cell>
          <cell r="K2096" t="str">
            <v/>
          </cell>
          <cell r="L2096" t="str">
            <v/>
          </cell>
          <cell r="M2096" t="str">
            <v/>
          </cell>
          <cell r="N2096" t="str">
            <v/>
          </cell>
          <cell r="O2096" t="str">
            <v/>
          </cell>
          <cell r="P2096" t="str">
            <v/>
          </cell>
          <cell r="Q2096" t="str">
            <v/>
          </cell>
          <cell r="R2096" t="str">
            <v/>
          </cell>
          <cell r="S2096" t="str">
            <v/>
          </cell>
          <cell r="T2096">
            <v>137.93741803259</v>
          </cell>
          <cell r="U2096" t="str">
            <v/>
          </cell>
        </row>
        <row r="2097">
          <cell r="E2097" t="str">
            <v>5118590101</v>
          </cell>
        </row>
        <row r="2097">
          <cell r="J2097">
            <v>126613.375376209</v>
          </cell>
          <cell r="K2097" t="str">
            <v/>
          </cell>
          <cell r="L2097" t="str">
            <v/>
          </cell>
          <cell r="M2097" t="str">
            <v/>
          </cell>
          <cell r="N2097" t="str">
            <v/>
          </cell>
          <cell r="O2097" t="str">
            <v/>
          </cell>
          <cell r="P2097" t="str">
            <v/>
          </cell>
          <cell r="Q2097" t="str">
            <v/>
          </cell>
          <cell r="R2097" t="str">
            <v/>
          </cell>
          <cell r="S2097" t="str">
            <v/>
          </cell>
          <cell r="T2097" t="str">
            <v/>
          </cell>
          <cell r="U2097">
            <v>126.613375376209</v>
          </cell>
        </row>
        <row r="2098">
          <cell r="E2098" t="str">
            <v>5118590101</v>
          </cell>
        </row>
        <row r="2098">
          <cell r="J2098">
            <v>142802.366567623</v>
          </cell>
          <cell r="K2098" t="str">
            <v/>
          </cell>
          <cell r="L2098" t="str">
            <v/>
          </cell>
          <cell r="M2098" t="str">
            <v/>
          </cell>
          <cell r="N2098" t="str">
            <v/>
          </cell>
          <cell r="O2098" t="str">
            <v/>
          </cell>
          <cell r="P2098" t="str">
            <v/>
          </cell>
          <cell r="Q2098" t="str">
            <v/>
          </cell>
          <cell r="R2098" t="str">
            <v/>
          </cell>
          <cell r="S2098" t="str">
            <v/>
          </cell>
          <cell r="T2098" t="str">
            <v/>
          </cell>
          <cell r="U2098" t="str">
            <v/>
          </cell>
        </row>
        <row r="2099">
          <cell r="E2099" t="str">
            <v>6313010301</v>
          </cell>
        </row>
        <row r="2099">
          <cell r="J2099">
            <v>587510</v>
          </cell>
          <cell r="K2099">
            <v>587.51</v>
          </cell>
          <cell r="L2099" t="str">
            <v/>
          </cell>
          <cell r="M2099" t="str">
            <v/>
          </cell>
          <cell r="N2099" t="str">
            <v/>
          </cell>
          <cell r="O2099" t="str">
            <v/>
          </cell>
          <cell r="P2099" t="str">
            <v/>
          </cell>
          <cell r="Q2099" t="str">
            <v/>
          </cell>
          <cell r="R2099" t="str">
            <v/>
          </cell>
          <cell r="S2099" t="str">
            <v/>
          </cell>
          <cell r="T2099" t="str">
            <v/>
          </cell>
          <cell r="U2099" t="str">
            <v/>
          </cell>
        </row>
        <row r="2100">
          <cell r="E2100" t="str">
            <v>6313010301</v>
          </cell>
        </row>
        <row r="2100">
          <cell r="J2100">
            <v>587510</v>
          </cell>
          <cell r="K2100" t="str">
            <v/>
          </cell>
          <cell r="L2100">
            <v>587.51</v>
          </cell>
          <cell r="M2100" t="str">
            <v/>
          </cell>
          <cell r="N2100" t="str">
            <v/>
          </cell>
          <cell r="O2100" t="str">
            <v/>
          </cell>
          <cell r="P2100" t="str">
            <v/>
          </cell>
          <cell r="Q2100" t="str">
            <v/>
          </cell>
          <cell r="R2100" t="str">
            <v/>
          </cell>
          <cell r="S2100" t="str">
            <v/>
          </cell>
          <cell r="T2100" t="str">
            <v/>
          </cell>
          <cell r="U2100" t="str">
            <v/>
          </cell>
        </row>
        <row r="2101">
          <cell r="E2101" t="str">
            <v>6313010301</v>
          </cell>
        </row>
        <row r="2101">
          <cell r="J2101">
            <v>587510</v>
          </cell>
          <cell r="K2101" t="str">
            <v/>
          </cell>
          <cell r="L2101" t="str">
            <v/>
          </cell>
          <cell r="M2101">
            <v>587.51</v>
          </cell>
          <cell r="N2101" t="str">
            <v/>
          </cell>
          <cell r="O2101" t="str">
            <v/>
          </cell>
          <cell r="P2101" t="str">
            <v/>
          </cell>
          <cell r="Q2101" t="str">
            <v/>
          </cell>
          <cell r="R2101" t="str">
            <v/>
          </cell>
          <cell r="S2101" t="str">
            <v/>
          </cell>
          <cell r="T2101" t="str">
            <v/>
          </cell>
          <cell r="U2101" t="str">
            <v/>
          </cell>
        </row>
        <row r="2102">
          <cell r="E2102" t="str">
            <v>6313010301</v>
          </cell>
        </row>
        <row r="2102">
          <cell r="J2102">
            <v>587510</v>
          </cell>
          <cell r="K2102" t="str">
            <v/>
          </cell>
          <cell r="L2102" t="str">
            <v/>
          </cell>
          <cell r="M2102" t="str">
            <v/>
          </cell>
          <cell r="N2102">
            <v>587.51</v>
          </cell>
          <cell r="O2102" t="str">
            <v/>
          </cell>
          <cell r="P2102" t="str">
            <v/>
          </cell>
          <cell r="Q2102" t="str">
            <v/>
          </cell>
          <cell r="R2102" t="str">
            <v/>
          </cell>
          <cell r="S2102" t="str">
            <v/>
          </cell>
          <cell r="T2102" t="str">
            <v/>
          </cell>
          <cell r="U2102" t="str">
            <v/>
          </cell>
        </row>
        <row r="2103">
          <cell r="E2103" t="str">
            <v>6313010301</v>
          </cell>
        </row>
        <row r="2103">
          <cell r="J2103">
            <v>587510</v>
          </cell>
          <cell r="K2103" t="str">
            <v/>
          </cell>
          <cell r="L2103" t="str">
            <v/>
          </cell>
          <cell r="M2103" t="str">
            <v/>
          </cell>
          <cell r="N2103" t="str">
            <v/>
          </cell>
          <cell r="O2103">
            <v>587.51</v>
          </cell>
          <cell r="P2103" t="str">
            <v/>
          </cell>
          <cell r="Q2103" t="str">
            <v/>
          </cell>
          <cell r="R2103" t="str">
            <v/>
          </cell>
          <cell r="S2103" t="str">
            <v/>
          </cell>
          <cell r="T2103" t="str">
            <v/>
          </cell>
          <cell r="U2103" t="str">
            <v/>
          </cell>
        </row>
        <row r="2104">
          <cell r="E2104" t="str">
            <v>6313010301</v>
          </cell>
        </row>
        <row r="2104">
          <cell r="J2104">
            <v>587510</v>
          </cell>
          <cell r="K2104" t="str">
            <v/>
          </cell>
          <cell r="L2104" t="str">
            <v/>
          </cell>
          <cell r="M2104" t="str">
            <v/>
          </cell>
          <cell r="N2104" t="str">
            <v/>
          </cell>
          <cell r="O2104" t="str">
            <v/>
          </cell>
          <cell r="P2104">
            <v>587.51</v>
          </cell>
          <cell r="Q2104" t="str">
            <v/>
          </cell>
          <cell r="R2104" t="str">
            <v/>
          </cell>
          <cell r="S2104" t="str">
            <v/>
          </cell>
          <cell r="T2104" t="str">
            <v/>
          </cell>
          <cell r="U2104" t="str">
            <v/>
          </cell>
        </row>
        <row r="2105">
          <cell r="E2105" t="str">
            <v>6313010301</v>
          </cell>
        </row>
        <row r="2105">
          <cell r="J2105">
            <v>587510</v>
          </cell>
          <cell r="K2105" t="str">
            <v/>
          </cell>
          <cell r="L2105" t="str">
            <v/>
          </cell>
          <cell r="M2105" t="str">
            <v/>
          </cell>
          <cell r="N2105" t="str">
            <v/>
          </cell>
          <cell r="O2105" t="str">
            <v/>
          </cell>
          <cell r="P2105" t="str">
            <v/>
          </cell>
          <cell r="Q2105">
            <v>587.51</v>
          </cell>
          <cell r="R2105" t="str">
            <v/>
          </cell>
          <cell r="S2105" t="str">
            <v/>
          </cell>
          <cell r="T2105" t="str">
            <v/>
          </cell>
          <cell r="U2105" t="str">
            <v/>
          </cell>
        </row>
        <row r="2106">
          <cell r="E2106" t="str">
            <v>6313010301</v>
          </cell>
        </row>
        <row r="2106">
          <cell r="J2106">
            <v>587510</v>
          </cell>
          <cell r="K2106" t="str">
            <v/>
          </cell>
          <cell r="L2106" t="str">
            <v/>
          </cell>
          <cell r="M2106" t="str">
            <v/>
          </cell>
          <cell r="N2106" t="str">
            <v/>
          </cell>
          <cell r="O2106" t="str">
            <v/>
          </cell>
          <cell r="P2106" t="str">
            <v/>
          </cell>
          <cell r="Q2106" t="str">
            <v/>
          </cell>
          <cell r="R2106">
            <v>587.51</v>
          </cell>
          <cell r="S2106" t="str">
            <v/>
          </cell>
          <cell r="T2106" t="str">
            <v/>
          </cell>
          <cell r="U2106" t="str">
            <v/>
          </cell>
        </row>
        <row r="2107">
          <cell r="E2107" t="str">
            <v>6313010301</v>
          </cell>
        </row>
        <row r="2107">
          <cell r="J2107">
            <v>587510</v>
          </cell>
          <cell r="K2107" t="str">
            <v/>
          </cell>
          <cell r="L2107" t="str">
            <v/>
          </cell>
          <cell r="M2107" t="str">
            <v/>
          </cell>
          <cell r="N2107" t="str">
            <v/>
          </cell>
          <cell r="O2107" t="str">
            <v/>
          </cell>
          <cell r="P2107" t="str">
            <v/>
          </cell>
          <cell r="Q2107" t="str">
            <v/>
          </cell>
          <cell r="R2107" t="str">
            <v/>
          </cell>
          <cell r="S2107">
            <v>587.51</v>
          </cell>
          <cell r="T2107" t="str">
            <v/>
          </cell>
          <cell r="U2107" t="str">
            <v/>
          </cell>
        </row>
        <row r="2108">
          <cell r="E2108" t="str">
            <v>6313010301</v>
          </cell>
        </row>
        <row r="2108">
          <cell r="J2108">
            <v>587510</v>
          </cell>
          <cell r="K2108" t="str">
            <v/>
          </cell>
          <cell r="L2108" t="str">
            <v/>
          </cell>
          <cell r="M2108" t="str">
            <v/>
          </cell>
          <cell r="N2108" t="str">
            <v/>
          </cell>
          <cell r="O2108" t="str">
            <v/>
          </cell>
          <cell r="P2108" t="str">
            <v/>
          </cell>
          <cell r="Q2108" t="str">
            <v/>
          </cell>
          <cell r="R2108" t="str">
            <v/>
          </cell>
          <cell r="S2108" t="str">
            <v/>
          </cell>
          <cell r="T2108">
            <v>587.51</v>
          </cell>
          <cell r="U2108" t="str">
            <v/>
          </cell>
        </row>
        <row r="2109">
          <cell r="E2109" t="str">
            <v>6313010301</v>
          </cell>
        </row>
        <row r="2109">
          <cell r="J2109">
            <v>587510</v>
          </cell>
          <cell r="K2109" t="str">
            <v/>
          </cell>
          <cell r="L2109" t="str">
            <v/>
          </cell>
          <cell r="M2109" t="str">
            <v/>
          </cell>
          <cell r="N2109" t="str">
            <v/>
          </cell>
          <cell r="O2109" t="str">
            <v/>
          </cell>
          <cell r="P2109" t="str">
            <v/>
          </cell>
          <cell r="Q2109" t="str">
            <v/>
          </cell>
          <cell r="R2109" t="str">
            <v/>
          </cell>
          <cell r="S2109" t="str">
            <v/>
          </cell>
          <cell r="T2109" t="str">
            <v/>
          </cell>
          <cell r="U2109">
            <v>587.51</v>
          </cell>
        </row>
        <row r="2110">
          <cell r="E2110" t="str">
            <v>6313010301</v>
          </cell>
        </row>
        <row r="2110">
          <cell r="J2110">
            <v>587510</v>
          </cell>
          <cell r="K2110" t="str">
            <v/>
          </cell>
          <cell r="L2110" t="str">
            <v/>
          </cell>
          <cell r="M2110" t="str">
            <v/>
          </cell>
          <cell r="N2110" t="str">
            <v/>
          </cell>
          <cell r="O2110" t="str">
            <v/>
          </cell>
          <cell r="P2110" t="str">
            <v/>
          </cell>
          <cell r="Q2110" t="str">
            <v/>
          </cell>
          <cell r="R2110" t="str">
            <v/>
          </cell>
          <cell r="S2110" t="str">
            <v/>
          </cell>
          <cell r="T2110" t="str">
            <v/>
          </cell>
          <cell r="U2110" t="str">
            <v/>
          </cell>
        </row>
        <row r="2111">
          <cell r="E2111" t="str">
            <v>5118590101</v>
          </cell>
        </row>
        <row r="2111">
          <cell r="J2111">
            <v>8049761.3820702</v>
          </cell>
          <cell r="K2111">
            <v>8049.7613820702</v>
          </cell>
          <cell r="L2111" t="str">
            <v/>
          </cell>
          <cell r="M2111" t="str">
            <v/>
          </cell>
          <cell r="N2111" t="str">
            <v/>
          </cell>
          <cell r="O2111" t="str">
            <v/>
          </cell>
          <cell r="P2111" t="str">
            <v/>
          </cell>
          <cell r="Q2111" t="str">
            <v/>
          </cell>
          <cell r="R2111" t="str">
            <v/>
          </cell>
          <cell r="S2111" t="str">
            <v/>
          </cell>
          <cell r="T2111" t="str">
            <v/>
          </cell>
          <cell r="U2111" t="str">
            <v/>
          </cell>
        </row>
        <row r="2112">
          <cell r="E2112" t="str">
            <v>5118590101</v>
          </cell>
        </row>
        <row r="2112">
          <cell r="J2112">
            <v>6700051.92336052</v>
          </cell>
          <cell r="K2112" t="str">
            <v/>
          </cell>
          <cell r="L2112">
            <v>6700.05192336052</v>
          </cell>
          <cell r="M2112" t="str">
            <v/>
          </cell>
          <cell r="N2112" t="str">
            <v/>
          </cell>
          <cell r="O2112" t="str">
            <v/>
          </cell>
          <cell r="P2112" t="str">
            <v/>
          </cell>
          <cell r="Q2112" t="str">
            <v/>
          </cell>
          <cell r="R2112" t="str">
            <v/>
          </cell>
          <cell r="S2112" t="str">
            <v/>
          </cell>
          <cell r="T2112" t="str">
            <v/>
          </cell>
          <cell r="U2112" t="str">
            <v/>
          </cell>
        </row>
        <row r="2113">
          <cell r="E2113" t="str">
            <v>5118590101</v>
          </cell>
        </row>
        <row r="2113">
          <cell r="J2113">
            <v>8703778.79652846</v>
          </cell>
          <cell r="K2113" t="str">
            <v/>
          </cell>
          <cell r="L2113" t="str">
            <v/>
          </cell>
          <cell r="M2113">
            <v>8703.77879652846</v>
          </cell>
          <cell r="N2113" t="str">
            <v/>
          </cell>
          <cell r="O2113" t="str">
            <v/>
          </cell>
          <cell r="P2113" t="str">
            <v/>
          </cell>
          <cell r="Q2113" t="str">
            <v/>
          </cell>
          <cell r="R2113" t="str">
            <v/>
          </cell>
          <cell r="S2113" t="str">
            <v/>
          </cell>
          <cell r="T2113" t="str">
            <v/>
          </cell>
          <cell r="U2113" t="str">
            <v/>
          </cell>
        </row>
        <row r="2114">
          <cell r="E2114" t="str">
            <v>5118590101</v>
          </cell>
        </row>
        <row r="2114">
          <cell r="J2114">
            <v>8557322.80501571</v>
          </cell>
          <cell r="K2114" t="str">
            <v/>
          </cell>
          <cell r="L2114" t="str">
            <v/>
          </cell>
          <cell r="M2114" t="str">
            <v/>
          </cell>
          <cell r="N2114">
            <v>8557.32280501571</v>
          </cell>
          <cell r="O2114" t="str">
            <v/>
          </cell>
          <cell r="P2114" t="str">
            <v/>
          </cell>
          <cell r="Q2114" t="str">
            <v/>
          </cell>
          <cell r="R2114" t="str">
            <v/>
          </cell>
          <cell r="S2114" t="str">
            <v/>
          </cell>
          <cell r="T2114" t="str">
            <v/>
          </cell>
          <cell r="U2114" t="str">
            <v/>
          </cell>
        </row>
        <row r="2115">
          <cell r="E2115" t="str">
            <v>5118590101</v>
          </cell>
        </row>
        <row r="2115">
          <cell r="J2115">
            <v>8142967.32465902</v>
          </cell>
          <cell r="K2115" t="str">
            <v/>
          </cell>
          <cell r="L2115" t="str">
            <v/>
          </cell>
          <cell r="M2115" t="str">
            <v/>
          </cell>
          <cell r="N2115" t="str">
            <v/>
          </cell>
          <cell r="O2115">
            <v>8142.96732465902</v>
          </cell>
          <cell r="P2115" t="str">
            <v/>
          </cell>
          <cell r="Q2115" t="str">
            <v/>
          </cell>
          <cell r="R2115" t="str">
            <v/>
          </cell>
          <cell r="S2115" t="str">
            <v/>
          </cell>
          <cell r="T2115" t="str">
            <v/>
          </cell>
          <cell r="U2115" t="str">
            <v/>
          </cell>
        </row>
        <row r="2116">
          <cell r="E2116" t="str">
            <v>5118590101</v>
          </cell>
        </row>
        <row r="2116">
          <cell r="J2116">
            <v>7555903.15087578</v>
          </cell>
          <cell r="K2116" t="str">
            <v/>
          </cell>
          <cell r="L2116" t="str">
            <v/>
          </cell>
          <cell r="M2116" t="str">
            <v/>
          </cell>
          <cell r="N2116" t="str">
            <v/>
          </cell>
          <cell r="O2116" t="str">
            <v/>
          </cell>
          <cell r="P2116">
            <v>7555.90315087578</v>
          </cell>
          <cell r="Q2116" t="str">
            <v/>
          </cell>
          <cell r="R2116" t="str">
            <v/>
          </cell>
          <cell r="S2116" t="str">
            <v/>
          </cell>
          <cell r="T2116" t="str">
            <v/>
          </cell>
          <cell r="U2116" t="str">
            <v/>
          </cell>
        </row>
        <row r="2117">
          <cell r="E2117" t="str">
            <v>5118590101</v>
          </cell>
        </row>
        <row r="2117">
          <cell r="J2117">
            <v>8536766.6128784</v>
          </cell>
          <cell r="K2117" t="str">
            <v/>
          </cell>
          <cell r="L2117" t="str">
            <v/>
          </cell>
          <cell r="M2117" t="str">
            <v/>
          </cell>
          <cell r="N2117" t="str">
            <v/>
          </cell>
          <cell r="O2117" t="str">
            <v/>
          </cell>
          <cell r="P2117" t="str">
            <v/>
          </cell>
          <cell r="Q2117">
            <v>8536.7666128784</v>
          </cell>
          <cell r="R2117" t="str">
            <v/>
          </cell>
          <cell r="S2117" t="str">
            <v/>
          </cell>
          <cell r="T2117" t="str">
            <v/>
          </cell>
          <cell r="U2117" t="str">
            <v/>
          </cell>
        </row>
        <row r="2118">
          <cell r="E2118" t="str">
            <v>5118590101</v>
          </cell>
        </row>
        <row r="2118">
          <cell r="J2118">
            <v>7784083.72690706</v>
          </cell>
          <cell r="K2118" t="str">
            <v/>
          </cell>
          <cell r="L2118" t="str">
            <v/>
          </cell>
          <cell r="M2118" t="str">
            <v/>
          </cell>
          <cell r="N2118" t="str">
            <v/>
          </cell>
          <cell r="O2118" t="str">
            <v/>
          </cell>
          <cell r="P2118" t="str">
            <v/>
          </cell>
          <cell r="Q2118" t="str">
            <v/>
          </cell>
          <cell r="R2118">
            <v>7784.08372690706</v>
          </cell>
          <cell r="S2118" t="str">
            <v/>
          </cell>
          <cell r="T2118" t="str">
            <v/>
          </cell>
          <cell r="U2118" t="str">
            <v/>
          </cell>
        </row>
        <row r="2119">
          <cell r="E2119" t="str">
            <v>5118590101</v>
          </cell>
        </row>
        <row r="2119">
          <cell r="J2119">
            <v>7745649.77679954</v>
          </cell>
          <cell r="K2119" t="str">
            <v/>
          </cell>
          <cell r="L2119" t="str">
            <v/>
          </cell>
          <cell r="M2119" t="str">
            <v/>
          </cell>
          <cell r="N2119" t="str">
            <v/>
          </cell>
          <cell r="O2119" t="str">
            <v/>
          </cell>
          <cell r="P2119" t="str">
            <v/>
          </cell>
          <cell r="Q2119" t="str">
            <v/>
          </cell>
          <cell r="R2119" t="str">
            <v/>
          </cell>
          <cell r="S2119">
            <v>7745.64977679954</v>
          </cell>
          <cell r="T2119" t="str">
            <v/>
          </cell>
          <cell r="U2119" t="str">
            <v/>
          </cell>
        </row>
        <row r="2120">
          <cell r="E2120" t="str">
            <v>5118590101</v>
          </cell>
        </row>
        <row r="2120">
          <cell r="J2120">
            <v>8088674.80995494</v>
          </cell>
          <cell r="K2120" t="str">
            <v/>
          </cell>
          <cell r="L2120" t="str">
            <v/>
          </cell>
          <cell r="M2120" t="str">
            <v/>
          </cell>
          <cell r="N2120" t="str">
            <v/>
          </cell>
          <cell r="O2120" t="str">
            <v/>
          </cell>
          <cell r="P2120" t="str">
            <v/>
          </cell>
          <cell r="Q2120" t="str">
            <v/>
          </cell>
          <cell r="R2120" t="str">
            <v/>
          </cell>
          <cell r="S2120" t="str">
            <v/>
          </cell>
          <cell r="T2120">
            <v>8088.67480995494</v>
          </cell>
          <cell r="U2120" t="str">
            <v/>
          </cell>
        </row>
        <row r="2121">
          <cell r="E2121" t="str">
            <v>5118590101</v>
          </cell>
        </row>
        <row r="2121">
          <cell r="J2121">
            <v>7424630.92767865</v>
          </cell>
          <cell r="K2121" t="str">
            <v/>
          </cell>
          <cell r="L2121" t="str">
            <v/>
          </cell>
          <cell r="M2121" t="str">
            <v/>
          </cell>
          <cell r="N2121" t="str">
            <v/>
          </cell>
          <cell r="O2121" t="str">
            <v/>
          </cell>
          <cell r="P2121" t="str">
            <v/>
          </cell>
          <cell r="Q2121" t="str">
            <v/>
          </cell>
          <cell r="R2121" t="str">
            <v/>
          </cell>
          <cell r="S2121" t="str">
            <v/>
          </cell>
          <cell r="T2121" t="str">
            <v/>
          </cell>
          <cell r="U2121">
            <v>7424.63092767865</v>
          </cell>
        </row>
        <row r="2122">
          <cell r="E2122" t="str">
            <v>5118590101</v>
          </cell>
        </row>
        <row r="2122">
          <cell r="J2122">
            <v>8373956.26025543</v>
          </cell>
          <cell r="K2122" t="str">
            <v/>
          </cell>
          <cell r="L2122" t="str">
            <v/>
          </cell>
          <cell r="M2122" t="str">
            <v/>
          </cell>
          <cell r="N2122" t="str">
            <v/>
          </cell>
          <cell r="O2122" t="str">
            <v/>
          </cell>
          <cell r="P2122" t="str">
            <v/>
          </cell>
          <cell r="Q2122" t="str">
            <v/>
          </cell>
          <cell r="R2122" t="str">
            <v/>
          </cell>
          <cell r="S2122" t="str">
            <v/>
          </cell>
          <cell r="T2122" t="str">
            <v/>
          </cell>
          <cell r="U2122" t="str">
            <v/>
          </cell>
        </row>
        <row r="2123">
          <cell r="E2123" t="str">
            <v>5119990101</v>
          </cell>
        </row>
        <row r="2123">
          <cell r="J2123">
            <v>556294.988547506</v>
          </cell>
          <cell r="K2123">
            <v>556.294988547506</v>
          </cell>
          <cell r="L2123" t="str">
            <v/>
          </cell>
          <cell r="M2123" t="str">
            <v/>
          </cell>
          <cell r="N2123" t="str">
            <v/>
          </cell>
          <cell r="O2123" t="str">
            <v/>
          </cell>
          <cell r="P2123" t="str">
            <v/>
          </cell>
          <cell r="Q2123" t="str">
            <v/>
          </cell>
          <cell r="R2123" t="str">
            <v/>
          </cell>
          <cell r="S2123" t="str">
            <v/>
          </cell>
          <cell r="T2123" t="str">
            <v/>
          </cell>
          <cell r="U2123" t="str">
            <v/>
          </cell>
        </row>
        <row r="2124">
          <cell r="E2124" t="str">
            <v>5119990101</v>
          </cell>
        </row>
        <row r="2124">
          <cell r="J2124">
            <v>416188.827341657</v>
          </cell>
          <cell r="K2124" t="str">
            <v/>
          </cell>
          <cell r="L2124">
            <v>416.188827341657</v>
          </cell>
          <cell r="M2124" t="str">
            <v/>
          </cell>
          <cell r="N2124" t="str">
            <v/>
          </cell>
          <cell r="O2124" t="str">
            <v/>
          </cell>
          <cell r="P2124" t="str">
            <v/>
          </cell>
          <cell r="Q2124" t="str">
            <v/>
          </cell>
          <cell r="R2124" t="str">
            <v/>
          </cell>
          <cell r="S2124" t="str">
            <v/>
          </cell>
          <cell r="T2124" t="str">
            <v/>
          </cell>
          <cell r="U2124" t="str">
            <v/>
          </cell>
        </row>
        <row r="2125">
          <cell r="E2125" t="str">
            <v>5119990101</v>
          </cell>
        </row>
        <row r="2125">
          <cell r="J2125">
            <v>536915.840468285</v>
          </cell>
          <cell r="K2125" t="str">
            <v/>
          </cell>
          <cell r="L2125" t="str">
            <v/>
          </cell>
          <cell r="M2125">
            <v>536.915840468285</v>
          </cell>
          <cell r="N2125" t="str">
            <v/>
          </cell>
          <cell r="O2125" t="str">
            <v/>
          </cell>
          <cell r="P2125" t="str">
            <v/>
          </cell>
          <cell r="Q2125" t="str">
            <v/>
          </cell>
          <cell r="R2125" t="str">
            <v/>
          </cell>
          <cell r="S2125" t="str">
            <v/>
          </cell>
          <cell r="T2125" t="str">
            <v/>
          </cell>
          <cell r="U2125" t="str">
            <v/>
          </cell>
        </row>
        <row r="2126">
          <cell r="E2126" t="str">
            <v>5119990101</v>
          </cell>
        </row>
        <row r="2126">
          <cell r="J2126">
            <v>514338.470624455</v>
          </cell>
          <cell r="K2126" t="str">
            <v/>
          </cell>
          <cell r="L2126" t="str">
            <v/>
          </cell>
          <cell r="M2126" t="str">
            <v/>
          </cell>
          <cell r="N2126">
            <v>514.338470624455</v>
          </cell>
          <cell r="O2126" t="str">
            <v/>
          </cell>
          <cell r="P2126" t="str">
            <v/>
          </cell>
          <cell r="Q2126" t="str">
            <v/>
          </cell>
          <cell r="R2126" t="str">
            <v/>
          </cell>
          <cell r="S2126" t="str">
            <v/>
          </cell>
          <cell r="T2126" t="str">
            <v/>
          </cell>
          <cell r="U2126" t="str">
            <v/>
          </cell>
        </row>
        <row r="2127">
          <cell r="E2127" t="str">
            <v>5119990101</v>
          </cell>
        </row>
        <row r="2127">
          <cell r="J2127">
            <v>473546.922952811</v>
          </cell>
          <cell r="K2127" t="str">
            <v/>
          </cell>
          <cell r="L2127" t="str">
            <v/>
          </cell>
          <cell r="M2127" t="str">
            <v/>
          </cell>
          <cell r="N2127" t="str">
            <v/>
          </cell>
          <cell r="O2127">
            <v>473.546922952811</v>
          </cell>
          <cell r="P2127" t="str">
            <v/>
          </cell>
          <cell r="Q2127" t="str">
            <v/>
          </cell>
          <cell r="R2127" t="str">
            <v/>
          </cell>
          <cell r="S2127" t="str">
            <v/>
          </cell>
          <cell r="T2127" t="str">
            <v/>
          </cell>
          <cell r="U2127" t="str">
            <v/>
          </cell>
        </row>
        <row r="2128">
          <cell r="E2128" t="str">
            <v>5119990101</v>
          </cell>
        </row>
        <row r="2128">
          <cell r="J2128">
            <v>436618.652425726</v>
          </cell>
          <cell r="K2128" t="str">
            <v/>
          </cell>
          <cell r="L2128" t="str">
            <v/>
          </cell>
          <cell r="M2128" t="str">
            <v/>
          </cell>
          <cell r="N2128" t="str">
            <v/>
          </cell>
          <cell r="O2128" t="str">
            <v/>
          </cell>
          <cell r="P2128">
            <v>436.618652425726</v>
          </cell>
          <cell r="Q2128" t="str">
            <v/>
          </cell>
          <cell r="R2128" t="str">
            <v/>
          </cell>
          <cell r="S2128" t="str">
            <v/>
          </cell>
          <cell r="T2128" t="str">
            <v/>
          </cell>
          <cell r="U2128" t="str">
            <v/>
          </cell>
        </row>
        <row r="2129">
          <cell r="E2129" t="str">
            <v>5119990101</v>
          </cell>
        </row>
        <row r="2129">
          <cell r="J2129">
            <v>489219.015989445</v>
          </cell>
          <cell r="K2129" t="str">
            <v/>
          </cell>
          <cell r="L2129" t="str">
            <v/>
          </cell>
          <cell r="M2129" t="str">
            <v/>
          </cell>
          <cell r="N2129" t="str">
            <v/>
          </cell>
          <cell r="O2129" t="str">
            <v/>
          </cell>
          <cell r="P2129" t="str">
            <v/>
          </cell>
          <cell r="Q2129">
            <v>489.219015989445</v>
          </cell>
          <cell r="R2129" t="str">
            <v/>
          </cell>
          <cell r="S2129" t="str">
            <v/>
          </cell>
          <cell r="T2129" t="str">
            <v/>
          </cell>
          <cell r="U2129" t="str">
            <v/>
          </cell>
        </row>
        <row r="2130">
          <cell r="E2130" t="str">
            <v>5119990101</v>
          </cell>
        </row>
        <row r="2130">
          <cell r="J2130">
            <v>512802.35299769</v>
          </cell>
          <cell r="K2130" t="str">
            <v/>
          </cell>
          <cell r="L2130" t="str">
            <v/>
          </cell>
          <cell r="M2130" t="str">
            <v/>
          </cell>
          <cell r="N2130" t="str">
            <v/>
          </cell>
          <cell r="O2130" t="str">
            <v/>
          </cell>
          <cell r="P2130" t="str">
            <v/>
          </cell>
          <cell r="Q2130" t="str">
            <v/>
          </cell>
          <cell r="R2130">
            <v>512.80235299769</v>
          </cell>
          <cell r="S2130" t="str">
            <v/>
          </cell>
          <cell r="T2130" t="str">
            <v/>
          </cell>
          <cell r="U2130" t="str">
            <v/>
          </cell>
        </row>
        <row r="2131">
          <cell r="E2131" t="str">
            <v>5119990101</v>
          </cell>
        </row>
        <row r="2131">
          <cell r="J2131">
            <v>616106.386018679</v>
          </cell>
          <cell r="K2131" t="str">
            <v/>
          </cell>
          <cell r="L2131" t="str">
            <v/>
          </cell>
          <cell r="M2131" t="str">
            <v/>
          </cell>
          <cell r="N2131" t="str">
            <v/>
          </cell>
          <cell r="O2131" t="str">
            <v/>
          </cell>
          <cell r="P2131" t="str">
            <v/>
          </cell>
          <cell r="Q2131" t="str">
            <v/>
          </cell>
          <cell r="R2131" t="str">
            <v/>
          </cell>
          <cell r="S2131">
            <v>616.106386018679</v>
          </cell>
          <cell r="T2131" t="str">
            <v/>
          </cell>
          <cell r="U2131" t="str">
            <v/>
          </cell>
        </row>
        <row r="2132">
          <cell r="E2132" t="str">
            <v>5119990101</v>
          </cell>
        </row>
        <row r="2132">
          <cell r="J2132">
            <v>557009.955845287</v>
          </cell>
          <cell r="K2132" t="str">
            <v/>
          </cell>
          <cell r="L2132" t="str">
            <v/>
          </cell>
          <cell r="M2132" t="str">
            <v/>
          </cell>
          <cell r="N2132" t="str">
            <v/>
          </cell>
          <cell r="O2132" t="str">
            <v/>
          </cell>
          <cell r="P2132" t="str">
            <v/>
          </cell>
          <cell r="Q2132" t="str">
            <v/>
          </cell>
          <cell r="R2132" t="str">
            <v/>
          </cell>
          <cell r="S2132" t="str">
            <v/>
          </cell>
          <cell r="T2132">
            <v>557.009955845287</v>
          </cell>
          <cell r="U2132" t="str">
            <v/>
          </cell>
        </row>
        <row r="2133">
          <cell r="E2133" t="str">
            <v>5119990101</v>
          </cell>
        </row>
        <row r="2133">
          <cell r="J2133">
            <v>530871.850810866</v>
          </cell>
          <cell r="K2133" t="str">
            <v/>
          </cell>
          <cell r="L2133" t="str">
            <v/>
          </cell>
          <cell r="M2133" t="str">
            <v/>
          </cell>
          <cell r="N2133" t="str">
            <v/>
          </cell>
          <cell r="O2133" t="str">
            <v/>
          </cell>
          <cell r="P2133" t="str">
            <v/>
          </cell>
          <cell r="Q2133" t="str">
            <v/>
          </cell>
          <cell r="R2133" t="str">
            <v/>
          </cell>
          <cell r="S2133" t="str">
            <v/>
          </cell>
          <cell r="T2133" t="str">
            <v/>
          </cell>
          <cell r="U2133">
            <v>530.871850810866</v>
          </cell>
        </row>
        <row r="2134">
          <cell r="E2134" t="str">
            <v>5119990101</v>
          </cell>
        </row>
        <row r="2134">
          <cell r="J2134">
            <v>677008.507645153</v>
          </cell>
          <cell r="K2134" t="str">
            <v/>
          </cell>
          <cell r="L2134" t="str">
            <v/>
          </cell>
          <cell r="M2134" t="str">
            <v/>
          </cell>
          <cell r="N2134" t="str">
            <v/>
          </cell>
          <cell r="O2134" t="str">
            <v/>
          </cell>
          <cell r="P2134" t="str">
            <v/>
          </cell>
          <cell r="Q2134" t="str">
            <v/>
          </cell>
          <cell r="R2134" t="str">
            <v/>
          </cell>
          <cell r="S2134" t="str">
            <v/>
          </cell>
          <cell r="T2134" t="str">
            <v/>
          </cell>
          <cell r="U2134" t="str">
            <v/>
          </cell>
        </row>
        <row r="2135">
          <cell r="E2135" t="str">
            <v>5119990302</v>
          </cell>
        </row>
        <row r="2135">
          <cell r="J2135">
            <v>0</v>
          </cell>
          <cell r="K2135">
            <v>0</v>
          </cell>
          <cell r="L2135" t="str">
            <v/>
          </cell>
          <cell r="M2135" t="str">
            <v/>
          </cell>
          <cell r="N2135" t="str">
            <v/>
          </cell>
          <cell r="O2135" t="str">
            <v/>
          </cell>
          <cell r="P2135" t="str">
            <v/>
          </cell>
          <cell r="Q2135" t="str">
            <v/>
          </cell>
          <cell r="R2135" t="str">
            <v/>
          </cell>
          <cell r="S2135" t="str">
            <v/>
          </cell>
          <cell r="T2135" t="str">
            <v/>
          </cell>
          <cell r="U2135" t="str">
            <v/>
          </cell>
        </row>
        <row r="2136">
          <cell r="E2136" t="str">
            <v>5119990302</v>
          </cell>
        </row>
        <row r="2136">
          <cell r="J2136">
            <v>0</v>
          </cell>
          <cell r="K2136" t="str">
            <v/>
          </cell>
          <cell r="L2136">
            <v>0</v>
          </cell>
          <cell r="M2136" t="str">
            <v/>
          </cell>
          <cell r="N2136" t="str">
            <v/>
          </cell>
          <cell r="O2136" t="str">
            <v/>
          </cell>
          <cell r="P2136" t="str">
            <v/>
          </cell>
          <cell r="Q2136" t="str">
            <v/>
          </cell>
          <cell r="R2136" t="str">
            <v/>
          </cell>
          <cell r="S2136" t="str">
            <v/>
          </cell>
          <cell r="T2136" t="str">
            <v/>
          </cell>
          <cell r="U2136" t="str">
            <v/>
          </cell>
        </row>
        <row r="2137">
          <cell r="E2137" t="str">
            <v>5119990302</v>
          </cell>
        </row>
        <row r="2137">
          <cell r="J2137">
            <v>0</v>
          </cell>
          <cell r="K2137" t="str">
            <v/>
          </cell>
          <cell r="L2137" t="str">
            <v/>
          </cell>
          <cell r="M2137">
            <v>0</v>
          </cell>
          <cell r="N2137" t="str">
            <v/>
          </cell>
          <cell r="O2137" t="str">
            <v/>
          </cell>
          <cell r="P2137" t="str">
            <v/>
          </cell>
          <cell r="Q2137" t="str">
            <v/>
          </cell>
          <cell r="R2137" t="str">
            <v/>
          </cell>
          <cell r="S2137" t="str">
            <v/>
          </cell>
          <cell r="T2137" t="str">
            <v/>
          </cell>
          <cell r="U2137" t="str">
            <v/>
          </cell>
        </row>
        <row r="2138">
          <cell r="E2138" t="str">
            <v>5119990302</v>
          </cell>
        </row>
        <row r="2138">
          <cell r="J2138">
            <v>540000</v>
          </cell>
          <cell r="K2138" t="str">
            <v/>
          </cell>
          <cell r="L2138" t="str">
            <v/>
          </cell>
          <cell r="M2138" t="str">
            <v/>
          </cell>
          <cell r="N2138">
            <v>540</v>
          </cell>
          <cell r="O2138" t="str">
            <v/>
          </cell>
          <cell r="P2138" t="str">
            <v/>
          </cell>
          <cell r="Q2138" t="str">
            <v/>
          </cell>
          <cell r="R2138" t="str">
            <v/>
          </cell>
          <cell r="S2138" t="str">
            <v/>
          </cell>
          <cell r="T2138" t="str">
            <v/>
          </cell>
          <cell r="U2138" t="str">
            <v/>
          </cell>
        </row>
        <row r="2139">
          <cell r="E2139" t="str">
            <v>5119990302</v>
          </cell>
        </row>
        <row r="2139">
          <cell r="J2139">
            <v>0</v>
          </cell>
          <cell r="K2139" t="str">
            <v/>
          </cell>
          <cell r="L2139" t="str">
            <v/>
          </cell>
          <cell r="M2139" t="str">
            <v/>
          </cell>
          <cell r="N2139" t="str">
            <v/>
          </cell>
          <cell r="O2139">
            <v>0</v>
          </cell>
          <cell r="P2139" t="str">
            <v/>
          </cell>
          <cell r="Q2139" t="str">
            <v/>
          </cell>
          <cell r="R2139" t="str">
            <v/>
          </cell>
          <cell r="S2139" t="str">
            <v/>
          </cell>
          <cell r="T2139" t="str">
            <v/>
          </cell>
          <cell r="U2139" t="str">
            <v/>
          </cell>
        </row>
        <row r="2140">
          <cell r="E2140" t="str">
            <v>5119990302</v>
          </cell>
        </row>
        <row r="2140">
          <cell r="J2140">
            <v>0</v>
          </cell>
          <cell r="K2140" t="str">
            <v/>
          </cell>
          <cell r="L2140" t="str">
            <v/>
          </cell>
          <cell r="M2140" t="str">
            <v/>
          </cell>
          <cell r="N2140" t="str">
            <v/>
          </cell>
          <cell r="O2140" t="str">
            <v/>
          </cell>
          <cell r="P2140">
            <v>0</v>
          </cell>
          <cell r="Q2140" t="str">
            <v/>
          </cell>
          <cell r="R2140" t="str">
            <v/>
          </cell>
          <cell r="S2140" t="str">
            <v/>
          </cell>
          <cell r="T2140" t="str">
            <v/>
          </cell>
          <cell r="U2140" t="str">
            <v/>
          </cell>
        </row>
        <row r="2141">
          <cell r="E2141" t="str">
            <v>5119990302</v>
          </cell>
        </row>
        <row r="2141">
          <cell r="J2141">
            <v>0</v>
          </cell>
          <cell r="K2141" t="str">
            <v/>
          </cell>
          <cell r="L2141" t="str">
            <v/>
          </cell>
          <cell r="M2141" t="str">
            <v/>
          </cell>
          <cell r="N2141" t="str">
            <v/>
          </cell>
          <cell r="O2141" t="str">
            <v/>
          </cell>
          <cell r="P2141" t="str">
            <v/>
          </cell>
          <cell r="Q2141">
            <v>0</v>
          </cell>
          <cell r="R2141" t="str">
            <v/>
          </cell>
          <cell r="S2141" t="str">
            <v/>
          </cell>
          <cell r="T2141" t="str">
            <v/>
          </cell>
          <cell r="U2141" t="str">
            <v/>
          </cell>
        </row>
        <row r="2142">
          <cell r="E2142" t="str">
            <v>5119990302</v>
          </cell>
        </row>
        <row r="2142">
          <cell r="J2142">
            <v>0</v>
          </cell>
          <cell r="K2142" t="str">
            <v/>
          </cell>
          <cell r="L2142" t="str">
            <v/>
          </cell>
          <cell r="M2142" t="str">
            <v/>
          </cell>
          <cell r="N2142" t="str">
            <v/>
          </cell>
          <cell r="O2142" t="str">
            <v/>
          </cell>
          <cell r="P2142" t="str">
            <v/>
          </cell>
          <cell r="Q2142" t="str">
            <v/>
          </cell>
          <cell r="R2142">
            <v>0</v>
          </cell>
          <cell r="S2142" t="str">
            <v/>
          </cell>
          <cell r="T2142" t="str">
            <v/>
          </cell>
          <cell r="U2142" t="str">
            <v/>
          </cell>
        </row>
        <row r="2143">
          <cell r="E2143" t="str">
            <v>5119990302</v>
          </cell>
        </row>
        <row r="2143">
          <cell r="J2143">
            <v>0</v>
          </cell>
          <cell r="K2143" t="str">
            <v/>
          </cell>
          <cell r="L2143" t="str">
            <v/>
          </cell>
          <cell r="M2143" t="str">
            <v/>
          </cell>
          <cell r="N2143" t="str">
            <v/>
          </cell>
          <cell r="O2143" t="str">
            <v/>
          </cell>
          <cell r="P2143" t="str">
            <v/>
          </cell>
          <cell r="Q2143" t="str">
            <v/>
          </cell>
          <cell r="R2143" t="str">
            <v/>
          </cell>
          <cell r="S2143">
            <v>0</v>
          </cell>
          <cell r="T2143" t="str">
            <v/>
          </cell>
          <cell r="U2143" t="str">
            <v/>
          </cell>
        </row>
        <row r="2144">
          <cell r="E2144" t="str">
            <v>5119990302</v>
          </cell>
        </row>
        <row r="2144">
          <cell r="J2144">
            <v>0</v>
          </cell>
          <cell r="K2144" t="str">
            <v/>
          </cell>
          <cell r="L2144" t="str">
            <v/>
          </cell>
          <cell r="M2144" t="str">
            <v/>
          </cell>
          <cell r="N2144" t="str">
            <v/>
          </cell>
          <cell r="O2144" t="str">
            <v/>
          </cell>
          <cell r="P2144" t="str">
            <v/>
          </cell>
          <cell r="Q2144" t="str">
            <v/>
          </cell>
          <cell r="R2144" t="str">
            <v/>
          </cell>
          <cell r="S2144" t="str">
            <v/>
          </cell>
          <cell r="T2144">
            <v>0</v>
          </cell>
          <cell r="U2144" t="str">
            <v/>
          </cell>
        </row>
        <row r="2145">
          <cell r="E2145" t="str">
            <v>5119990302</v>
          </cell>
        </row>
        <row r="2145">
          <cell r="J2145">
            <v>540000</v>
          </cell>
          <cell r="K2145" t="str">
            <v/>
          </cell>
          <cell r="L2145" t="str">
            <v/>
          </cell>
          <cell r="M2145" t="str">
            <v/>
          </cell>
          <cell r="N2145" t="str">
            <v/>
          </cell>
          <cell r="O2145" t="str">
            <v/>
          </cell>
          <cell r="P2145" t="str">
            <v/>
          </cell>
          <cell r="Q2145" t="str">
            <v/>
          </cell>
          <cell r="R2145" t="str">
            <v/>
          </cell>
          <cell r="S2145" t="str">
            <v/>
          </cell>
          <cell r="T2145" t="str">
            <v/>
          </cell>
          <cell r="U2145">
            <v>540</v>
          </cell>
        </row>
        <row r="2146">
          <cell r="E2146" t="str">
            <v>5119990302</v>
          </cell>
        </row>
        <row r="2146">
          <cell r="J2146">
            <v>0</v>
          </cell>
          <cell r="K2146" t="str">
            <v/>
          </cell>
          <cell r="L2146" t="str">
            <v/>
          </cell>
          <cell r="M2146" t="str">
            <v/>
          </cell>
          <cell r="N2146" t="str">
            <v/>
          </cell>
          <cell r="O2146" t="str">
            <v/>
          </cell>
          <cell r="P2146" t="str">
            <v/>
          </cell>
          <cell r="Q2146" t="str">
            <v/>
          </cell>
          <cell r="R2146" t="str">
            <v/>
          </cell>
          <cell r="S2146" t="str">
            <v/>
          </cell>
          <cell r="T2146" t="str">
            <v/>
          </cell>
          <cell r="U2146" t="str">
            <v/>
          </cell>
        </row>
        <row r="2147">
          <cell r="E2147" t="str">
            <v>5119990101</v>
          </cell>
        </row>
        <row r="2147">
          <cell r="J2147">
            <v>1133000</v>
          </cell>
          <cell r="K2147">
            <v>1133</v>
          </cell>
          <cell r="L2147" t="str">
            <v/>
          </cell>
          <cell r="M2147" t="str">
            <v/>
          </cell>
          <cell r="N2147" t="str">
            <v/>
          </cell>
          <cell r="O2147" t="str">
            <v/>
          </cell>
          <cell r="P2147" t="str">
            <v/>
          </cell>
          <cell r="Q2147" t="str">
            <v/>
          </cell>
          <cell r="R2147" t="str">
            <v/>
          </cell>
          <cell r="S2147" t="str">
            <v/>
          </cell>
          <cell r="T2147" t="str">
            <v/>
          </cell>
          <cell r="U2147" t="str">
            <v/>
          </cell>
        </row>
        <row r="2148">
          <cell r="E2148" t="str">
            <v>5119990101</v>
          </cell>
        </row>
        <row r="2148">
          <cell r="J2148">
            <v>1133000</v>
          </cell>
          <cell r="K2148" t="str">
            <v/>
          </cell>
          <cell r="L2148">
            <v>1133</v>
          </cell>
          <cell r="M2148" t="str">
            <v/>
          </cell>
          <cell r="N2148" t="str">
            <v/>
          </cell>
          <cell r="O2148" t="str">
            <v/>
          </cell>
          <cell r="P2148" t="str">
            <v/>
          </cell>
          <cell r="Q2148" t="str">
            <v/>
          </cell>
          <cell r="R2148" t="str">
            <v/>
          </cell>
          <cell r="S2148" t="str">
            <v/>
          </cell>
          <cell r="T2148" t="str">
            <v/>
          </cell>
          <cell r="U2148" t="str">
            <v/>
          </cell>
        </row>
        <row r="2149">
          <cell r="E2149" t="str">
            <v>5119990101</v>
          </cell>
        </row>
        <row r="2149">
          <cell r="J2149">
            <v>1133000</v>
          </cell>
          <cell r="K2149" t="str">
            <v/>
          </cell>
          <cell r="L2149" t="str">
            <v/>
          </cell>
          <cell r="M2149">
            <v>1133</v>
          </cell>
          <cell r="N2149" t="str">
            <v/>
          </cell>
          <cell r="O2149" t="str">
            <v/>
          </cell>
          <cell r="P2149" t="str">
            <v/>
          </cell>
          <cell r="Q2149" t="str">
            <v/>
          </cell>
          <cell r="R2149" t="str">
            <v/>
          </cell>
          <cell r="S2149" t="str">
            <v/>
          </cell>
          <cell r="T2149" t="str">
            <v/>
          </cell>
          <cell r="U2149" t="str">
            <v/>
          </cell>
        </row>
        <row r="2150">
          <cell r="E2150" t="str">
            <v>5119990101</v>
          </cell>
        </row>
        <row r="2150">
          <cell r="J2150">
            <v>1133000</v>
          </cell>
          <cell r="K2150" t="str">
            <v/>
          </cell>
          <cell r="L2150" t="str">
            <v/>
          </cell>
          <cell r="M2150" t="str">
            <v/>
          </cell>
          <cell r="N2150">
            <v>1133</v>
          </cell>
          <cell r="O2150" t="str">
            <v/>
          </cell>
          <cell r="P2150" t="str">
            <v/>
          </cell>
          <cell r="Q2150" t="str">
            <v/>
          </cell>
          <cell r="R2150" t="str">
            <v/>
          </cell>
          <cell r="S2150" t="str">
            <v/>
          </cell>
          <cell r="T2150" t="str">
            <v/>
          </cell>
          <cell r="U2150" t="str">
            <v/>
          </cell>
        </row>
        <row r="2151">
          <cell r="E2151" t="str">
            <v>5119990101</v>
          </cell>
        </row>
        <row r="2151">
          <cell r="J2151">
            <v>1133000</v>
          </cell>
          <cell r="K2151" t="str">
            <v/>
          </cell>
          <cell r="L2151" t="str">
            <v/>
          </cell>
          <cell r="M2151" t="str">
            <v/>
          </cell>
          <cell r="N2151" t="str">
            <v/>
          </cell>
          <cell r="O2151">
            <v>1133</v>
          </cell>
          <cell r="P2151" t="str">
            <v/>
          </cell>
          <cell r="Q2151" t="str">
            <v/>
          </cell>
          <cell r="R2151" t="str">
            <v/>
          </cell>
          <cell r="S2151" t="str">
            <v/>
          </cell>
          <cell r="T2151" t="str">
            <v/>
          </cell>
          <cell r="U2151" t="str">
            <v/>
          </cell>
        </row>
        <row r="2152">
          <cell r="E2152" t="str">
            <v>5119990101</v>
          </cell>
        </row>
        <row r="2152">
          <cell r="J2152">
            <v>1133000</v>
          </cell>
          <cell r="K2152" t="str">
            <v/>
          </cell>
          <cell r="L2152" t="str">
            <v/>
          </cell>
          <cell r="M2152" t="str">
            <v/>
          </cell>
          <cell r="N2152" t="str">
            <v/>
          </cell>
          <cell r="O2152" t="str">
            <v/>
          </cell>
          <cell r="P2152">
            <v>1133</v>
          </cell>
          <cell r="Q2152" t="str">
            <v/>
          </cell>
          <cell r="R2152" t="str">
            <v/>
          </cell>
          <cell r="S2152" t="str">
            <v/>
          </cell>
          <cell r="T2152" t="str">
            <v/>
          </cell>
          <cell r="U2152" t="str">
            <v/>
          </cell>
        </row>
        <row r="2153">
          <cell r="E2153" t="str">
            <v>5119990101</v>
          </cell>
        </row>
        <row r="2153">
          <cell r="J2153">
            <v>1133000</v>
          </cell>
          <cell r="K2153" t="str">
            <v/>
          </cell>
          <cell r="L2153" t="str">
            <v/>
          </cell>
          <cell r="M2153" t="str">
            <v/>
          </cell>
          <cell r="N2153" t="str">
            <v/>
          </cell>
          <cell r="O2153" t="str">
            <v/>
          </cell>
          <cell r="P2153" t="str">
            <v/>
          </cell>
          <cell r="Q2153">
            <v>1133</v>
          </cell>
          <cell r="R2153" t="str">
            <v/>
          </cell>
          <cell r="S2153" t="str">
            <v/>
          </cell>
          <cell r="T2153" t="str">
            <v/>
          </cell>
          <cell r="U2153" t="str">
            <v/>
          </cell>
        </row>
        <row r="2154">
          <cell r="E2154" t="str">
            <v>5119990101</v>
          </cell>
        </row>
        <row r="2154">
          <cell r="J2154">
            <v>1133000</v>
          </cell>
          <cell r="K2154" t="str">
            <v/>
          </cell>
          <cell r="L2154" t="str">
            <v/>
          </cell>
          <cell r="M2154" t="str">
            <v/>
          </cell>
          <cell r="N2154" t="str">
            <v/>
          </cell>
          <cell r="O2154" t="str">
            <v/>
          </cell>
          <cell r="P2154" t="str">
            <v/>
          </cell>
          <cell r="Q2154" t="str">
            <v/>
          </cell>
          <cell r="R2154">
            <v>1133</v>
          </cell>
          <cell r="S2154" t="str">
            <v/>
          </cell>
          <cell r="T2154" t="str">
            <v/>
          </cell>
          <cell r="U2154" t="str">
            <v/>
          </cell>
        </row>
        <row r="2155">
          <cell r="E2155" t="str">
            <v>5119990101</v>
          </cell>
        </row>
        <row r="2155">
          <cell r="J2155">
            <v>1133000</v>
          </cell>
          <cell r="K2155" t="str">
            <v/>
          </cell>
          <cell r="L2155" t="str">
            <v/>
          </cell>
          <cell r="M2155" t="str">
            <v/>
          </cell>
          <cell r="N2155" t="str">
            <v/>
          </cell>
          <cell r="O2155" t="str">
            <v/>
          </cell>
          <cell r="P2155" t="str">
            <v/>
          </cell>
          <cell r="Q2155" t="str">
            <v/>
          </cell>
          <cell r="R2155" t="str">
            <v/>
          </cell>
          <cell r="S2155">
            <v>1133</v>
          </cell>
          <cell r="T2155" t="str">
            <v/>
          </cell>
          <cell r="U2155" t="str">
            <v/>
          </cell>
        </row>
        <row r="2156">
          <cell r="E2156" t="str">
            <v>5119990101</v>
          </cell>
        </row>
        <row r="2156">
          <cell r="J2156">
            <v>1133000</v>
          </cell>
          <cell r="K2156" t="str">
            <v/>
          </cell>
          <cell r="L2156" t="str">
            <v/>
          </cell>
          <cell r="M2156" t="str">
            <v/>
          </cell>
          <cell r="N2156" t="str">
            <v/>
          </cell>
          <cell r="O2156" t="str">
            <v/>
          </cell>
          <cell r="P2156" t="str">
            <v/>
          </cell>
          <cell r="Q2156" t="str">
            <v/>
          </cell>
          <cell r="R2156" t="str">
            <v/>
          </cell>
          <cell r="S2156" t="str">
            <v/>
          </cell>
          <cell r="T2156">
            <v>1133</v>
          </cell>
          <cell r="U2156" t="str">
            <v/>
          </cell>
        </row>
        <row r="2157">
          <cell r="E2157" t="str">
            <v>5119990101</v>
          </cell>
        </row>
        <row r="2157">
          <cell r="J2157">
            <v>1133000</v>
          </cell>
          <cell r="K2157" t="str">
            <v/>
          </cell>
          <cell r="L2157" t="str">
            <v/>
          </cell>
          <cell r="M2157" t="str">
            <v/>
          </cell>
          <cell r="N2157" t="str">
            <v/>
          </cell>
          <cell r="O2157" t="str">
            <v/>
          </cell>
          <cell r="P2157" t="str">
            <v/>
          </cell>
          <cell r="Q2157" t="str">
            <v/>
          </cell>
          <cell r="R2157" t="str">
            <v/>
          </cell>
          <cell r="S2157" t="str">
            <v/>
          </cell>
          <cell r="T2157" t="str">
            <v/>
          </cell>
          <cell r="U2157">
            <v>1133</v>
          </cell>
        </row>
        <row r="2158">
          <cell r="E2158" t="str">
            <v>5119990101</v>
          </cell>
        </row>
        <row r="2158">
          <cell r="J2158">
            <v>1133000</v>
          </cell>
          <cell r="K2158" t="str">
            <v/>
          </cell>
          <cell r="L2158" t="str">
            <v/>
          </cell>
          <cell r="M2158" t="str">
            <v/>
          </cell>
          <cell r="N2158" t="str">
            <v/>
          </cell>
          <cell r="O2158" t="str">
            <v/>
          </cell>
          <cell r="P2158" t="str">
            <v/>
          </cell>
          <cell r="Q2158" t="str">
            <v/>
          </cell>
          <cell r="R2158" t="str">
            <v/>
          </cell>
          <cell r="S2158" t="str">
            <v/>
          </cell>
          <cell r="T2158" t="str">
            <v/>
          </cell>
          <cell r="U2158" t="str">
            <v/>
          </cell>
        </row>
        <row r="2159">
          <cell r="E2159" t="str">
            <v>5119990101</v>
          </cell>
        </row>
        <row r="2159">
          <cell r="J2159">
            <v>1133000</v>
          </cell>
          <cell r="K2159">
            <v>1133</v>
          </cell>
          <cell r="L2159" t="str">
            <v/>
          </cell>
          <cell r="M2159" t="str">
            <v/>
          </cell>
          <cell r="N2159" t="str">
            <v/>
          </cell>
          <cell r="O2159" t="str">
            <v/>
          </cell>
          <cell r="P2159" t="str">
            <v/>
          </cell>
          <cell r="Q2159" t="str">
            <v/>
          </cell>
          <cell r="R2159" t="str">
            <v/>
          </cell>
          <cell r="S2159" t="str">
            <v/>
          </cell>
          <cell r="T2159" t="str">
            <v/>
          </cell>
          <cell r="U2159" t="str">
            <v/>
          </cell>
        </row>
        <row r="2160">
          <cell r="E2160" t="str">
            <v>5119990101</v>
          </cell>
        </row>
        <row r="2160">
          <cell r="J2160">
            <v>1133000</v>
          </cell>
          <cell r="K2160" t="str">
            <v/>
          </cell>
          <cell r="L2160">
            <v>1133</v>
          </cell>
          <cell r="M2160" t="str">
            <v/>
          </cell>
          <cell r="N2160" t="str">
            <v/>
          </cell>
          <cell r="O2160" t="str">
            <v/>
          </cell>
          <cell r="P2160" t="str">
            <v/>
          </cell>
          <cell r="Q2160" t="str">
            <v/>
          </cell>
          <cell r="R2160" t="str">
            <v/>
          </cell>
          <cell r="S2160" t="str">
            <v/>
          </cell>
          <cell r="T2160" t="str">
            <v/>
          </cell>
          <cell r="U2160" t="str">
            <v/>
          </cell>
        </row>
        <row r="2161">
          <cell r="E2161" t="str">
            <v>5119990101</v>
          </cell>
        </row>
        <row r="2161">
          <cell r="J2161">
            <v>1133000</v>
          </cell>
          <cell r="K2161" t="str">
            <v/>
          </cell>
          <cell r="L2161" t="str">
            <v/>
          </cell>
          <cell r="M2161">
            <v>1133</v>
          </cell>
          <cell r="N2161" t="str">
            <v/>
          </cell>
          <cell r="O2161" t="str">
            <v/>
          </cell>
          <cell r="P2161" t="str">
            <v/>
          </cell>
          <cell r="Q2161" t="str">
            <v/>
          </cell>
          <cell r="R2161" t="str">
            <v/>
          </cell>
          <cell r="S2161" t="str">
            <v/>
          </cell>
          <cell r="T2161" t="str">
            <v/>
          </cell>
          <cell r="U2161" t="str">
            <v/>
          </cell>
        </row>
        <row r="2162">
          <cell r="E2162" t="str">
            <v>5119990101</v>
          </cell>
        </row>
        <row r="2162">
          <cell r="J2162">
            <v>1133000</v>
          </cell>
          <cell r="K2162" t="str">
            <v/>
          </cell>
          <cell r="L2162" t="str">
            <v/>
          </cell>
          <cell r="M2162" t="str">
            <v/>
          </cell>
          <cell r="N2162">
            <v>1133</v>
          </cell>
          <cell r="O2162" t="str">
            <v/>
          </cell>
          <cell r="P2162" t="str">
            <v/>
          </cell>
          <cell r="Q2162" t="str">
            <v/>
          </cell>
          <cell r="R2162" t="str">
            <v/>
          </cell>
          <cell r="S2162" t="str">
            <v/>
          </cell>
          <cell r="T2162" t="str">
            <v/>
          </cell>
          <cell r="U2162" t="str">
            <v/>
          </cell>
        </row>
        <row r="2163">
          <cell r="E2163" t="str">
            <v>5119990101</v>
          </cell>
        </row>
        <row r="2163">
          <cell r="J2163">
            <v>1133000</v>
          </cell>
          <cell r="K2163" t="str">
            <v/>
          </cell>
          <cell r="L2163" t="str">
            <v/>
          </cell>
          <cell r="M2163" t="str">
            <v/>
          </cell>
          <cell r="N2163" t="str">
            <v/>
          </cell>
          <cell r="O2163">
            <v>1133</v>
          </cell>
          <cell r="P2163" t="str">
            <v/>
          </cell>
          <cell r="Q2163" t="str">
            <v/>
          </cell>
          <cell r="R2163" t="str">
            <v/>
          </cell>
          <cell r="S2163" t="str">
            <v/>
          </cell>
          <cell r="T2163" t="str">
            <v/>
          </cell>
          <cell r="U2163" t="str">
            <v/>
          </cell>
        </row>
        <row r="2164">
          <cell r="E2164" t="str">
            <v>5119990101</v>
          </cell>
        </row>
        <row r="2164">
          <cell r="J2164">
            <v>1133000</v>
          </cell>
          <cell r="K2164" t="str">
            <v/>
          </cell>
          <cell r="L2164" t="str">
            <v/>
          </cell>
          <cell r="M2164" t="str">
            <v/>
          </cell>
          <cell r="N2164" t="str">
            <v/>
          </cell>
          <cell r="O2164" t="str">
            <v/>
          </cell>
          <cell r="P2164">
            <v>1133</v>
          </cell>
          <cell r="Q2164" t="str">
            <v/>
          </cell>
          <cell r="R2164" t="str">
            <v/>
          </cell>
          <cell r="S2164" t="str">
            <v/>
          </cell>
          <cell r="T2164" t="str">
            <v/>
          </cell>
          <cell r="U2164" t="str">
            <v/>
          </cell>
        </row>
        <row r="2165">
          <cell r="E2165" t="str">
            <v>5119990101</v>
          </cell>
        </row>
        <row r="2165">
          <cell r="J2165">
            <v>1133000</v>
          </cell>
          <cell r="K2165" t="str">
            <v/>
          </cell>
          <cell r="L2165" t="str">
            <v/>
          </cell>
          <cell r="M2165" t="str">
            <v/>
          </cell>
          <cell r="N2165" t="str">
            <v/>
          </cell>
          <cell r="O2165" t="str">
            <v/>
          </cell>
          <cell r="P2165" t="str">
            <v/>
          </cell>
          <cell r="Q2165">
            <v>1133</v>
          </cell>
          <cell r="R2165" t="str">
            <v/>
          </cell>
          <cell r="S2165" t="str">
            <v/>
          </cell>
          <cell r="T2165" t="str">
            <v/>
          </cell>
          <cell r="U2165" t="str">
            <v/>
          </cell>
        </row>
        <row r="2166">
          <cell r="E2166" t="str">
            <v>5119990101</v>
          </cell>
        </row>
        <row r="2166">
          <cell r="J2166">
            <v>1133000</v>
          </cell>
          <cell r="K2166" t="str">
            <v/>
          </cell>
          <cell r="L2166" t="str">
            <v/>
          </cell>
          <cell r="M2166" t="str">
            <v/>
          </cell>
          <cell r="N2166" t="str">
            <v/>
          </cell>
          <cell r="O2166" t="str">
            <v/>
          </cell>
          <cell r="P2166" t="str">
            <v/>
          </cell>
          <cell r="Q2166" t="str">
            <v/>
          </cell>
          <cell r="R2166">
            <v>1133</v>
          </cell>
          <cell r="S2166" t="str">
            <v/>
          </cell>
          <cell r="T2166" t="str">
            <v/>
          </cell>
          <cell r="U2166" t="str">
            <v/>
          </cell>
        </row>
        <row r="2167">
          <cell r="E2167" t="str">
            <v>5119990101</v>
          </cell>
        </row>
        <row r="2167">
          <cell r="J2167">
            <v>1133000</v>
          </cell>
          <cell r="K2167" t="str">
            <v/>
          </cell>
          <cell r="L2167" t="str">
            <v/>
          </cell>
          <cell r="M2167" t="str">
            <v/>
          </cell>
          <cell r="N2167" t="str">
            <v/>
          </cell>
          <cell r="O2167" t="str">
            <v/>
          </cell>
          <cell r="P2167" t="str">
            <v/>
          </cell>
          <cell r="Q2167" t="str">
            <v/>
          </cell>
          <cell r="R2167" t="str">
            <v/>
          </cell>
          <cell r="S2167">
            <v>1133</v>
          </cell>
          <cell r="T2167" t="str">
            <v/>
          </cell>
          <cell r="U2167" t="str">
            <v/>
          </cell>
        </row>
        <row r="2168">
          <cell r="E2168" t="str">
            <v>5119990101</v>
          </cell>
        </row>
        <row r="2168">
          <cell r="J2168">
            <v>1133000</v>
          </cell>
          <cell r="K2168" t="str">
            <v/>
          </cell>
          <cell r="L2168" t="str">
            <v/>
          </cell>
          <cell r="M2168" t="str">
            <v/>
          </cell>
          <cell r="N2168" t="str">
            <v/>
          </cell>
          <cell r="O2168" t="str">
            <v/>
          </cell>
          <cell r="P2168" t="str">
            <v/>
          </cell>
          <cell r="Q2168" t="str">
            <v/>
          </cell>
          <cell r="R2168" t="str">
            <v/>
          </cell>
          <cell r="S2168" t="str">
            <v/>
          </cell>
          <cell r="T2168">
            <v>1133</v>
          </cell>
          <cell r="U2168" t="str">
            <v/>
          </cell>
        </row>
        <row r="2169">
          <cell r="E2169" t="str">
            <v>5119990101</v>
          </cell>
        </row>
        <row r="2169">
          <cell r="J2169">
            <v>1133000</v>
          </cell>
          <cell r="K2169" t="str">
            <v/>
          </cell>
          <cell r="L2169" t="str">
            <v/>
          </cell>
          <cell r="M2169" t="str">
            <v/>
          </cell>
          <cell r="N2169" t="str">
            <v/>
          </cell>
          <cell r="O2169" t="str">
            <v/>
          </cell>
          <cell r="P2169" t="str">
            <v/>
          </cell>
          <cell r="Q2169" t="str">
            <v/>
          </cell>
          <cell r="R2169" t="str">
            <v/>
          </cell>
          <cell r="S2169" t="str">
            <v/>
          </cell>
          <cell r="T2169" t="str">
            <v/>
          </cell>
          <cell r="U2169">
            <v>1133</v>
          </cell>
        </row>
        <row r="2170">
          <cell r="E2170" t="str">
            <v>5119990101</v>
          </cell>
        </row>
        <row r="2170">
          <cell r="J2170">
            <v>1133000</v>
          </cell>
          <cell r="K2170" t="str">
            <v/>
          </cell>
          <cell r="L2170" t="str">
            <v/>
          </cell>
          <cell r="M2170" t="str">
            <v/>
          </cell>
          <cell r="N2170" t="str">
            <v/>
          </cell>
          <cell r="O2170" t="str">
            <v/>
          </cell>
          <cell r="P2170" t="str">
            <v/>
          </cell>
          <cell r="Q2170" t="str">
            <v/>
          </cell>
          <cell r="R2170" t="str">
            <v/>
          </cell>
          <cell r="S2170" t="str">
            <v/>
          </cell>
          <cell r="T2170" t="str">
            <v/>
          </cell>
          <cell r="U2170" t="str">
            <v/>
          </cell>
        </row>
        <row r="2171">
          <cell r="E2171" t="str">
            <v>5119990101</v>
          </cell>
        </row>
        <row r="2171">
          <cell r="J2171">
            <v>2266000</v>
          </cell>
          <cell r="K2171">
            <v>2266</v>
          </cell>
          <cell r="L2171" t="str">
            <v/>
          </cell>
          <cell r="M2171" t="str">
            <v/>
          </cell>
          <cell r="N2171" t="str">
            <v/>
          </cell>
          <cell r="O2171" t="str">
            <v/>
          </cell>
          <cell r="P2171" t="str">
            <v/>
          </cell>
          <cell r="Q2171" t="str">
            <v/>
          </cell>
          <cell r="R2171" t="str">
            <v/>
          </cell>
          <cell r="S2171" t="str">
            <v/>
          </cell>
          <cell r="T2171" t="str">
            <v/>
          </cell>
          <cell r="U2171" t="str">
            <v/>
          </cell>
        </row>
        <row r="2172">
          <cell r="E2172" t="str">
            <v>5119990101</v>
          </cell>
        </row>
        <row r="2172">
          <cell r="J2172">
            <v>1699500</v>
          </cell>
          <cell r="K2172" t="str">
            <v/>
          </cell>
          <cell r="L2172">
            <v>1699.5</v>
          </cell>
          <cell r="M2172" t="str">
            <v/>
          </cell>
          <cell r="N2172" t="str">
            <v/>
          </cell>
          <cell r="O2172" t="str">
            <v/>
          </cell>
          <cell r="P2172" t="str">
            <v/>
          </cell>
          <cell r="Q2172" t="str">
            <v/>
          </cell>
          <cell r="R2172" t="str">
            <v/>
          </cell>
          <cell r="S2172" t="str">
            <v/>
          </cell>
          <cell r="T2172" t="str">
            <v/>
          </cell>
          <cell r="U2172" t="str">
            <v/>
          </cell>
        </row>
        <row r="2173">
          <cell r="E2173" t="str">
            <v>5119990101</v>
          </cell>
        </row>
        <row r="2173">
          <cell r="J2173">
            <v>2266000</v>
          </cell>
          <cell r="K2173" t="str">
            <v/>
          </cell>
          <cell r="L2173" t="str">
            <v/>
          </cell>
          <cell r="M2173">
            <v>2266</v>
          </cell>
          <cell r="N2173" t="str">
            <v/>
          </cell>
          <cell r="O2173" t="str">
            <v/>
          </cell>
          <cell r="P2173" t="str">
            <v/>
          </cell>
          <cell r="Q2173" t="str">
            <v/>
          </cell>
          <cell r="R2173" t="str">
            <v/>
          </cell>
          <cell r="S2173" t="str">
            <v/>
          </cell>
          <cell r="T2173" t="str">
            <v/>
          </cell>
          <cell r="U2173" t="str">
            <v/>
          </cell>
        </row>
        <row r="2174">
          <cell r="E2174" t="str">
            <v>5119990101</v>
          </cell>
        </row>
        <row r="2174">
          <cell r="J2174">
            <v>1699500</v>
          </cell>
          <cell r="K2174" t="str">
            <v/>
          </cell>
          <cell r="L2174" t="str">
            <v/>
          </cell>
          <cell r="M2174" t="str">
            <v/>
          </cell>
          <cell r="N2174">
            <v>1699.5</v>
          </cell>
          <cell r="O2174" t="str">
            <v/>
          </cell>
          <cell r="P2174" t="str">
            <v/>
          </cell>
          <cell r="Q2174" t="str">
            <v/>
          </cell>
          <cell r="R2174" t="str">
            <v/>
          </cell>
          <cell r="S2174" t="str">
            <v/>
          </cell>
          <cell r="T2174" t="str">
            <v/>
          </cell>
          <cell r="U2174" t="str">
            <v/>
          </cell>
        </row>
        <row r="2175">
          <cell r="E2175" t="str">
            <v>5119990101</v>
          </cell>
        </row>
        <row r="2175">
          <cell r="J2175">
            <v>1699500</v>
          </cell>
          <cell r="K2175" t="str">
            <v/>
          </cell>
          <cell r="L2175" t="str">
            <v/>
          </cell>
          <cell r="M2175" t="str">
            <v/>
          </cell>
          <cell r="N2175" t="str">
            <v/>
          </cell>
          <cell r="O2175">
            <v>1699.5</v>
          </cell>
          <cell r="P2175" t="str">
            <v/>
          </cell>
          <cell r="Q2175" t="str">
            <v/>
          </cell>
          <cell r="R2175" t="str">
            <v/>
          </cell>
          <cell r="S2175" t="str">
            <v/>
          </cell>
          <cell r="T2175" t="str">
            <v/>
          </cell>
          <cell r="U2175" t="str">
            <v/>
          </cell>
        </row>
        <row r="2176">
          <cell r="E2176" t="str">
            <v>5119990101</v>
          </cell>
        </row>
        <row r="2176">
          <cell r="J2176">
            <v>1699500</v>
          </cell>
          <cell r="K2176" t="str">
            <v/>
          </cell>
          <cell r="L2176" t="str">
            <v/>
          </cell>
          <cell r="M2176" t="str">
            <v/>
          </cell>
          <cell r="N2176" t="str">
            <v/>
          </cell>
          <cell r="O2176" t="str">
            <v/>
          </cell>
          <cell r="P2176">
            <v>1699.5</v>
          </cell>
          <cell r="Q2176" t="str">
            <v/>
          </cell>
          <cell r="R2176" t="str">
            <v/>
          </cell>
          <cell r="S2176" t="str">
            <v/>
          </cell>
          <cell r="T2176" t="str">
            <v/>
          </cell>
          <cell r="U2176" t="str">
            <v/>
          </cell>
        </row>
        <row r="2177">
          <cell r="E2177" t="str">
            <v>5119990101</v>
          </cell>
        </row>
        <row r="2177">
          <cell r="J2177">
            <v>1699500</v>
          </cell>
          <cell r="K2177" t="str">
            <v/>
          </cell>
          <cell r="L2177" t="str">
            <v/>
          </cell>
          <cell r="M2177" t="str">
            <v/>
          </cell>
          <cell r="N2177" t="str">
            <v/>
          </cell>
          <cell r="O2177" t="str">
            <v/>
          </cell>
          <cell r="P2177" t="str">
            <v/>
          </cell>
          <cell r="Q2177">
            <v>1699.5</v>
          </cell>
          <cell r="R2177" t="str">
            <v/>
          </cell>
          <cell r="S2177" t="str">
            <v/>
          </cell>
          <cell r="T2177" t="str">
            <v/>
          </cell>
          <cell r="U2177" t="str">
            <v/>
          </cell>
        </row>
        <row r="2178">
          <cell r="E2178" t="str">
            <v>5119990101</v>
          </cell>
        </row>
        <row r="2178">
          <cell r="J2178">
            <v>2266000</v>
          </cell>
          <cell r="K2178" t="str">
            <v/>
          </cell>
          <cell r="L2178" t="str">
            <v/>
          </cell>
          <cell r="M2178" t="str">
            <v/>
          </cell>
          <cell r="N2178" t="str">
            <v/>
          </cell>
          <cell r="O2178" t="str">
            <v/>
          </cell>
          <cell r="P2178" t="str">
            <v/>
          </cell>
          <cell r="Q2178" t="str">
            <v/>
          </cell>
          <cell r="R2178">
            <v>2266</v>
          </cell>
          <cell r="S2178" t="str">
            <v/>
          </cell>
          <cell r="T2178" t="str">
            <v/>
          </cell>
          <cell r="U2178" t="str">
            <v/>
          </cell>
        </row>
        <row r="2179">
          <cell r="E2179" t="str">
            <v>5119990101</v>
          </cell>
        </row>
        <row r="2179">
          <cell r="J2179">
            <v>2266000</v>
          </cell>
          <cell r="K2179" t="str">
            <v/>
          </cell>
          <cell r="L2179" t="str">
            <v/>
          </cell>
          <cell r="M2179" t="str">
            <v/>
          </cell>
          <cell r="N2179" t="str">
            <v/>
          </cell>
          <cell r="O2179" t="str">
            <v/>
          </cell>
          <cell r="P2179" t="str">
            <v/>
          </cell>
          <cell r="Q2179" t="str">
            <v/>
          </cell>
          <cell r="R2179" t="str">
            <v/>
          </cell>
          <cell r="S2179">
            <v>2266</v>
          </cell>
          <cell r="T2179" t="str">
            <v/>
          </cell>
          <cell r="U2179" t="str">
            <v/>
          </cell>
        </row>
        <row r="2180">
          <cell r="E2180" t="str">
            <v>5119990101</v>
          </cell>
        </row>
        <row r="2180">
          <cell r="J2180">
            <v>2266000</v>
          </cell>
          <cell r="K2180" t="str">
            <v/>
          </cell>
          <cell r="L2180" t="str">
            <v/>
          </cell>
          <cell r="M2180" t="str">
            <v/>
          </cell>
          <cell r="N2180" t="str">
            <v/>
          </cell>
          <cell r="O2180" t="str">
            <v/>
          </cell>
          <cell r="P2180" t="str">
            <v/>
          </cell>
          <cell r="Q2180" t="str">
            <v/>
          </cell>
          <cell r="R2180" t="str">
            <v/>
          </cell>
          <cell r="S2180" t="str">
            <v/>
          </cell>
          <cell r="T2180">
            <v>2266</v>
          </cell>
          <cell r="U2180" t="str">
            <v/>
          </cell>
        </row>
        <row r="2181">
          <cell r="E2181" t="str">
            <v>5119990101</v>
          </cell>
        </row>
        <row r="2181">
          <cell r="J2181">
            <v>2266000</v>
          </cell>
          <cell r="K2181" t="str">
            <v/>
          </cell>
          <cell r="L2181" t="str">
            <v/>
          </cell>
          <cell r="M2181" t="str">
            <v/>
          </cell>
          <cell r="N2181" t="str">
            <v/>
          </cell>
          <cell r="O2181" t="str">
            <v/>
          </cell>
          <cell r="P2181" t="str">
            <v/>
          </cell>
          <cell r="Q2181" t="str">
            <v/>
          </cell>
          <cell r="R2181" t="str">
            <v/>
          </cell>
          <cell r="S2181" t="str">
            <v/>
          </cell>
          <cell r="T2181" t="str">
            <v/>
          </cell>
          <cell r="U2181">
            <v>2266</v>
          </cell>
        </row>
        <row r="2182">
          <cell r="E2182" t="str">
            <v>5119990101</v>
          </cell>
        </row>
        <row r="2182">
          <cell r="J2182">
            <v>2266000</v>
          </cell>
          <cell r="K2182" t="str">
            <v/>
          </cell>
          <cell r="L2182" t="str">
            <v/>
          </cell>
          <cell r="M2182" t="str">
            <v/>
          </cell>
          <cell r="N2182" t="str">
            <v/>
          </cell>
          <cell r="O2182" t="str">
            <v/>
          </cell>
          <cell r="P2182" t="str">
            <v/>
          </cell>
          <cell r="Q2182" t="str">
            <v/>
          </cell>
          <cell r="R2182" t="str">
            <v/>
          </cell>
          <cell r="S2182" t="str">
            <v/>
          </cell>
          <cell r="T2182" t="str">
            <v/>
          </cell>
          <cell r="U2182" t="str">
            <v/>
          </cell>
        </row>
        <row r="2183">
          <cell r="E2183" t="str">
            <v>5119990101</v>
          </cell>
        </row>
        <row r="2183">
          <cell r="J2183">
            <v>1250000</v>
          </cell>
          <cell r="K2183">
            <v>1250</v>
          </cell>
          <cell r="L2183" t="str">
            <v/>
          </cell>
          <cell r="M2183" t="str">
            <v/>
          </cell>
          <cell r="N2183" t="str">
            <v/>
          </cell>
          <cell r="O2183" t="str">
            <v/>
          </cell>
          <cell r="P2183" t="str">
            <v/>
          </cell>
          <cell r="Q2183" t="str">
            <v/>
          </cell>
          <cell r="R2183" t="str">
            <v/>
          </cell>
          <cell r="S2183" t="str">
            <v/>
          </cell>
          <cell r="T2183" t="str">
            <v/>
          </cell>
          <cell r="U2183" t="str">
            <v/>
          </cell>
        </row>
        <row r="2184">
          <cell r="E2184" t="str">
            <v>5119990101</v>
          </cell>
        </row>
        <row r="2184">
          <cell r="J2184">
            <v>1000000</v>
          </cell>
          <cell r="K2184" t="str">
            <v/>
          </cell>
          <cell r="L2184">
            <v>1000</v>
          </cell>
          <cell r="M2184" t="str">
            <v/>
          </cell>
          <cell r="N2184" t="str">
            <v/>
          </cell>
          <cell r="O2184" t="str">
            <v/>
          </cell>
          <cell r="P2184" t="str">
            <v/>
          </cell>
          <cell r="Q2184" t="str">
            <v/>
          </cell>
          <cell r="R2184" t="str">
            <v/>
          </cell>
          <cell r="S2184" t="str">
            <v/>
          </cell>
          <cell r="T2184" t="str">
            <v/>
          </cell>
          <cell r="U2184" t="str">
            <v/>
          </cell>
        </row>
        <row r="2185">
          <cell r="E2185" t="str">
            <v>5119990101</v>
          </cell>
        </row>
        <row r="2185">
          <cell r="J2185">
            <v>1375000</v>
          </cell>
          <cell r="K2185" t="str">
            <v/>
          </cell>
          <cell r="L2185" t="str">
            <v/>
          </cell>
          <cell r="M2185">
            <v>1375</v>
          </cell>
          <cell r="N2185" t="str">
            <v/>
          </cell>
          <cell r="O2185" t="str">
            <v/>
          </cell>
          <cell r="P2185" t="str">
            <v/>
          </cell>
          <cell r="Q2185" t="str">
            <v/>
          </cell>
          <cell r="R2185" t="str">
            <v/>
          </cell>
          <cell r="S2185" t="str">
            <v/>
          </cell>
          <cell r="T2185" t="str">
            <v/>
          </cell>
          <cell r="U2185" t="str">
            <v/>
          </cell>
        </row>
        <row r="2186">
          <cell r="E2186" t="str">
            <v>5119990101</v>
          </cell>
        </row>
        <row r="2186">
          <cell r="J2186">
            <v>1375000</v>
          </cell>
          <cell r="K2186" t="str">
            <v/>
          </cell>
          <cell r="L2186" t="str">
            <v/>
          </cell>
          <cell r="M2186" t="str">
            <v/>
          </cell>
          <cell r="N2186">
            <v>1375</v>
          </cell>
          <cell r="O2186" t="str">
            <v/>
          </cell>
          <cell r="P2186" t="str">
            <v/>
          </cell>
          <cell r="Q2186" t="str">
            <v/>
          </cell>
          <cell r="R2186" t="str">
            <v/>
          </cell>
          <cell r="S2186" t="str">
            <v/>
          </cell>
          <cell r="T2186" t="str">
            <v/>
          </cell>
          <cell r="U2186" t="str">
            <v/>
          </cell>
        </row>
        <row r="2187">
          <cell r="E2187" t="str">
            <v>5119990101</v>
          </cell>
        </row>
        <row r="2187">
          <cell r="J2187">
            <v>1500000</v>
          </cell>
          <cell r="K2187" t="str">
            <v/>
          </cell>
          <cell r="L2187" t="str">
            <v/>
          </cell>
          <cell r="M2187" t="str">
            <v/>
          </cell>
          <cell r="N2187" t="str">
            <v/>
          </cell>
          <cell r="O2187">
            <v>1500</v>
          </cell>
          <cell r="P2187" t="str">
            <v/>
          </cell>
          <cell r="Q2187" t="str">
            <v/>
          </cell>
          <cell r="R2187" t="str">
            <v/>
          </cell>
          <cell r="S2187" t="str">
            <v/>
          </cell>
          <cell r="T2187" t="str">
            <v/>
          </cell>
          <cell r="U2187" t="str">
            <v/>
          </cell>
        </row>
        <row r="2188">
          <cell r="E2188" t="str">
            <v>5119990101</v>
          </cell>
        </row>
        <row r="2188">
          <cell r="J2188">
            <v>1375000</v>
          </cell>
          <cell r="K2188" t="str">
            <v/>
          </cell>
          <cell r="L2188" t="str">
            <v/>
          </cell>
          <cell r="M2188" t="str">
            <v/>
          </cell>
          <cell r="N2188" t="str">
            <v/>
          </cell>
          <cell r="O2188" t="str">
            <v/>
          </cell>
          <cell r="P2188">
            <v>1375</v>
          </cell>
          <cell r="Q2188" t="str">
            <v/>
          </cell>
          <cell r="R2188" t="str">
            <v/>
          </cell>
          <cell r="S2188" t="str">
            <v/>
          </cell>
          <cell r="T2188" t="str">
            <v/>
          </cell>
          <cell r="U2188" t="str">
            <v/>
          </cell>
        </row>
        <row r="2189">
          <cell r="E2189" t="str">
            <v>5119990101</v>
          </cell>
        </row>
        <row r="2189">
          <cell r="J2189">
            <v>1375000</v>
          </cell>
          <cell r="K2189" t="str">
            <v/>
          </cell>
          <cell r="L2189" t="str">
            <v/>
          </cell>
          <cell r="M2189" t="str">
            <v/>
          </cell>
          <cell r="N2189" t="str">
            <v/>
          </cell>
          <cell r="O2189" t="str">
            <v/>
          </cell>
          <cell r="P2189" t="str">
            <v/>
          </cell>
          <cell r="Q2189">
            <v>1375</v>
          </cell>
          <cell r="R2189" t="str">
            <v/>
          </cell>
          <cell r="S2189" t="str">
            <v/>
          </cell>
          <cell r="T2189" t="str">
            <v/>
          </cell>
          <cell r="U2189" t="str">
            <v/>
          </cell>
        </row>
        <row r="2190">
          <cell r="E2190" t="str">
            <v>5119990101</v>
          </cell>
        </row>
        <row r="2190">
          <cell r="J2190">
            <v>1375000</v>
          </cell>
          <cell r="K2190" t="str">
            <v/>
          </cell>
          <cell r="L2190" t="str">
            <v/>
          </cell>
          <cell r="M2190" t="str">
            <v/>
          </cell>
          <cell r="N2190" t="str">
            <v/>
          </cell>
          <cell r="O2190" t="str">
            <v/>
          </cell>
          <cell r="P2190" t="str">
            <v/>
          </cell>
          <cell r="Q2190" t="str">
            <v/>
          </cell>
          <cell r="R2190">
            <v>1375</v>
          </cell>
          <cell r="S2190" t="str">
            <v/>
          </cell>
          <cell r="T2190" t="str">
            <v/>
          </cell>
          <cell r="U2190" t="str">
            <v/>
          </cell>
        </row>
        <row r="2191">
          <cell r="E2191" t="str">
            <v>5119990101</v>
          </cell>
        </row>
        <row r="2191">
          <cell r="J2191">
            <v>1375000</v>
          </cell>
          <cell r="K2191" t="str">
            <v/>
          </cell>
          <cell r="L2191" t="str">
            <v/>
          </cell>
          <cell r="M2191" t="str">
            <v/>
          </cell>
          <cell r="N2191" t="str">
            <v/>
          </cell>
          <cell r="O2191" t="str">
            <v/>
          </cell>
          <cell r="P2191" t="str">
            <v/>
          </cell>
          <cell r="Q2191" t="str">
            <v/>
          </cell>
          <cell r="R2191" t="str">
            <v/>
          </cell>
          <cell r="S2191">
            <v>1375</v>
          </cell>
          <cell r="T2191" t="str">
            <v/>
          </cell>
          <cell r="U2191" t="str">
            <v/>
          </cell>
        </row>
        <row r="2192">
          <cell r="E2192" t="str">
            <v>5119990101</v>
          </cell>
        </row>
        <row r="2192">
          <cell r="J2192">
            <v>1375000</v>
          </cell>
          <cell r="K2192" t="str">
            <v/>
          </cell>
          <cell r="L2192" t="str">
            <v/>
          </cell>
          <cell r="M2192" t="str">
            <v/>
          </cell>
          <cell r="N2192" t="str">
            <v/>
          </cell>
          <cell r="O2192" t="str">
            <v/>
          </cell>
          <cell r="P2192" t="str">
            <v/>
          </cell>
          <cell r="Q2192" t="str">
            <v/>
          </cell>
          <cell r="R2192" t="str">
            <v/>
          </cell>
          <cell r="S2192" t="str">
            <v/>
          </cell>
          <cell r="T2192">
            <v>1375</v>
          </cell>
          <cell r="U2192" t="str">
            <v/>
          </cell>
        </row>
        <row r="2193">
          <cell r="E2193" t="str">
            <v>5119990101</v>
          </cell>
        </row>
        <row r="2193">
          <cell r="J2193">
            <v>1250000</v>
          </cell>
          <cell r="K2193" t="str">
            <v/>
          </cell>
          <cell r="L2193" t="str">
            <v/>
          </cell>
          <cell r="M2193" t="str">
            <v/>
          </cell>
          <cell r="N2193" t="str">
            <v/>
          </cell>
          <cell r="O2193" t="str">
            <v/>
          </cell>
          <cell r="P2193" t="str">
            <v/>
          </cell>
          <cell r="Q2193" t="str">
            <v/>
          </cell>
          <cell r="R2193" t="str">
            <v/>
          </cell>
          <cell r="S2193" t="str">
            <v/>
          </cell>
          <cell r="T2193" t="str">
            <v/>
          </cell>
          <cell r="U2193">
            <v>1250</v>
          </cell>
        </row>
        <row r="2194">
          <cell r="E2194" t="str">
            <v>5119990101</v>
          </cell>
        </row>
        <row r="2194">
          <cell r="J2194">
            <v>1375000</v>
          </cell>
          <cell r="K2194" t="str">
            <v/>
          </cell>
          <cell r="L2194" t="str">
            <v/>
          </cell>
          <cell r="M2194" t="str">
            <v/>
          </cell>
          <cell r="N2194" t="str">
            <v/>
          </cell>
          <cell r="O2194" t="str">
            <v/>
          </cell>
          <cell r="P2194" t="str">
            <v/>
          </cell>
          <cell r="Q2194" t="str">
            <v/>
          </cell>
          <cell r="R2194" t="str">
            <v/>
          </cell>
          <cell r="S2194" t="str">
            <v/>
          </cell>
          <cell r="T2194" t="str">
            <v/>
          </cell>
          <cell r="U2194" t="str">
            <v/>
          </cell>
        </row>
        <row r="2195">
          <cell r="E2195" t="str">
            <v>5119990101</v>
          </cell>
        </row>
        <row r="2195">
          <cell r="J2195">
            <v>3120000</v>
          </cell>
          <cell r="K2195">
            <v>3120</v>
          </cell>
          <cell r="L2195" t="str">
            <v/>
          </cell>
          <cell r="M2195" t="str">
            <v/>
          </cell>
          <cell r="N2195" t="str">
            <v/>
          </cell>
          <cell r="O2195" t="str">
            <v/>
          </cell>
          <cell r="P2195" t="str">
            <v/>
          </cell>
          <cell r="Q2195" t="str">
            <v/>
          </cell>
          <cell r="R2195" t="str">
            <v/>
          </cell>
          <cell r="S2195" t="str">
            <v/>
          </cell>
          <cell r="T2195" t="str">
            <v/>
          </cell>
          <cell r="U2195" t="str">
            <v/>
          </cell>
        </row>
        <row r="2196">
          <cell r="E2196" t="str">
            <v>5119990101</v>
          </cell>
        </row>
        <row r="2196">
          <cell r="J2196">
            <v>2340000</v>
          </cell>
          <cell r="K2196" t="str">
            <v/>
          </cell>
          <cell r="L2196">
            <v>2340</v>
          </cell>
          <cell r="M2196" t="str">
            <v/>
          </cell>
          <cell r="N2196" t="str">
            <v/>
          </cell>
          <cell r="O2196" t="str">
            <v/>
          </cell>
          <cell r="P2196" t="str">
            <v/>
          </cell>
          <cell r="Q2196" t="str">
            <v/>
          </cell>
          <cell r="R2196" t="str">
            <v/>
          </cell>
          <cell r="S2196" t="str">
            <v/>
          </cell>
          <cell r="T2196" t="str">
            <v/>
          </cell>
          <cell r="U2196" t="str">
            <v/>
          </cell>
        </row>
        <row r="2197">
          <cell r="E2197" t="str">
            <v>5119990101</v>
          </cell>
        </row>
        <row r="2197">
          <cell r="J2197">
            <v>3315000</v>
          </cell>
          <cell r="K2197" t="str">
            <v/>
          </cell>
          <cell r="L2197" t="str">
            <v/>
          </cell>
          <cell r="M2197">
            <v>3315</v>
          </cell>
          <cell r="N2197" t="str">
            <v/>
          </cell>
          <cell r="O2197" t="str">
            <v/>
          </cell>
          <cell r="P2197" t="str">
            <v/>
          </cell>
          <cell r="Q2197" t="str">
            <v/>
          </cell>
          <cell r="R2197" t="str">
            <v/>
          </cell>
          <cell r="S2197" t="str">
            <v/>
          </cell>
          <cell r="T2197" t="str">
            <v/>
          </cell>
          <cell r="U2197" t="str">
            <v/>
          </cell>
        </row>
        <row r="2198">
          <cell r="E2198" t="str">
            <v>5119990101</v>
          </cell>
        </row>
        <row r="2198">
          <cell r="J2198">
            <v>3315000</v>
          </cell>
          <cell r="K2198" t="str">
            <v/>
          </cell>
          <cell r="L2198" t="str">
            <v/>
          </cell>
          <cell r="M2198" t="str">
            <v/>
          </cell>
          <cell r="N2198">
            <v>3315</v>
          </cell>
          <cell r="O2198" t="str">
            <v/>
          </cell>
          <cell r="P2198" t="str">
            <v/>
          </cell>
          <cell r="Q2198" t="str">
            <v/>
          </cell>
          <cell r="R2198" t="str">
            <v/>
          </cell>
          <cell r="S2198" t="str">
            <v/>
          </cell>
          <cell r="T2198" t="str">
            <v/>
          </cell>
          <cell r="U2198" t="str">
            <v/>
          </cell>
        </row>
        <row r="2199">
          <cell r="E2199" t="str">
            <v>5119990101</v>
          </cell>
        </row>
        <row r="2199">
          <cell r="J2199">
            <v>3510000</v>
          </cell>
          <cell r="K2199" t="str">
            <v/>
          </cell>
          <cell r="L2199" t="str">
            <v/>
          </cell>
          <cell r="M2199" t="str">
            <v/>
          </cell>
          <cell r="N2199" t="str">
            <v/>
          </cell>
          <cell r="O2199">
            <v>3510</v>
          </cell>
          <cell r="P2199" t="str">
            <v/>
          </cell>
          <cell r="Q2199" t="str">
            <v/>
          </cell>
          <cell r="R2199" t="str">
            <v/>
          </cell>
          <cell r="S2199" t="str">
            <v/>
          </cell>
          <cell r="T2199" t="str">
            <v/>
          </cell>
          <cell r="U2199" t="str">
            <v/>
          </cell>
        </row>
        <row r="2200">
          <cell r="E2200" t="str">
            <v>5119990101</v>
          </cell>
        </row>
        <row r="2200">
          <cell r="J2200">
            <v>3315000</v>
          </cell>
          <cell r="K2200" t="str">
            <v/>
          </cell>
          <cell r="L2200" t="str">
            <v/>
          </cell>
          <cell r="M2200" t="str">
            <v/>
          </cell>
          <cell r="N2200" t="str">
            <v/>
          </cell>
          <cell r="O2200" t="str">
            <v/>
          </cell>
          <cell r="P2200">
            <v>3315</v>
          </cell>
          <cell r="Q2200" t="str">
            <v/>
          </cell>
          <cell r="R2200" t="str">
            <v/>
          </cell>
          <cell r="S2200" t="str">
            <v/>
          </cell>
          <cell r="T2200" t="str">
            <v/>
          </cell>
          <cell r="U2200" t="str">
            <v/>
          </cell>
        </row>
        <row r="2201">
          <cell r="E2201" t="str">
            <v>5119990101</v>
          </cell>
        </row>
        <row r="2201">
          <cell r="J2201">
            <v>3315000</v>
          </cell>
          <cell r="K2201" t="str">
            <v/>
          </cell>
          <cell r="L2201" t="str">
            <v/>
          </cell>
          <cell r="M2201" t="str">
            <v/>
          </cell>
          <cell r="N2201" t="str">
            <v/>
          </cell>
          <cell r="O2201" t="str">
            <v/>
          </cell>
          <cell r="P2201" t="str">
            <v/>
          </cell>
          <cell r="Q2201">
            <v>3315</v>
          </cell>
          <cell r="R2201" t="str">
            <v/>
          </cell>
          <cell r="S2201" t="str">
            <v/>
          </cell>
          <cell r="T2201" t="str">
            <v/>
          </cell>
          <cell r="U2201" t="str">
            <v/>
          </cell>
        </row>
        <row r="2202">
          <cell r="E2202" t="str">
            <v>5119990101</v>
          </cell>
        </row>
        <row r="2202">
          <cell r="J2202">
            <v>3315000</v>
          </cell>
          <cell r="K2202" t="str">
            <v/>
          </cell>
          <cell r="L2202" t="str">
            <v/>
          </cell>
          <cell r="M2202" t="str">
            <v/>
          </cell>
          <cell r="N2202" t="str">
            <v/>
          </cell>
          <cell r="O2202" t="str">
            <v/>
          </cell>
          <cell r="P2202" t="str">
            <v/>
          </cell>
          <cell r="Q2202" t="str">
            <v/>
          </cell>
          <cell r="R2202">
            <v>3315</v>
          </cell>
          <cell r="S2202" t="str">
            <v/>
          </cell>
          <cell r="T2202" t="str">
            <v/>
          </cell>
          <cell r="U2202" t="str">
            <v/>
          </cell>
        </row>
        <row r="2203">
          <cell r="E2203" t="str">
            <v>5119990101</v>
          </cell>
        </row>
        <row r="2203">
          <cell r="J2203">
            <v>3120000</v>
          </cell>
          <cell r="K2203" t="str">
            <v/>
          </cell>
          <cell r="L2203" t="str">
            <v/>
          </cell>
          <cell r="M2203" t="str">
            <v/>
          </cell>
          <cell r="N2203" t="str">
            <v/>
          </cell>
          <cell r="O2203" t="str">
            <v/>
          </cell>
          <cell r="P2203" t="str">
            <v/>
          </cell>
          <cell r="Q2203" t="str">
            <v/>
          </cell>
          <cell r="R2203" t="str">
            <v/>
          </cell>
          <cell r="S2203">
            <v>3120</v>
          </cell>
          <cell r="T2203" t="str">
            <v/>
          </cell>
          <cell r="U2203" t="str">
            <v/>
          </cell>
        </row>
        <row r="2204">
          <cell r="E2204" t="str">
            <v>5119990101</v>
          </cell>
        </row>
        <row r="2204">
          <cell r="J2204">
            <v>3120000</v>
          </cell>
          <cell r="K2204" t="str">
            <v/>
          </cell>
          <cell r="L2204" t="str">
            <v/>
          </cell>
          <cell r="M2204" t="str">
            <v/>
          </cell>
          <cell r="N2204" t="str">
            <v/>
          </cell>
          <cell r="O2204" t="str">
            <v/>
          </cell>
          <cell r="P2204" t="str">
            <v/>
          </cell>
          <cell r="Q2204" t="str">
            <v/>
          </cell>
          <cell r="R2204" t="str">
            <v/>
          </cell>
          <cell r="S2204" t="str">
            <v/>
          </cell>
          <cell r="T2204">
            <v>3120</v>
          </cell>
          <cell r="U2204" t="str">
            <v/>
          </cell>
        </row>
        <row r="2205">
          <cell r="E2205" t="str">
            <v>5119990101</v>
          </cell>
        </row>
        <row r="2205">
          <cell r="J2205">
            <v>2730000</v>
          </cell>
          <cell r="K2205" t="str">
            <v/>
          </cell>
          <cell r="L2205" t="str">
            <v/>
          </cell>
          <cell r="M2205" t="str">
            <v/>
          </cell>
          <cell r="N2205" t="str">
            <v/>
          </cell>
          <cell r="O2205" t="str">
            <v/>
          </cell>
          <cell r="P2205" t="str">
            <v/>
          </cell>
          <cell r="Q2205" t="str">
            <v/>
          </cell>
          <cell r="R2205" t="str">
            <v/>
          </cell>
          <cell r="S2205" t="str">
            <v/>
          </cell>
          <cell r="T2205" t="str">
            <v/>
          </cell>
          <cell r="U2205">
            <v>2730</v>
          </cell>
        </row>
        <row r="2206">
          <cell r="E2206" t="str">
            <v>5119990101</v>
          </cell>
        </row>
        <row r="2206">
          <cell r="J2206">
            <v>3315000</v>
          </cell>
          <cell r="K2206" t="str">
            <v/>
          </cell>
          <cell r="L2206" t="str">
            <v/>
          </cell>
          <cell r="M2206" t="str">
            <v/>
          </cell>
          <cell r="N2206" t="str">
            <v/>
          </cell>
          <cell r="O2206" t="str">
            <v/>
          </cell>
          <cell r="P2206" t="str">
            <v/>
          </cell>
          <cell r="Q2206" t="str">
            <v/>
          </cell>
          <cell r="R2206" t="str">
            <v/>
          </cell>
          <cell r="S2206" t="str">
            <v/>
          </cell>
          <cell r="T2206" t="str">
            <v/>
          </cell>
          <cell r="U2206" t="str">
            <v/>
          </cell>
        </row>
        <row r="2207">
          <cell r="E2207" t="str">
            <v>5119990101</v>
          </cell>
        </row>
        <row r="2207">
          <cell r="J2207">
            <v>0</v>
          </cell>
          <cell r="K2207">
            <v>0</v>
          </cell>
          <cell r="L2207" t="str">
            <v/>
          </cell>
          <cell r="M2207" t="str">
            <v/>
          </cell>
          <cell r="N2207" t="str">
            <v/>
          </cell>
          <cell r="O2207" t="str">
            <v/>
          </cell>
          <cell r="P2207" t="str">
            <v/>
          </cell>
          <cell r="Q2207" t="str">
            <v/>
          </cell>
          <cell r="R2207" t="str">
            <v/>
          </cell>
          <cell r="S2207" t="str">
            <v/>
          </cell>
          <cell r="T2207" t="str">
            <v/>
          </cell>
          <cell r="U2207" t="str">
            <v/>
          </cell>
        </row>
        <row r="2208">
          <cell r="E2208" t="str">
            <v>5119990101</v>
          </cell>
        </row>
        <row r="2208">
          <cell r="J2208">
            <v>385000</v>
          </cell>
          <cell r="K2208" t="str">
            <v/>
          </cell>
          <cell r="L2208">
            <v>385</v>
          </cell>
          <cell r="M2208" t="str">
            <v/>
          </cell>
          <cell r="N2208" t="str">
            <v/>
          </cell>
          <cell r="O2208" t="str">
            <v/>
          </cell>
          <cell r="P2208" t="str">
            <v/>
          </cell>
          <cell r="Q2208" t="str">
            <v/>
          </cell>
          <cell r="R2208" t="str">
            <v/>
          </cell>
          <cell r="S2208" t="str">
            <v/>
          </cell>
          <cell r="T2208" t="str">
            <v/>
          </cell>
          <cell r="U2208" t="str">
            <v/>
          </cell>
        </row>
        <row r="2209">
          <cell r="E2209" t="str">
            <v>5119990101</v>
          </cell>
        </row>
        <row r="2209">
          <cell r="J2209">
            <v>0</v>
          </cell>
          <cell r="K2209" t="str">
            <v/>
          </cell>
          <cell r="L2209" t="str">
            <v/>
          </cell>
          <cell r="M2209">
            <v>0</v>
          </cell>
          <cell r="N2209" t="str">
            <v/>
          </cell>
          <cell r="O2209" t="str">
            <v/>
          </cell>
          <cell r="P2209" t="str">
            <v/>
          </cell>
          <cell r="Q2209" t="str">
            <v/>
          </cell>
          <cell r="R2209" t="str">
            <v/>
          </cell>
          <cell r="S2209" t="str">
            <v/>
          </cell>
          <cell r="T2209" t="str">
            <v/>
          </cell>
          <cell r="U2209" t="str">
            <v/>
          </cell>
        </row>
        <row r="2210">
          <cell r="E2210" t="str">
            <v>5119990101</v>
          </cell>
        </row>
        <row r="2210">
          <cell r="J2210">
            <v>385000</v>
          </cell>
          <cell r="K2210" t="str">
            <v/>
          </cell>
          <cell r="L2210" t="str">
            <v/>
          </cell>
          <cell r="M2210" t="str">
            <v/>
          </cell>
          <cell r="N2210">
            <v>385</v>
          </cell>
          <cell r="O2210" t="str">
            <v/>
          </cell>
          <cell r="P2210" t="str">
            <v/>
          </cell>
          <cell r="Q2210" t="str">
            <v/>
          </cell>
          <cell r="R2210" t="str">
            <v/>
          </cell>
          <cell r="S2210" t="str">
            <v/>
          </cell>
          <cell r="T2210" t="str">
            <v/>
          </cell>
          <cell r="U2210" t="str">
            <v/>
          </cell>
        </row>
        <row r="2211">
          <cell r="E2211" t="str">
            <v>5119990101</v>
          </cell>
        </row>
        <row r="2211">
          <cell r="J2211">
            <v>0</v>
          </cell>
          <cell r="K2211" t="str">
            <v/>
          </cell>
          <cell r="L2211" t="str">
            <v/>
          </cell>
          <cell r="M2211" t="str">
            <v/>
          </cell>
          <cell r="N2211" t="str">
            <v/>
          </cell>
          <cell r="O2211">
            <v>0</v>
          </cell>
          <cell r="P2211" t="str">
            <v/>
          </cell>
          <cell r="Q2211" t="str">
            <v/>
          </cell>
          <cell r="R2211" t="str">
            <v/>
          </cell>
          <cell r="S2211" t="str">
            <v/>
          </cell>
          <cell r="T2211" t="str">
            <v/>
          </cell>
          <cell r="U2211" t="str">
            <v/>
          </cell>
        </row>
        <row r="2212">
          <cell r="E2212" t="str">
            <v>5119990101</v>
          </cell>
        </row>
        <row r="2212">
          <cell r="J2212">
            <v>385000</v>
          </cell>
          <cell r="K2212" t="str">
            <v/>
          </cell>
          <cell r="L2212" t="str">
            <v/>
          </cell>
          <cell r="M2212" t="str">
            <v/>
          </cell>
          <cell r="N2212" t="str">
            <v/>
          </cell>
          <cell r="O2212" t="str">
            <v/>
          </cell>
          <cell r="P2212">
            <v>385</v>
          </cell>
          <cell r="Q2212" t="str">
            <v/>
          </cell>
          <cell r="R2212" t="str">
            <v/>
          </cell>
          <cell r="S2212" t="str">
            <v/>
          </cell>
          <cell r="T2212" t="str">
            <v/>
          </cell>
          <cell r="U2212" t="str">
            <v/>
          </cell>
        </row>
        <row r="2213">
          <cell r="E2213" t="str">
            <v>5119990101</v>
          </cell>
        </row>
        <row r="2213">
          <cell r="J2213">
            <v>0</v>
          </cell>
          <cell r="K2213" t="str">
            <v/>
          </cell>
          <cell r="L2213" t="str">
            <v/>
          </cell>
          <cell r="M2213" t="str">
            <v/>
          </cell>
          <cell r="N2213" t="str">
            <v/>
          </cell>
          <cell r="O2213" t="str">
            <v/>
          </cell>
          <cell r="P2213" t="str">
            <v/>
          </cell>
          <cell r="Q2213">
            <v>0</v>
          </cell>
          <cell r="R2213" t="str">
            <v/>
          </cell>
          <cell r="S2213" t="str">
            <v/>
          </cell>
          <cell r="T2213" t="str">
            <v/>
          </cell>
          <cell r="U2213" t="str">
            <v/>
          </cell>
        </row>
        <row r="2214">
          <cell r="E2214" t="str">
            <v>5119990101</v>
          </cell>
        </row>
        <row r="2214">
          <cell r="J2214">
            <v>385000</v>
          </cell>
          <cell r="K2214" t="str">
            <v/>
          </cell>
          <cell r="L2214" t="str">
            <v/>
          </cell>
          <cell r="M2214" t="str">
            <v/>
          </cell>
          <cell r="N2214" t="str">
            <v/>
          </cell>
          <cell r="O2214" t="str">
            <v/>
          </cell>
          <cell r="P2214" t="str">
            <v/>
          </cell>
          <cell r="Q2214" t="str">
            <v/>
          </cell>
          <cell r="R2214">
            <v>385</v>
          </cell>
          <cell r="S2214" t="str">
            <v/>
          </cell>
          <cell r="T2214" t="str">
            <v/>
          </cell>
          <cell r="U2214" t="str">
            <v/>
          </cell>
        </row>
        <row r="2215">
          <cell r="E2215" t="str">
            <v>5119990101</v>
          </cell>
        </row>
        <row r="2215">
          <cell r="J2215">
            <v>0</v>
          </cell>
          <cell r="K2215" t="str">
            <v/>
          </cell>
          <cell r="L2215" t="str">
            <v/>
          </cell>
          <cell r="M2215" t="str">
            <v/>
          </cell>
          <cell r="N2215" t="str">
            <v/>
          </cell>
          <cell r="O2215" t="str">
            <v/>
          </cell>
          <cell r="P2215" t="str">
            <v/>
          </cell>
          <cell r="Q2215" t="str">
            <v/>
          </cell>
          <cell r="R2215" t="str">
            <v/>
          </cell>
          <cell r="S2215">
            <v>0</v>
          </cell>
          <cell r="T2215" t="str">
            <v/>
          </cell>
          <cell r="U2215" t="str">
            <v/>
          </cell>
        </row>
        <row r="2216">
          <cell r="E2216" t="str">
            <v>5119990101</v>
          </cell>
        </row>
        <row r="2216">
          <cell r="J2216">
            <v>385000</v>
          </cell>
          <cell r="K2216" t="str">
            <v/>
          </cell>
          <cell r="L2216" t="str">
            <v/>
          </cell>
          <cell r="M2216" t="str">
            <v/>
          </cell>
          <cell r="N2216" t="str">
            <v/>
          </cell>
          <cell r="O2216" t="str">
            <v/>
          </cell>
          <cell r="P2216" t="str">
            <v/>
          </cell>
          <cell r="Q2216" t="str">
            <v/>
          </cell>
          <cell r="R2216" t="str">
            <v/>
          </cell>
          <cell r="S2216" t="str">
            <v/>
          </cell>
          <cell r="T2216">
            <v>385</v>
          </cell>
          <cell r="U2216" t="str">
            <v/>
          </cell>
        </row>
        <row r="2217">
          <cell r="E2217" t="str">
            <v>5119990101</v>
          </cell>
        </row>
        <row r="2217">
          <cell r="J2217">
            <v>0</v>
          </cell>
          <cell r="K2217" t="str">
            <v/>
          </cell>
          <cell r="L2217" t="str">
            <v/>
          </cell>
          <cell r="M2217" t="str">
            <v/>
          </cell>
          <cell r="N2217" t="str">
            <v/>
          </cell>
          <cell r="O2217" t="str">
            <v/>
          </cell>
          <cell r="P2217" t="str">
            <v/>
          </cell>
          <cell r="Q2217" t="str">
            <v/>
          </cell>
          <cell r="R2217" t="str">
            <v/>
          </cell>
          <cell r="S2217" t="str">
            <v/>
          </cell>
          <cell r="T2217" t="str">
            <v/>
          </cell>
          <cell r="U2217">
            <v>0</v>
          </cell>
        </row>
        <row r="2218">
          <cell r="E2218" t="str">
            <v>5119990101</v>
          </cell>
        </row>
        <row r="2218">
          <cell r="J2218">
            <v>0</v>
          </cell>
          <cell r="K2218" t="str">
            <v/>
          </cell>
          <cell r="L2218" t="str">
            <v/>
          </cell>
          <cell r="M2218" t="str">
            <v/>
          </cell>
          <cell r="N2218" t="str">
            <v/>
          </cell>
          <cell r="O2218" t="str">
            <v/>
          </cell>
          <cell r="P2218" t="str">
            <v/>
          </cell>
          <cell r="Q2218" t="str">
            <v/>
          </cell>
          <cell r="R2218" t="str">
            <v/>
          </cell>
          <cell r="S2218" t="str">
            <v/>
          </cell>
          <cell r="T2218" t="str">
            <v/>
          </cell>
          <cell r="U2218" t="str">
            <v/>
          </cell>
        </row>
        <row r="2219">
          <cell r="E2219" t="str">
            <v>5119990302</v>
          </cell>
        </row>
        <row r="2219">
          <cell r="J2219">
            <v>220000</v>
          </cell>
          <cell r="K2219">
            <v>220</v>
          </cell>
          <cell r="L2219" t="str">
            <v/>
          </cell>
          <cell r="M2219" t="str">
            <v/>
          </cell>
          <cell r="N2219" t="str">
            <v/>
          </cell>
          <cell r="O2219" t="str">
            <v/>
          </cell>
          <cell r="P2219" t="str">
            <v/>
          </cell>
          <cell r="Q2219" t="str">
            <v/>
          </cell>
          <cell r="R2219" t="str">
            <v/>
          </cell>
          <cell r="S2219" t="str">
            <v/>
          </cell>
          <cell r="T2219" t="str">
            <v/>
          </cell>
          <cell r="U2219" t="str">
            <v/>
          </cell>
        </row>
        <row r="2220">
          <cell r="E2220" t="str">
            <v>5119990302</v>
          </cell>
        </row>
        <row r="2220">
          <cell r="J2220">
            <v>220000</v>
          </cell>
          <cell r="K2220" t="str">
            <v/>
          </cell>
          <cell r="L2220">
            <v>220</v>
          </cell>
          <cell r="M2220" t="str">
            <v/>
          </cell>
          <cell r="N2220" t="str">
            <v/>
          </cell>
          <cell r="O2220" t="str">
            <v/>
          </cell>
          <cell r="P2220" t="str">
            <v/>
          </cell>
          <cell r="Q2220" t="str">
            <v/>
          </cell>
          <cell r="R2220" t="str">
            <v/>
          </cell>
          <cell r="S2220" t="str">
            <v/>
          </cell>
          <cell r="T2220" t="str">
            <v/>
          </cell>
          <cell r="U2220" t="str">
            <v/>
          </cell>
        </row>
        <row r="2221">
          <cell r="E2221" t="str">
            <v>5119990302</v>
          </cell>
        </row>
        <row r="2221">
          <cell r="J2221">
            <v>220000</v>
          </cell>
          <cell r="K2221" t="str">
            <v/>
          </cell>
          <cell r="L2221" t="str">
            <v/>
          </cell>
          <cell r="M2221">
            <v>220</v>
          </cell>
          <cell r="N2221" t="str">
            <v/>
          </cell>
          <cell r="O2221" t="str">
            <v/>
          </cell>
          <cell r="P2221" t="str">
            <v/>
          </cell>
          <cell r="Q2221" t="str">
            <v/>
          </cell>
          <cell r="R2221" t="str">
            <v/>
          </cell>
          <cell r="S2221" t="str">
            <v/>
          </cell>
          <cell r="T2221" t="str">
            <v/>
          </cell>
          <cell r="U2221" t="str">
            <v/>
          </cell>
        </row>
        <row r="2222">
          <cell r="E2222" t="str">
            <v>5119990302</v>
          </cell>
        </row>
        <row r="2222">
          <cell r="J2222">
            <v>220000</v>
          </cell>
          <cell r="K2222" t="str">
            <v/>
          </cell>
          <cell r="L2222" t="str">
            <v/>
          </cell>
          <cell r="M2222" t="str">
            <v/>
          </cell>
          <cell r="N2222">
            <v>220</v>
          </cell>
          <cell r="O2222" t="str">
            <v/>
          </cell>
          <cell r="P2222" t="str">
            <v/>
          </cell>
          <cell r="Q2222" t="str">
            <v/>
          </cell>
          <cell r="R2222" t="str">
            <v/>
          </cell>
          <cell r="S2222" t="str">
            <v/>
          </cell>
          <cell r="T2222" t="str">
            <v/>
          </cell>
          <cell r="U2222" t="str">
            <v/>
          </cell>
        </row>
        <row r="2223">
          <cell r="E2223" t="str">
            <v>5119990302</v>
          </cell>
        </row>
        <row r="2223">
          <cell r="J2223">
            <v>220000</v>
          </cell>
          <cell r="K2223" t="str">
            <v/>
          </cell>
          <cell r="L2223" t="str">
            <v/>
          </cell>
          <cell r="M2223" t="str">
            <v/>
          </cell>
          <cell r="N2223" t="str">
            <v/>
          </cell>
          <cell r="O2223">
            <v>220</v>
          </cell>
          <cell r="P2223" t="str">
            <v/>
          </cell>
          <cell r="Q2223" t="str">
            <v/>
          </cell>
          <cell r="R2223" t="str">
            <v/>
          </cell>
          <cell r="S2223" t="str">
            <v/>
          </cell>
          <cell r="T2223" t="str">
            <v/>
          </cell>
          <cell r="U2223" t="str">
            <v/>
          </cell>
        </row>
        <row r="2224">
          <cell r="E2224" t="str">
            <v>5119990302</v>
          </cell>
        </row>
        <row r="2224">
          <cell r="J2224">
            <v>110000</v>
          </cell>
          <cell r="K2224" t="str">
            <v/>
          </cell>
          <cell r="L2224" t="str">
            <v/>
          </cell>
          <cell r="M2224" t="str">
            <v/>
          </cell>
          <cell r="N2224" t="str">
            <v/>
          </cell>
          <cell r="O2224" t="str">
            <v/>
          </cell>
          <cell r="P2224">
            <v>110</v>
          </cell>
          <cell r="Q2224" t="str">
            <v/>
          </cell>
          <cell r="R2224" t="str">
            <v/>
          </cell>
          <cell r="S2224" t="str">
            <v/>
          </cell>
          <cell r="T2224" t="str">
            <v/>
          </cell>
          <cell r="U2224" t="str">
            <v/>
          </cell>
        </row>
        <row r="2225">
          <cell r="E2225" t="str">
            <v>5119990302</v>
          </cell>
        </row>
        <row r="2225">
          <cell r="J2225">
            <v>110000</v>
          </cell>
          <cell r="K2225" t="str">
            <v/>
          </cell>
          <cell r="L2225" t="str">
            <v/>
          </cell>
          <cell r="M2225" t="str">
            <v/>
          </cell>
          <cell r="N2225" t="str">
            <v/>
          </cell>
          <cell r="O2225" t="str">
            <v/>
          </cell>
          <cell r="P2225" t="str">
            <v/>
          </cell>
          <cell r="Q2225">
            <v>110</v>
          </cell>
          <cell r="R2225" t="str">
            <v/>
          </cell>
          <cell r="S2225" t="str">
            <v/>
          </cell>
          <cell r="T2225" t="str">
            <v/>
          </cell>
          <cell r="U2225" t="str">
            <v/>
          </cell>
        </row>
        <row r="2226">
          <cell r="E2226" t="str">
            <v>5119990302</v>
          </cell>
        </row>
        <row r="2226">
          <cell r="J2226">
            <v>110000</v>
          </cell>
          <cell r="K2226" t="str">
            <v/>
          </cell>
          <cell r="L2226" t="str">
            <v/>
          </cell>
          <cell r="M2226" t="str">
            <v/>
          </cell>
          <cell r="N2226" t="str">
            <v/>
          </cell>
          <cell r="O2226" t="str">
            <v/>
          </cell>
          <cell r="P2226" t="str">
            <v/>
          </cell>
          <cell r="Q2226" t="str">
            <v/>
          </cell>
          <cell r="R2226">
            <v>110</v>
          </cell>
          <cell r="S2226" t="str">
            <v/>
          </cell>
          <cell r="T2226" t="str">
            <v/>
          </cell>
          <cell r="U2226" t="str">
            <v/>
          </cell>
        </row>
        <row r="2227">
          <cell r="E2227" t="str">
            <v>5119990302</v>
          </cell>
        </row>
        <row r="2227">
          <cell r="J2227">
            <v>220000</v>
          </cell>
          <cell r="K2227" t="str">
            <v/>
          </cell>
          <cell r="L2227" t="str">
            <v/>
          </cell>
          <cell r="M2227" t="str">
            <v/>
          </cell>
          <cell r="N2227" t="str">
            <v/>
          </cell>
          <cell r="O2227" t="str">
            <v/>
          </cell>
          <cell r="P2227" t="str">
            <v/>
          </cell>
          <cell r="Q2227" t="str">
            <v/>
          </cell>
          <cell r="R2227" t="str">
            <v/>
          </cell>
          <cell r="S2227">
            <v>220</v>
          </cell>
          <cell r="T2227" t="str">
            <v/>
          </cell>
          <cell r="U2227" t="str">
            <v/>
          </cell>
        </row>
        <row r="2228">
          <cell r="E2228" t="str">
            <v>5119990302</v>
          </cell>
        </row>
        <row r="2228">
          <cell r="J2228">
            <v>220000</v>
          </cell>
          <cell r="K2228" t="str">
            <v/>
          </cell>
          <cell r="L2228" t="str">
            <v/>
          </cell>
          <cell r="M2228" t="str">
            <v/>
          </cell>
          <cell r="N2228" t="str">
            <v/>
          </cell>
          <cell r="O2228" t="str">
            <v/>
          </cell>
          <cell r="P2228" t="str">
            <v/>
          </cell>
          <cell r="Q2228" t="str">
            <v/>
          </cell>
          <cell r="R2228" t="str">
            <v/>
          </cell>
          <cell r="S2228" t="str">
            <v/>
          </cell>
          <cell r="T2228">
            <v>220</v>
          </cell>
          <cell r="U2228" t="str">
            <v/>
          </cell>
        </row>
        <row r="2229">
          <cell r="E2229" t="str">
            <v>5119990302</v>
          </cell>
        </row>
        <row r="2229">
          <cell r="J2229">
            <v>220000</v>
          </cell>
          <cell r="K2229" t="str">
            <v/>
          </cell>
          <cell r="L2229" t="str">
            <v/>
          </cell>
          <cell r="M2229" t="str">
            <v/>
          </cell>
          <cell r="N2229" t="str">
            <v/>
          </cell>
          <cell r="O2229" t="str">
            <v/>
          </cell>
          <cell r="P2229" t="str">
            <v/>
          </cell>
          <cell r="Q2229" t="str">
            <v/>
          </cell>
          <cell r="R2229" t="str">
            <v/>
          </cell>
          <cell r="S2229" t="str">
            <v/>
          </cell>
          <cell r="T2229" t="str">
            <v/>
          </cell>
          <cell r="U2229">
            <v>220</v>
          </cell>
        </row>
        <row r="2230">
          <cell r="E2230" t="str">
            <v>5119990302</v>
          </cell>
        </row>
        <row r="2230">
          <cell r="J2230">
            <v>220000</v>
          </cell>
          <cell r="K2230" t="str">
            <v/>
          </cell>
          <cell r="L2230" t="str">
            <v/>
          </cell>
          <cell r="M2230" t="str">
            <v/>
          </cell>
          <cell r="N2230" t="str">
            <v/>
          </cell>
          <cell r="O2230" t="str">
            <v/>
          </cell>
          <cell r="P2230" t="str">
            <v/>
          </cell>
          <cell r="Q2230" t="str">
            <v/>
          </cell>
          <cell r="R2230" t="str">
            <v/>
          </cell>
          <cell r="S2230" t="str">
            <v/>
          </cell>
          <cell r="T2230" t="str">
            <v/>
          </cell>
          <cell r="U2230" t="str">
            <v/>
          </cell>
        </row>
        <row r="2231">
          <cell r="E2231" t="str">
            <v>5119990303</v>
          </cell>
        </row>
        <row r="2231">
          <cell r="J2231">
            <v>200000</v>
          </cell>
          <cell r="K2231">
            <v>200</v>
          </cell>
          <cell r="L2231" t="str">
            <v/>
          </cell>
          <cell r="M2231" t="str">
            <v/>
          </cell>
          <cell r="N2231" t="str">
            <v/>
          </cell>
          <cell r="O2231" t="str">
            <v/>
          </cell>
          <cell r="P2231" t="str">
            <v/>
          </cell>
          <cell r="Q2231" t="str">
            <v/>
          </cell>
          <cell r="R2231" t="str">
            <v/>
          </cell>
          <cell r="S2231" t="str">
            <v/>
          </cell>
          <cell r="T2231" t="str">
            <v/>
          </cell>
          <cell r="U2231" t="str">
            <v/>
          </cell>
        </row>
        <row r="2232">
          <cell r="E2232" t="str">
            <v>5119990303</v>
          </cell>
        </row>
        <row r="2232">
          <cell r="J2232">
            <v>150000</v>
          </cell>
          <cell r="K2232" t="str">
            <v/>
          </cell>
          <cell r="L2232">
            <v>150</v>
          </cell>
          <cell r="M2232" t="str">
            <v/>
          </cell>
          <cell r="N2232" t="str">
            <v/>
          </cell>
          <cell r="O2232" t="str">
            <v/>
          </cell>
          <cell r="P2232" t="str">
            <v/>
          </cell>
          <cell r="Q2232" t="str">
            <v/>
          </cell>
          <cell r="R2232" t="str">
            <v/>
          </cell>
          <cell r="S2232" t="str">
            <v/>
          </cell>
          <cell r="T2232" t="str">
            <v/>
          </cell>
          <cell r="U2232" t="str">
            <v/>
          </cell>
        </row>
        <row r="2233">
          <cell r="E2233" t="str">
            <v>5119990303</v>
          </cell>
        </row>
        <row r="2233">
          <cell r="J2233">
            <v>150000</v>
          </cell>
          <cell r="K2233" t="str">
            <v/>
          </cell>
          <cell r="L2233" t="str">
            <v/>
          </cell>
          <cell r="M2233">
            <v>150</v>
          </cell>
          <cell r="N2233" t="str">
            <v/>
          </cell>
          <cell r="O2233" t="str">
            <v/>
          </cell>
          <cell r="P2233" t="str">
            <v/>
          </cell>
          <cell r="Q2233" t="str">
            <v/>
          </cell>
          <cell r="R2233" t="str">
            <v/>
          </cell>
          <cell r="S2233" t="str">
            <v/>
          </cell>
          <cell r="T2233" t="str">
            <v/>
          </cell>
          <cell r="U2233" t="str">
            <v/>
          </cell>
        </row>
        <row r="2234">
          <cell r="E2234" t="str">
            <v>5119990303</v>
          </cell>
        </row>
        <row r="2234">
          <cell r="J2234">
            <v>150000</v>
          </cell>
          <cell r="K2234" t="str">
            <v/>
          </cell>
          <cell r="L2234" t="str">
            <v/>
          </cell>
          <cell r="M2234" t="str">
            <v/>
          </cell>
          <cell r="N2234">
            <v>150</v>
          </cell>
          <cell r="O2234" t="str">
            <v/>
          </cell>
          <cell r="P2234" t="str">
            <v/>
          </cell>
          <cell r="Q2234" t="str">
            <v/>
          </cell>
          <cell r="R2234" t="str">
            <v/>
          </cell>
          <cell r="S2234" t="str">
            <v/>
          </cell>
          <cell r="T2234" t="str">
            <v/>
          </cell>
          <cell r="U2234" t="str">
            <v/>
          </cell>
        </row>
        <row r="2235">
          <cell r="E2235" t="str">
            <v>5119990303</v>
          </cell>
        </row>
        <row r="2235">
          <cell r="J2235">
            <v>150000</v>
          </cell>
          <cell r="K2235" t="str">
            <v/>
          </cell>
          <cell r="L2235" t="str">
            <v/>
          </cell>
          <cell r="M2235" t="str">
            <v/>
          </cell>
          <cell r="N2235" t="str">
            <v/>
          </cell>
          <cell r="O2235">
            <v>150</v>
          </cell>
          <cell r="P2235" t="str">
            <v/>
          </cell>
          <cell r="Q2235" t="str">
            <v/>
          </cell>
          <cell r="R2235" t="str">
            <v/>
          </cell>
          <cell r="S2235" t="str">
            <v/>
          </cell>
          <cell r="T2235" t="str">
            <v/>
          </cell>
          <cell r="U2235" t="str">
            <v/>
          </cell>
        </row>
        <row r="2236">
          <cell r="E2236" t="str">
            <v>5119990303</v>
          </cell>
        </row>
        <row r="2236">
          <cell r="J2236">
            <v>100000</v>
          </cell>
          <cell r="K2236" t="str">
            <v/>
          </cell>
          <cell r="L2236" t="str">
            <v/>
          </cell>
          <cell r="M2236" t="str">
            <v/>
          </cell>
          <cell r="N2236" t="str">
            <v/>
          </cell>
          <cell r="O2236" t="str">
            <v/>
          </cell>
          <cell r="P2236">
            <v>100</v>
          </cell>
          <cell r="Q2236" t="str">
            <v/>
          </cell>
          <cell r="R2236" t="str">
            <v/>
          </cell>
          <cell r="S2236" t="str">
            <v/>
          </cell>
          <cell r="T2236" t="str">
            <v/>
          </cell>
          <cell r="U2236" t="str">
            <v/>
          </cell>
        </row>
        <row r="2237">
          <cell r="E2237" t="str">
            <v>5119990303</v>
          </cell>
        </row>
        <row r="2237">
          <cell r="J2237">
            <v>100000</v>
          </cell>
          <cell r="K2237" t="str">
            <v/>
          </cell>
          <cell r="L2237" t="str">
            <v/>
          </cell>
          <cell r="M2237" t="str">
            <v/>
          </cell>
          <cell r="N2237" t="str">
            <v/>
          </cell>
          <cell r="O2237" t="str">
            <v/>
          </cell>
          <cell r="P2237" t="str">
            <v/>
          </cell>
          <cell r="Q2237">
            <v>100</v>
          </cell>
          <cell r="R2237" t="str">
            <v/>
          </cell>
          <cell r="S2237" t="str">
            <v/>
          </cell>
          <cell r="T2237" t="str">
            <v/>
          </cell>
          <cell r="U2237" t="str">
            <v/>
          </cell>
        </row>
        <row r="2238">
          <cell r="E2238" t="str">
            <v>5119990303</v>
          </cell>
        </row>
        <row r="2238">
          <cell r="J2238">
            <v>100000</v>
          </cell>
          <cell r="K2238" t="str">
            <v/>
          </cell>
          <cell r="L2238" t="str">
            <v/>
          </cell>
          <cell r="M2238" t="str">
            <v/>
          </cell>
          <cell r="N2238" t="str">
            <v/>
          </cell>
          <cell r="O2238" t="str">
            <v/>
          </cell>
          <cell r="P2238" t="str">
            <v/>
          </cell>
          <cell r="Q2238" t="str">
            <v/>
          </cell>
          <cell r="R2238">
            <v>100</v>
          </cell>
          <cell r="S2238" t="str">
            <v/>
          </cell>
          <cell r="T2238" t="str">
            <v/>
          </cell>
          <cell r="U2238" t="str">
            <v/>
          </cell>
        </row>
        <row r="2239">
          <cell r="E2239" t="str">
            <v>5119990303</v>
          </cell>
        </row>
        <row r="2239">
          <cell r="J2239">
            <v>200000</v>
          </cell>
          <cell r="K2239" t="str">
            <v/>
          </cell>
          <cell r="L2239" t="str">
            <v/>
          </cell>
          <cell r="M2239" t="str">
            <v/>
          </cell>
          <cell r="N2239" t="str">
            <v/>
          </cell>
          <cell r="O2239" t="str">
            <v/>
          </cell>
          <cell r="P2239" t="str">
            <v/>
          </cell>
          <cell r="Q2239" t="str">
            <v/>
          </cell>
          <cell r="R2239" t="str">
            <v/>
          </cell>
          <cell r="S2239">
            <v>200</v>
          </cell>
          <cell r="T2239" t="str">
            <v/>
          </cell>
          <cell r="U2239" t="str">
            <v/>
          </cell>
        </row>
        <row r="2240">
          <cell r="E2240" t="str">
            <v>5119990303</v>
          </cell>
        </row>
        <row r="2240">
          <cell r="J2240">
            <v>150000</v>
          </cell>
          <cell r="K2240" t="str">
            <v/>
          </cell>
          <cell r="L2240" t="str">
            <v/>
          </cell>
          <cell r="M2240" t="str">
            <v/>
          </cell>
          <cell r="N2240" t="str">
            <v/>
          </cell>
          <cell r="O2240" t="str">
            <v/>
          </cell>
          <cell r="P2240" t="str">
            <v/>
          </cell>
          <cell r="Q2240" t="str">
            <v/>
          </cell>
          <cell r="R2240" t="str">
            <v/>
          </cell>
          <cell r="S2240" t="str">
            <v/>
          </cell>
          <cell r="T2240">
            <v>150</v>
          </cell>
          <cell r="U2240" t="str">
            <v/>
          </cell>
        </row>
        <row r="2241">
          <cell r="E2241" t="str">
            <v>5119990303</v>
          </cell>
        </row>
        <row r="2241">
          <cell r="J2241">
            <v>150000</v>
          </cell>
          <cell r="K2241" t="str">
            <v/>
          </cell>
          <cell r="L2241" t="str">
            <v/>
          </cell>
          <cell r="M2241" t="str">
            <v/>
          </cell>
          <cell r="N2241" t="str">
            <v/>
          </cell>
          <cell r="O2241" t="str">
            <v/>
          </cell>
          <cell r="P2241" t="str">
            <v/>
          </cell>
          <cell r="Q2241" t="str">
            <v/>
          </cell>
          <cell r="R2241" t="str">
            <v/>
          </cell>
          <cell r="S2241" t="str">
            <v/>
          </cell>
          <cell r="T2241" t="str">
            <v/>
          </cell>
          <cell r="U2241">
            <v>150</v>
          </cell>
        </row>
        <row r="2242">
          <cell r="E2242" t="str">
            <v>5119990303</v>
          </cell>
        </row>
        <row r="2242">
          <cell r="J2242">
            <v>200000</v>
          </cell>
          <cell r="K2242" t="str">
            <v/>
          </cell>
          <cell r="L2242" t="str">
            <v/>
          </cell>
          <cell r="M2242" t="str">
            <v/>
          </cell>
          <cell r="N2242" t="str">
            <v/>
          </cell>
          <cell r="O2242" t="str">
            <v/>
          </cell>
          <cell r="P2242" t="str">
            <v/>
          </cell>
          <cell r="Q2242" t="str">
            <v/>
          </cell>
          <cell r="R2242" t="str">
            <v/>
          </cell>
          <cell r="S2242" t="str">
            <v/>
          </cell>
          <cell r="T2242" t="str">
            <v/>
          </cell>
          <cell r="U2242" t="str">
            <v/>
          </cell>
        </row>
        <row r="2243">
          <cell r="E2243" t="str">
            <v>5119990101</v>
          </cell>
        </row>
        <row r="2243">
          <cell r="J2243">
            <v>101055.964898845</v>
          </cell>
          <cell r="K2243">
            <v>101.055964898845</v>
          </cell>
          <cell r="L2243" t="str">
            <v/>
          </cell>
          <cell r="M2243" t="str">
            <v/>
          </cell>
          <cell r="N2243" t="str">
            <v/>
          </cell>
          <cell r="O2243" t="str">
            <v/>
          </cell>
          <cell r="P2243" t="str">
            <v/>
          </cell>
          <cell r="Q2243" t="str">
            <v/>
          </cell>
          <cell r="R2243" t="str">
            <v/>
          </cell>
          <cell r="S2243" t="str">
            <v/>
          </cell>
          <cell r="T2243" t="str">
            <v/>
          </cell>
          <cell r="U2243" t="str">
            <v/>
          </cell>
        </row>
        <row r="2244">
          <cell r="E2244" t="str">
            <v>5119990101</v>
          </cell>
        </row>
        <row r="2244">
          <cell r="J2244">
            <v>75604.4264158214</v>
          </cell>
          <cell r="K2244" t="str">
            <v/>
          </cell>
          <cell r="L2244">
            <v>75.6044264158214</v>
          </cell>
          <cell r="M2244" t="str">
            <v/>
          </cell>
          <cell r="N2244" t="str">
            <v/>
          </cell>
          <cell r="O2244" t="str">
            <v/>
          </cell>
          <cell r="P2244" t="str">
            <v/>
          </cell>
          <cell r="Q2244" t="str">
            <v/>
          </cell>
          <cell r="R2244" t="str">
            <v/>
          </cell>
          <cell r="S2244" t="str">
            <v/>
          </cell>
          <cell r="T2244" t="str">
            <v/>
          </cell>
          <cell r="U2244" t="str">
            <v/>
          </cell>
        </row>
        <row r="2245">
          <cell r="E2245" t="str">
            <v>5119990101</v>
          </cell>
        </row>
        <row r="2245">
          <cell r="J2245">
            <v>97535.5691584908</v>
          </cell>
          <cell r="K2245" t="str">
            <v/>
          </cell>
          <cell r="L2245" t="str">
            <v/>
          </cell>
          <cell r="M2245">
            <v>97.5355691584908</v>
          </cell>
          <cell r="N2245" t="str">
            <v/>
          </cell>
          <cell r="O2245" t="str">
            <v/>
          </cell>
          <cell r="P2245" t="str">
            <v/>
          </cell>
          <cell r="Q2245" t="str">
            <v/>
          </cell>
          <cell r="R2245" t="str">
            <v/>
          </cell>
          <cell r="S2245" t="str">
            <v/>
          </cell>
          <cell r="T2245" t="str">
            <v/>
          </cell>
          <cell r="U2245" t="str">
            <v/>
          </cell>
        </row>
        <row r="2246">
          <cell r="E2246" t="str">
            <v>5119990101</v>
          </cell>
        </row>
        <row r="2246">
          <cell r="J2246">
            <v>93434.1878025244</v>
          </cell>
          <cell r="K2246" t="str">
            <v/>
          </cell>
          <cell r="L2246" t="str">
            <v/>
          </cell>
          <cell r="M2246" t="str">
            <v/>
          </cell>
          <cell r="N2246">
            <v>93.4341878025244</v>
          </cell>
          <cell r="O2246" t="str">
            <v/>
          </cell>
          <cell r="P2246" t="str">
            <v/>
          </cell>
          <cell r="Q2246" t="str">
            <v/>
          </cell>
          <cell r="R2246" t="str">
            <v/>
          </cell>
          <cell r="S2246" t="str">
            <v/>
          </cell>
          <cell r="T2246" t="str">
            <v/>
          </cell>
          <cell r="U2246" t="str">
            <v/>
          </cell>
        </row>
        <row r="2247">
          <cell r="E2247" t="str">
            <v>5119990101</v>
          </cell>
        </row>
        <row r="2247">
          <cell r="J2247">
            <v>86024.0379817639</v>
          </cell>
          <cell r="K2247" t="str">
            <v/>
          </cell>
          <cell r="L2247" t="str">
            <v/>
          </cell>
          <cell r="M2247" t="str">
            <v/>
          </cell>
          <cell r="N2247" t="str">
            <v/>
          </cell>
          <cell r="O2247">
            <v>86.0240379817639</v>
          </cell>
          <cell r="P2247" t="str">
            <v/>
          </cell>
          <cell r="Q2247" t="str">
            <v/>
          </cell>
          <cell r="R2247" t="str">
            <v/>
          </cell>
          <cell r="S2247" t="str">
            <v/>
          </cell>
          <cell r="T2247" t="str">
            <v/>
          </cell>
          <cell r="U2247" t="str">
            <v/>
          </cell>
        </row>
        <row r="2248">
          <cell r="E2248" t="str">
            <v>5119990101</v>
          </cell>
        </row>
        <row r="2248">
          <cell r="J2248">
            <v>79315.6870402894</v>
          </cell>
          <cell r="K2248" t="str">
            <v/>
          </cell>
          <cell r="L2248" t="str">
            <v/>
          </cell>
          <cell r="M2248" t="str">
            <v/>
          </cell>
          <cell r="N2248" t="str">
            <v/>
          </cell>
          <cell r="O2248" t="str">
            <v/>
          </cell>
          <cell r="P2248">
            <v>79.3156870402894</v>
          </cell>
          <cell r="Q2248" t="str">
            <v/>
          </cell>
          <cell r="R2248" t="str">
            <v/>
          </cell>
          <cell r="S2248" t="str">
            <v/>
          </cell>
          <cell r="T2248" t="str">
            <v/>
          </cell>
          <cell r="U2248" t="str">
            <v/>
          </cell>
        </row>
        <row r="2249">
          <cell r="E2249" t="str">
            <v>5119990101</v>
          </cell>
        </row>
        <row r="2249">
          <cell r="J2249">
            <v>88871.0139862337</v>
          </cell>
          <cell r="K2249" t="str">
            <v/>
          </cell>
          <cell r="L2249" t="str">
            <v/>
          </cell>
          <cell r="M2249" t="str">
            <v/>
          </cell>
          <cell r="N2249" t="str">
            <v/>
          </cell>
          <cell r="O2249" t="str">
            <v/>
          </cell>
          <cell r="P2249" t="str">
            <v/>
          </cell>
          <cell r="Q2249">
            <v>88.8710139862337</v>
          </cell>
          <cell r="R2249" t="str">
            <v/>
          </cell>
          <cell r="S2249" t="str">
            <v/>
          </cell>
          <cell r="T2249" t="str">
            <v/>
          </cell>
          <cell r="U2249" t="str">
            <v/>
          </cell>
        </row>
        <row r="2250">
          <cell r="E2250" t="str">
            <v>5119990101</v>
          </cell>
        </row>
        <row r="2250">
          <cell r="J2250">
            <v>93155.1382835342</v>
          </cell>
          <cell r="K2250" t="str">
            <v/>
          </cell>
          <cell r="L2250" t="str">
            <v/>
          </cell>
          <cell r="M2250" t="str">
            <v/>
          </cell>
          <cell r="N2250" t="str">
            <v/>
          </cell>
          <cell r="O2250" t="str">
            <v/>
          </cell>
          <cell r="P2250" t="str">
            <v/>
          </cell>
          <cell r="Q2250" t="str">
            <v/>
          </cell>
          <cell r="R2250">
            <v>93.1551382835342</v>
          </cell>
          <cell r="S2250" t="str">
            <v/>
          </cell>
          <cell r="T2250" t="str">
            <v/>
          </cell>
          <cell r="U2250" t="str">
            <v/>
          </cell>
        </row>
        <row r="2251">
          <cell r="E2251" t="str">
            <v>5119990101</v>
          </cell>
        </row>
        <row r="2251">
          <cell r="J2251">
            <v>111921.240710838</v>
          </cell>
          <cell r="K2251" t="str">
            <v/>
          </cell>
          <cell r="L2251" t="str">
            <v/>
          </cell>
          <cell r="M2251" t="str">
            <v/>
          </cell>
          <cell r="N2251" t="str">
            <v/>
          </cell>
          <cell r="O2251" t="str">
            <v/>
          </cell>
          <cell r="P2251" t="str">
            <v/>
          </cell>
          <cell r="Q2251" t="str">
            <v/>
          </cell>
          <cell r="R2251" t="str">
            <v/>
          </cell>
          <cell r="S2251">
            <v>111.921240710838</v>
          </cell>
          <cell r="T2251" t="str">
            <v/>
          </cell>
          <cell r="U2251" t="str">
            <v/>
          </cell>
        </row>
        <row r="2252">
          <cell r="E2252" t="str">
            <v>5119990101</v>
          </cell>
        </row>
        <row r="2252">
          <cell r="J2252">
            <v>101185.84510923</v>
          </cell>
          <cell r="K2252" t="str">
            <v/>
          </cell>
          <cell r="L2252" t="str">
            <v/>
          </cell>
          <cell r="M2252" t="str">
            <v/>
          </cell>
          <cell r="N2252" t="str">
            <v/>
          </cell>
          <cell r="O2252" t="str">
            <v/>
          </cell>
          <cell r="P2252" t="str">
            <v/>
          </cell>
          <cell r="Q2252" t="str">
            <v/>
          </cell>
          <cell r="R2252" t="str">
            <v/>
          </cell>
          <cell r="S2252" t="str">
            <v/>
          </cell>
          <cell r="T2252">
            <v>101.18584510923</v>
          </cell>
          <cell r="U2252" t="str">
            <v/>
          </cell>
        </row>
        <row r="2253">
          <cell r="E2253" t="str">
            <v>5119990101</v>
          </cell>
        </row>
        <row r="2253">
          <cell r="J2253">
            <v>96437.6243284217</v>
          </cell>
          <cell r="K2253" t="str">
            <v/>
          </cell>
          <cell r="L2253" t="str">
            <v/>
          </cell>
          <cell r="M2253" t="str">
            <v/>
          </cell>
          <cell r="N2253" t="str">
            <v/>
          </cell>
          <cell r="O2253" t="str">
            <v/>
          </cell>
          <cell r="P2253" t="str">
            <v/>
          </cell>
          <cell r="Q2253" t="str">
            <v/>
          </cell>
          <cell r="R2253" t="str">
            <v/>
          </cell>
          <cell r="S2253" t="str">
            <v/>
          </cell>
          <cell r="T2253" t="str">
            <v/>
          </cell>
          <cell r="U2253">
            <v>96.4376243284217</v>
          </cell>
        </row>
        <row r="2254">
          <cell r="E2254" t="str">
            <v>5119990101</v>
          </cell>
        </row>
        <row r="2254">
          <cell r="J2254">
            <v>122984.656330345</v>
          </cell>
          <cell r="K2254" t="str">
            <v/>
          </cell>
          <cell r="L2254" t="str">
            <v/>
          </cell>
          <cell r="M2254" t="str">
            <v/>
          </cell>
          <cell r="N2254" t="str">
            <v/>
          </cell>
          <cell r="O2254" t="str">
            <v/>
          </cell>
          <cell r="P2254" t="str">
            <v/>
          </cell>
          <cell r="Q2254" t="str">
            <v/>
          </cell>
          <cell r="R2254" t="str">
            <v/>
          </cell>
          <cell r="S2254" t="str">
            <v/>
          </cell>
          <cell r="T2254" t="str">
            <v/>
          </cell>
          <cell r="U2254" t="str">
            <v/>
          </cell>
        </row>
        <row r="2255">
          <cell r="E2255" t="str">
            <v>5119990303</v>
          </cell>
        </row>
        <row r="2255">
          <cell r="J2255">
            <v>209763.720418395</v>
          </cell>
          <cell r="K2255">
            <v>209.763720418395</v>
          </cell>
          <cell r="L2255" t="str">
            <v/>
          </cell>
          <cell r="M2255" t="str">
            <v/>
          </cell>
          <cell r="N2255" t="str">
            <v/>
          </cell>
          <cell r="O2255" t="str">
            <v/>
          </cell>
          <cell r="P2255" t="str">
            <v/>
          </cell>
          <cell r="Q2255" t="str">
            <v/>
          </cell>
          <cell r="R2255" t="str">
            <v/>
          </cell>
          <cell r="S2255" t="str">
            <v/>
          </cell>
          <cell r="T2255" t="str">
            <v/>
          </cell>
          <cell r="U2255" t="str">
            <v/>
          </cell>
        </row>
        <row r="2256">
          <cell r="E2256" t="str">
            <v>5119990303</v>
          </cell>
        </row>
        <row r="2256">
          <cell r="J2256">
            <v>156933.495028779</v>
          </cell>
          <cell r="K2256" t="str">
            <v/>
          </cell>
          <cell r="L2256">
            <v>156.933495028779</v>
          </cell>
          <cell r="M2256" t="str">
            <v/>
          </cell>
          <cell r="N2256" t="str">
            <v/>
          </cell>
          <cell r="O2256" t="str">
            <v/>
          </cell>
          <cell r="P2256" t="str">
            <v/>
          </cell>
          <cell r="Q2256" t="str">
            <v/>
          </cell>
          <cell r="R2256" t="str">
            <v/>
          </cell>
          <cell r="S2256" t="str">
            <v/>
          </cell>
          <cell r="T2256" t="str">
            <v/>
          </cell>
          <cell r="U2256" t="str">
            <v/>
          </cell>
        </row>
        <row r="2257">
          <cell r="E2257" t="str">
            <v>5119990303</v>
          </cell>
        </row>
        <row r="2257">
          <cell r="J2257">
            <v>202456.370391298</v>
          </cell>
          <cell r="K2257" t="str">
            <v/>
          </cell>
          <cell r="L2257" t="str">
            <v/>
          </cell>
          <cell r="M2257">
            <v>202.456370391298</v>
          </cell>
          <cell r="N2257" t="str">
            <v/>
          </cell>
          <cell r="O2257" t="str">
            <v/>
          </cell>
          <cell r="P2257" t="str">
            <v/>
          </cell>
          <cell r="Q2257" t="str">
            <v/>
          </cell>
          <cell r="R2257" t="str">
            <v/>
          </cell>
          <cell r="S2257" t="str">
            <v/>
          </cell>
          <cell r="T2257" t="str">
            <v/>
          </cell>
          <cell r="U2257" t="str">
            <v/>
          </cell>
        </row>
        <row r="2258">
          <cell r="E2258" t="str">
            <v>5119990303</v>
          </cell>
        </row>
        <row r="2258">
          <cell r="J2258">
            <v>193943.05786251</v>
          </cell>
          <cell r="K2258" t="str">
            <v/>
          </cell>
          <cell r="L2258" t="str">
            <v/>
          </cell>
          <cell r="M2258" t="str">
            <v/>
          </cell>
          <cell r="N2258">
            <v>193.94305786251</v>
          </cell>
          <cell r="O2258" t="str">
            <v/>
          </cell>
          <cell r="P2258" t="str">
            <v/>
          </cell>
          <cell r="Q2258" t="str">
            <v/>
          </cell>
          <cell r="R2258" t="str">
            <v/>
          </cell>
          <cell r="S2258" t="str">
            <v/>
          </cell>
          <cell r="T2258" t="str">
            <v/>
          </cell>
          <cell r="U2258" t="str">
            <v/>
          </cell>
        </row>
        <row r="2259">
          <cell r="E2259" t="str">
            <v>5119990303</v>
          </cell>
        </row>
        <row r="2259">
          <cell r="J2259">
            <v>178561.67392524</v>
          </cell>
          <cell r="K2259" t="str">
            <v/>
          </cell>
          <cell r="L2259" t="str">
            <v/>
          </cell>
          <cell r="M2259" t="str">
            <v/>
          </cell>
          <cell r="N2259" t="str">
            <v/>
          </cell>
          <cell r="O2259">
            <v>178.56167392524</v>
          </cell>
          <cell r="P2259" t="str">
            <v/>
          </cell>
          <cell r="Q2259" t="str">
            <v/>
          </cell>
          <cell r="R2259" t="str">
            <v/>
          </cell>
          <cell r="S2259" t="str">
            <v/>
          </cell>
          <cell r="T2259" t="str">
            <v/>
          </cell>
          <cell r="U2259" t="str">
            <v/>
          </cell>
        </row>
        <row r="2260">
          <cell r="E2260" t="str">
            <v>5119990303</v>
          </cell>
        </row>
        <row r="2260">
          <cell r="J2260">
            <v>164637.026797636</v>
          </cell>
          <cell r="K2260" t="str">
            <v/>
          </cell>
          <cell r="L2260" t="str">
            <v/>
          </cell>
          <cell r="M2260" t="str">
            <v/>
          </cell>
          <cell r="N2260" t="str">
            <v/>
          </cell>
          <cell r="O2260" t="str">
            <v/>
          </cell>
          <cell r="P2260">
            <v>164.637026797636</v>
          </cell>
          <cell r="Q2260" t="str">
            <v/>
          </cell>
          <cell r="R2260" t="str">
            <v/>
          </cell>
          <cell r="S2260" t="str">
            <v/>
          </cell>
          <cell r="T2260" t="str">
            <v/>
          </cell>
          <cell r="U2260" t="str">
            <v/>
          </cell>
        </row>
        <row r="2261">
          <cell r="E2261" t="str">
            <v>5119990303</v>
          </cell>
        </row>
        <row r="2261">
          <cell r="J2261">
            <v>184471.194251301</v>
          </cell>
          <cell r="K2261" t="str">
            <v/>
          </cell>
          <cell r="L2261" t="str">
            <v/>
          </cell>
          <cell r="M2261" t="str">
            <v/>
          </cell>
          <cell r="N2261" t="str">
            <v/>
          </cell>
          <cell r="O2261" t="str">
            <v/>
          </cell>
          <cell r="P2261" t="str">
            <v/>
          </cell>
          <cell r="Q2261">
            <v>184.471194251301</v>
          </cell>
          <cell r="R2261" t="str">
            <v/>
          </cell>
          <cell r="S2261" t="str">
            <v/>
          </cell>
          <cell r="T2261" t="str">
            <v/>
          </cell>
          <cell r="U2261" t="str">
            <v/>
          </cell>
        </row>
        <row r="2262">
          <cell r="E2262" t="str">
            <v>5119990303</v>
          </cell>
        </row>
        <row r="2262">
          <cell r="J2262">
            <v>193363.829656209</v>
          </cell>
          <cell r="K2262" t="str">
            <v/>
          </cell>
          <cell r="L2262" t="str">
            <v/>
          </cell>
          <cell r="M2262" t="str">
            <v/>
          </cell>
          <cell r="N2262" t="str">
            <v/>
          </cell>
          <cell r="O2262" t="str">
            <v/>
          </cell>
          <cell r="P2262" t="str">
            <v/>
          </cell>
          <cell r="Q2262" t="str">
            <v/>
          </cell>
          <cell r="R2262">
            <v>193.363829656209</v>
          </cell>
          <cell r="S2262" t="str">
            <v/>
          </cell>
          <cell r="T2262" t="str">
            <v/>
          </cell>
          <cell r="U2262" t="str">
            <v/>
          </cell>
        </row>
        <row r="2263">
          <cell r="E2263" t="str">
            <v>5119990303</v>
          </cell>
        </row>
        <row r="2263">
          <cell r="J2263">
            <v>232316.972767001</v>
          </cell>
          <cell r="K2263" t="str">
            <v/>
          </cell>
          <cell r="L2263" t="str">
            <v/>
          </cell>
          <cell r="M2263" t="str">
            <v/>
          </cell>
          <cell r="N2263" t="str">
            <v/>
          </cell>
          <cell r="O2263" t="str">
            <v/>
          </cell>
          <cell r="P2263" t="str">
            <v/>
          </cell>
          <cell r="Q2263" t="str">
            <v/>
          </cell>
          <cell r="R2263" t="str">
            <v/>
          </cell>
          <cell r="S2263">
            <v>232.316972767001</v>
          </cell>
          <cell r="T2263" t="str">
            <v/>
          </cell>
          <cell r="U2263" t="str">
            <v/>
          </cell>
        </row>
        <row r="2264">
          <cell r="E2264" t="str">
            <v>5119990303</v>
          </cell>
        </row>
        <row r="2264">
          <cell r="J2264">
            <v>210033.315154007</v>
          </cell>
          <cell r="K2264" t="str">
            <v/>
          </cell>
          <cell r="L2264" t="str">
            <v/>
          </cell>
          <cell r="M2264" t="str">
            <v/>
          </cell>
          <cell r="N2264" t="str">
            <v/>
          </cell>
          <cell r="O2264" t="str">
            <v/>
          </cell>
          <cell r="P2264" t="str">
            <v/>
          </cell>
          <cell r="Q2264" t="str">
            <v/>
          </cell>
          <cell r="R2264" t="str">
            <v/>
          </cell>
          <cell r="S2264" t="str">
            <v/>
          </cell>
          <cell r="T2264">
            <v>210.033315154007</v>
          </cell>
          <cell r="U2264" t="str">
            <v/>
          </cell>
        </row>
        <row r="2265">
          <cell r="E2265" t="str">
            <v>5119990303</v>
          </cell>
        </row>
        <row r="2265">
          <cell r="J2265">
            <v>200177.346163486</v>
          </cell>
          <cell r="K2265" t="str">
            <v/>
          </cell>
          <cell r="L2265" t="str">
            <v/>
          </cell>
          <cell r="M2265" t="str">
            <v/>
          </cell>
          <cell r="N2265" t="str">
            <v/>
          </cell>
          <cell r="O2265" t="str">
            <v/>
          </cell>
          <cell r="P2265" t="str">
            <v/>
          </cell>
          <cell r="Q2265" t="str">
            <v/>
          </cell>
          <cell r="R2265" t="str">
            <v/>
          </cell>
          <cell r="S2265" t="str">
            <v/>
          </cell>
          <cell r="T2265" t="str">
            <v/>
          </cell>
          <cell r="U2265">
            <v>200.177346163486</v>
          </cell>
        </row>
        <row r="2266">
          <cell r="E2266" t="str">
            <v>5119990303</v>
          </cell>
        </row>
        <row r="2266">
          <cell r="J2266">
            <v>255281.507549345</v>
          </cell>
          <cell r="K2266" t="str">
            <v/>
          </cell>
          <cell r="L2266" t="str">
            <v/>
          </cell>
          <cell r="M2266" t="str">
            <v/>
          </cell>
          <cell r="N2266" t="str">
            <v/>
          </cell>
          <cell r="O2266" t="str">
            <v/>
          </cell>
          <cell r="P2266" t="str">
            <v/>
          </cell>
          <cell r="Q2266" t="str">
            <v/>
          </cell>
          <cell r="R2266" t="str">
            <v/>
          </cell>
          <cell r="S2266" t="str">
            <v/>
          </cell>
          <cell r="T2266" t="str">
            <v/>
          </cell>
          <cell r="U2266" t="str">
            <v/>
          </cell>
        </row>
        <row r="2267">
          <cell r="E2267" t="str">
            <v>5119990303</v>
          </cell>
        </row>
        <row r="2267">
          <cell r="J2267">
            <v>0</v>
          </cell>
          <cell r="K2267">
            <v>0</v>
          </cell>
          <cell r="L2267" t="str">
            <v/>
          </cell>
          <cell r="M2267" t="str">
            <v/>
          </cell>
          <cell r="N2267" t="str">
            <v/>
          </cell>
          <cell r="O2267" t="str">
            <v/>
          </cell>
          <cell r="P2267" t="str">
            <v/>
          </cell>
          <cell r="Q2267" t="str">
            <v/>
          </cell>
          <cell r="R2267" t="str">
            <v/>
          </cell>
          <cell r="S2267" t="str">
            <v/>
          </cell>
          <cell r="T2267" t="str">
            <v/>
          </cell>
          <cell r="U2267" t="str">
            <v/>
          </cell>
        </row>
        <row r="2268">
          <cell r="E2268" t="str">
            <v>5119990303</v>
          </cell>
        </row>
        <row r="2268">
          <cell r="J2268">
            <v>0</v>
          </cell>
          <cell r="K2268" t="str">
            <v/>
          </cell>
          <cell r="L2268">
            <v>0</v>
          </cell>
          <cell r="M2268" t="str">
            <v/>
          </cell>
          <cell r="N2268" t="str">
            <v/>
          </cell>
          <cell r="O2268" t="str">
            <v/>
          </cell>
          <cell r="P2268" t="str">
            <v/>
          </cell>
          <cell r="Q2268" t="str">
            <v/>
          </cell>
          <cell r="R2268" t="str">
            <v/>
          </cell>
          <cell r="S2268" t="str">
            <v/>
          </cell>
          <cell r="T2268" t="str">
            <v/>
          </cell>
          <cell r="U2268" t="str">
            <v/>
          </cell>
        </row>
        <row r="2269">
          <cell r="E2269" t="str">
            <v>5119990303</v>
          </cell>
        </row>
        <row r="2269">
          <cell r="J2269">
            <v>0</v>
          </cell>
          <cell r="K2269" t="str">
            <v/>
          </cell>
          <cell r="L2269" t="str">
            <v/>
          </cell>
          <cell r="M2269">
            <v>0</v>
          </cell>
          <cell r="N2269" t="str">
            <v/>
          </cell>
          <cell r="O2269" t="str">
            <v/>
          </cell>
          <cell r="P2269" t="str">
            <v/>
          </cell>
          <cell r="Q2269" t="str">
            <v/>
          </cell>
          <cell r="R2269" t="str">
            <v/>
          </cell>
          <cell r="S2269" t="str">
            <v/>
          </cell>
          <cell r="T2269" t="str">
            <v/>
          </cell>
          <cell r="U2269" t="str">
            <v/>
          </cell>
        </row>
        <row r="2270">
          <cell r="E2270" t="str">
            <v>5119990303</v>
          </cell>
        </row>
        <row r="2270">
          <cell r="J2270">
            <v>0</v>
          </cell>
          <cell r="K2270" t="str">
            <v/>
          </cell>
          <cell r="L2270" t="str">
            <v/>
          </cell>
          <cell r="M2270" t="str">
            <v/>
          </cell>
          <cell r="N2270">
            <v>0</v>
          </cell>
          <cell r="O2270" t="str">
            <v/>
          </cell>
          <cell r="P2270" t="str">
            <v/>
          </cell>
          <cell r="Q2270" t="str">
            <v/>
          </cell>
          <cell r="R2270" t="str">
            <v/>
          </cell>
          <cell r="S2270" t="str">
            <v/>
          </cell>
          <cell r="T2270" t="str">
            <v/>
          </cell>
          <cell r="U2270" t="str">
            <v/>
          </cell>
        </row>
        <row r="2271">
          <cell r="E2271" t="str">
            <v>5119990303</v>
          </cell>
        </row>
        <row r="2271">
          <cell r="J2271">
            <v>0</v>
          </cell>
          <cell r="K2271" t="str">
            <v/>
          </cell>
          <cell r="L2271" t="str">
            <v/>
          </cell>
          <cell r="M2271" t="str">
            <v/>
          </cell>
          <cell r="N2271" t="str">
            <v/>
          </cell>
          <cell r="O2271">
            <v>0</v>
          </cell>
          <cell r="P2271" t="str">
            <v/>
          </cell>
          <cell r="Q2271" t="str">
            <v/>
          </cell>
          <cell r="R2271" t="str">
            <v/>
          </cell>
          <cell r="S2271" t="str">
            <v/>
          </cell>
          <cell r="T2271" t="str">
            <v/>
          </cell>
          <cell r="U2271" t="str">
            <v/>
          </cell>
        </row>
        <row r="2272">
          <cell r="E2272" t="str">
            <v>5119990303</v>
          </cell>
        </row>
        <row r="2272">
          <cell r="J2272">
            <v>0</v>
          </cell>
          <cell r="K2272" t="str">
            <v/>
          </cell>
          <cell r="L2272" t="str">
            <v/>
          </cell>
          <cell r="M2272" t="str">
            <v/>
          </cell>
          <cell r="N2272" t="str">
            <v/>
          </cell>
          <cell r="O2272" t="str">
            <v/>
          </cell>
          <cell r="P2272">
            <v>0</v>
          </cell>
          <cell r="Q2272" t="str">
            <v/>
          </cell>
          <cell r="R2272" t="str">
            <v/>
          </cell>
          <cell r="S2272" t="str">
            <v/>
          </cell>
          <cell r="T2272" t="str">
            <v/>
          </cell>
          <cell r="U2272" t="str">
            <v/>
          </cell>
        </row>
        <row r="2273">
          <cell r="E2273" t="str">
            <v>5119990303</v>
          </cell>
        </row>
        <row r="2273">
          <cell r="J2273">
            <v>0</v>
          </cell>
          <cell r="K2273" t="str">
            <v/>
          </cell>
          <cell r="L2273" t="str">
            <v/>
          </cell>
          <cell r="M2273" t="str">
            <v/>
          </cell>
          <cell r="N2273" t="str">
            <v/>
          </cell>
          <cell r="O2273" t="str">
            <v/>
          </cell>
          <cell r="P2273" t="str">
            <v/>
          </cell>
          <cell r="Q2273">
            <v>0</v>
          </cell>
          <cell r="R2273" t="str">
            <v/>
          </cell>
          <cell r="S2273" t="str">
            <v/>
          </cell>
          <cell r="T2273" t="str">
            <v/>
          </cell>
          <cell r="U2273" t="str">
            <v/>
          </cell>
        </row>
        <row r="2274">
          <cell r="E2274" t="str">
            <v>5119990303</v>
          </cell>
        </row>
        <row r="2274">
          <cell r="J2274">
            <v>0</v>
          </cell>
          <cell r="K2274" t="str">
            <v/>
          </cell>
          <cell r="L2274" t="str">
            <v/>
          </cell>
          <cell r="M2274" t="str">
            <v/>
          </cell>
          <cell r="N2274" t="str">
            <v/>
          </cell>
          <cell r="O2274" t="str">
            <v/>
          </cell>
          <cell r="P2274" t="str">
            <v/>
          </cell>
          <cell r="Q2274" t="str">
            <v/>
          </cell>
          <cell r="R2274">
            <v>0</v>
          </cell>
          <cell r="S2274" t="str">
            <v/>
          </cell>
          <cell r="T2274" t="str">
            <v/>
          </cell>
          <cell r="U2274" t="str">
            <v/>
          </cell>
        </row>
        <row r="2275">
          <cell r="E2275" t="str">
            <v>5119990303</v>
          </cell>
        </row>
        <row r="2275">
          <cell r="J2275">
            <v>0</v>
          </cell>
          <cell r="K2275" t="str">
            <v/>
          </cell>
          <cell r="L2275" t="str">
            <v/>
          </cell>
          <cell r="M2275" t="str">
            <v/>
          </cell>
          <cell r="N2275" t="str">
            <v/>
          </cell>
          <cell r="O2275" t="str">
            <v/>
          </cell>
          <cell r="P2275" t="str">
            <v/>
          </cell>
          <cell r="Q2275" t="str">
            <v/>
          </cell>
          <cell r="R2275" t="str">
            <v/>
          </cell>
          <cell r="S2275">
            <v>0</v>
          </cell>
          <cell r="T2275" t="str">
            <v/>
          </cell>
          <cell r="U2275" t="str">
            <v/>
          </cell>
        </row>
        <row r="2276">
          <cell r="E2276" t="str">
            <v>5119990303</v>
          </cell>
        </row>
        <row r="2276">
          <cell r="J2276">
            <v>0</v>
          </cell>
          <cell r="K2276" t="str">
            <v/>
          </cell>
          <cell r="L2276" t="str">
            <v/>
          </cell>
          <cell r="M2276" t="str">
            <v/>
          </cell>
          <cell r="N2276" t="str">
            <v/>
          </cell>
          <cell r="O2276" t="str">
            <v/>
          </cell>
          <cell r="P2276" t="str">
            <v/>
          </cell>
          <cell r="Q2276" t="str">
            <v/>
          </cell>
          <cell r="R2276" t="str">
            <v/>
          </cell>
          <cell r="S2276" t="str">
            <v/>
          </cell>
          <cell r="T2276">
            <v>0</v>
          </cell>
          <cell r="U2276" t="str">
            <v/>
          </cell>
        </row>
        <row r="2277">
          <cell r="E2277" t="str">
            <v>5119990303</v>
          </cell>
        </row>
        <row r="2277">
          <cell r="J2277">
            <v>0</v>
          </cell>
          <cell r="K2277" t="str">
            <v/>
          </cell>
          <cell r="L2277" t="str">
            <v/>
          </cell>
          <cell r="M2277" t="str">
            <v/>
          </cell>
          <cell r="N2277" t="str">
            <v/>
          </cell>
          <cell r="O2277" t="str">
            <v/>
          </cell>
          <cell r="P2277" t="str">
            <v/>
          </cell>
          <cell r="Q2277" t="str">
            <v/>
          </cell>
          <cell r="R2277" t="str">
            <v/>
          </cell>
          <cell r="S2277" t="str">
            <v/>
          </cell>
          <cell r="T2277" t="str">
            <v/>
          </cell>
          <cell r="U2277">
            <v>0</v>
          </cell>
        </row>
        <row r="2278">
          <cell r="E2278" t="str">
            <v>5119990303</v>
          </cell>
        </row>
        <row r="2278">
          <cell r="J2278">
            <v>0</v>
          </cell>
          <cell r="K2278" t="str">
            <v/>
          </cell>
          <cell r="L2278" t="str">
            <v/>
          </cell>
          <cell r="M2278" t="str">
            <v/>
          </cell>
          <cell r="N2278" t="str">
            <v/>
          </cell>
          <cell r="O2278" t="str">
            <v/>
          </cell>
          <cell r="P2278" t="str">
            <v/>
          </cell>
          <cell r="Q2278" t="str">
            <v/>
          </cell>
          <cell r="R2278" t="str">
            <v/>
          </cell>
          <cell r="S2278" t="str">
            <v/>
          </cell>
          <cell r="T2278" t="str">
            <v/>
          </cell>
          <cell r="U2278" t="str">
            <v/>
          </cell>
        </row>
        <row r="2279">
          <cell r="E2279" t="str">
            <v>5119990303</v>
          </cell>
        </row>
        <row r="2279">
          <cell r="J2279">
            <v>275032.137903441</v>
          </cell>
          <cell r="K2279">
            <v>275.032137903441</v>
          </cell>
          <cell r="L2279" t="str">
            <v/>
          </cell>
          <cell r="M2279" t="str">
            <v/>
          </cell>
          <cell r="N2279" t="str">
            <v/>
          </cell>
          <cell r="O2279" t="str">
            <v/>
          </cell>
          <cell r="P2279" t="str">
            <v/>
          </cell>
          <cell r="Q2279" t="str">
            <v/>
          </cell>
          <cell r="R2279" t="str">
            <v/>
          </cell>
          <cell r="S2279" t="str">
            <v/>
          </cell>
          <cell r="T2279" t="str">
            <v/>
          </cell>
          <cell r="U2279" t="str">
            <v/>
          </cell>
        </row>
        <row r="2280">
          <cell r="E2280" t="str">
            <v>5119990303</v>
          </cell>
        </row>
        <row r="2280">
          <cell r="J2280">
            <v>59875.5737682411</v>
          </cell>
          <cell r="K2280" t="str">
            <v/>
          </cell>
          <cell r="L2280">
            <v>59.8755737682411</v>
          </cell>
          <cell r="M2280" t="str">
            <v/>
          </cell>
          <cell r="N2280" t="str">
            <v/>
          </cell>
          <cell r="O2280" t="str">
            <v/>
          </cell>
          <cell r="P2280" t="str">
            <v/>
          </cell>
          <cell r="Q2280" t="str">
            <v/>
          </cell>
          <cell r="R2280" t="str">
            <v/>
          </cell>
          <cell r="S2280" t="str">
            <v/>
          </cell>
          <cell r="T2280" t="str">
            <v/>
          </cell>
          <cell r="U2280" t="str">
            <v/>
          </cell>
        </row>
        <row r="2281">
          <cell r="E2281" t="str">
            <v>5119990303</v>
          </cell>
        </row>
        <row r="2281">
          <cell r="J2281">
            <v>77244.1303113238</v>
          </cell>
          <cell r="K2281" t="str">
            <v/>
          </cell>
          <cell r="L2281" t="str">
            <v/>
          </cell>
          <cell r="M2281">
            <v>77.2441303113238</v>
          </cell>
          <cell r="N2281" t="str">
            <v/>
          </cell>
          <cell r="O2281" t="str">
            <v/>
          </cell>
          <cell r="P2281" t="str">
            <v/>
          </cell>
          <cell r="Q2281" t="str">
            <v/>
          </cell>
          <cell r="R2281" t="str">
            <v/>
          </cell>
          <cell r="S2281" t="str">
            <v/>
          </cell>
          <cell r="T2281" t="str">
            <v/>
          </cell>
          <cell r="U2281" t="str">
            <v/>
          </cell>
        </row>
        <row r="2282">
          <cell r="E2282" t="str">
            <v>5119990303</v>
          </cell>
        </row>
        <row r="2282">
          <cell r="J2282">
            <v>73996.0061792761</v>
          </cell>
          <cell r="K2282" t="str">
            <v/>
          </cell>
          <cell r="L2282" t="str">
            <v/>
          </cell>
          <cell r="M2282" t="str">
            <v/>
          </cell>
          <cell r="N2282">
            <v>73.9960061792761</v>
          </cell>
          <cell r="O2282" t="str">
            <v/>
          </cell>
          <cell r="P2282" t="str">
            <v/>
          </cell>
          <cell r="Q2282" t="str">
            <v/>
          </cell>
          <cell r="R2282" t="str">
            <v/>
          </cell>
          <cell r="S2282" t="str">
            <v/>
          </cell>
          <cell r="T2282" t="str">
            <v/>
          </cell>
          <cell r="U2282" t="str">
            <v/>
          </cell>
        </row>
        <row r="2283">
          <cell r="E2283" t="str">
            <v>5119990303</v>
          </cell>
        </row>
        <row r="2283">
          <cell r="J2283">
            <v>68127.4744905837</v>
          </cell>
          <cell r="K2283" t="str">
            <v/>
          </cell>
          <cell r="L2283" t="str">
            <v/>
          </cell>
          <cell r="M2283" t="str">
            <v/>
          </cell>
          <cell r="N2283" t="str">
            <v/>
          </cell>
          <cell r="O2283">
            <v>68.1274744905837</v>
          </cell>
          <cell r="P2283" t="str">
            <v/>
          </cell>
          <cell r="Q2283" t="str">
            <v/>
          </cell>
          <cell r="R2283" t="str">
            <v/>
          </cell>
          <cell r="S2283" t="str">
            <v/>
          </cell>
          <cell r="T2283" t="str">
            <v/>
          </cell>
          <cell r="U2283" t="str">
            <v/>
          </cell>
        </row>
        <row r="2284">
          <cell r="E2284" t="str">
            <v>5119990303</v>
          </cell>
        </row>
        <row r="2284">
          <cell r="J2284">
            <v>62814.7384418984</v>
          </cell>
          <cell r="K2284" t="str">
            <v/>
          </cell>
          <cell r="L2284" t="str">
            <v/>
          </cell>
          <cell r="M2284" t="str">
            <v/>
          </cell>
          <cell r="N2284" t="str">
            <v/>
          </cell>
          <cell r="O2284" t="str">
            <v/>
          </cell>
          <cell r="P2284">
            <v>62.8147384418984</v>
          </cell>
          <cell r="Q2284" t="str">
            <v/>
          </cell>
          <cell r="R2284" t="str">
            <v/>
          </cell>
          <cell r="S2284" t="str">
            <v/>
          </cell>
          <cell r="T2284" t="str">
            <v/>
          </cell>
          <cell r="U2284" t="str">
            <v/>
          </cell>
        </row>
        <row r="2285">
          <cell r="E2285" t="str">
            <v>5119990303</v>
          </cell>
        </row>
        <row r="2285">
          <cell r="J2285">
            <v>70382.1615486469</v>
          </cell>
          <cell r="K2285" t="str">
            <v/>
          </cell>
          <cell r="L2285" t="str">
            <v/>
          </cell>
          <cell r="M2285" t="str">
            <v/>
          </cell>
          <cell r="N2285" t="str">
            <v/>
          </cell>
          <cell r="O2285" t="str">
            <v/>
          </cell>
          <cell r="P2285" t="str">
            <v/>
          </cell>
          <cell r="Q2285">
            <v>70.3821615486468</v>
          </cell>
          <cell r="R2285" t="str">
            <v/>
          </cell>
          <cell r="S2285" t="str">
            <v/>
          </cell>
          <cell r="T2285" t="str">
            <v/>
          </cell>
          <cell r="U2285" t="str">
            <v/>
          </cell>
        </row>
        <row r="2286">
          <cell r="E2286" t="str">
            <v>5119990303</v>
          </cell>
        </row>
        <row r="2286">
          <cell r="J2286">
            <v>73775.0105200088</v>
          </cell>
          <cell r="K2286" t="str">
            <v/>
          </cell>
          <cell r="L2286" t="str">
            <v/>
          </cell>
          <cell r="M2286" t="str">
            <v/>
          </cell>
          <cell r="N2286" t="str">
            <v/>
          </cell>
          <cell r="O2286" t="str">
            <v/>
          </cell>
          <cell r="P2286" t="str">
            <v/>
          </cell>
          <cell r="Q2286" t="str">
            <v/>
          </cell>
          <cell r="R2286">
            <v>73.7750105200088</v>
          </cell>
          <cell r="S2286" t="str">
            <v/>
          </cell>
          <cell r="T2286" t="str">
            <v/>
          </cell>
          <cell r="U2286" t="str">
            <v/>
          </cell>
        </row>
        <row r="2287">
          <cell r="E2287" t="str">
            <v>5119990303</v>
          </cell>
        </row>
        <row r="2287">
          <cell r="J2287">
            <v>88636.9862467799</v>
          </cell>
          <cell r="K2287" t="str">
            <v/>
          </cell>
          <cell r="L2287" t="str">
            <v/>
          </cell>
          <cell r="M2287" t="str">
            <v/>
          </cell>
          <cell r="N2287" t="str">
            <v/>
          </cell>
          <cell r="O2287" t="str">
            <v/>
          </cell>
          <cell r="P2287" t="str">
            <v/>
          </cell>
          <cell r="Q2287" t="str">
            <v/>
          </cell>
          <cell r="R2287" t="str">
            <v/>
          </cell>
          <cell r="S2287">
            <v>88.6369862467799</v>
          </cell>
          <cell r="T2287" t="str">
            <v/>
          </cell>
          <cell r="U2287" t="str">
            <v/>
          </cell>
        </row>
        <row r="2288">
          <cell r="E2288" t="str">
            <v>5119990303</v>
          </cell>
        </row>
        <row r="2288">
          <cell r="J2288">
            <v>80134.9976497099</v>
          </cell>
          <cell r="K2288" t="str">
            <v/>
          </cell>
          <cell r="L2288" t="str">
            <v/>
          </cell>
          <cell r="M2288" t="str">
            <v/>
          </cell>
          <cell r="N2288" t="str">
            <v/>
          </cell>
          <cell r="O2288" t="str">
            <v/>
          </cell>
          <cell r="P2288" t="str">
            <v/>
          </cell>
          <cell r="Q2288" t="str">
            <v/>
          </cell>
          <cell r="R2288" t="str">
            <v/>
          </cell>
          <cell r="S2288" t="str">
            <v/>
          </cell>
          <cell r="T2288">
            <v>80.1349976497099</v>
          </cell>
          <cell r="U2288" t="str">
            <v/>
          </cell>
        </row>
        <row r="2289">
          <cell r="E2289" t="str">
            <v>5119990303</v>
          </cell>
        </row>
        <row r="2289">
          <cell r="J2289">
            <v>76374.6034888506</v>
          </cell>
          <cell r="K2289" t="str">
            <v/>
          </cell>
          <cell r="L2289" t="str">
            <v/>
          </cell>
          <cell r="M2289" t="str">
            <v/>
          </cell>
          <cell r="N2289" t="str">
            <v/>
          </cell>
          <cell r="O2289" t="str">
            <v/>
          </cell>
          <cell r="P2289" t="str">
            <v/>
          </cell>
          <cell r="Q2289" t="str">
            <v/>
          </cell>
          <cell r="R2289" t="str">
            <v/>
          </cell>
          <cell r="S2289" t="str">
            <v/>
          </cell>
          <cell r="T2289" t="str">
            <v/>
          </cell>
          <cell r="U2289">
            <v>76.3746034888506</v>
          </cell>
        </row>
        <row r="2290">
          <cell r="E2290" t="str">
            <v>5119990303</v>
          </cell>
        </row>
        <row r="2290">
          <cell r="J2290">
            <v>97398.7531096246</v>
          </cell>
          <cell r="K2290" t="str">
            <v/>
          </cell>
          <cell r="L2290" t="str">
            <v/>
          </cell>
          <cell r="M2290" t="str">
            <v/>
          </cell>
          <cell r="N2290" t="str">
            <v/>
          </cell>
          <cell r="O2290" t="str">
            <v/>
          </cell>
          <cell r="P2290" t="str">
            <v/>
          </cell>
          <cell r="Q2290" t="str">
            <v/>
          </cell>
          <cell r="R2290" t="str">
            <v/>
          </cell>
          <cell r="S2290" t="str">
            <v/>
          </cell>
          <cell r="T2290" t="str">
            <v/>
          </cell>
          <cell r="U2290" t="str">
            <v/>
          </cell>
        </row>
        <row r="2291">
          <cell r="E2291" t="str">
            <v>5119990303</v>
          </cell>
        </row>
        <row r="2291">
          <cell r="J2291">
            <v>5440000</v>
          </cell>
          <cell r="K2291">
            <v>5440</v>
          </cell>
          <cell r="L2291" t="str">
            <v/>
          </cell>
          <cell r="M2291" t="str">
            <v/>
          </cell>
          <cell r="N2291" t="str">
            <v/>
          </cell>
          <cell r="O2291" t="str">
            <v/>
          </cell>
          <cell r="P2291" t="str">
            <v/>
          </cell>
          <cell r="Q2291" t="str">
            <v/>
          </cell>
          <cell r="R2291" t="str">
            <v/>
          </cell>
          <cell r="S2291" t="str">
            <v/>
          </cell>
          <cell r="T2291" t="str">
            <v/>
          </cell>
          <cell r="U2291" t="str">
            <v/>
          </cell>
        </row>
        <row r="2292">
          <cell r="E2292" t="str">
            <v>5119990303</v>
          </cell>
        </row>
        <row r="2292">
          <cell r="J2292">
            <v>0</v>
          </cell>
          <cell r="K2292" t="str">
            <v/>
          </cell>
          <cell r="L2292">
            <v>0</v>
          </cell>
          <cell r="M2292" t="str">
            <v/>
          </cell>
          <cell r="N2292" t="str">
            <v/>
          </cell>
          <cell r="O2292" t="str">
            <v/>
          </cell>
          <cell r="P2292" t="str">
            <v/>
          </cell>
          <cell r="Q2292" t="str">
            <v/>
          </cell>
          <cell r="R2292" t="str">
            <v/>
          </cell>
          <cell r="S2292" t="str">
            <v/>
          </cell>
          <cell r="T2292" t="str">
            <v/>
          </cell>
          <cell r="U2292" t="str">
            <v/>
          </cell>
        </row>
        <row r="2293">
          <cell r="E2293" t="str">
            <v>5119990303</v>
          </cell>
        </row>
        <row r="2293">
          <cell r="J2293">
            <v>0</v>
          </cell>
          <cell r="K2293" t="str">
            <v/>
          </cell>
          <cell r="L2293" t="str">
            <v/>
          </cell>
          <cell r="M2293">
            <v>0</v>
          </cell>
          <cell r="N2293" t="str">
            <v/>
          </cell>
          <cell r="O2293" t="str">
            <v/>
          </cell>
          <cell r="P2293" t="str">
            <v/>
          </cell>
          <cell r="Q2293" t="str">
            <v/>
          </cell>
          <cell r="R2293" t="str">
            <v/>
          </cell>
          <cell r="S2293" t="str">
            <v/>
          </cell>
          <cell r="T2293" t="str">
            <v/>
          </cell>
          <cell r="U2293" t="str">
            <v/>
          </cell>
        </row>
        <row r="2294">
          <cell r="E2294" t="str">
            <v>5119990303</v>
          </cell>
        </row>
        <row r="2294">
          <cell r="J2294">
            <v>0</v>
          </cell>
          <cell r="K2294" t="str">
            <v/>
          </cell>
          <cell r="L2294" t="str">
            <v/>
          </cell>
          <cell r="M2294" t="str">
            <v/>
          </cell>
          <cell r="N2294">
            <v>0</v>
          </cell>
          <cell r="O2294" t="str">
            <v/>
          </cell>
          <cell r="P2294" t="str">
            <v/>
          </cell>
          <cell r="Q2294" t="str">
            <v/>
          </cell>
          <cell r="R2294" t="str">
            <v/>
          </cell>
          <cell r="S2294" t="str">
            <v/>
          </cell>
          <cell r="T2294" t="str">
            <v/>
          </cell>
          <cell r="U2294" t="str">
            <v/>
          </cell>
        </row>
        <row r="2295">
          <cell r="E2295" t="str">
            <v>5119990303</v>
          </cell>
        </row>
        <row r="2295">
          <cell r="J2295">
            <v>0</v>
          </cell>
          <cell r="K2295" t="str">
            <v/>
          </cell>
          <cell r="L2295" t="str">
            <v/>
          </cell>
          <cell r="M2295" t="str">
            <v/>
          </cell>
          <cell r="N2295" t="str">
            <v/>
          </cell>
          <cell r="O2295">
            <v>0</v>
          </cell>
          <cell r="P2295" t="str">
            <v/>
          </cell>
          <cell r="Q2295" t="str">
            <v/>
          </cell>
          <cell r="R2295" t="str">
            <v/>
          </cell>
          <cell r="S2295" t="str">
            <v/>
          </cell>
          <cell r="T2295" t="str">
            <v/>
          </cell>
          <cell r="U2295" t="str">
            <v/>
          </cell>
        </row>
        <row r="2296">
          <cell r="E2296" t="str">
            <v>5119990303</v>
          </cell>
        </row>
        <row r="2296">
          <cell r="J2296">
            <v>5440000</v>
          </cell>
          <cell r="K2296" t="str">
            <v/>
          </cell>
          <cell r="L2296" t="str">
            <v/>
          </cell>
          <cell r="M2296" t="str">
            <v/>
          </cell>
          <cell r="N2296" t="str">
            <v/>
          </cell>
          <cell r="O2296" t="str">
            <v/>
          </cell>
          <cell r="P2296">
            <v>5440</v>
          </cell>
          <cell r="Q2296" t="str">
            <v/>
          </cell>
          <cell r="R2296" t="str">
            <v/>
          </cell>
          <cell r="S2296" t="str">
            <v/>
          </cell>
          <cell r="T2296" t="str">
            <v/>
          </cell>
          <cell r="U2296" t="str">
            <v/>
          </cell>
        </row>
        <row r="2297">
          <cell r="E2297" t="str">
            <v>5119990303</v>
          </cell>
        </row>
        <row r="2297">
          <cell r="J2297">
            <v>0</v>
          </cell>
          <cell r="K2297" t="str">
            <v/>
          </cell>
          <cell r="L2297" t="str">
            <v/>
          </cell>
          <cell r="M2297" t="str">
            <v/>
          </cell>
          <cell r="N2297" t="str">
            <v/>
          </cell>
          <cell r="O2297" t="str">
            <v/>
          </cell>
          <cell r="P2297" t="str">
            <v/>
          </cell>
          <cell r="Q2297">
            <v>0</v>
          </cell>
          <cell r="R2297" t="str">
            <v/>
          </cell>
          <cell r="S2297" t="str">
            <v/>
          </cell>
          <cell r="T2297" t="str">
            <v/>
          </cell>
          <cell r="U2297" t="str">
            <v/>
          </cell>
        </row>
        <row r="2298">
          <cell r="E2298" t="str">
            <v>5119990303</v>
          </cell>
        </row>
        <row r="2298">
          <cell r="J2298">
            <v>0</v>
          </cell>
          <cell r="K2298" t="str">
            <v/>
          </cell>
          <cell r="L2298" t="str">
            <v/>
          </cell>
          <cell r="M2298" t="str">
            <v/>
          </cell>
          <cell r="N2298" t="str">
            <v/>
          </cell>
          <cell r="O2298" t="str">
            <v/>
          </cell>
          <cell r="P2298" t="str">
            <v/>
          </cell>
          <cell r="Q2298" t="str">
            <v/>
          </cell>
          <cell r="R2298">
            <v>0</v>
          </cell>
          <cell r="S2298" t="str">
            <v/>
          </cell>
          <cell r="T2298" t="str">
            <v/>
          </cell>
          <cell r="U2298" t="str">
            <v/>
          </cell>
        </row>
        <row r="2299">
          <cell r="E2299" t="str">
            <v>5119990303</v>
          </cell>
        </row>
        <row r="2299">
          <cell r="J2299">
            <v>0</v>
          </cell>
          <cell r="K2299" t="str">
            <v/>
          </cell>
          <cell r="L2299" t="str">
            <v/>
          </cell>
          <cell r="M2299" t="str">
            <v/>
          </cell>
          <cell r="N2299" t="str">
            <v/>
          </cell>
          <cell r="O2299" t="str">
            <v/>
          </cell>
          <cell r="P2299" t="str">
            <v/>
          </cell>
          <cell r="Q2299" t="str">
            <v/>
          </cell>
          <cell r="R2299" t="str">
            <v/>
          </cell>
          <cell r="S2299">
            <v>0</v>
          </cell>
          <cell r="T2299" t="str">
            <v/>
          </cell>
          <cell r="U2299" t="str">
            <v/>
          </cell>
        </row>
        <row r="2300">
          <cell r="E2300" t="str">
            <v>5119990303</v>
          </cell>
        </row>
        <row r="2300">
          <cell r="J2300">
            <v>0</v>
          </cell>
          <cell r="K2300" t="str">
            <v/>
          </cell>
          <cell r="L2300" t="str">
            <v/>
          </cell>
          <cell r="M2300" t="str">
            <v/>
          </cell>
          <cell r="N2300" t="str">
            <v/>
          </cell>
          <cell r="O2300" t="str">
            <v/>
          </cell>
          <cell r="P2300" t="str">
            <v/>
          </cell>
          <cell r="Q2300" t="str">
            <v/>
          </cell>
          <cell r="R2300" t="str">
            <v/>
          </cell>
          <cell r="S2300" t="str">
            <v/>
          </cell>
          <cell r="T2300">
            <v>0</v>
          </cell>
          <cell r="U2300" t="str">
            <v/>
          </cell>
        </row>
        <row r="2301">
          <cell r="E2301" t="str">
            <v>5119990303</v>
          </cell>
        </row>
        <row r="2301">
          <cell r="J2301">
            <v>5440000</v>
          </cell>
          <cell r="K2301" t="str">
            <v/>
          </cell>
          <cell r="L2301" t="str">
            <v/>
          </cell>
          <cell r="M2301" t="str">
            <v/>
          </cell>
          <cell r="N2301" t="str">
            <v/>
          </cell>
          <cell r="O2301" t="str">
            <v/>
          </cell>
          <cell r="P2301" t="str">
            <v/>
          </cell>
          <cell r="Q2301" t="str">
            <v/>
          </cell>
          <cell r="R2301" t="str">
            <v/>
          </cell>
          <cell r="S2301" t="str">
            <v/>
          </cell>
          <cell r="T2301" t="str">
            <v/>
          </cell>
          <cell r="U2301">
            <v>5440</v>
          </cell>
        </row>
        <row r="2302">
          <cell r="E2302" t="str">
            <v>5119990303</v>
          </cell>
        </row>
        <row r="2302">
          <cell r="J2302">
            <v>0</v>
          </cell>
          <cell r="K2302" t="str">
            <v/>
          </cell>
          <cell r="L2302" t="str">
            <v/>
          </cell>
          <cell r="M2302" t="str">
            <v/>
          </cell>
          <cell r="N2302" t="str">
            <v/>
          </cell>
          <cell r="O2302" t="str">
            <v/>
          </cell>
          <cell r="P2302" t="str">
            <v/>
          </cell>
          <cell r="Q2302" t="str">
            <v/>
          </cell>
          <cell r="R2302" t="str">
            <v/>
          </cell>
          <cell r="S2302" t="str">
            <v/>
          </cell>
          <cell r="T2302" t="str">
            <v/>
          </cell>
          <cell r="U2302" t="str">
            <v/>
          </cell>
        </row>
        <row r="2303">
          <cell r="E2303" t="str">
            <v>5119990303</v>
          </cell>
        </row>
        <row r="2303">
          <cell r="J2303">
            <v>1605773.02331905</v>
          </cell>
          <cell r="K2303">
            <v>1605.77302331905</v>
          </cell>
          <cell r="L2303" t="str">
            <v/>
          </cell>
          <cell r="M2303" t="str">
            <v/>
          </cell>
          <cell r="N2303" t="str">
            <v/>
          </cell>
          <cell r="O2303" t="str">
            <v/>
          </cell>
          <cell r="P2303" t="str">
            <v/>
          </cell>
          <cell r="Q2303" t="str">
            <v/>
          </cell>
          <cell r="R2303" t="str">
            <v/>
          </cell>
          <cell r="S2303" t="str">
            <v/>
          </cell>
          <cell r="T2303" t="str">
            <v/>
          </cell>
          <cell r="U2303" t="str">
            <v/>
          </cell>
        </row>
        <row r="2304">
          <cell r="E2304" t="str">
            <v>5119990303</v>
          </cell>
        </row>
        <row r="2304">
          <cell r="J2304">
            <v>1201349.65317048</v>
          </cell>
          <cell r="K2304" t="str">
            <v/>
          </cell>
          <cell r="L2304">
            <v>1201.34965317048</v>
          </cell>
          <cell r="M2304" t="str">
            <v/>
          </cell>
          <cell r="N2304" t="str">
            <v/>
          </cell>
          <cell r="O2304" t="str">
            <v/>
          </cell>
          <cell r="P2304" t="str">
            <v/>
          </cell>
          <cell r="Q2304" t="str">
            <v/>
          </cell>
          <cell r="R2304" t="str">
            <v/>
          </cell>
          <cell r="S2304" t="str">
            <v/>
          </cell>
          <cell r="T2304" t="str">
            <v/>
          </cell>
          <cell r="U2304" t="str">
            <v/>
          </cell>
        </row>
        <row r="2305">
          <cell r="E2305" t="str">
            <v>5119990303</v>
          </cell>
        </row>
        <row r="2305">
          <cell r="J2305">
            <v>1549834.15304131</v>
          </cell>
          <cell r="K2305" t="str">
            <v/>
          </cell>
          <cell r="L2305" t="str">
            <v/>
          </cell>
          <cell r="M2305">
            <v>1549.83415304131</v>
          </cell>
          <cell r="N2305" t="str">
            <v/>
          </cell>
          <cell r="O2305" t="str">
            <v/>
          </cell>
          <cell r="P2305" t="str">
            <v/>
          </cell>
          <cell r="Q2305" t="str">
            <v/>
          </cell>
          <cell r="R2305" t="str">
            <v/>
          </cell>
          <cell r="S2305" t="str">
            <v/>
          </cell>
          <cell r="T2305" t="str">
            <v/>
          </cell>
          <cell r="U2305" t="str">
            <v/>
          </cell>
        </row>
        <row r="2306">
          <cell r="E2306" t="str">
            <v>5119990303</v>
          </cell>
        </row>
        <row r="2306">
          <cell r="J2306">
            <v>1484663.45731496</v>
          </cell>
          <cell r="K2306" t="str">
            <v/>
          </cell>
          <cell r="L2306" t="str">
            <v/>
          </cell>
          <cell r="M2306" t="str">
            <v/>
          </cell>
          <cell r="N2306">
            <v>1484.66345731496</v>
          </cell>
          <cell r="O2306" t="str">
            <v/>
          </cell>
          <cell r="P2306" t="str">
            <v/>
          </cell>
          <cell r="Q2306" t="str">
            <v/>
          </cell>
          <cell r="R2306" t="str">
            <v/>
          </cell>
          <cell r="S2306" t="str">
            <v/>
          </cell>
          <cell r="T2306" t="str">
            <v/>
          </cell>
          <cell r="U2306" t="str">
            <v/>
          </cell>
        </row>
        <row r="2307">
          <cell r="E2307" t="str">
            <v>5119990303</v>
          </cell>
        </row>
        <row r="2307">
          <cell r="J2307">
            <v>1366916.63561235</v>
          </cell>
          <cell r="K2307" t="str">
            <v/>
          </cell>
          <cell r="L2307" t="str">
            <v/>
          </cell>
          <cell r="M2307" t="str">
            <v/>
          </cell>
          <cell r="N2307" t="str">
            <v/>
          </cell>
          <cell r="O2307">
            <v>1366.91663561235</v>
          </cell>
          <cell r="P2307" t="str">
            <v/>
          </cell>
          <cell r="Q2307" t="str">
            <v/>
          </cell>
          <cell r="R2307" t="str">
            <v/>
          </cell>
          <cell r="S2307" t="str">
            <v/>
          </cell>
          <cell r="T2307" t="str">
            <v/>
          </cell>
          <cell r="U2307" t="str">
            <v/>
          </cell>
        </row>
        <row r="2308">
          <cell r="E2308" t="str">
            <v>5119990303</v>
          </cell>
        </row>
        <row r="2308">
          <cell r="J2308">
            <v>1260321.35463553</v>
          </cell>
          <cell r="K2308" t="str">
            <v/>
          </cell>
          <cell r="L2308" t="str">
            <v/>
          </cell>
          <cell r="M2308" t="str">
            <v/>
          </cell>
          <cell r="N2308" t="str">
            <v/>
          </cell>
          <cell r="O2308" t="str">
            <v/>
          </cell>
          <cell r="P2308">
            <v>1260.32135463553</v>
          </cell>
          <cell r="Q2308" t="str">
            <v/>
          </cell>
          <cell r="R2308" t="str">
            <v/>
          </cell>
          <cell r="S2308" t="str">
            <v/>
          </cell>
          <cell r="T2308" t="str">
            <v/>
          </cell>
          <cell r="U2308" t="str">
            <v/>
          </cell>
        </row>
        <row r="2309">
          <cell r="E2309" t="str">
            <v>5119990303</v>
          </cell>
        </row>
        <row r="2309">
          <cell r="J2309">
            <v>1412154.90799529</v>
          </cell>
          <cell r="K2309" t="str">
            <v/>
          </cell>
          <cell r="L2309" t="str">
            <v/>
          </cell>
          <cell r="M2309" t="str">
            <v/>
          </cell>
          <cell r="N2309" t="str">
            <v/>
          </cell>
          <cell r="O2309" t="str">
            <v/>
          </cell>
          <cell r="P2309" t="str">
            <v/>
          </cell>
          <cell r="Q2309">
            <v>1412.15490799529</v>
          </cell>
          <cell r="R2309" t="str">
            <v/>
          </cell>
          <cell r="S2309" t="str">
            <v/>
          </cell>
          <cell r="T2309" t="str">
            <v/>
          </cell>
          <cell r="U2309" t="str">
            <v/>
          </cell>
        </row>
        <row r="2310">
          <cell r="E2310" t="str">
            <v>5119990303</v>
          </cell>
        </row>
        <row r="2310">
          <cell r="J2310">
            <v>1480229.3777412</v>
          </cell>
          <cell r="K2310" t="str">
            <v/>
          </cell>
          <cell r="L2310" t="str">
            <v/>
          </cell>
          <cell r="M2310" t="str">
            <v/>
          </cell>
          <cell r="N2310" t="str">
            <v/>
          </cell>
          <cell r="O2310" t="str">
            <v/>
          </cell>
          <cell r="P2310" t="str">
            <v/>
          </cell>
          <cell r="Q2310" t="str">
            <v/>
          </cell>
          <cell r="R2310">
            <v>1480.2293777412</v>
          </cell>
          <cell r="S2310" t="str">
            <v/>
          </cell>
          <cell r="T2310" t="str">
            <v/>
          </cell>
          <cell r="U2310" t="str">
            <v/>
          </cell>
        </row>
        <row r="2311">
          <cell r="E2311" t="str">
            <v>5119990303</v>
          </cell>
        </row>
        <row r="2311">
          <cell r="J2311">
            <v>1778421.58302834</v>
          </cell>
          <cell r="K2311" t="str">
            <v/>
          </cell>
          <cell r="L2311" t="str">
            <v/>
          </cell>
          <cell r="M2311" t="str">
            <v/>
          </cell>
          <cell r="N2311" t="str">
            <v/>
          </cell>
          <cell r="O2311" t="str">
            <v/>
          </cell>
          <cell r="P2311" t="str">
            <v/>
          </cell>
          <cell r="Q2311" t="str">
            <v/>
          </cell>
          <cell r="R2311" t="str">
            <v/>
          </cell>
          <cell r="S2311">
            <v>1778.42158302834</v>
          </cell>
          <cell r="T2311" t="str">
            <v/>
          </cell>
          <cell r="U2311" t="str">
            <v/>
          </cell>
        </row>
        <row r="2312">
          <cell r="E2312" t="str">
            <v>5119990303</v>
          </cell>
        </row>
        <row r="2312">
          <cell r="J2312">
            <v>1607836.8118179</v>
          </cell>
          <cell r="K2312" t="str">
            <v/>
          </cell>
          <cell r="L2312" t="str">
            <v/>
          </cell>
          <cell r="M2312" t="str">
            <v/>
          </cell>
          <cell r="N2312" t="str">
            <v/>
          </cell>
          <cell r="O2312" t="str">
            <v/>
          </cell>
          <cell r="P2312" t="str">
            <v/>
          </cell>
          <cell r="Q2312" t="str">
            <v/>
          </cell>
          <cell r="R2312" t="str">
            <v/>
          </cell>
          <cell r="S2312" t="str">
            <v/>
          </cell>
          <cell r="T2312">
            <v>1607.8368118179</v>
          </cell>
          <cell r="U2312" t="str">
            <v/>
          </cell>
        </row>
        <row r="2313">
          <cell r="E2313" t="str">
            <v>5119990303</v>
          </cell>
        </row>
        <row r="2313">
          <cell r="J2313">
            <v>1532387.87769296</v>
          </cell>
          <cell r="K2313" t="str">
            <v/>
          </cell>
          <cell r="L2313" t="str">
            <v/>
          </cell>
          <cell r="M2313" t="str">
            <v/>
          </cell>
          <cell r="N2313" t="str">
            <v/>
          </cell>
          <cell r="O2313" t="str">
            <v/>
          </cell>
          <cell r="P2313" t="str">
            <v/>
          </cell>
          <cell r="Q2313" t="str">
            <v/>
          </cell>
          <cell r="R2313" t="str">
            <v/>
          </cell>
          <cell r="S2313" t="str">
            <v/>
          </cell>
          <cell r="T2313" t="str">
            <v/>
          </cell>
          <cell r="U2313">
            <v>1532.38787769296</v>
          </cell>
        </row>
        <row r="2314">
          <cell r="E2314" t="str">
            <v>5119990303</v>
          </cell>
        </row>
        <row r="2314">
          <cell r="J2314">
            <v>1954218.57200721</v>
          </cell>
          <cell r="K2314" t="str">
            <v/>
          </cell>
          <cell r="L2314" t="str">
            <v/>
          </cell>
          <cell r="M2314" t="str">
            <v/>
          </cell>
          <cell r="N2314" t="str">
            <v/>
          </cell>
          <cell r="O2314" t="str">
            <v/>
          </cell>
          <cell r="P2314" t="str">
            <v/>
          </cell>
          <cell r="Q2314" t="str">
            <v/>
          </cell>
          <cell r="R2314" t="str">
            <v/>
          </cell>
          <cell r="S2314" t="str">
            <v/>
          </cell>
          <cell r="T2314" t="str">
            <v/>
          </cell>
          <cell r="U2314" t="str">
            <v/>
          </cell>
        </row>
        <row r="2315">
          <cell r="E2315" t="str">
            <v>5119990101</v>
          </cell>
        </row>
        <row r="2315">
          <cell r="J2315">
            <v>1965000</v>
          </cell>
          <cell r="K2315">
            <v>1965</v>
          </cell>
          <cell r="L2315" t="str">
            <v/>
          </cell>
          <cell r="M2315" t="str">
            <v/>
          </cell>
          <cell r="N2315" t="str">
            <v/>
          </cell>
          <cell r="O2315" t="str">
            <v/>
          </cell>
          <cell r="P2315" t="str">
            <v/>
          </cell>
          <cell r="Q2315" t="str">
            <v/>
          </cell>
          <cell r="R2315" t="str">
            <v/>
          </cell>
          <cell r="S2315" t="str">
            <v/>
          </cell>
          <cell r="T2315" t="str">
            <v/>
          </cell>
          <cell r="U2315" t="str">
            <v/>
          </cell>
        </row>
        <row r="2316">
          <cell r="E2316" t="str">
            <v>5119990101</v>
          </cell>
        </row>
        <row r="2316">
          <cell r="J2316">
            <v>0</v>
          </cell>
          <cell r="K2316" t="str">
            <v/>
          </cell>
          <cell r="L2316">
            <v>0</v>
          </cell>
          <cell r="M2316" t="str">
            <v/>
          </cell>
          <cell r="N2316" t="str">
            <v/>
          </cell>
          <cell r="O2316" t="str">
            <v/>
          </cell>
          <cell r="P2316" t="str">
            <v/>
          </cell>
          <cell r="Q2316" t="str">
            <v/>
          </cell>
          <cell r="R2316" t="str">
            <v/>
          </cell>
          <cell r="S2316" t="str">
            <v/>
          </cell>
          <cell r="T2316" t="str">
            <v/>
          </cell>
          <cell r="U2316" t="str">
            <v/>
          </cell>
        </row>
        <row r="2317">
          <cell r="E2317" t="str">
            <v>5119990101</v>
          </cell>
        </row>
        <row r="2317">
          <cell r="J2317">
            <v>1965000</v>
          </cell>
          <cell r="K2317" t="str">
            <v/>
          </cell>
          <cell r="L2317" t="str">
            <v/>
          </cell>
          <cell r="M2317">
            <v>1965</v>
          </cell>
          <cell r="N2317" t="str">
            <v/>
          </cell>
          <cell r="O2317" t="str">
            <v/>
          </cell>
          <cell r="P2317" t="str">
            <v/>
          </cell>
          <cell r="Q2317" t="str">
            <v/>
          </cell>
          <cell r="R2317" t="str">
            <v/>
          </cell>
          <cell r="S2317" t="str">
            <v/>
          </cell>
          <cell r="T2317" t="str">
            <v/>
          </cell>
          <cell r="U2317" t="str">
            <v/>
          </cell>
        </row>
        <row r="2318">
          <cell r="E2318" t="str">
            <v>5119990101</v>
          </cell>
        </row>
        <row r="2318">
          <cell r="J2318">
            <v>0</v>
          </cell>
          <cell r="K2318" t="str">
            <v/>
          </cell>
          <cell r="L2318" t="str">
            <v/>
          </cell>
          <cell r="M2318" t="str">
            <v/>
          </cell>
          <cell r="N2318">
            <v>0</v>
          </cell>
          <cell r="O2318" t="str">
            <v/>
          </cell>
          <cell r="P2318" t="str">
            <v/>
          </cell>
          <cell r="Q2318" t="str">
            <v/>
          </cell>
          <cell r="R2318" t="str">
            <v/>
          </cell>
          <cell r="S2318" t="str">
            <v/>
          </cell>
          <cell r="T2318" t="str">
            <v/>
          </cell>
          <cell r="U2318" t="str">
            <v/>
          </cell>
        </row>
        <row r="2319">
          <cell r="E2319" t="str">
            <v>5119990101</v>
          </cell>
        </row>
        <row r="2319">
          <cell r="J2319">
            <v>0</v>
          </cell>
          <cell r="K2319" t="str">
            <v/>
          </cell>
          <cell r="L2319" t="str">
            <v/>
          </cell>
          <cell r="M2319" t="str">
            <v/>
          </cell>
          <cell r="N2319" t="str">
            <v/>
          </cell>
          <cell r="O2319">
            <v>0</v>
          </cell>
          <cell r="P2319" t="str">
            <v/>
          </cell>
          <cell r="Q2319" t="str">
            <v/>
          </cell>
          <cell r="R2319" t="str">
            <v/>
          </cell>
          <cell r="S2319" t="str">
            <v/>
          </cell>
          <cell r="T2319" t="str">
            <v/>
          </cell>
          <cell r="U2319" t="str">
            <v/>
          </cell>
        </row>
        <row r="2320">
          <cell r="E2320" t="str">
            <v>5119990101</v>
          </cell>
        </row>
        <row r="2320">
          <cell r="J2320">
            <v>1965000</v>
          </cell>
          <cell r="K2320" t="str">
            <v/>
          </cell>
          <cell r="L2320" t="str">
            <v/>
          </cell>
          <cell r="M2320" t="str">
            <v/>
          </cell>
          <cell r="N2320" t="str">
            <v/>
          </cell>
          <cell r="O2320" t="str">
            <v/>
          </cell>
          <cell r="P2320">
            <v>1965</v>
          </cell>
          <cell r="Q2320" t="str">
            <v/>
          </cell>
          <cell r="R2320" t="str">
            <v/>
          </cell>
          <cell r="S2320" t="str">
            <v/>
          </cell>
          <cell r="T2320" t="str">
            <v/>
          </cell>
          <cell r="U2320" t="str">
            <v/>
          </cell>
        </row>
        <row r="2321">
          <cell r="E2321" t="str">
            <v>5119990101</v>
          </cell>
        </row>
        <row r="2321">
          <cell r="J2321">
            <v>0</v>
          </cell>
          <cell r="K2321" t="str">
            <v/>
          </cell>
          <cell r="L2321" t="str">
            <v/>
          </cell>
          <cell r="M2321" t="str">
            <v/>
          </cell>
          <cell r="N2321" t="str">
            <v/>
          </cell>
          <cell r="O2321" t="str">
            <v/>
          </cell>
          <cell r="P2321" t="str">
            <v/>
          </cell>
          <cell r="Q2321">
            <v>0</v>
          </cell>
          <cell r="R2321" t="str">
            <v/>
          </cell>
          <cell r="S2321" t="str">
            <v/>
          </cell>
          <cell r="T2321" t="str">
            <v/>
          </cell>
          <cell r="U2321" t="str">
            <v/>
          </cell>
        </row>
        <row r="2322">
          <cell r="E2322" t="str">
            <v>5119990101</v>
          </cell>
        </row>
        <row r="2322">
          <cell r="J2322">
            <v>0</v>
          </cell>
          <cell r="K2322" t="str">
            <v/>
          </cell>
          <cell r="L2322" t="str">
            <v/>
          </cell>
          <cell r="M2322" t="str">
            <v/>
          </cell>
          <cell r="N2322" t="str">
            <v/>
          </cell>
          <cell r="O2322" t="str">
            <v/>
          </cell>
          <cell r="P2322" t="str">
            <v/>
          </cell>
          <cell r="Q2322" t="str">
            <v/>
          </cell>
          <cell r="R2322">
            <v>0</v>
          </cell>
          <cell r="S2322" t="str">
            <v/>
          </cell>
          <cell r="T2322" t="str">
            <v/>
          </cell>
          <cell r="U2322" t="str">
            <v/>
          </cell>
        </row>
        <row r="2323">
          <cell r="E2323" t="str">
            <v>5119990101</v>
          </cell>
        </row>
        <row r="2323">
          <cell r="J2323">
            <v>1965000</v>
          </cell>
          <cell r="K2323" t="str">
            <v/>
          </cell>
          <cell r="L2323" t="str">
            <v/>
          </cell>
          <cell r="M2323" t="str">
            <v/>
          </cell>
          <cell r="N2323" t="str">
            <v/>
          </cell>
          <cell r="O2323" t="str">
            <v/>
          </cell>
          <cell r="P2323" t="str">
            <v/>
          </cell>
          <cell r="Q2323" t="str">
            <v/>
          </cell>
          <cell r="R2323" t="str">
            <v/>
          </cell>
          <cell r="S2323">
            <v>1965</v>
          </cell>
          <cell r="T2323" t="str">
            <v/>
          </cell>
          <cell r="U2323" t="str">
            <v/>
          </cell>
        </row>
        <row r="2324">
          <cell r="E2324" t="str">
            <v>5119990101</v>
          </cell>
        </row>
        <row r="2324">
          <cell r="J2324">
            <v>0</v>
          </cell>
          <cell r="K2324" t="str">
            <v/>
          </cell>
          <cell r="L2324" t="str">
            <v/>
          </cell>
          <cell r="M2324" t="str">
            <v/>
          </cell>
          <cell r="N2324" t="str">
            <v/>
          </cell>
          <cell r="O2324" t="str">
            <v/>
          </cell>
          <cell r="P2324" t="str">
            <v/>
          </cell>
          <cell r="Q2324" t="str">
            <v/>
          </cell>
          <cell r="R2324" t="str">
            <v/>
          </cell>
          <cell r="S2324" t="str">
            <v/>
          </cell>
          <cell r="T2324">
            <v>0</v>
          </cell>
          <cell r="U2324" t="str">
            <v/>
          </cell>
        </row>
        <row r="2325">
          <cell r="E2325" t="str">
            <v>5119990101</v>
          </cell>
        </row>
        <row r="2325">
          <cell r="J2325">
            <v>0</v>
          </cell>
          <cell r="K2325" t="str">
            <v/>
          </cell>
          <cell r="L2325" t="str">
            <v/>
          </cell>
          <cell r="M2325" t="str">
            <v/>
          </cell>
          <cell r="N2325" t="str">
            <v/>
          </cell>
          <cell r="O2325" t="str">
            <v/>
          </cell>
          <cell r="P2325" t="str">
            <v/>
          </cell>
          <cell r="Q2325" t="str">
            <v/>
          </cell>
          <cell r="R2325" t="str">
            <v/>
          </cell>
          <cell r="S2325" t="str">
            <v/>
          </cell>
          <cell r="T2325" t="str">
            <v/>
          </cell>
          <cell r="U2325">
            <v>0</v>
          </cell>
        </row>
        <row r="2326">
          <cell r="E2326" t="str">
            <v>5119990101</v>
          </cell>
        </row>
        <row r="2326">
          <cell r="J2326">
            <v>1965000</v>
          </cell>
          <cell r="K2326" t="str">
            <v/>
          </cell>
          <cell r="L2326" t="str">
            <v/>
          </cell>
          <cell r="M2326" t="str">
            <v/>
          </cell>
          <cell r="N2326" t="str">
            <v/>
          </cell>
          <cell r="O2326" t="str">
            <v/>
          </cell>
          <cell r="P2326" t="str">
            <v/>
          </cell>
          <cell r="Q2326" t="str">
            <v/>
          </cell>
          <cell r="R2326" t="str">
            <v/>
          </cell>
          <cell r="S2326" t="str">
            <v/>
          </cell>
          <cell r="T2326" t="str">
            <v/>
          </cell>
          <cell r="U2326" t="str">
            <v/>
          </cell>
        </row>
        <row r="2327">
          <cell r="E2327" t="str">
            <v>5119990303</v>
          </cell>
        </row>
        <row r="2327">
          <cell r="J2327">
            <v>3700000</v>
          </cell>
          <cell r="K2327">
            <v>3700</v>
          </cell>
          <cell r="L2327" t="str">
            <v/>
          </cell>
          <cell r="M2327" t="str">
            <v/>
          </cell>
          <cell r="N2327" t="str">
            <v/>
          </cell>
          <cell r="O2327" t="str">
            <v/>
          </cell>
          <cell r="P2327" t="str">
            <v/>
          </cell>
          <cell r="Q2327" t="str">
            <v/>
          </cell>
          <cell r="R2327" t="str">
            <v/>
          </cell>
          <cell r="S2327" t="str">
            <v/>
          </cell>
          <cell r="T2327" t="str">
            <v/>
          </cell>
          <cell r="U2327" t="str">
            <v/>
          </cell>
        </row>
        <row r="2328">
          <cell r="E2328" t="str">
            <v>5119990303</v>
          </cell>
        </row>
        <row r="2328">
          <cell r="J2328">
            <v>0</v>
          </cell>
          <cell r="K2328" t="str">
            <v/>
          </cell>
          <cell r="L2328">
            <v>0</v>
          </cell>
          <cell r="M2328" t="str">
            <v/>
          </cell>
          <cell r="N2328" t="str">
            <v/>
          </cell>
          <cell r="O2328" t="str">
            <v/>
          </cell>
          <cell r="P2328" t="str">
            <v/>
          </cell>
          <cell r="Q2328" t="str">
            <v/>
          </cell>
          <cell r="R2328" t="str">
            <v/>
          </cell>
          <cell r="S2328" t="str">
            <v/>
          </cell>
          <cell r="T2328" t="str">
            <v/>
          </cell>
          <cell r="U2328" t="str">
            <v/>
          </cell>
        </row>
        <row r="2329">
          <cell r="E2329" t="str">
            <v>5119990303</v>
          </cell>
        </row>
        <row r="2329">
          <cell r="J2329">
            <v>0</v>
          </cell>
          <cell r="K2329" t="str">
            <v/>
          </cell>
          <cell r="L2329" t="str">
            <v/>
          </cell>
          <cell r="M2329">
            <v>0</v>
          </cell>
          <cell r="N2329" t="str">
            <v/>
          </cell>
          <cell r="O2329" t="str">
            <v/>
          </cell>
          <cell r="P2329" t="str">
            <v/>
          </cell>
          <cell r="Q2329" t="str">
            <v/>
          </cell>
          <cell r="R2329" t="str">
            <v/>
          </cell>
          <cell r="S2329" t="str">
            <v/>
          </cell>
          <cell r="T2329" t="str">
            <v/>
          </cell>
          <cell r="U2329" t="str">
            <v/>
          </cell>
        </row>
        <row r="2330">
          <cell r="E2330" t="str">
            <v>5119990303</v>
          </cell>
        </row>
        <row r="2330">
          <cell r="J2330">
            <v>0</v>
          </cell>
          <cell r="K2330" t="str">
            <v/>
          </cell>
          <cell r="L2330" t="str">
            <v/>
          </cell>
          <cell r="M2330" t="str">
            <v/>
          </cell>
          <cell r="N2330">
            <v>0</v>
          </cell>
          <cell r="O2330" t="str">
            <v/>
          </cell>
          <cell r="P2330" t="str">
            <v/>
          </cell>
          <cell r="Q2330" t="str">
            <v/>
          </cell>
          <cell r="R2330" t="str">
            <v/>
          </cell>
          <cell r="S2330" t="str">
            <v/>
          </cell>
          <cell r="T2330" t="str">
            <v/>
          </cell>
          <cell r="U2330" t="str">
            <v/>
          </cell>
        </row>
        <row r="2331">
          <cell r="E2331" t="str">
            <v>5119990303</v>
          </cell>
        </row>
        <row r="2331">
          <cell r="J2331">
            <v>0</v>
          </cell>
          <cell r="K2331" t="str">
            <v/>
          </cell>
          <cell r="L2331" t="str">
            <v/>
          </cell>
          <cell r="M2331" t="str">
            <v/>
          </cell>
          <cell r="N2331" t="str">
            <v/>
          </cell>
          <cell r="O2331">
            <v>0</v>
          </cell>
          <cell r="P2331" t="str">
            <v/>
          </cell>
          <cell r="Q2331" t="str">
            <v/>
          </cell>
          <cell r="R2331" t="str">
            <v/>
          </cell>
          <cell r="S2331" t="str">
            <v/>
          </cell>
          <cell r="T2331" t="str">
            <v/>
          </cell>
          <cell r="U2331" t="str">
            <v/>
          </cell>
        </row>
        <row r="2332">
          <cell r="E2332" t="str">
            <v>5119990303</v>
          </cell>
        </row>
        <row r="2332">
          <cell r="J2332">
            <v>0</v>
          </cell>
          <cell r="K2332" t="str">
            <v/>
          </cell>
          <cell r="L2332" t="str">
            <v/>
          </cell>
          <cell r="M2332" t="str">
            <v/>
          </cell>
          <cell r="N2332" t="str">
            <v/>
          </cell>
          <cell r="O2332" t="str">
            <v/>
          </cell>
          <cell r="P2332">
            <v>0</v>
          </cell>
          <cell r="Q2332" t="str">
            <v/>
          </cell>
          <cell r="R2332" t="str">
            <v/>
          </cell>
          <cell r="S2332" t="str">
            <v/>
          </cell>
          <cell r="T2332" t="str">
            <v/>
          </cell>
          <cell r="U2332" t="str">
            <v/>
          </cell>
        </row>
        <row r="2333">
          <cell r="E2333" t="str">
            <v>5119990303</v>
          </cell>
        </row>
        <row r="2333">
          <cell r="J2333">
            <v>0</v>
          </cell>
          <cell r="K2333" t="str">
            <v/>
          </cell>
          <cell r="L2333" t="str">
            <v/>
          </cell>
          <cell r="M2333" t="str">
            <v/>
          </cell>
          <cell r="N2333" t="str">
            <v/>
          </cell>
          <cell r="O2333" t="str">
            <v/>
          </cell>
          <cell r="P2333" t="str">
            <v/>
          </cell>
          <cell r="Q2333">
            <v>0</v>
          </cell>
          <cell r="R2333" t="str">
            <v/>
          </cell>
          <cell r="S2333" t="str">
            <v/>
          </cell>
          <cell r="T2333" t="str">
            <v/>
          </cell>
          <cell r="U2333" t="str">
            <v/>
          </cell>
        </row>
        <row r="2334">
          <cell r="E2334" t="str">
            <v>5119990303</v>
          </cell>
        </row>
        <row r="2334">
          <cell r="J2334">
            <v>0</v>
          </cell>
          <cell r="K2334" t="str">
            <v/>
          </cell>
          <cell r="L2334" t="str">
            <v/>
          </cell>
          <cell r="M2334" t="str">
            <v/>
          </cell>
          <cell r="N2334" t="str">
            <v/>
          </cell>
          <cell r="O2334" t="str">
            <v/>
          </cell>
          <cell r="P2334" t="str">
            <v/>
          </cell>
          <cell r="Q2334" t="str">
            <v/>
          </cell>
          <cell r="R2334">
            <v>0</v>
          </cell>
          <cell r="S2334" t="str">
            <v/>
          </cell>
          <cell r="T2334" t="str">
            <v/>
          </cell>
          <cell r="U2334" t="str">
            <v/>
          </cell>
        </row>
        <row r="2335">
          <cell r="E2335" t="str">
            <v>5119990303</v>
          </cell>
        </row>
        <row r="2335">
          <cell r="J2335">
            <v>0</v>
          </cell>
          <cell r="K2335" t="str">
            <v/>
          </cell>
          <cell r="L2335" t="str">
            <v/>
          </cell>
          <cell r="M2335" t="str">
            <v/>
          </cell>
          <cell r="N2335" t="str">
            <v/>
          </cell>
          <cell r="O2335" t="str">
            <v/>
          </cell>
          <cell r="P2335" t="str">
            <v/>
          </cell>
          <cell r="Q2335" t="str">
            <v/>
          </cell>
          <cell r="R2335" t="str">
            <v/>
          </cell>
          <cell r="S2335">
            <v>0</v>
          </cell>
          <cell r="T2335" t="str">
            <v/>
          </cell>
          <cell r="U2335" t="str">
            <v/>
          </cell>
        </row>
        <row r="2336">
          <cell r="E2336" t="str">
            <v>5119990303</v>
          </cell>
        </row>
        <row r="2336">
          <cell r="J2336">
            <v>0</v>
          </cell>
          <cell r="K2336" t="str">
            <v/>
          </cell>
          <cell r="L2336" t="str">
            <v/>
          </cell>
          <cell r="M2336" t="str">
            <v/>
          </cell>
          <cell r="N2336" t="str">
            <v/>
          </cell>
          <cell r="O2336" t="str">
            <v/>
          </cell>
          <cell r="P2336" t="str">
            <v/>
          </cell>
          <cell r="Q2336" t="str">
            <v/>
          </cell>
          <cell r="R2336" t="str">
            <v/>
          </cell>
          <cell r="S2336" t="str">
            <v/>
          </cell>
          <cell r="T2336">
            <v>0</v>
          </cell>
          <cell r="U2336" t="str">
            <v/>
          </cell>
        </row>
        <row r="2337">
          <cell r="E2337" t="str">
            <v>5119990303</v>
          </cell>
        </row>
        <row r="2337">
          <cell r="J2337">
            <v>0</v>
          </cell>
          <cell r="K2337" t="str">
            <v/>
          </cell>
          <cell r="L2337" t="str">
            <v/>
          </cell>
          <cell r="M2337" t="str">
            <v/>
          </cell>
          <cell r="N2337" t="str">
            <v/>
          </cell>
          <cell r="O2337" t="str">
            <v/>
          </cell>
          <cell r="P2337" t="str">
            <v/>
          </cell>
          <cell r="Q2337" t="str">
            <v/>
          </cell>
          <cell r="R2337" t="str">
            <v/>
          </cell>
          <cell r="S2337" t="str">
            <v/>
          </cell>
          <cell r="T2337" t="str">
            <v/>
          </cell>
          <cell r="U2337">
            <v>0</v>
          </cell>
        </row>
        <row r="2338">
          <cell r="E2338" t="str">
            <v>5119990303</v>
          </cell>
        </row>
        <row r="2338">
          <cell r="J2338">
            <v>0</v>
          </cell>
          <cell r="K2338" t="str">
            <v/>
          </cell>
          <cell r="L2338" t="str">
            <v/>
          </cell>
          <cell r="M2338" t="str">
            <v/>
          </cell>
          <cell r="N2338" t="str">
            <v/>
          </cell>
          <cell r="O2338" t="str">
            <v/>
          </cell>
          <cell r="P2338" t="str">
            <v/>
          </cell>
          <cell r="Q2338" t="str">
            <v/>
          </cell>
          <cell r="R2338" t="str">
            <v/>
          </cell>
          <cell r="S2338" t="str">
            <v/>
          </cell>
          <cell r="T2338" t="str">
            <v/>
          </cell>
          <cell r="U2338" t="str">
            <v/>
          </cell>
        </row>
        <row r="2339">
          <cell r="E2339" t="str">
            <v>5119990303</v>
          </cell>
        </row>
        <row r="2339">
          <cell r="J2339">
            <v>2500000</v>
          </cell>
          <cell r="K2339">
            <v>2500</v>
          </cell>
          <cell r="L2339" t="str">
            <v/>
          </cell>
          <cell r="M2339" t="str">
            <v/>
          </cell>
          <cell r="N2339" t="str">
            <v/>
          </cell>
          <cell r="O2339" t="str">
            <v/>
          </cell>
          <cell r="P2339" t="str">
            <v/>
          </cell>
          <cell r="Q2339" t="str">
            <v/>
          </cell>
          <cell r="R2339" t="str">
            <v/>
          </cell>
          <cell r="S2339" t="str">
            <v/>
          </cell>
          <cell r="T2339" t="str">
            <v/>
          </cell>
          <cell r="U2339" t="str">
            <v/>
          </cell>
        </row>
        <row r="2340">
          <cell r="E2340" t="str">
            <v>5119990303</v>
          </cell>
        </row>
        <row r="2340">
          <cell r="J2340">
            <v>2500000</v>
          </cell>
          <cell r="K2340" t="str">
            <v/>
          </cell>
          <cell r="L2340">
            <v>2500</v>
          </cell>
          <cell r="M2340" t="str">
            <v/>
          </cell>
          <cell r="N2340" t="str">
            <v/>
          </cell>
          <cell r="O2340" t="str">
            <v/>
          </cell>
          <cell r="P2340" t="str">
            <v/>
          </cell>
          <cell r="Q2340" t="str">
            <v/>
          </cell>
          <cell r="R2340" t="str">
            <v/>
          </cell>
          <cell r="S2340" t="str">
            <v/>
          </cell>
          <cell r="T2340" t="str">
            <v/>
          </cell>
          <cell r="U2340" t="str">
            <v/>
          </cell>
        </row>
        <row r="2341">
          <cell r="E2341" t="str">
            <v>5119990303</v>
          </cell>
        </row>
        <row r="2341">
          <cell r="J2341">
            <v>2500000</v>
          </cell>
          <cell r="K2341" t="str">
            <v/>
          </cell>
          <cell r="L2341" t="str">
            <v/>
          </cell>
          <cell r="M2341">
            <v>2500</v>
          </cell>
          <cell r="N2341" t="str">
            <v/>
          </cell>
          <cell r="O2341" t="str">
            <v/>
          </cell>
          <cell r="P2341" t="str">
            <v/>
          </cell>
          <cell r="Q2341" t="str">
            <v/>
          </cell>
          <cell r="R2341" t="str">
            <v/>
          </cell>
          <cell r="S2341" t="str">
            <v/>
          </cell>
          <cell r="T2341" t="str">
            <v/>
          </cell>
          <cell r="U2341" t="str">
            <v/>
          </cell>
        </row>
        <row r="2342">
          <cell r="E2342" t="str">
            <v>5119990303</v>
          </cell>
        </row>
        <row r="2342">
          <cell r="J2342">
            <v>2500000</v>
          </cell>
          <cell r="K2342" t="str">
            <v/>
          </cell>
          <cell r="L2342" t="str">
            <v/>
          </cell>
          <cell r="M2342" t="str">
            <v/>
          </cell>
          <cell r="N2342">
            <v>2500</v>
          </cell>
          <cell r="O2342" t="str">
            <v/>
          </cell>
          <cell r="P2342" t="str">
            <v/>
          </cell>
          <cell r="Q2342" t="str">
            <v/>
          </cell>
          <cell r="R2342" t="str">
            <v/>
          </cell>
          <cell r="S2342" t="str">
            <v/>
          </cell>
          <cell r="T2342" t="str">
            <v/>
          </cell>
          <cell r="U2342" t="str">
            <v/>
          </cell>
        </row>
        <row r="2343">
          <cell r="E2343" t="str">
            <v>5119990303</v>
          </cell>
        </row>
        <row r="2343">
          <cell r="J2343">
            <v>2500000</v>
          </cell>
          <cell r="K2343" t="str">
            <v/>
          </cell>
          <cell r="L2343" t="str">
            <v/>
          </cell>
          <cell r="M2343" t="str">
            <v/>
          </cell>
          <cell r="N2343" t="str">
            <v/>
          </cell>
          <cell r="O2343">
            <v>2500</v>
          </cell>
          <cell r="P2343" t="str">
            <v/>
          </cell>
          <cell r="Q2343" t="str">
            <v/>
          </cell>
          <cell r="R2343" t="str">
            <v/>
          </cell>
          <cell r="S2343" t="str">
            <v/>
          </cell>
          <cell r="T2343" t="str">
            <v/>
          </cell>
          <cell r="U2343" t="str">
            <v/>
          </cell>
        </row>
        <row r="2344">
          <cell r="E2344" t="str">
            <v>5119990303</v>
          </cell>
        </row>
        <row r="2344">
          <cell r="J2344">
            <v>2500000</v>
          </cell>
          <cell r="K2344" t="str">
            <v/>
          </cell>
          <cell r="L2344" t="str">
            <v/>
          </cell>
          <cell r="M2344" t="str">
            <v/>
          </cell>
          <cell r="N2344" t="str">
            <v/>
          </cell>
          <cell r="O2344" t="str">
            <v/>
          </cell>
          <cell r="P2344">
            <v>2500</v>
          </cell>
          <cell r="Q2344" t="str">
            <v/>
          </cell>
          <cell r="R2344" t="str">
            <v/>
          </cell>
          <cell r="S2344" t="str">
            <v/>
          </cell>
          <cell r="T2344" t="str">
            <v/>
          </cell>
          <cell r="U2344" t="str">
            <v/>
          </cell>
        </row>
        <row r="2345">
          <cell r="E2345" t="str">
            <v>5119990303</v>
          </cell>
        </row>
        <row r="2345">
          <cell r="J2345">
            <v>2500000</v>
          </cell>
          <cell r="K2345" t="str">
            <v/>
          </cell>
          <cell r="L2345" t="str">
            <v/>
          </cell>
          <cell r="M2345" t="str">
            <v/>
          </cell>
          <cell r="N2345" t="str">
            <v/>
          </cell>
          <cell r="O2345" t="str">
            <v/>
          </cell>
          <cell r="P2345" t="str">
            <v/>
          </cell>
          <cell r="Q2345">
            <v>2500</v>
          </cell>
          <cell r="R2345" t="str">
            <v/>
          </cell>
          <cell r="S2345" t="str">
            <v/>
          </cell>
          <cell r="T2345" t="str">
            <v/>
          </cell>
          <cell r="U2345" t="str">
            <v/>
          </cell>
        </row>
        <row r="2346">
          <cell r="E2346" t="str">
            <v>5119990303</v>
          </cell>
        </row>
        <row r="2346">
          <cell r="J2346">
            <v>2500000</v>
          </cell>
          <cell r="K2346" t="str">
            <v/>
          </cell>
          <cell r="L2346" t="str">
            <v/>
          </cell>
          <cell r="M2346" t="str">
            <v/>
          </cell>
          <cell r="N2346" t="str">
            <v/>
          </cell>
          <cell r="O2346" t="str">
            <v/>
          </cell>
          <cell r="P2346" t="str">
            <v/>
          </cell>
          <cell r="Q2346" t="str">
            <v/>
          </cell>
          <cell r="R2346">
            <v>2500</v>
          </cell>
          <cell r="S2346" t="str">
            <v/>
          </cell>
          <cell r="T2346" t="str">
            <v/>
          </cell>
          <cell r="U2346" t="str">
            <v/>
          </cell>
        </row>
        <row r="2347">
          <cell r="E2347" t="str">
            <v>5119990303</v>
          </cell>
        </row>
        <row r="2347">
          <cell r="J2347">
            <v>2500000</v>
          </cell>
          <cell r="K2347" t="str">
            <v/>
          </cell>
          <cell r="L2347" t="str">
            <v/>
          </cell>
          <cell r="M2347" t="str">
            <v/>
          </cell>
          <cell r="N2347" t="str">
            <v/>
          </cell>
          <cell r="O2347" t="str">
            <v/>
          </cell>
          <cell r="P2347" t="str">
            <v/>
          </cell>
          <cell r="Q2347" t="str">
            <v/>
          </cell>
          <cell r="R2347" t="str">
            <v/>
          </cell>
          <cell r="S2347">
            <v>2500</v>
          </cell>
          <cell r="T2347" t="str">
            <v/>
          </cell>
          <cell r="U2347" t="str">
            <v/>
          </cell>
        </row>
        <row r="2348">
          <cell r="E2348" t="str">
            <v>5119990303</v>
          </cell>
        </row>
        <row r="2348">
          <cell r="J2348">
            <v>2500000</v>
          </cell>
          <cell r="K2348" t="str">
            <v/>
          </cell>
          <cell r="L2348" t="str">
            <v/>
          </cell>
          <cell r="M2348" t="str">
            <v/>
          </cell>
          <cell r="N2348" t="str">
            <v/>
          </cell>
          <cell r="O2348" t="str">
            <v/>
          </cell>
          <cell r="P2348" t="str">
            <v/>
          </cell>
          <cell r="Q2348" t="str">
            <v/>
          </cell>
          <cell r="R2348" t="str">
            <v/>
          </cell>
          <cell r="S2348" t="str">
            <v/>
          </cell>
          <cell r="T2348">
            <v>2500</v>
          </cell>
          <cell r="U2348" t="str">
            <v/>
          </cell>
        </row>
        <row r="2349">
          <cell r="E2349" t="str">
            <v>5119990303</v>
          </cell>
        </row>
        <row r="2349">
          <cell r="J2349">
            <v>2500000</v>
          </cell>
          <cell r="K2349" t="str">
            <v/>
          </cell>
          <cell r="L2349" t="str">
            <v/>
          </cell>
          <cell r="M2349" t="str">
            <v/>
          </cell>
          <cell r="N2349" t="str">
            <v/>
          </cell>
          <cell r="O2349" t="str">
            <v/>
          </cell>
          <cell r="P2349" t="str">
            <v/>
          </cell>
          <cell r="Q2349" t="str">
            <v/>
          </cell>
          <cell r="R2349" t="str">
            <v/>
          </cell>
          <cell r="S2349" t="str">
            <v/>
          </cell>
          <cell r="T2349" t="str">
            <v/>
          </cell>
          <cell r="U2349">
            <v>2500</v>
          </cell>
        </row>
        <row r="2350">
          <cell r="E2350" t="str">
            <v>5119990303</v>
          </cell>
        </row>
        <row r="2350">
          <cell r="J2350">
            <v>2500000</v>
          </cell>
          <cell r="K2350" t="str">
            <v/>
          </cell>
          <cell r="L2350" t="str">
            <v/>
          </cell>
          <cell r="M2350" t="str">
            <v/>
          </cell>
          <cell r="N2350" t="str">
            <v/>
          </cell>
          <cell r="O2350" t="str">
            <v/>
          </cell>
          <cell r="P2350" t="str">
            <v/>
          </cell>
          <cell r="Q2350" t="str">
            <v/>
          </cell>
          <cell r="R2350" t="str">
            <v/>
          </cell>
          <cell r="S2350" t="str">
            <v/>
          </cell>
          <cell r="T2350" t="str">
            <v/>
          </cell>
          <cell r="U2350" t="str">
            <v/>
          </cell>
        </row>
        <row r="2351">
          <cell r="E2351" t="str">
            <v>5119990303</v>
          </cell>
        </row>
        <row r="2351">
          <cell r="J2351">
            <v>0</v>
          </cell>
          <cell r="K2351">
            <v>0</v>
          </cell>
          <cell r="L2351" t="str">
            <v/>
          </cell>
          <cell r="M2351" t="str">
            <v/>
          </cell>
          <cell r="N2351" t="str">
            <v/>
          </cell>
          <cell r="O2351" t="str">
            <v/>
          </cell>
          <cell r="P2351" t="str">
            <v/>
          </cell>
          <cell r="Q2351" t="str">
            <v/>
          </cell>
          <cell r="R2351" t="str">
            <v/>
          </cell>
          <cell r="S2351" t="str">
            <v/>
          </cell>
          <cell r="T2351" t="str">
            <v/>
          </cell>
          <cell r="U2351" t="str">
            <v/>
          </cell>
        </row>
        <row r="2352">
          <cell r="E2352" t="str">
            <v>5119990303</v>
          </cell>
        </row>
        <row r="2352">
          <cell r="J2352">
            <v>0</v>
          </cell>
          <cell r="K2352" t="str">
            <v/>
          </cell>
          <cell r="L2352">
            <v>0</v>
          </cell>
          <cell r="M2352" t="str">
            <v/>
          </cell>
          <cell r="N2352" t="str">
            <v/>
          </cell>
          <cell r="O2352" t="str">
            <v/>
          </cell>
          <cell r="P2352" t="str">
            <v/>
          </cell>
          <cell r="Q2352" t="str">
            <v/>
          </cell>
          <cell r="R2352" t="str">
            <v/>
          </cell>
          <cell r="S2352" t="str">
            <v/>
          </cell>
          <cell r="T2352" t="str">
            <v/>
          </cell>
          <cell r="U2352" t="str">
            <v/>
          </cell>
        </row>
        <row r="2353">
          <cell r="E2353" t="str">
            <v>5119990303</v>
          </cell>
        </row>
        <row r="2353">
          <cell r="J2353">
            <v>0</v>
          </cell>
          <cell r="K2353" t="str">
            <v/>
          </cell>
          <cell r="L2353" t="str">
            <v/>
          </cell>
          <cell r="M2353">
            <v>0</v>
          </cell>
          <cell r="N2353" t="str">
            <v/>
          </cell>
          <cell r="O2353" t="str">
            <v/>
          </cell>
          <cell r="P2353" t="str">
            <v/>
          </cell>
          <cell r="Q2353" t="str">
            <v/>
          </cell>
          <cell r="R2353" t="str">
            <v/>
          </cell>
          <cell r="S2353" t="str">
            <v/>
          </cell>
          <cell r="T2353" t="str">
            <v/>
          </cell>
          <cell r="U2353" t="str">
            <v/>
          </cell>
        </row>
        <row r="2354">
          <cell r="E2354" t="str">
            <v>5119990303</v>
          </cell>
        </row>
        <row r="2354">
          <cell r="J2354">
            <v>0</v>
          </cell>
          <cell r="K2354" t="str">
            <v/>
          </cell>
          <cell r="L2354" t="str">
            <v/>
          </cell>
          <cell r="M2354" t="str">
            <v/>
          </cell>
          <cell r="N2354">
            <v>0</v>
          </cell>
          <cell r="O2354" t="str">
            <v/>
          </cell>
          <cell r="P2354" t="str">
            <v/>
          </cell>
          <cell r="Q2354" t="str">
            <v/>
          </cell>
          <cell r="R2354" t="str">
            <v/>
          </cell>
          <cell r="S2354" t="str">
            <v/>
          </cell>
          <cell r="T2354" t="str">
            <v/>
          </cell>
          <cell r="U2354" t="str">
            <v/>
          </cell>
        </row>
        <row r="2355">
          <cell r="E2355" t="str">
            <v>5119990303</v>
          </cell>
        </row>
        <row r="2355">
          <cell r="J2355">
            <v>0</v>
          </cell>
          <cell r="K2355" t="str">
            <v/>
          </cell>
          <cell r="L2355" t="str">
            <v/>
          </cell>
          <cell r="M2355" t="str">
            <v/>
          </cell>
          <cell r="N2355" t="str">
            <v/>
          </cell>
          <cell r="O2355">
            <v>0</v>
          </cell>
          <cell r="P2355" t="str">
            <v/>
          </cell>
          <cell r="Q2355" t="str">
            <v/>
          </cell>
          <cell r="R2355" t="str">
            <v/>
          </cell>
          <cell r="S2355" t="str">
            <v/>
          </cell>
          <cell r="T2355" t="str">
            <v/>
          </cell>
          <cell r="U2355" t="str">
            <v/>
          </cell>
        </row>
        <row r="2356">
          <cell r="E2356" t="str">
            <v>5119990303</v>
          </cell>
        </row>
        <row r="2356">
          <cell r="J2356">
            <v>0</v>
          </cell>
          <cell r="K2356" t="str">
            <v/>
          </cell>
          <cell r="L2356" t="str">
            <v/>
          </cell>
          <cell r="M2356" t="str">
            <v/>
          </cell>
          <cell r="N2356" t="str">
            <v/>
          </cell>
          <cell r="O2356" t="str">
            <v/>
          </cell>
          <cell r="P2356">
            <v>0</v>
          </cell>
          <cell r="Q2356" t="str">
            <v/>
          </cell>
          <cell r="R2356" t="str">
            <v/>
          </cell>
          <cell r="S2356" t="str">
            <v/>
          </cell>
          <cell r="T2356" t="str">
            <v/>
          </cell>
          <cell r="U2356" t="str">
            <v/>
          </cell>
        </row>
        <row r="2357">
          <cell r="E2357" t="str">
            <v>5119990303</v>
          </cell>
        </row>
        <row r="2357">
          <cell r="J2357">
            <v>0</v>
          </cell>
          <cell r="K2357" t="str">
            <v/>
          </cell>
          <cell r="L2357" t="str">
            <v/>
          </cell>
          <cell r="M2357" t="str">
            <v/>
          </cell>
          <cell r="N2357" t="str">
            <v/>
          </cell>
          <cell r="O2357" t="str">
            <v/>
          </cell>
          <cell r="P2357" t="str">
            <v/>
          </cell>
          <cell r="Q2357">
            <v>0</v>
          </cell>
          <cell r="R2357" t="str">
            <v/>
          </cell>
          <cell r="S2357" t="str">
            <v/>
          </cell>
          <cell r="T2357" t="str">
            <v/>
          </cell>
          <cell r="U2357" t="str">
            <v/>
          </cell>
        </row>
        <row r="2358">
          <cell r="E2358" t="str">
            <v>5119990303</v>
          </cell>
        </row>
        <row r="2358">
          <cell r="J2358">
            <v>0</v>
          </cell>
          <cell r="K2358" t="str">
            <v/>
          </cell>
          <cell r="L2358" t="str">
            <v/>
          </cell>
          <cell r="M2358" t="str">
            <v/>
          </cell>
          <cell r="N2358" t="str">
            <v/>
          </cell>
          <cell r="O2358" t="str">
            <v/>
          </cell>
          <cell r="P2358" t="str">
            <v/>
          </cell>
          <cell r="Q2358" t="str">
            <v/>
          </cell>
          <cell r="R2358">
            <v>0</v>
          </cell>
          <cell r="S2358" t="str">
            <v/>
          </cell>
          <cell r="T2358" t="str">
            <v/>
          </cell>
          <cell r="U2358" t="str">
            <v/>
          </cell>
        </row>
        <row r="2359">
          <cell r="E2359" t="str">
            <v>5119990303</v>
          </cell>
        </row>
        <row r="2359">
          <cell r="J2359">
            <v>0</v>
          </cell>
          <cell r="K2359" t="str">
            <v/>
          </cell>
          <cell r="L2359" t="str">
            <v/>
          </cell>
          <cell r="M2359" t="str">
            <v/>
          </cell>
          <cell r="N2359" t="str">
            <v/>
          </cell>
          <cell r="O2359" t="str">
            <v/>
          </cell>
          <cell r="P2359" t="str">
            <v/>
          </cell>
          <cell r="Q2359" t="str">
            <v/>
          </cell>
          <cell r="R2359" t="str">
            <v/>
          </cell>
          <cell r="S2359">
            <v>0</v>
          </cell>
          <cell r="T2359" t="str">
            <v/>
          </cell>
          <cell r="U2359" t="str">
            <v/>
          </cell>
        </row>
        <row r="2360">
          <cell r="E2360" t="str">
            <v>5119990303</v>
          </cell>
        </row>
        <row r="2360">
          <cell r="J2360">
            <v>0</v>
          </cell>
          <cell r="K2360" t="str">
            <v/>
          </cell>
          <cell r="L2360" t="str">
            <v/>
          </cell>
          <cell r="M2360" t="str">
            <v/>
          </cell>
          <cell r="N2360" t="str">
            <v/>
          </cell>
          <cell r="O2360" t="str">
            <v/>
          </cell>
          <cell r="P2360" t="str">
            <v/>
          </cell>
          <cell r="Q2360" t="str">
            <v/>
          </cell>
          <cell r="R2360" t="str">
            <v/>
          </cell>
          <cell r="S2360" t="str">
            <v/>
          </cell>
          <cell r="T2360">
            <v>0</v>
          </cell>
          <cell r="U2360" t="str">
            <v/>
          </cell>
        </row>
        <row r="2361">
          <cell r="E2361" t="str">
            <v>5119990303</v>
          </cell>
        </row>
        <row r="2361">
          <cell r="J2361">
            <v>0</v>
          </cell>
          <cell r="K2361" t="str">
            <v/>
          </cell>
          <cell r="L2361" t="str">
            <v/>
          </cell>
          <cell r="M2361" t="str">
            <v/>
          </cell>
          <cell r="N2361" t="str">
            <v/>
          </cell>
          <cell r="O2361" t="str">
            <v/>
          </cell>
          <cell r="P2361" t="str">
            <v/>
          </cell>
          <cell r="Q2361" t="str">
            <v/>
          </cell>
          <cell r="R2361" t="str">
            <v/>
          </cell>
          <cell r="S2361" t="str">
            <v/>
          </cell>
          <cell r="T2361" t="str">
            <v/>
          </cell>
          <cell r="U2361">
            <v>0</v>
          </cell>
        </row>
        <row r="2362">
          <cell r="E2362" t="str">
            <v>5119990303</v>
          </cell>
        </row>
        <row r="2362">
          <cell r="J2362">
            <v>0</v>
          </cell>
          <cell r="K2362" t="str">
            <v/>
          </cell>
          <cell r="L2362" t="str">
            <v/>
          </cell>
          <cell r="M2362" t="str">
            <v/>
          </cell>
          <cell r="N2362" t="str">
            <v/>
          </cell>
          <cell r="O2362" t="str">
            <v/>
          </cell>
          <cell r="P2362" t="str">
            <v/>
          </cell>
          <cell r="Q2362" t="str">
            <v/>
          </cell>
          <cell r="R2362" t="str">
            <v/>
          </cell>
          <cell r="S2362" t="str">
            <v/>
          </cell>
          <cell r="T2362" t="str">
            <v/>
          </cell>
          <cell r="U2362" t="str">
            <v/>
          </cell>
        </row>
        <row r="2363">
          <cell r="E2363" t="str">
            <v>5119990301</v>
          </cell>
        </row>
        <row r="2363">
          <cell r="J2363">
            <v>2585653.68611118</v>
          </cell>
          <cell r="K2363">
            <v>2585.65368611118</v>
          </cell>
          <cell r="L2363" t="str">
            <v/>
          </cell>
          <cell r="M2363" t="str">
            <v/>
          </cell>
          <cell r="N2363" t="str">
            <v/>
          </cell>
          <cell r="O2363" t="str">
            <v/>
          </cell>
          <cell r="P2363" t="str">
            <v/>
          </cell>
          <cell r="Q2363" t="str">
            <v/>
          </cell>
          <cell r="R2363" t="str">
            <v/>
          </cell>
          <cell r="S2363" t="str">
            <v/>
          </cell>
          <cell r="T2363" t="str">
            <v/>
          </cell>
          <cell r="U2363" t="str">
            <v/>
          </cell>
        </row>
        <row r="2364">
          <cell r="E2364" t="str">
            <v>5119990301</v>
          </cell>
        </row>
        <row r="2364">
          <cell r="J2364">
            <v>1934441.61405087</v>
          </cell>
          <cell r="K2364" t="str">
            <v/>
          </cell>
          <cell r="L2364">
            <v>1934.44161405087</v>
          </cell>
          <cell r="M2364" t="str">
            <v/>
          </cell>
          <cell r="N2364" t="str">
            <v/>
          </cell>
          <cell r="O2364" t="str">
            <v/>
          </cell>
          <cell r="P2364" t="str">
            <v/>
          </cell>
          <cell r="Q2364" t="str">
            <v/>
          </cell>
          <cell r="R2364" t="str">
            <v/>
          </cell>
          <cell r="S2364" t="str">
            <v/>
          </cell>
          <cell r="T2364" t="str">
            <v/>
          </cell>
          <cell r="U2364" t="str">
            <v/>
          </cell>
        </row>
        <row r="2365">
          <cell r="E2365" t="str">
            <v>5119990301</v>
          </cell>
        </row>
        <row r="2365">
          <cell r="J2365">
            <v>2495579.59467354</v>
          </cell>
          <cell r="K2365" t="str">
            <v/>
          </cell>
          <cell r="L2365" t="str">
            <v/>
          </cell>
          <cell r="M2365">
            <v>2495.57959467354</v>
          </cell>
          <cell r="N2365" t="str">
            <v/>
          </cell>
          <cell r="O2365" t="str">
            <v/>
          </cell>
          <cell r="P2365" t="str">
            <v/>
          </cell>
          <cell r="Q2365" t="str">
            <v/>
          </cell>
          <cell r="R2365" t="str">
            <v/>
          </cell>
          <cell r="S2365" t="str">
            <v/>
          </cell>
          <cell r="T2365" t="str">
            <v/>
          </cell>
          <cell r="U2365" t="str">
            <v/>
          </cell>
        </row>
        <row r="2366">
          <cell r="E2366" t="str">
            <v>5119990301</v>
          </cell>
        </row>
        <row r="2366">
          <cell r="J2366">
            <v>2390640.19963815</v>
          </cell>
          <cell r="K2366" t="str">
            <v/>
          </cell>
          <cell r="L2366" t="str">
            <v/>
          </cell>
          <cell r="M2366" t="str">
            <v/>
          </cell>
          <cell r="N2366">
            <v>2390.64019963815</v>
          </cell>
          <cell r="O2366" t="str">
            <v/>
          </cell>
          <cell r="P2366" t="str">
            <v/>
          </cell>
          <cell r="Q2366" t="str">
            <v/>
          </cell>
          <cell r="R2366" t="str">
            <v/>
          </cell>
          <cell r="S2366" t="str">
            <v/>
          </cell>
          <cell r="T2366" t="str">
            <v/>
          </cell>
          <cell r="U2366" t="str">
            <v/>
          </cell>
        </row>
        <row r="2367">
          <cell r="E2367" t="str">
            <v>5119990301</v>
          </cell>
        </row>
        <row r="2367">
          <cell r="J2367">
            <v>2201041.48354193</v>
          </cell>
          <cell r="K2367" t="str">
            <v/>
          </cell>
          <cell r="L2367" t="str">
            <v/>
          </cell>
          <cell r="M2367" t="str">
            <v/>
          </cell>
          <cell r="N2367" t="str">
            <v/>
          </cell>
          <cell r="O2367">
            <v>2201.04148354193</v>
          </cell>
          <cell r="P2367" t="str">
            <v/>
          </cell>
          <cell r="Q2367" t="str">
            <v/>
          </cell>
          <cell r="R2367" t="str">
            <v/>
          </cell>
          <cell r="S2367" t="str">
            <v/>
          </cell>
          <cell r="T2367" t="str">
            <v/>
          </cell>
          <cell r="U2367" t="str">
            <v/>
          </cell>
        </row>
        <row r="2368">
          <cell r="E2368" t="str">
            <v>5119990301</v>
          </cell>
        </row>
        <row r="2368">
          <cell r="J2368">
            <v>2029399.24196903</v>
          </cell>
          <cell r="K2368" t="str">
            <v/>
          </cell>
          <cell r="L2368" t="str">
            <v/>
          </cell>
          <cell r="M2368" t="str">
            <v/>
          </cell>
          <cell r="N2368" t="str">
            <v/>
          </cell>
          <cell r="O2368" t="str">
            <v/>
          </cell>
          <cell r="P2368">
            <v>2029.39924196903</v>
          </cell>
          <cell r="Q2368" t="str">
            <v/>
          </cell>
          <cell r="R2368" t="str">
            <v/>
          </cell>
          <cell r="S2368" t="str">
            <v/>
          </cell>
          <cell r="T2368" t="str">
            <v/>
          </cell>
          <cell r="U2368" t="str">
            <v/>
          </cell>
        </row>
        <row r="2369">
          <cell r="E2369" t="str">
            <v>5119990301</v>
          </cell>
        </row>
        <row r="2369">
          <cell r="J2369">
            <v>2273885.21926398</v>
          </cell>
          <cell r="K2369" t="str">
            <v/>
          </cell>
          <cell r="L2369" t="str">
            <v/>
          </cell>
          <cell r="M2369" t="str">
            <v/>
          </cell>
          <cell r="N2369" t="str">
            <v/>
          </cell>
          <cell r="O2369" t="str">
            <v/>
          </cell>
          <cell r="P2369" t="str">
            <v/>
          </cell>
          <cell r="Q2369">
            <v>2273.88521926398</v>
          </cell>
          <cell r="R2369" t="str">
            <v/>
          </cell>
          <cell r="S2369" t="str">
            <v/>
          </cell>
          <cell r="T2369" t="str">
            <v/>
          </cell>
          <cell r="U2369" t="str">
            <v/>
          </cell>
        </row>
        <row r="2370">
          <cell r="E2370" t="str">
            <v>5119990301</v>
          </cell>
        </row>
        <row r="2370">
          <cell r="J2370">
            <v>2383500.33987721</v>
          </cell>
          <cell r="K2370" t="str">
            <v/>
          </cell>
          <cell r="L2370" t="str">
            <v/>
          </cell>
          <cell r="M2370" t="str">
            <v/>
          </cell>
          <cell r="N2370" t="str">
            <v/>
          </cell>
          <cell r="O2370" t="str">
            <v/>
          </cell>
          <cell r="P2370" t="str">
            <v/>
          </cell>
          <cell r="Q2370" t="str">
            <v/>
          </cell>
          <cell r="R2370">
            <v>2383.50033987721</v>
          </cell>
          <cell r="S2370" t="str">
            <v/>
          </cell>
          <cell r="T2370" t="str">
            <v/>
          </cell>
          <cell r="U2370" t="str">
            <v/>
          </cell>
        </row>
        <row r="2371">
          <cell r="E2371" t="str">
            <v>5119990301</v>
          </cell>
        </row>
        <row r="2371">
          <cell r="J2371">
            <v>2863656.47874212</v>
          </cell>
          <cell r="K2371" t="str">
            <v/>
          </cell>
          <cell r="L2371" t="str">
            <v/>
          </cell>
          <cell r="M2371" t="str">
            <v/>
          </cell>
          <cell r="N2371" t="str">
            <v/>
          </cell>
          <cell r="O2371" t="str">
            <v/>
          </cell>
          <cell r="P2371" t="str">
            <v/>
          </cell>
          <cell r="Q2371" t="str">
            <v/>
          </cell>
          <cell r="R2371" t="str">
            <v/>
          </cell>
          <cell r="S2371">
            <v>2863.65647874212</v>
          </cell>
          <cell r="T2371" t="str">
            <v/>
          </cell>
          <cell r="U2371" t="str">
            <v/>
          </cell>
        </row>
        <row r="2372">
          <cell r="E2372" t="str">
            <v>5119990301</v>
          </cell>
        </row>
        <row r="2372">
          <cell r="J2372">
            <v>2588976.84714448</v>
          </cell>
          <cell r="K2372" t="str">
            <v/>
          </cell>
          <cell r="L2372" t="str">
            <v/>
          </cell>
          <cell r="M2372" t="str">
            <v/>
          </cell>
          <cell r="N2372" t="str">
            <v/>
          </cell>
          <cell r="O2372" t="str">
            <v/>
          </cell>
          <cell r="P2372" t="str">
            <v/>
          </cell>
          <cell r="Q2372" t="str">
            <v/>
          </cell>
          <cell r="R2372" t="str">
            <v/>
          </cell>
          <cell r="S2372" t="str">
            <v/>
          </cell>
          <cell r="T2372">
            <v>2588.97684714448</v>
          </cell>
          <cell r="U2372" t="str">
            <v/>
          </cell>
        </row>
        <row r="2373">
          <cell r="E2373" t="str">
            <v>5119990301</v>
          </cell>
        </row>
        <row r="2373">
          <cell r="J2373">
            <v>2467487.18963979</v>
          </cell>
          <cell r="K2373" t="str">
            <v/>
          </cell>
          <cell r="L2373" t="str">
            <v/>
          </cell>
          <cell r="M2373" t="str">
            <v/>
          </cell>
          <cell r="N2373" t="str">
            <v/>
          </cell>
          <cell r="O2373" t="str">
            <v/>
          </cell>
          <cell r="P2373" t="str">
            <v/>
          </cell>
          <cell r="Q2373" t="str">
            <v/>
          </cell>
          <cell r="R2373" t="str">
            <v/>
          </cell>
          <cell r="S2373" t="str">
            <v/>
          </cell>
          <cell r="T2373" t="str">
            <v/>
          </cell>
          <cell r="U2373">
            <v>2467.48718963979</v>
          </cell>
        </row>
        <row r="2374">
          <cell r="E2374" t="str">
            <v>5119990301</v>
          </cell>
        </row>
        <row r="2374">
          <cell r="J2374">
            <v>3146728.94661864</v>
          </cell>
          <cell r="K2374" t="str">
            <v/>
          </cell>
          <cell r="L2374" t="str">
            <v/>
          </cell>
          <cell r="M2374" t="str">
            <v/>
          </cell>
          <cell r="N2374" t="str">
            <v/>
          </cell>
          <cell r="O2374" t="str">
            <v/>
          </cell>
          <cell r="P2374" t="str">
            <v/>
          </cell>
          <cell r="Q2374" t="str">
            <v/>
          </cell>
          <cell r="R2374" t="str">
            <v/>
          </cell>
          <cell r="S2374" t="str">
            <v/>
          </cell>
          <cell r="T2374" t="str">
            <v/>
          </cell>
          <cell r="U2374" t="str">
            <v/>
          </cell>
        </row>
        <row r="2375">
          <cell r="E2375" t="str">
            <v>5119990101</v>
          </cell>
        </row>
        <row r="2375">
          <cell r="J2375">
            <v>2328078.26086956</v>
          </cell>
          <cell r="K2375">
            <v>2328.07826086956</v>
          </cell>
          <cell r="L2375" t="str">
            <v/>
          </cell>
          <cell r="M2375" t="str">
            <v/>
          </cell>
          <cell r="N2375" t="str">
            <v/>
          </cell>
          <cell r="O2375" t="str">
            <v/>
          </cell>
          <cell r="P2375" t="str">
            <v/>
          </cell>
          <cell r="Q2375" t="str">
            <v/>
          </cell>
          <cell r="R2375" t="str">
            <v/>
          </cell>
          <cell r="S2375" t="str">
            <v/>
          </cell>
          <cell r="T2375" t="str">
            <v/>
          </cell>
          <cell r="U2375" t="str">
            <v/>
          </cell>
        </row>
        <row r="2376">
          <cell r="E2376" t="str">
            <v>5119990101</v>
          </cell>
        </row>
        <row r="2376">
          <cell r="J2376">
            <v>1754413.04347826</v>
          </cell>
          <cell r="K2376" t="str">
            <v/>
          </cell>
          <cell r="L2376">
            <v>1754.41304347826</v>
          </cell>
          <cell r="M2376" t="str">
            <v/>
          </cell>
          <cell r="N2376" t="str">
            <v/>
          </cell>
          <cell r="O2376" t="str">
            <v/>
          </cell>
          <cell r="P2376" t="str">
            <v/>
          </cell>
          <cell r="Q2376" t="str">
            <v/>
          </cell>
          <cell r="R2376" t="str">
            <v/>
          </cell>
          <cell r="S2376" t="str">
            <v/>
          </cell>
          <cell r="T2376" t="str">
            <v/>
          </cell>
          <cell r="U2376" t="str">
            <v/>
          </cell>
        </row>
        <row r="2377">
          <cell r="E2377" t="str">
            <v>5119990101</v>
          </cell>
        </row>
        <row r="2377">
          <cell r="J2377">
            <v>2455382.60869565</v>
          </cell>
          <cell r="K2377" t="str">
            <v/>
          </cell>
          <cell r="L2377" t="str">
            <v/>
          </cell>
          <cell r="M2377">
            <v>2455.38260869565</v>
          </cell>
          <cell r="N2377" t="str">
            <v/>
          </cell>
          <cell r="O2377" t="str">
            <v/>
          </cell>
          <cell r="P2377" t="str">
            <v/>
          </cell>
          <cell r="Q2377" t="str">
            <v/>
          </cell>
          <cell r="R2377" t="str">
            <v/>
          </cell>
          <cell r="S2377" t="str">
            <v/>
          </cell>
          <cell r="T2377" t="str">
            <v/>
          </cell>
          <cell r="U2377" t="str">
            <v/>
          </cell>
        </row>
        <row r="2378">
          <cell r="E2378" t="str">
            <v>5119990101</v>
          </cell>
        </row>
        <row r="2378">
          <cell r="J2378">
            <v>2155421.73913044</v>
          </cell>
          <cell r="K2378" t="str">
            <v/>
          </cell>
          <cell r="L2378" t="str">
            <v/>
          </cell>
          <cell r="M2378" t="str">
            <v/>
          </cell>
          <cell r="N2378">
            <v>2155.42173913044</v>
          </cell>
          <cell r="O2378" t="str">
            <v/>
          </cell>
          <cell r="P2378" t="str">
            <v/>
          </cell>
          <cell r="Q2378" t="str">
            <v/>
          </cell>
          <cell r="R2378" t="str">
            <v/>
          </cell>
          <cell r="S2378" t="str">
            <v/>
          </cell>
          <cell r="T2378" t="str">
            <v/>
          </cell>
          <cell r="U2378" t="str">
            <v/>
          </cell>
        </row>
        <row r="2379">
          <cell r="E2379" t="str">
            <v>5119990101</v>
          </cell>
        </row>
        <row r="2379">
          <cell r="J2379">
            <v>2030504.34782609</v>
          </cell>
          <cell r="K2379" t="str">
            <v/>
          </cell>
          <cell r="L2379" t="str">
            <v/>
          </cell>
          <cell r="M2379" t="str">
            <v/>
          </cell>
          <cell r="N2379" t="str">
            <v/>
          </cell>
          <cell r="O2379">
            <v>2030.50434782609</v>
          </cell>
          <cell r="P2379" t="str">
            <v/>
          </cell>
          <cell r="Q2379" t="str">
            <v/>
          </cell>
          <cell r="R2379" t="str">
            <v/>
          </cell>
          <cell r="S2379" t="str">
            <v/>
          </cell>
          <cell r="T2379" t="str">
            <v/>
          </cell>
          <cell r="U2379" t="str">
            <v/>
          </cell>
        </row>
        <row r="2380">
          <cell r="E2380" t="str">
            <v>5119990101</v>
          </cell>
        </row>
        <row r="2380">
          <cell r="J2380">
            <v>1855460.86956522</v>
          </cell>
          <cell r="K2380" t="str">
            <v/>
          </cell>
          <cell r="L2380" t="str">
            <v/>
          </cell>
          <cell r="M2380" t="str">
            <v/>
          </cell>
          <cell r="N2380" t="str">
            <v/>
          </cell>
          <cell r="O2380" t="str">
            <v/>
          </cell>
          <cell r="P2380">
            <v>1855.46086956522</v>
          </cell>
          <cell r="Q2380" t="str">
            <v/>
          </cell>
          <cell r="R2380" t="str">
            <v/>
          </cell>
          <cell r="S2380" t="str">
            <v/>
          </cell>
          <cell r="T2380" t="str">
            <v/>
          </cell>
          <cell r="U2380" t="str">
            <v/>
          </cell>
        </row>
        <row r="2381">
          <cell r="E2381" t="str">
            <v>5119990101</v>
          </cell>
        </row>
        <row r="2381">
          <cell r="J2381">
            <v>2071878.26086957</v>
          </cell>
          <cell r="K2381" t="str">
            <v/>
          </cell>
          <cell r="L2381" t="str">
            <v/>
          </cell>
          <cell r="M2381" t="str">
            <v/>
          </cell>
          <cell r="N2381" t="str">
            <v/>
          </cell>
          <cell r="O2381" t="str">
            <v/>
          </cell>
          <cell r="P2381" t="str">
            <v/>
          </cell>
          <cell r="Q2381">
            <v>2071.87826086957</v>
          </cell>
          <cell r="R2381" t="str">
            <v/>
          </cell>
          <cell r="S2381" t="str">
            <v/>
          </cell>
          <cell r="T2381" t="str">
            <v/>
          </cell>
          <cell r="U2381" t="str">
            <v/>
          </cell>
        </row>
        <row r="2382">
          <cell r="E2382" t="str">
            <v>5119990101</v>
          </cell>
        </row>
        <row r="2382">
          <cell r="J2382">
            <v>1995495.65217391</v>
          </cell>
          <cell r="K2382" t="str">
            <v/>
          </cell>
          <cell r="L2382" t="str">
            <v/>
          </cell>
          <cell r="M2382" t="str">
            <v/>
          </cell>
          <cell r="N2382" t="str">
            <v/>
          </cell>
          <cell r="O2382" t="str">
            <v/>
          </cell>
          <cell r="P2382" t="str">
            <v/>
          </cell>
          <cell r="Q2382" t="str">
            <v/>
          </cell>
          <cell r="R2382">
            <v>1995.49565217391</v>
          </cell>
          <cell r="S2382" t="str">
            <v/>
          </cell>
          <cell r="T2382" t="str">
            <v/>
          </cell>
          <cell r="U2382" t="str">
            <v/>
          </cell>
        </row>
        <row r="2383">
          <cell r="E2383" t="str">
            <v>5119990101</v>
          </cell>
        </row>
        <row r="2383">
          <cell r="J2383">
            <v>1888082.60869565</v>
          </cell>
          <cell r="K2383" t="str">
            <v/>
          </cell>
          <cell r="L2383" t="str">
            <v/>
          </cell>
          <cell r="M2383" t="str">
            <v/>
          </cell>
          <cell r="N2383" t="str">
            <v/>
          </cell>
          <cell r="O2383" t="str">
            <v/>
          </cell>
          <cell r="P2383" t="str">
            <v/>
          </cell>
          <cell r="Q2383" t="str">
            <v/>
          </cell>
          <cell r="R2383" t="str">
            <v/>
          </cell>
          <cell r="S2383">
            <v>1888.08260869565</v>
          </cell>
          <cell r="T2383" t="str">
            <v/>
          </cell>
          <cell r="U2383" t="str">
            <v/>
          </cell>
        </row>
        <row r="2384">
          <cell r="E2384" t="str">
            <v>5119990101</v>
          </cell>
        </row>
        <row r="2384">
          <cell r="J2384">
            <v>2171334.7826087</v>
          </cell>
          <cell r="K2384" t="str">
            <v/>
          </cell>
          <cell r="L2384" t="str">
            <v/>
          </cell>
          <cell r="M2384" t="str">
            <v/>
          </cell>
          <cell r="N2384" t="str">
            <v/>
          </cell>
          <cell r="O2384" t="str">
            <v/>
          </cell>
          <cell r="P2384" t="str">
            <v/>
          </cell>
          <cell r="Q2384" t="str">
            <v/>
          </cell>
          <cell r="R2384" t="str">
            <v/>
          </cell>
          <cell r="S2384" t="str">
            <v/>
          </cell>
          <cell r="T2384">
            <v>2171.3347826087</v>
          </cell>
          <cell r="U2384" t="str">
            <v/>
          </cell>
        </row>
        <row r="2385">
          <cell r="E2385" t="str">
            <v>5119990101</v>
          </cell>
        </row>
        <row r="2385">
          <cell r="J2385">
            <v>1693147.82608696</v>
          </cell>
          <cell r="K2385" t="str">
            <v/>
          </cell>
          <cell r="L2385" t="str">
            <v/>
          </cell>
          <cell r="M2385" t="str">
            <v/>
          </cell>
          <cell r="N2385" t="str">
            <v/>
          </cell>
          <cell r="O2385" t="str">
            <v/>
          </cell>
          <cell r="P2385" t="str">
            <v/>
          </cell>
          <cell r="Q2385" t="str">
            <v/>
          </cell>
          <cell r="R2385" t="str">
            <v/>
          </cell>
          <cell r="S2385" t="str">
            <v/>
          </cell>
          <cell r="T2385" t="str">
            <v/>
          </cell>
          <cell r="U2385">
            <v>1693.14782608696</v>
          </cell>
        </row>
        <row r="2386">
          <cell r="E2386" t="str">
            <v>5119990101</v>
          </cell>
        </row>
        <row r="2386">
          <cell r="J2386">
            <v>2021752.17391304</v>
          </cell>
          <cell r="K2386" t="str">
            <v/>
          </cell>
          <cell r="L2386" t="str">
            <v/>
          </cell>
          <cell r="M2386" t="str">
            <v/>
          </cell>
          <cell r="N2386" t="str">
            <v/>
          </cell>
          <cell r="O2386" t="str">
            <v/>
          </cell>
          <cell r="P2386" t="str">
            <v/>
          </cell>
          <cell r="Q2386" t="str">
            <v/>
          </cell>
          <cell r="R2386" t="str">
            <v/>
          </cell>
          <cell r="S2386" t="str">
            <v/>
          </cell>
          <cell r="T2386" t="str">
            <v/>
          </cell>
          <cell r="U2386" t="str">
            <v/>
          </cell>
        </row>
        <row r="2387">
          <cell r="E2387" t="str">
            <v>5118590101</v>
          </cell>
        </row>
        <row r="2387">
          <cell r="J2387">
            <v>576000</v>
          </cell>
          <cell r="K2387">
            <v>576</v>
          </cell>
          <cell r="L2387" t="str">
            <v/>
          </cell>
          <cell r="M2387" t="str">
            <v/>
          </cell>
          <cell r="N2387" t="str">
            <v/>
          </cell>
          <cell r="O2387" t="str">
            <v/>
          </cell>
          <cell r="P2387" t="str">
            <v/>
          </cell>
          <cell r="Q2387" t="str">
            <v/>
          </cell>
          <cell r="R2387" t="str">
            <v/>
          </cell>
          <cell r="S2387" t="str">
            <v/>
          </cell>
          <cell r="T2387" t="str">
            <v/>
          </cell>
          <cell r="U2387" t="str">
            <v/>
          </cell>
        </row>
        <row r="2388">
          <cell r="E2388" t="str">
            <v>5118590101</v>
          </cell>
        </row>
        <row r="2388">
          <cell r="J2388">
            <v>0</v>
          </cell>
          <cell r="K2388" t="str">
            <v/>
          </cell>
          <cell r="L2388">
            <v>0</v>
          </cell>
          <cell r="M2388" t="str">
            <v/>
          </cell>
          <cell r="N2388" t="str">
            <v/>
          </cell>
          <cell r="O2388" t="str">
            <v/>
          </cell>
          <cell r="P2388" t="str">
            <v/>
          </cell>
          <cell r="Q2388" t="str">
            <v/>
          </cell>
          <cell r="R2388" t="str">
            <v/>
          </cell>
          <cell r="S2388" t="str">
            <v/>
          </cell>
          <cell r="T2388" t="str">
            <v/>
          </cell>
          <cell r="U2388" t="str">
            <v/>
          </cell>
        </row>
        <row r="2389">
          <cell r="E2389" t="str">
            <v>5118590101</v>
          </cell>
        </row>
        <row r="2389">
          <cell r="J2389">
            <v>0</v>
          </cell>
          <cell r="K2389" t="str">
            <v/>
          </cell>
          <cell r="L2389" t="str">
            <v/>
          </cell>
          <cell r="M2389">
            <v>0</v>
          </cell>
          <cell r="N2389" t="str">
            <v/>
          </cell>
          <cell r="O2389" t="str">
            <v/>
          </cell>
          <cell r="P2389" t="str">
            <v/>
          </cell>
          <cell r="Q2389" t="str">
            <v/>
          </cell>
          <cell r="R2389" t="str">
            <v/>
          </cell>
          <cell r="S2389" t="str">
            <v/>
          </cell>
          <cell r="T2389" t="str">
            <v/>
          </cell>
          <cell r="U2389" t="str">
            <v/>
          </cell>
        </row>
        <row r="2390">
          <cell r="E2390" t="str">
            <v>5118590101</v>
          </cell>
        </row>
        <row r="2390">
          <cell r="J2390">
            <v>0</v>
          </cell>
          <cell r="K2390" t="str">
            <v/>
          </cell>
          <cell r="L2390" t="str">
            <v/>
          </cell>
          <cell r="M2390" t="str">
            <v/>
          </cell>
          <cell r="N2390">
            <v>0</v>
          </cell>
          <cell r="O2390" t="str">
            <v/>
          </cell>
          <cell r="P2390" t="str">
            <v/>
          </cell>
          <cell r="Q2390" t="str">
            <v/>
          </cell>
          <cell r="R2390" t="str">
            <v/>
          </cell>
          <cell r="S2390" t="str">
            <v/>
          </cell>
          <cell r="T2390" t="str">
            <v/>
          </cell>
          <cell r="U2390" t="str">
            <v/>
          </cell>
        </row>
        <row r="2391">
          <cell r="E2391" t="str">
            <v>5118590101</v>
          </cell>
        </row>
        <row r="2391">
          <cell r="J2391">
            <v>0</v>
          </cell>
          <cell r="K2391" t="str">
            <v/>
          </cell>
          <cell r="L2391" t="str">
            <v/>
          </cell>
          <cell r="M2391" t="str">
            <v/>
          </cell>
          <cell r="N2391" t="str">
            <v/>
          </cell>
          <cell r="O2391">
            <v>0</v>
          </cell>
          <cell r="P2391" t="str">
            <v/>
          </cell>
          <cell r="Q2391" t="str">
            <v/>
          </cell>
          <cell r="R2391" t="str">
            <v/>
          </cell>
          <cell r="S2391" t="str">
            <v/>
          </cell>
          <cell r="T2391" t="str">
            <v/>
          </cell>
          <cell r="U2391" t="str">
            <v/>
          </cell>
        </row>
        <row r="2392">
          <cell r="E2392" t="str">
            <v>5118590101</v>
          </cell>
        </row>
        <row r="2392">
          <cell r="J2392">
            <v>0</v>
          </cell>
          <cell r="K2392" t="str">
            <v/>
          </cell>
          <cell r="L2392" t="str">
            <v/>
          </cell>
          <cell r="M2392" t="str">
            <v/>
          </cell>
          <cell r="N2392" t="str">
            <v/>
          </cell>
          <cell r="O2392" t="str">
            <v/>
          </cell>
          <cell r="P2392">
            <v>0</v>
          </cell>
          <cell r="Q2392" t="str">
            <v/>
          </cell>
          <cell r="R2392" t="str">
            <v/>
          </cell>
          <cell r="S2392" t="str">
            <v/>
          </cell>
          <cell r="T2392" t="str">
            <v/>
          </cell>
          <cell r="U2392" t="str">
            <v/>
          </cell>
        </row>
        <row r="2393">
          <cell r="E2393" t="str">
            <v>5118590101</v>
          </cell>
        </row>
        <row r="2393">
          <cell r="J2393">
            <v>576000</v>
          </cell>
          <cell r="K2393" t="str">
            <v/>
          </cell>
          <cell r="L2393" t="str">
            <v/>
          </cell>
          <cell r="M2393" t="str">
            <v/>
          </cell>
          <cell r="N2393" t="str">
            <v/>
          </cell>
          <cell r="O2393" t="str">
            <v/>
          </cell>
          <cell r="P2393" t="str">
            <v/>
          </cell>
          <cell r="Q2393">
            <v>576</v>
          </cell>
          <cell r="R2393" t="str">
            <v/>
          </cell>
          <cell r="S2393" t="str">
            <v/>
          </cell>
          <cell r="T2393" t="str">
            <v/>
          </cell>
          <cell r="U2393" t="str">
            <v/>
          </cell>
        </row>
        <row r="2394">
          <cell r="E2394" t="str">
            <v>5118590101</v>
          </cell>
        </row>
        <row r="2394">
          <cell r="J2394">
            <v>0</v>
          </cell>
          <cell r="K2394" t="str">
            <v/>
          </cell>
          <cell r="L2394" t="str">
            <v/>
          </cell>
          <cell r="M2394" t="str">
            <v/>
          </cell>
          <cell r="N2394" t="str">
            <v/>
          </cell>
          <cell r="O2394" t="str">
            <v/>
          </cell>
          <cell r="P2394" t="str">
            <v/>
          </cell>
          <cell r="Q2394" t="str">
            <v/>
          </cell>
          <cell r="R2394">
            <v>0</v>
          </cell>
          <cell r="S2394" t="str">
            <v/>
          </cell>
          <cell r="T2394" t="str">
            <v/>
          </cell>
          <cell r="U2394" t="str">
            <v/>
          </cell>
        </row>
        <row r="2395">
          <cell r="E2395" t="str">
            <v>5118590101</v>
          </cell>
        </row>
        <row r="2395">
          <cell r="J2395">
            <v>0</v>
          </cell>
          <cell r="K2395" t="str">
            <v/>
          </cell>
          <cell r="L2395" t="str">
            <v/>
          </cell>
          <cell r="M2395" t="str">
            <v/>
          </cell>
          <cell r="N2395" t="str">
            <v/>
          </cell>
          <cell r="O2395" t="str">
            <v/>
          </cell>
          <cell r="P2395" t="str">
            <v/>
          </cell>
          <cell r="Q2395" t="str">
            <v/>
          </cell>
          <cell r="R2395" t="str">
            <v/>
          </cell>
          <cell r="S2395">
            <v>0</v>
          </cell>
          <cell r="T2395" t="str">
            <v/>
          </cell>
          <cell r="U2395" t="str">
            <v/>
          </cell>
        </row>
        <row r="2396">
          <cell r="E2396" t="str">
            <v>5118590101</v>
          </cell>
        </row>
        <row r="2396">
          <cell r="J2396">
            <v>0</v>
          </cell>
          <cell r="K2396" t="str">
            <v/>
          </cell>
          <cell r="L2396" t="str">
            <v/>
          </cell>
          <cell r="M2396" t="str">
            <v/>
          </cell>
          <cell r="N2396" t="str">
            <v/>
          </cell>
          <cell r="O2396" t="str">
            <v/>
          </cell>
          <cell r="P2396" t="str">
            <v/>
          </cell>
          <cell r="Q2396" t="str">
            <v/>
          </cell>
          <cell r="R2396" t="str">
            <v/>
          </cell>
          <cell r="S2396" t="str">
            <v/>
          </cell>
          <cell r="T2396">
            <v>0</v>
          </cell>
          <cell r="U2396" t="str">
            <v/>
          </cell>
        </row>
        <row r="2397">
          <cell r="E2397" t="str">
            <v>5118590101</v>
          </cell>
        </row>
        <row r="2397">
          <cell r="J2397">
            <v>0</v>
          </cell>
          <cell r="K2397" t="str">
            <v/>
          </cell>
          <cell r="L2397" t="str">
            <v/>
          </cell>
          <cell r="M2397" t="str">
            <v/>
          </cell>
          <cell r="N2397" t="str">
            <v/>
          </cell>
          <cell r="O2397" t="str">
            <v/>
          </cell>
          <cell r="P2397" t="str">
            <v/>
          </cell>
          <cell r="Q2397" t="str">
            <v/>
          </cell>
          <cell r="R2397" t="str">
            <v/>
          </cell>
          <cell r="S2397" t="str">
            <v/>
          </cell>
          <cell r="T2397" t="str">
            <v/>
          </cell>
          <cell r="U2397">
            <v>0</v>
          </cell>
        </row>
        <row r="2398">
          <cell r="E2398" t="str">
            <v>5118590101</v>
          </cell>
        </row>
        <row r="2398">
          <cell r="J2398">
            <v>0</v>
          </cell>
          <cell r="K2398" t="str">
            <v/>
          </cell>
          <cell r="L2398" t="str">
            <v/>
          </cell>
          <cell r="M2398" t="str">
            <v/>
          </cell>
          <cell r="N2398" t="str">
            <v/>
          </cell>
          <cell r="O2398" t="str">
            <v/>
          </cell>
          <cell r="P2398" t="str">
            <v/>
          </cell>
          <cell r="Q2398" t="str">
            <v/>
          </cell>
          <cell r="R2398" t="str">
            <v/>
          </cell>
          <cell r="S2398" t="str">
            <v/>
          </cell>
          <cell r="T2398" t="str">
            <v/>
          </cell>
          <cell r="U2398" t="str">
            <v/>
          </cell>
        </row>
        <row r="2399">
          <cell r="E2399" t="str">
            <v>5119990101</v>
          </cell>
        </row>
        <row r="2399">
          <cell r="J2399">
            <v>771366.75</v>
          </cell>
          <cell r="K2399">
            <v>771.36675</v>
          </cell>
          <cell r="L2399" t="str">
            <v/>
          </cell>
          <cell r="M2399" t="str">
            <v/>
          </cell>
          <cell r="N2399" t="str">
            <v/>
          </cell>
          <cell r="O2399" t="str">
            <v/>
          </cell>
          <cell r="P2399" t="str">
            <v/>
          </cell>
          <cell r="Q2399" t="str">
            <v/>
          </cell>
          <cell r="R2399" t="str">
            <v/>
          </cell>
          <cell r="S2399" t="str">
            <v/>
          </cell>
          <cell r="T2399" t="str">
            <v/>
          </cell>
          <cell r="U2399" t="str">
            <v/>
          </cell>
        </row>
        <row r="2400">
          <cell r="E2400" t="str">
            <v>5119990101</v>
          </cell>
        </row>
        <row r="2400">
          <cell r="J2400">
            <v>581293.125</v>
          </cell>
          <cell r="K2400" t="str">
            <v/>
          </cell>
          <cell r="L2400">
            <v>581.293125</v>
          </cell>
          <cell r="M2400" t="str">
            <v/>
          </cell>
          <cell r="N2400" t="str">
            <v/>
          </cell>
          <cell r="O2400" t="str">
            <v/>
          </cell>
          <cell r="P2400" t="str">
            <v/>
          </cell>
          <cell r="Q2400" t="str">
            <v/>
          </cell>
          <cell r="R2400" t="str">
            <v/>
          </cell>
          <cell r="S2400" t="str">
            <v/>
          </cell>
          <cell r="T2400" t="str">
            <v/>
          </cell>
          <cell r="U2400" t="str">
            <v/>
          </cell>
        </row>
        <row r="2401">
          <cell r="E2401" t="str">
            <v>5119990101</v>
          </cell>
        </row>
        <row r="2401">
          <cell r="J2401">
            <v>998963</v>
          </cell>
          <cell r="K2401" t="str">
            <v/>
          </cell>
          <cell r="L2401" t="str">
            <v/>
          </cell>
          <cell r="M2401">
            <v>998.963</v>
          </cell>
          <cell r="N2401" t="str">
            <v/>
          </cell>
          <cell r="O2401" t="str">
            <v/>
          </cell>
          <cell r="P2401" t="str">
            <v/>
          </cell>
          <cell r="Q2401" t="str">
            <v/>
          </cell>
          <cell r="R2401" t="str">
            <v/>
          </cell>
          <cell r="S2401" t="str">
            <v/>
          </cell>
          <cell r="T2401" t="str">
            <v/>
          </cell>
          <cell r="U2401" t="str">
            <v/>
          </cell>
        </row>
        <row r="2402">
          <cell r="E2402" t="str">
            <v>5119990101</v>
          </cell>
        </row>
        <row r="2402">
          <cell r="J2402">
            <v>714160.125</v>
          </cell>
          <cell r="K2402" t="str">
            <v/>
          </cell>
          <cell r="L2402" t="str">
            <v/>
          </cell>
          <cell r="M2402" t="str">
            <v/>
          </cell>
          <cell r="N2402">
            <v>714.160125</v>
          </cell>
          <cell r="O2402" t="str">
            <v/>
          </cell>
          <cell r="P2402" t="str">
            <v/>
          </cell>
          <cell r="Q2402" t="str">
            <v/>
          </cell>
          <cell r="R2402" t="str">
            <v/>
          </cell>
          <cell r="S2402" t="str">
            <v/>
          </cell>
          <cell r="T2402" t="str">
            <v/>
          </cell>
          <cell r="U2402" t="str">
            <v/>
          </cell>
        </row>
        <row r="2403">
          <cell r="E2403" t="str">
            <v>5119990101</v>
          </cell>
        </row>
        <row r="2403">
          <cell r="J2403">
            <v>672771</v>
          </cell>
          <cell r="K2403" t="str">
            <v/>
          </cell>
          <cell r="L2403" t="str">
            <v/>
          </cell>
          <cell r="M2403" t="str">
            <v/>
          </cell>
          <cell r="N2403" t="str">
            <v/>
          </cell>
          <cell r="O2403">
            <v>672.771</v>
          </cell>
          <cell r="P2403" t="str">
            <v/>
          </cell>
          <cell r="Q2403" t="str">
            <v/>
          </cell>
          <cell r="R2403" t="str">
            <v/>
          </cell>
          <cell r="S2403" t="str">
            <v/>
          </cell>
          <cell r="T2403" t="str">
            <v/>
          </cell>
          <cell r="U2403" t="str">
            <v/>
          </cell>
        </row>
        <row r="2404">
          <cell r="E2404" t="str">
            <v>5119990101</v>
          </cell>
        </row>
        <row r="2404">
          <cell r="J2404">
            <v>614773.5</v>
          </cell>
          <cell r="K2404" t="str">
            <v/>
          </cell>
          <cell r="L2404" t="str">
            <v/>
          </cell>
          <cell r="M2404" t="str">
            <v/>
          </cell>
          <cell r="N2404" t="str">
            <v/>
          </cell>
          <cell r="O2404" t="str">
            <v/>
          </cell>
          <cell r="P2404">
            <v>614.7735</v>
          </cell>
          <cell r="Q2404" t="str">
            <v/>
          </cell>
          <cell r="R2404" t="str">
            <v/>
          </cell>
          <cell r="S2404" t="str">
            <v/>
          </cell>
          <cell r="T2404" t="str">
            <v/>
          </cell>
          <cell r="U2404" t="str">
            <v/>
          </cell>
        </row>
        <row r="2405">
          <cell r="E2405" t="str">
            <v>5119990101</v>
          </cell>
        </row>
        <row r="2405">
          <cell r="J2405">
            <v>686479.5</v>
          </cell>
          <cell r="K2405" t="str">
            <v/>
          </cell>
          <cell r="L2405" t="str">
            <v/>
          </cell>
          <cell r="M2405" t="str">
            <v/>
          </cell>
          <cell r="N2405" t="str">
            <v/>
          </cell>
          <cell r="O2405" t="str">
            <v/>
          </cell>
          <cell r="P2405" t="str">
            <v/>
          </cell>
          <cell r="Q2405">
            <v>686.4795</v>
          </cell>
          <cell r="R2405" t="str">
            <v/>
          </cell>
          <cell r="S2405" t="str">
            <v/>
          </cell>
          <cell r="T2405" t="str">
            <v/>
          </cell>
          <cell r="U2405" t="str">
            <v/>
          </cell>
        </row>
        <row r="2406">
          <cell r="E2406" t="str">
            <v>5119990101</v>
          </cell>
        </row>
        <row r="2406">
          <cell r="J2406">
            <v>661171.5</v>
          </cell>
          <cell r="K2406" t="str">
            <v/>
          </cell>
          <cell r="L2406" t="str">
            <v/>
          </cell>
          <cell r="M2406" t="str">
            <v/>
          </cell>
          <cell r="N2406" t="str">
            <v/>
          </cell>
          <cell r="O2406" t="str">
            <v/>
          </cell>
          <cell r="P2406" t="str">
            <v/>
          </cell>
          <cell r="Q2406" t="str">
            <v/>
          </cell>
          <cell r="R2406">
            <v>661.1715</v>
          </cell>
          <cell r="S2406" t="str">
            <v/>
          </cell>
          <cell r="T2406" t="str">
            <v/>
          </cell>
          <cell r="U2406" t="str">
            <v/>
          </cell>
        </row>
        <row r="2407">
          <cell r="E2407" t="str">
            <v>5119990101</v>
          </cell>
        </row>
        <row r="2407">
          <cell r="J2407">
            <v>871632.125</v>
          </cell>
          <cell r="K2407" t="str">
            <v/>
          </cell>
          <cell r="L2407" t="str">
            <v/>
          </cell>
          <cell r="M2407" t="str">
            <v/>
          </cell>
          <cell r="N2407" t="str">
            <v/>
          </cell>
          <cell r="O2407" t="str">
            <v/>
          </cell>
          <cell r="P2407" t="str">
            <v/>
          </cell>
          <cell r="Q2407" t="str">
            <v/>
          </cell>
          <cell r="R2407" t="str">
            <v/>
          </cell>
          <cell r="S2407">
            <v>871.632125</v>
          </cell>
          <cell r="T2407" t="str">
            <v/>
          </cell>
          <cell r="U2407" t="str">
            <v/>
          </cell>
        </row>
        <row r="2408">
          <cell r="E2408" t="str">
            <v>5119990101</v>
          </cell>
        </row>
        <row r="2408">
          <cell r="J2408">
            <v>658798.875</v>
          </cell>
          <cell r="K2408" t="str">
            <v/>
          </cell>
          <cell r="L2408" t="str">
            <v/>
          </cell>
          <cell r="M2408" t="str">
            <v/>
          </cell>
          <cell r="N2408" t="str">
            <v/>
          </cell>
          <cell r="O2408" t="str">
            <v/>
          </cell>
          <cell r="P2408" t="str">
            <v/>
          </cell>
          <cell r="Q2408" t="str">
            <v/>
          </cell>
          <cell r="R2408" t="str">
            <v/>
          </cell>
          <cell r="S2408" t="str">
            <v/>
          </cell>
          <cell r="T2408">
            <v>658.798875</v>
          </cell>
          <cell r="U2408" t="str">
            <v/>
          </cell>
        </row>
        <row r="2409">
          <cell r="E2409" t="str">
            <v>5119990101</v>
          </cell>
        </row>
        <row r="2409">
          <cell r="J2409">
            <v>560994</v>
          </cell>
          <cell r="K2409" t="str">
            <v/>
          </cell>
          <cell r="L2409" t="str">
            <v/>
          </cell>
          <cell r="M2409" t="str">
            <v/>
          </cell>
          <cell r="N2409" t="str">
            <v/>
          </cell>
          <cell r="O2409" t="str">
            <v/>
          </cell>
          <cell r="P2409" t="str">
            <v/>
          </cell>
          <cell r="Q2409" t="str">
            <v/>
          </cell>
          <cell r="R2409" t="str">
            <v/>
          </cell>
          <cell r="S2409" t="str">
            <v/>
          </cell>
          <cell r="T2409" t="str">
            <v/>
          </cell>
          <cell r="U2409">
            <v>560.994</v>
          </cell>
        </row>
        <row r="2410">
          <cell r="E2410" t="str">
            <v>5119990101</v>
          </cell>
        </row>
        <row r="2410">
          <cell r="J2410">
            <v>669871.125</v>
          </cell>
          <cell r="K2410" t="str">
            <v/>
          </cell>
          <cell r="L2410" t="str">
            <v/>
          </cell>
          <cell r="M2410" t="str">
            <v/>
          </cell>
          <cell r="N2410" t="str">
            <v/>
          </cell>
          <cell r="O2410" t="str">
            <v/>
          </cell>
          <cell r="P2410" t="str">
            <v/>
          </cell>
          <cell r="Q2410" t="str">
            <v/>
          </cell>
          <cell r="R2410" t="str">
            <v/>
          </cell>
          <cell r="S2410" t="str">
            <v/>
          </cell>
          <cell r="T2410" t="str">
            <v/>
          </cell>
          <cell r="U2410" t="str">
            <v/>
          </cell>
        </row>
        <row r="2411">
          <cell r="E2411" t="str">
            <v>5118590101</v>
          </cell>
        </row>
        <row r="2411">
          <cell r="J2411">
            <v>25500</v>
          </cell>
          <cell r="K2411">
            <v>25.5</v>
          </cell>
          <cell r="L2411" t="str">
            <v/>
          </cell>
          <cell r="M2411" t="str">
            <v/>
          </cell>
          <cell r="N2411" t="str">
            <v/>
          </cell>
          <cell r="O2411" t="str">
            <v/>
          </cell>
          <cell r="P2411" t="str">
            <v/>
          </cell>
          <cell r="Q2411" t="str">
            <v/>
          </cell>
          <cell r="R2411" t="str">
            <v/>
          </cell>
          <cell r="S2411" t="str">
            <v/>
          </cell>
          <cell r="T2411" t="str">
            <v/>
          </cell>
          <cell r="U2411" t="str">
            <v/>
          </cell>
        </row>
        <row r="2412">
          <cell r="E2412" t="str">
            <v>5118590101</v>
          </cell>
        </row>
        <row r="2412">
          <cell r="J2412">
            <v>25500</v>
          </cell>
          <cell r="K2412" t="str">
            <v/>
          </cell>
          <cell r="L2412">
            <v>25.5</v>
          </cell>
          <cell r="M2412" t="str">
            <v/>
          </cell>
          <cell r="N2412" t="str">
            <v/>
          </cell>
          <cell r="O2412" t="str">
            <v/>
          </cell>
          <cell r="P2412" t="str">
            <v/>
          </cell>
          <cell r="Q2412" t="str">
            <v/>
          </cell>
          <cell r="R2412" t="str">
            <v/>
          </cell>
          <cell r="S2412" t="str">
            <v/>
          </cell>
          <cell r="T2412" t="str">
            <v/>
          </cell>
          <cell r="U2412" t="str">
            <v/>
          </cell>
        </row>
        <row r="2413">
          <cell r="E2413" t="str">
            <v>5118590101</v>
          </cell>
        </row>
        <row r="2413">
          <cell r="J2413">
            <v>25500</v>
          </cell>
          <cell r="K2413" t="str">
            <v/>
          </cell>
          <cell r="L2413" t="str">
            <v/>
          </cell>
          <cell r="M2413">
            <v>25.5</v>
          </cell>
          <cell r="N2413" t="str">
            <v/>
          </cell>
          <cell r="O2413" t="str">
            <v/>
          </cell>
          <cell r="P2413" t="str">
            <v/>
          </cell>
          <cell r="Q2413" t="str">
            <v/>
          </cell>
          <cell r="R2413" t="str">
            <v/>
          </cell>
          <cell r="S2413" t="str">
            <v/>
          </cell>
          <cell r="T2413" t="str">
            <v/>
          </cell>
          <cell r="U2413" t="str">
            <v/>
          </cell>
        </row>
        <row r="2414">
          <cell r="E2414" t="str">
            <v>5118590101</v>
          </cell>
        </row>
        <row r="2414">
          <cell r="J2414">
            <v>25500</v>
          </cell>
          <cell r="K2414" t="str">
            <v/>
          </cell>
          <cell r="L2414" t="str">
            <v/>
          </cell>
          <cell r="M2414" t="str">
            <v/>
          </cell>
          <cell r="N2414">
            <v>25.5</v>
          </cell>
          <cell r="O2414" t="str">
            <v/>
          </cell>
          <cell r="P2414" t="str">
            <v/>
          </cell>
          <cell r="Q2414" t="str">
            <v/>
          </cell>
          <cell r="R2414" t="str">
            <v/>
          </cell>
          <cell r="S2414" t="str">
            <v/>
          </cell>
          <cell r="T2414" t="str">
            <v/>
          </cell>
          <cell r="U2414" t="str">
            <v/>
          </cell>
        </row>
        <row r="2415">
          <cell r="E2415" t="str">
            <v>5118590101</v>
          </cell>
        </row>
        <row r="2415">
          <cell r="J2415">
            <v>25500</v>
          </cell>
          <cell r="K2415" t="str">
            <v/>
          </cell>
          <cell r="L2415" t="str">
            <v/>
          </cell>
          <cell r="M2415" t="str">
            <v/>
          </cell>
          <cell r="N2415" t="str">
            <v/>
          </cell>
          <cell r="O2415">
            <v>25.5</v>
          </cell>
          <cell r="P2415" t="str">
            <v/>
          </cell>
          <cell r="Q2415" t="str">
            <v/>
          </cell>
          <cell r="R2415" t="str">
            <v/>
          </cell>
          <cell r="S2415" t="str">
            <v/>
          </cell>
          <cell r="T2415" t="str">
            <v/>
          </cell>
          <cell r="U2415" t="str">
            <v/>
          </cell>
        </row>
        <row r="2416">
          <cell r="E2416" t="str">
            <v>5118590101</v>
          </cell>
        </row>
        <row r="2416">
          <cell r="J2416">
            <v>25500</v>
          </cell>
          <cell r="K2416" t="str">
            <v/>
          </cell>
          <cell r="L2416" t="str">
            <v/>
          </cell>
          <cell r="M2416" t="str">
            <v/>
          </cell>
          <cell r="N2416" t="str">
            <v/>
          </cell>
          <cell r="O2416" t="str">
            <v/>
          </cell>
          <cell r="P2416">
            <v>25.5</v>
          </cell>
          <cell r="Q2416" t="str">
            <v/>
          </cell>
          <cell r="R2416" t="str">
            <v/>
          </cell>
          <cell r="S2416" t="str">
            <v/>
          </cell>
          <cell r="T2416" t="str">
            <v/>
          </cell>
          <cell r="U2416" t="str">
            <v/>
          </cell>
        </row>
        <row r="2417">
          <cell r="E2417" t="str">
            <v>5118590101</v>
          </cell>
        </row>
        <row r="2417">
          <cell r="J2417">
            <v>25500</v>
          </cell>
          <cell r="K2417" t="str">
            <v/>
          </cell>
          <cell r="L2417" t="str">
            <v/>
          </cell>
          <cell r="M2417" t="str">
            <v/>
          </cell>
          <cell r="N2417" t="str">
            <v/>
          </cell>
          <cell r="O2417" t="str">
            <v/>
          </cell>
          <cell r="P2417" t="str">
            <v/>
          </cell>
          <cell r="Q2417">
            <v>25.5</v>
          </cell>
          <cell r="R2417" t="str">
            <v/>
          </cell>
          <cell r="S2417" t="str">
            <v/>
          </cell>
          <cell r="T2417" t="str">
            <v/>
          </cell>
          <cell r="U2417" t="str">
            <v/>
          </cell>
        </row>
        <row r="2418">
          <cell r="E2418" t="str">
            <v>5118590101</v>
          </cell>
        </row>
        <row r="2418">
          <cell r="J2418">
            <v>25500</v>
          </cell>
          <cell r="K2418" t="str">
            <v/>
          </cell>
          <cell r="L2418" t="str">
            <v/>
          </cell>
          <cell r="M2418" t="str">
            <v/>
          </cell>
          <cell r="N2418" t="str">
            <v/>
          </cell>
          <cell r="O2418" t="str">
            <v/>
          </cell>
          <cell r="P2418" t="str">
            <v/>
          </cell>
          <cell r="Q2418" t="str">
            <v/>
          </cell>
          <cell r="R2418">
            <v>25.5</v>
          </cell>
          <cell r="S2418" t="str">
            <v/>
          </cell>
          <cell r="T2418" t="str">
            <v/>
          </cell>
          <cell r="U2418" t="str">
            <v/>
          </cell>
        </row>
        <row r="2419">
          <cell r="E2419" t="str">
            <v>5118590101</v>
          </cell>
        </row>
        <row r="2419">
          <cell r="J2419">
            <v>25500</v>
          </cell>
          <cell r="K2419" t="str">
            <v/>
          </cell>
          <cell r="L2419" t="str">
            <v/>
          </cell>
          <cell r="M2419" t="str">
            <v/>
          </cell>
          <cell r="N2419" t="str">
            <v/>
          </cell>
          <cell r="O2419" t="str">
            <v/>
          </cell>
          <cell r="P2419" t="str">
            <v/>
          </cell>
          <cell r="Q2419" t="str">
            <v/>
          </cell>
          <cell r="R2419" t="str">
            <v/>
          </cell>
          <cell r="S2419">
            <v>25.5</v>
          </cell>
          <cell r="T2419" t="str">
            <v/>
          </cell>
          <cell r="U2419" t="str">
            <v/>
          </cell>
        </row>
        <row r="2420">
          <cell r="E2420" t="str">
            <v>5118590101</v>
          </cell>
        </row>
        <row r="2420">
          <cell r="J2420">
            <v>25500</v>
          </cell>
          <cell r="K2420" t="str">
            <v/>
          </cell>
          <cell r="L2420" t="str">
            <v/>
          </cell>
          <cell r="M2420" t="str">
            <v/>
          </cell>
          <cell r="N2420" t="str">
            <v/>
          </cell>
          <cell r="O2420" t="str">
            <v/>
          </cell>
          <cell r="P2420" t="str">
            <v/>
          </cell>
          <cell r="Q2420" t="str">
            <v/>
          </cell>
          <cell r="R2420" t="str">
            <v/>
          </cell>
          <cell r="S2420" t="str">
            <v/>
          </cell>
          <cell r="T2420">
            <v>25.5</v>
          </cell>
          <cell r="U2420" t="str">
            <v/>
          </cell>
        </row>
        <row r="2421">
          <cell r="E2421" t="str">
            <v>5118590101</v>
          </cell>
        </row>
        <row r="2421">
          <cell r="J2421">
            <v>25500</v>
          </cell>
          <cell r="K2421" t="str">
            <v/>
          </cell>
          <cell r="L2421" t="str">
            <v/>
          </cell>
          <cell r="M2421" t="str">
            <v/>
          </cell>
          <cell r="N2421" t="str">
            <v/>
          </cell>
          <cell r="O2421" t="str">
            <v/>
          </cell>
          <cell r="P2421" t="str">
            <v/>
          </cell>
          <cell r="Q2421" t="str">
            <v/>
          </cell>
          <cell r="R2421" t="str">
            <v/>
          </cell>
          <cell r="S2421" t="str">
            <v/>
          </cell>
          <cell r="T2421" t="str">
            <v/>
          </cell>
          <cell r="U2421">
            <v>25.5</v>
          </cell>
        </row>
        <row r="2422">
          <cell r="E2422" t="str">
            <v>5118590101</v>
          </cell>
        </row>
        <row r="2422">
          <cell r="J2422">
            <v>25500</v>
          </cell>
          <cell r="K2422" t="str">
            <v/>
          </cell>
          <cell r="L2422" t="str">
            <v/>
          </cell>
          <cell r="M2422" t="str">
            <v/>
          </cell>
          <cell r="N2422" t="str">
            <v/>
          </cell>
          <cell r="O2422" t="str">
            <v/>
          </cell>
          <cell r="P2422" t="str">
            <v/>
          </cell>
          <cell r="Q2422" t="str">
            <v/>
          </cell>
          <cell r="R2422" t="str">
            <v/>
          </cell>
          <cell r="S2422" t="str">
            <v/>
          </cell>
          <cell r="T2422" t="str">
            <v/>
          </cell>
          <cell r="U2422" t="str">
            <v/>
          </cell>
        </row>
        <row r="2423">
          <cell r="E2423" t="str">
            <v>5119990303</v>
          </cell>
        </row>
        <row r="2423">
          <cell r="J2423">
            <v>2256335</v>
          </cell>
          <cell r="K2423">
            <v>2256.335</v>
          </cell>
          <cell r="L2423" t="str">
            <v/>
          </cell>
          <cell r="M2423" t="str">
            <v/>
          </cell>
          <cell r="N2423" t="str">
            <v/>
          </cell>
          <cell r="O2423" t="str">
            <v/>
          </cell>
          <cell r="P2423" t="str">
            <v/>
          </cell>
          <cell r="Q2423" t="str">
            <v/>
          </cell>
          <cell r="R2423" t="str">
            <v/>
          </cell>
          <cell r="S2423" t="str">
            <v/>
          </cell>
          <cell r="T2423" t="str">
            <v/>
          </cell>
          <cell r="U2423" t="str">
            <v/>
          </cell>
        </row>
        <row r="2424">
          <cell r="E2424" t="str">
            <v>5119990303</v>
          </cell>
        </row>
        <row r="2424">
          <cell r="J2424">
            <v>0</v>
          </cell>
          <cell r="K2424" t="str">
            <v/>
          </cell>
          <cell r="L2424">
            <v>0</v>
          </cell>
          <cell r="M2424" t="str">
            <v/>
          </cell>
          <cell r="N2424" t="str">
            <v/>
          </cell>
          <cell r="O2424" t="str">
            <v/>
          </cell>
          <cell r="P2424" t="str">
            <v/>
          </cell>
          <cell r="Q2424" t="str">
            <v/>
          </cell>
          <cell r="R2424" t="str">
            <v/>
          </cell>
          <cell r="S2424" t="str">
            <v/>
          </cell>
          <cell r="T2424" t="str">
            <v/>
          </cell>
          <cell r="U2424" t="str">
            <v/>
          </cell>
        </row>
        <row r="2425">
          <cell r="E2425" t="str">
            <v>5119990303</v>
          </cell>
        </row>
        <row r="2425">
          <cell r="J2425">
            <v>2256335</v>
          </cell>
          <cell r="K2425" t="str">
            <v/>
          </cell>
          <cell r="L2425" t="str">
            <v/>
          </cell>
          <cell r="M2425">
            <v>2256.335</v>
          </cell>
          <cell r="N2425" t="str">
            <v/>
          </cell>
          <cell r="O2425" t="str">
            <v/>
          </cell>
          <cell r="P2425" t="str">
            <v/>
          </cell>
          <cell r="Q2425" t="str">
            <v/>
          </cell>
          <cell r="R2425" t="str">
            <v/>
          </cell>
          <cell r="S2425" t="str">
            <v/>
          </cell>
          <cell r="T2425" t="str">
            <v/>
          </cell>
          <cell r="U2425" t="str">
            <v/>
          </cell>
        </row>
        <row r="2426">
          <cell r="E2426" t="str">
            <v>5119990303</v>
          </cell>
        </row>
        <row r="2426">
          <cell r="J2426">
            <v>0</v>
          </cell>
          <cell r="K2426" t="str">
            <v/>
          </cell>
          <cell r="L2426" t="str">
            <v/>
          </cell>
          <cell r="M2426" t="str">
            <v/>
          </cell>
          <cell r="N2426">
            <v>0</v>
          </cell>
          <cell r="O2426" t="str">
            <v/>
          </cell>
          <cell r="P2426" t="str">
            <v/>
          </cell>
          <cell r="Q2426" t="str">
            <v/>
          </cell>
          <cell r="R2426" t="str">
            <v/>
          </cell>
          <cell r="S2426" t="str">
            <v/>
          </cell>
          <cell r="T2426" t="str">
            <v/>
          </cell>
          <cell r="U2426" t="str">
            <v/>
          </cell>
        </row>
        <row r="2427">
          <cell r="E2427" t="str">
            <v>5119990303</v>
          </cell>
        </row>
        <row r="2427">
          <cell r="J2427">
            <v>2256335</v>
          </cell>
          <cell r="K2427" t="str">
            <v/>
          </cell>
          <cell r="L2427" t="str">
            <v/>
          </cell>
          <cell r="M2427" t="str">
            <v/>
          </cell>
          <cell r="N2427" t="str">
            <v/>
          </cell>
          <cell r="O2427">
            <v>2256.335</v>
          </cell>
          <cell r="P2427" t="str">
            <v/>
          </cell>
          <cell r="Q2427" t="str">
            <v/>
          </cell>
          <cell r="R2427" t="str">
            <v/>
          </cell>
          <cell r="S2427" t="str">
            <v/>
          </cell>
          <cell r="T2427" t="str">
            <v/>
          </cell>
          <cell r="U2427" t="str">
            <v/>
          </cell>
        </row>
        <row r="2428">
          <cell r="E2428" t="str">
            <v>5119990303</v>
          </cell>
        </row>
        <row r="2428">
          <cell r="J2428">
            <v>0</v>
          </cell>
          <cell r="K2428" t="str">
            <v/>
          </cell>
          <cell r="L2428" t="str">
            <v/>
          </cell>
          <cell r="M2428" t="str">
            <v/>
          </cell>
          <cell r="N2428" t="str">
            <v/>
          </cell>
          <cell r="O2428" t="str">
            <v/>
          </cell>
          <cell r="P2428">
            <v>0</v>
          </cell>
          <cell r="Q2428" t="str">
            <v/>
          </cell>
          <cell r="R2428" t="str">
            <v/>
          </cell>
          <cell r="S2428" t="str">
            <v/>
          </cell>
          <cell r="T2428" t="str">
            <v/>
          </cell>
          <cell r="U2428" t="str">
            <v/>
          </cell>
        </row>
        <row r="2429">
          <cell r="E2429" t="str">
            <v>5119990303</v>
          </cell>
        </row>
        <row r="2429">
          <cell r="J2429">
            <v>0</v>
          </cell>
          <cell r="K2429" t="str">
            <v/>
          </cell>
          <cell r="L2429" t="str">
            <v/>
          </cell>
          <cell r="M2429" t="str">
            <v/>
          </cell>
          <cell r="N2429" t="str">
            <v/>
          </cell>
          <cell r="O2429" t="str">
            <v/>
          </cell>
          <cell r="P2429" t="str">
            <v/>
          </cell>
          <cell r="Q2429">
            <v>0</v>
          </cell>
          <cell r="R2429" t="str">
            <v/>
          </cell>
          <cell r="S2429" t="str">
            <v/>
          </cell>
          <cell r="T2429" t="str">
            <v/>
          </cell>
          <cell r="U2429" t="str">
            <v/>
          </cell>
        </row>
        <row r="2430">
          <cell r="E2430" t="str">
            <v>5119990303</v>
          </cell>
        </row>
        <row r="2430">
          <cell r="J2430">
            <v>2256335</v>
          </cell>
          <cell r="K2430" t="str">
            <v/>
          </cell>
          <cell r="L2430" t="str">
            <v/>
          </cell>
          <cell r="M2430" t="str">
            <v/>
          </cell>
          <cell r="N2430" t="str">
            <v/>
          </cell>
          <cell r="O2430" t="str">
            <v/>
          </cell>
          <cell r="P2430" t="str">
            <v/>
          </cell>
          <cell r="Q2430" t="str">
            <v/>
          </cell>
          <cell r="R2430">
            <v>2256.335</v>
          </cell>
          <cell r="S2430" t="str">
            <v/>
          </cell>
          <cell r="T2430" t="str">
            <v/>
          </cell>
          <cell r="U2430" t="str">
            <v/>
          </cell>
        </row>
        <row r="2431">
          <cell r="E2431" t="str">
            <v>5119990303</v>
          </cell>
        </row>
        <row r="2431">
          <cell r="J2431">
            <v>0</v>
          </cell>
          <cell r="K2431" t="str">
            <v/>
          </cell>
          <cell r="L2431" t="str">
            <v/>
          </cell>
          <cell r="M2431" t="str">
            <v/>
          </cell>
          <cell r="N2431" t="str">
            <v/>
          </cell>
          <cell r="O2431" t="str">
            <v/>
          </cell>
          <cell r="P2431" t="str">
            <v/>
          </cell>
          <cell r="Q2431" t="str">
            <v/>
          </cell>
          <cell r="R2431" t="str">
            <v/>
          </cell>
          <cell r="S2431">
            <v>0</v>
          </cell>
          <cell r="T2431" t="str">
            <v/>
          </cell>
          <cell r="U2431" t="str">
            <v/>
          </cell>
        </row>
        <row r="2432">
          <cell r="E2432" t="str">
            <v>5119990303</v>
          </cell>
        </row>
        <row r="2432">
          <cell r="J2432">
            <v>2256335</v>
          </cell>
          <cell r="K2432" t="str">
            <v/>
          </cell>
          <cell r="L2432" t="str">
            <v/>
          </cell>
          <cell r="M2432" t="str">
            <v/>
          </cell>
          <cell r="N2432" t="str">
            <v/>
          </cell>
          <cell r="O2432" t="str">
            <v/>
          </cell>
          <cell r="P2432" t="str">
            <v/>
          </cell>
          <cell r="Q2432" t="str">
            <v/>
          </cell>
          <cell r="R2432" t="str">
            <v/>
          </cell>
          <cell r="S2432" t="str">
            <v/>
          </cell>
          <cell r="T2432">
            <v>2256.335</v>
          </cell>
          <cell r="U2432" t="str">
            <v/>
          </cell>
        </row>
        <row r="2433">
          <cell r="E2433" t="str">
            <v>5119990303</v>
          </cell>
        </row>
        <row r="2433">
          <cell r="J2433">
            <v>0</v>
          </cell>
          <cell r="K2433" t="str">
            <v/>
          </cell>
          <cell r="L2433" t="str">
            <v/>
          </cell>
          <cell r="M2433" t="str">
            <v/>
          </cell>
          <cell r="N2433" t="str">
            <v/>
          </cell>
          <cell r="O2433" t="str">
            <v/>
          </cell>
          <cell r="P2433" t="str">
            <v/>
          </cell>
          <cell r="Q2433" t="str">
            <v/>
          </cell>
          <cell r="R2433" t="str">
            <v/>
          </cell>
          <cell r="S2433" t="str">
            <v/>
          </cell>
          <cell r="T2433" t="str">
            <v/>
          </cell>
          <cell r="U2433">
            <v>0</v>
          </cell>
        </row>
        <row r="2434">
          <cell r="E2434" t="str">
            <v>5119990303</v>
          </cell>
        </row>
        <row r="2434">
          <cell r="J2434">
            <v>2256335</v>
          </cell>
          <cell r="K2434" t="str">
            <v/>
          </cell>
          <cell r="L2434" t="str">
            <v/>
          </cell>
          <cell r="M2434" t="str">
            <v/>
          </cell>
          <cell r="N2434" t="str">
            <v/>
          </cell>
          <cell r="O2434" t="str">
            <v/>
          </cell>
          <cell r="P2434" t="str">
            <v/>
          </cell>
          <cell r="Q2434" t="str">
            <v/>
          </cell>
          <cell r="R2434" t="str">
            <v/>
          </cell>
          <cell r="S2434" t="str">
            <v/>
          </cell>
          <cell r="T2434" t="str">
            <v/>
          </cell>
          <cell r="U2434" t="str">
            <v/>
          </cell>
        </row>
        <row r="2435">
          <cell r="E2435" t="str">
            <v>6313010302</v>
          </cell>
        </row>
        <row r="2435">
          <cell r="J2435">
            <v>260405.956292742</v>
          </cell>
          <cell r="K2435">
            <v>260.405956292742</v>
          </cell>
          <cell r="L2435" t="str">
            <v/>
          </cell>
          <cell r="M2435" t="str">
            <v/>
          </cell>
          <cell r="N2435" t="str">
            <v/>
          </cell>
          <cell r="O2435" t="str">
            <v/>
          </cell>
          <cell r="P2435" t="str">
            <v/>
          </cell>
          <cell r="Q2435" t="str">
            <v/>
          </cell>
          <cell r="R2435" t="str">
            <v/>
          </cell>
          <cell r="S2435" t="str">
            <v/>
          </cell>
          <cell r="T2435" t="str">
            <v/>
          </cell>
          <cell r="U2435" t="str">
            <v/>
          </cell>
        </row>
        <row r="2436">
          <cell r="E2436" t="str">
            <v>6313010302</v>
          </cell>
        </row>
        <row r="2436">
          <cell r="J2436">
            <v>37792.7059389396</v>
          </cell>
          <cell r="K2436" t="str">
            <v/>
          </cell>
          <cell r="L2436">
            <v>37.7927059389396</v>
          </cell>
          <cell r="M2436" t="str">
            <v/>
          </cell>
          <cell r="N2436" t="str">
            <v/>
          </cell>
          <cell r="O2436" t="str">
            <v/>
          </cell>
          <cell r="P2436" t="str">
            <v/>
          </cell>
          <cell r="Q2436" t="str">
            <v/>
          </cell>
          <cell r="R2436" t="str">
            <v/>
          </cell>
          <cell r="S2436" t="str">
            <v/>
          </cell>
          <cell r="T2436" t="str">
            <v/>
          </cell>
          <cell r="U2436" t="str">
            <v/>
          </cell>
        </row>
        <row r="2437">
          <cell r="E2437" t="str">
            <v>6313010302</v>
          </cell>
        </row>
        <row r="2437">
          <cell r="J2437">
            <v>49095.0452888122</v>
          </cell>
          <cell r="K2437" t="str">
            <v/>
          </cell>
          <cell r="L2437" t="str">
            <v/>
          </cell>
          <cell r="M2437">
            <v>49.0950452888122</v>
          </cell>
          <cell r="N2437" t="str">
            <v/>
          </cell>
          <cell r="O2437" t="str">
            <v/>
          </cell>
          <cell r="P2437" t="str">
            <v/>
          </cell>
          <cell r="Q2437" t="str">
            <v/>
          </cell>
          <cell r="R2437" t="str">
            <v/>
          </cell>
          <cell r="S2437" t="str">
            <v/>
          </cell>
          <cell r="T2437" t="str">
            <v/>
          </cell>
          <cell r="U2437" t="str">
            <v/>
          </cell>
        </row>
        <row r="2438">
          <cell r="E2438" t="str">
            <v>6313010302</v>
          </cell>
        </row>
        <row r="2438">
          <cell r="J2438">
            <v>48268.9370312122</v>
          </cell>
          <cell r="K2438" t="str">
            <v/>
          </cell>
          <cell r="L2438" t="str">
            <v/>
          </cell>
          <cell r="M2438" t="str">
            <v/>
          </cell>
          <cell r="N2438">
            <v>48.2689370312122</v>
          </cell>
          <cell r="O2438" t="str">
            <v/>
          </cell>
          <cell r="P2438" t="str">
            <v/>
          </cell>
          <cell r="Q2438" t="str">
            <v/>
          </cell>
          <cell r="R2438" t="str">
            <v/>
          </cell>
          <cell r="S2438" t="str">
            <v/>
          </cell>
          <cell r="T2438" t="str">
            <v/>
          </cell>
          <cell r="U2438" t="str">
            <v/>
          </cell>
        </row>
        <row r="2439">
          <cell r="E2439" t="str">
            <v>6313010302</v>
          </cell>
        </row>
        <row r="2439">
          <cell r="J2439">
            <v>45931.6992004561</v>
          </cell>
          <cell r="K2439" t="str">
            <v/>
          </cell>
          <cell r="L2439" t="str">
            <v/>
          </cell>
          <cell r="M2439" t="str">
            <v/>
          </cell>
          <cell r="N2439" t="str">
            <v/>
          </cell>
          <cell r="O2439">
            <v>45.9316992004561</v>
          </cell>
          <cell r="P2439" t="str">
            <v/>
          </cell>
          <cell r="Q2439" t="str">
            <v/>
          </cell>
          <cell r="R2439" t="str">
            <v/>
          </cell>
          <cell r="S2439" t="str">
            <v/>
          </cell>
          <cell r="T2439" t="str">
            <v/>
          </cell>
          <cell r="U2439" t="str">
            <v/>
          </cell>
        </row>
        <row r="2440">
          <cell r="E2440" t="str">
            <v>6313010302</v>
          </cell>
        </row>
        <row r="2440">
          <cell r="J2440">
            <v>42620.2705815643</v>
          </cell>
          <cell r="K2440" t="str">
            <v/>
          </cell>
          <cell r="L2440" t="str">
            <v/>
          </cell>
          <cell r="M2440" t="str">
            <v/>
          </cell>
          <cell r="N2440" t="str">
            <v/>
          </cell>
          <cell r="O2440" t="str">
            <v/>
          </cell>
          <cell r="P2440">
            <v>42.6202705815643</v>
          </cell>
          <cell r="Q2440" t="str">
            <v/>
          </cell>
          <cell r="R2440" t="str">
            <v/>
          </cell>
          <cell r="S2440" t="str">
            <v/>
          </cell>
          <cell r="T2440" t="str">
            <v/>
          </cell>
          <cell r="U2440" t="str">
            <v/>
          </cell>
        </row>
        <row r="2441">
          <cell r="E2441" t="str">
            <v>6313010302</v>
          </cell>
        </row>
        <row r="2441">
          <cell r="J2441">
            <v>263152.986567909</v>
          </cell>
          <cell r="K2441" t="str">
            <v/>
          </cell>
          <cell r="L2441" t="str">
            <v/>
          </cell>
          <cell r="M2441" t="str">
            <v/>
          </cell>
          <cell r="N2441" t="str">
            <v/>
          </cell>
          <cell r="O2441" t="str">
            <v/>
          </cell>
          <cell r="P2441" t="str">
            <v/>
          </cell>
          <cell r="Q2441">
            <v>263.152986567909</v>
          </cell>
          <cell r="R2441" t="str">
            <v/>
          </cell>
          <cell r="S2441" t="str">
            <v/>
          </cell>
          <cell r="T2441" t="str">
            <v/>
          </cell>
          <cell r="U2441" t="str">
            <v/>
          </cell>
        </row>
        <row r="2442">
          <cell r="E2442" t="str">
            <v>6313010302</v>
          </cell>
        </row>
        <row r="2442">
          <cell r="J2442">
            <v>43907.3593249905</v>
          </cell>
          <cell r="K2442" t="str">
            <v/>
          </cell>
          <cell r="L2442" t="str">
            <v/>
          </cell>
          <cell r="M2442" t="str">
            <v/>
          </cell>
          <cell r="N2442" t="str">
            <v/>
          </cell>
          <cell r="O2442" t="str">
            <v/>
          </cell>
          <cell r="P2442" t="str">
            <v/>
          </cell>
          <cell r="Q2442" t="str">
            <v/>
          </cell>
          <cell r="R2442">
            <v>43.9073593249905</v>
          </cell>
          <cell r="S2442" t="str">
            <v/>
          </cell>
          <cell r="T2442" t="str">
            <v/>
          </cell>
          <cell r="U2442" t="str">
            <v/>
          </cell>
        </row>
        <row r="2443">
          <cell r="E2443" t="str">
            <v>6313010302</v>
          </cell>
        </row>
        <row r="2443">
          <cell r="J2443">
            <v>43690.5665312778</v>
          </cell>
          <cell r="K2443" t="str">
            <v/>
          </cell>
          <cell r="L2443" t="str">
            <v/>
          </cell>
          <cell r="M2443" t="str">
            <v/>
          </cell>
          <cell r="N2443" t="str">
            <v/>
          </cell>
          <cell r="O2443" t="str">
            <v/>
          </cell>
          <cell r="P2443" t="str">
            <v/>
          </cell>
          <cell r="Q2443" t="str">
            <v/>
          </cell>
          <cell r="R2443" t="str">
            <v/>
          </cell>
          <cell r="S2443">
            <v>43.6905665312778</v>
          </cell>
          <cell r="T2443" t="str">
            <v/>
          </cell>
          <cell r="U2443" t="str">
            <v/>
          </cell>
        </row>
        <row r="2444">
          <cell r="E2444" t="str">
            <v>6313010302</v>
          </cell>
        </row>
        <row r="2444">
          <cell r="J2444">
            <v>45625.4536569338</v>
          </cell>
          <cell r="K2444" t="str">
            <v/>
          </cell>
          <cell r="L2444" t="str">
            <v/>
          </cell>
          <cell r="M2444" t="str">
            <v/>
          </cell>
          <cell r="N2444" t="str">
            <v/>
          </cell>
          <cell r="O2444" t="str">
            <v/>
          </cell>
          <cell r="P2444" t="str">
            <v/>
          </cell>
          <cell r="Q2444" t="str">
            <v/>
          </cell>
          <cell r="R2444" t="str">
            <v/>
          </cell>
          <cell r="S2444" t="str">
            <v/>
          </cell>
          <cell r="T2444">
            <v>45.6254536569338</v>
          </cell>
          <cell r="U2444" t="str">
            <v/>
          </cell>
        </row>
        <row r="2445">
          <cell r="E2445" t="str">
            <v>6313010302</v>
          </cell>
        </row>
        <row r="2445">
          <cell r="J2445">
            <v>41879.8087782845</v>
          </cell>
          <cell r="K2445" t="str">
            <v/>
          </cell>
          <cell r="L2445" t="str">
            <v/>
          </cell>
          <cell r="M2445" t="str">
            <v/>
          </cell>
          <cell r="N2445" t="str">
            <v/>
          </cell>
          <cell r="O2445" t="str">
            <v/>
          </cell>
          <cell r="P2445" t="str">
            <v/>
          </cell>
          <cell r="Q2445" t="str">
            <v/>
          </cell>
          <cell r="R2445" t="str">
            <v/>
          </cell>
          <cell r="S2445" t="str">
            <v/>
          </cell>
          <cell r="T2445" t="str">
            <v/>
          </cell>
          <cell r="U2445">
            <v>41.8798087782845</v>
          </cell>
        </row>
        <row r="2446">
          <cell r="E2446" t="str">
            <v>6313010302</v>
          </cell>
        </row>
        <row r="2446">
          <cell r="J2446">
            <v>47234.6289415983</v>
          </cell>
          <cell r="K2446" t="str">
            <v/>
          </cell>
          <cell r="L2446" t="str">
            <v/>
          </cell>
          <cell r="M2446" t="str">
            <v/>
          </cell>
          <cell r="N2446" t="str">
            <v/>
          </cell>
          <cell r="O2446" t="str">
            <v/>
          </cell>
          <cell r="P2446" t="str">
            <v/>
          </cell>
          <cell r="Q2446" t="str">
            <v/>
          </cell>
          <cell r="R2446" t="str">
            <v/>
          </cell>
          <cell r="S2446" t="str">
            <v/>
          </cell>
          <cell r="T2446" t="str">
            <v/>
          </cell>
          <cell r="U2446" t="str">
            <v/>
          </cell>
        </row>
        <row r="2447">
          <cell r="E2447" t="str">
            <v>5119990301</v>
          </cell>
        </row>
        <row r="2447">
          <cell r="J2447">
            <v>1464786.89748864</v>
          </cell>
          <cell r="K2447">
            <v>1464.78689748864</v>
          </cell>
          <cell r="L2447" t="str">
            <v/>
          </cell>
          <cell r="M2447" t="str">
            <v/>
          </cell>
          <cell r="N2447" t="str">
            <v/>
          </cell>
          <cell r="O2447" t="str">
            <v/>
          </cell>
          <cell r="P2447" t="str">
            <v/>
          </cell>
          <cell r="Q2447" t="str">
            <v/>
          </cell>
          <cell r="R2447" t="str">
            <v/>
          </cell>
          <cell r="S2447" t="str">
            <v/>
          </cell>
          <cell r="T2447" t="str">
            <v/>
          </cell>
          <cell r="U2447" t="str">
            <v/>
          </cell>
        </row>
        <row r="2448">
          <cell r="E2448" t="str">
            <v>5119990301</v>
          </cell>
        </row>
        <row r="2448">
          <cell r="J2448">
            <v>1224342.92938767</v>
          </cell>
          <cell r="K2448" t="str">
            <v/>
          </cell>
          <cell r="L2448">
            <v>1224.34292938767</v>
          </cell>
          <cell r="M2448" t="str">
            <v/>
          </cell>
          <cell r="N2448" t="str">
            <v/>
          </cell>
          <cell r="O2448" t="str">
            <v/>
          </cell>
          <cell r="P2448" t="str">
            <v/>
          </cell>
          <cell r="Q2448" t="str">
            <v/>
          </cell>
          <cell r="R2448" t="str">
            <v/>
          </cell>
          <cell r="S2448" t="str">
            <v/>
          </cell>
          <cell r="T2448" t="str">
            <v/>
          </cell>
          <cell r="U2448" t="str">
            <v/>
          </cell>
        </row>
        <row r="2449">
          <cell r="E2449" t="str">
            <v>5119990301</v>
          </cell>
        </row>
        <row r="2449">
          <cell r="J2449">
            <v>1546191.04777558</v>
          </cell>
          <cell r="K2449" t="str">
            <v/>
          </cell>
          <cell r="L2449" t="str">
            <v/>
          </cell>
          <cell r="M2449">
            <v>1546.19104777558</v>
          </cell>
          <cell r="N2449" t="str">
            <v/>
          </cell>
          <cell r="O2449" t="str">
            <v/>
          </cell>
          <cell r="P2449" t="str">
            <v/>
          </cell>
          <cell r="Q2449" t="str">
            <v/>
          </cell>
          <cell r="R2449" t="str">
            <v/>
          </cell>
          <cell r="S2449" t="str">
            <v/>
          </cell>
          <cell r="T2449" t="str">
            <v/>
          </cell>
          <cell r="U2449" t="str">
            <v/>
          </cell>
        </row>
        <row r="2450">
          <cell r="E2450" t="str">
            <v>5119990301</v>
          </cell>
        </row>
        <row r="2450">
          <cell r="J2450">
            <v>1559695.48917934</v>
          </cell>
          <cell r="K2450" t="str">
            <v/>
          </cell>
          <cell r="L2450" t="str">
            <v/>
          </cell>
          <cell r="M2450" t="str">
            <v/>
          </cell>
          <cell r="N2450">
            <v>1559.69548917934</v>
          </cell>
          <cell r="O2450" t="str">
            <v/>
          </cell>
          <cell r="P2450" t="str">
            <v/>
          </cell>
          <cell r="Q2450" t="str">
            <v/>
          </cell>
          <cell r="R2450" t="str">
            <v/>
          </cell>
          <cell r="S2450" t="str">
            <v/>
          </cell>
          <cell r="T2450" t="str">
            <v/>
          </cell>
          <cell r="U2450" t="str">
            <v/>
          </cell>
        </row>
        <row r="2451">
          <cell r="E2451" t="str">
            <v>5119990301</v>
          </cell>
        </row>
        <row r="2451">
          <cell r="J2451">
            <v>1573577.63614776</v>
          </cell>
          <cell r="K2451" t="str">
            <v/>
          </cell>
          <cell r="L2451" t="str">
            <v/>
          </cell>
          <cell r="M2451" t="str">
            <v/>
          </cell>
          <cell r="N2451" t="str">
            <v/>
          </cell>
          <cell r="O2451">
            <v>1573.57763614776</v>
          </cell>
          <cell r="P2451" t="str">
            <v/>
          </cell>
          <cell r="Q2451" t="str">
            <v/>
          </cell>
          <cell r="R2451" t="str">
            <v/>
          </cell>
          <cell r="S2451" t="str">
            <v/>
          </cell>
          <cell r="T2451" t="str">
            <v/>
          </cell>
          <cell r="U2451" t="str">
            <v/>
          </cell>
        </row>
        <row r="2452">
          <cell r="E2452" t="str">
            <v>5119990301</v>
          </cell>
        </row>
        <row r="2452">
          <cell r="J2452">
            <v>1549207.78767685</v>
          </cell>
          <cell r="K2452" t="str">
            <v/>
          </cell>
          <cell r="L2452" t="str">
            <v/>
          </cell>
          <cell r="M2452" t="str">
            <v/>
          </cell>
          <cell r="N2452" t="str">
            <v/>
          </cell>
          <cell r="O2452" t="str">
            <v/>
          </cell>
          <cell r="P2452">
            <v>1549.20778767685</v>
          </cell>
          <cell r="Q2452" t="str">
            <v/>
          </cell>
          <cell r="R2452" t="str">
            <v/>
          </cell>
          <cell r="S2452" t="str">
            <v/>
          </cell>
          <cell r="T2452" t="str">
            <v/>
          </cell>
          <cell r="U2452" t="str">
            <v/>
          </cell>
        </row>
        <row r="2453">
          <cell r="E2453" t="str">
            <v>5119990301</v>
          </cell>
        </row>
        <row r="2453">
          <cell r="J2453">
            <v>1572101.75699922</v>
          </cell>
          <cell r="K2453" t="str">
            <v/>
          </cell>
          <cell r="L2453" t="str">
            <v/>
          </cell>
          <cell r="M2453" t="str">
            <v/>
          </cell>
          <cell r="N2453" t="str">
            <v/>
          </cell>
          <cell r="O2453" t="str">
            <v/>
          </cell>
          <cell r="P2453" t="str">
            <v/>
          </cell>
          <cell r="Q2453">
            <v>1572.10175699922</v>
          </cell>
          <cell r="R2453" t="str">
            <v/>
          </cell>
          <cell r="S2453" t="str">
            <v/>
          </cell>
          <cell r="T2453" t="str">
            <v/>
          </cell>
          <cell r="U2453" t="str">
            <v/>
          </cell>
        </row>
        <row r="2454">
          <cell r="E2454" t="str">
            <v>5119990301</v>
          </cell>
        </row>
        <row r="2454">
          <cell r="J2454">
            <v>1544777.67252152</v>
          </cell>
          <cell r="K2454" t="str">
            <v/>
          </cell>
          <cell r="L2454" t="str">
            <v/>
          </cell>
          <cell r="M2454" t="str">
            <v/>
          </cell>
          <cell r="N2454" t="str">
            <v/>
          </cell>
          <cell r="O2454" t="str">
            <v/>
          </cell>
          <cell r="P2454" t="str">
            <v/>
          </cell>
          <cell r="Q2454" t="str">
            <v/>
          </cell>
          <cell r="R2454">
            <v>1544.77767252152</v>
          </cell>
          <cell r="S2454" t="str">
            <v/>
          </cell>
          <cell r="T2454" t="str">
            <v/>
          </cell>
          <cell r="U2454" t="str">
            <v/>
          </cell>
        </row>
        <row r="2455">
          <cell r="E2455" t="str">
            <v>5119990301</v>
          </cell>
        </row>
        <row r="2455">
          <cell r="J2455">
            <v>1487834.10340327</v>
          </cell>
          <cell r="K2455" t="str">
            <v/>
          </cell>
          <cell r="L2455" t="str">
            <v/>
          </cell>
          <cell r="M2455" t="str">
            <v/>
          </cell>
          <cell r="N2455" t="str">
            <v/>
          </cell>
          <cell r="O2455" t="str">
            <v/>
          </cell>
          <cell r="P2455" t="str">
            <v/>
          </cell>
          <cell r="Q2455" t="str">
            <v/>
          </cell>
          <cell r="R2455" t="str">
            <v/>
          </cell>
          <cell r="S2455">
            <v>1487.83410340327</v>
          </cell>
          <cell r="T2455" t="str">
            <v/>
          </cell>
          <cell r="U2455" t="str">
            <v/>
          </cell>
        </row>
        <row r="2456">
          <cell r="E2456" t="str">
            <v>5119990301</v>
          </cell>
        </row>
        <row r="2456">
          <cell r="J2456">
            <v>1536370.3177876</v>
          </cell>
          <cell r="K2456" t="str">
            <v/>
          </cell>
          <cell r="L2456" t="str">
            <v/>
          </cell>
          <cell r="M2456" t="str">
            <v/>
          </cell>
          <cell r="N2456" t="str">
            <v/>
          </cell>
          <cell r="O2456" t="str">
            <v/>
          </cell>
          <cell r="P2456" t="str">
            <v/>
          </cell>
          <cell r="Q2456" t="str">
            <v/>
          </cell>
          <cell r="R2456" t="str">
            <v/>
          </cell>
          <cell r="S2456" t="str">
            <v/>
          </cell>
          <cell r="T2456">
            <v>1536.3703177876</v>
          </cell>
          <cell r="U2456" t="str">
            <v/>
          </cell>
        </row>
        <row r="2457">
          <cell r="E2457" t="str">
            <v>5119990301</v>
          </cell>
        </row>
        <row r="2457">
          <cell r="J2457">
            <v>1374124.46510543</v>
          </cell>
          <cell r="K2457" t="str">
            <v/>
          </cell>
          <cell r="L2457" t="str">
            <v/>
          </cell>
          <cell r="M2457" t="str">
            <v/>
          </cell>
          <cell r="N2457" t="str">
            <v/>
          </cell>
          <cell r="O2457" t="str">
            <v/>
          </cell>
          <cell r="P2457" t="str">
            <v/>
          </cell>
          <cell r="Q2457" t="str">
            <v/>
          </cell>
          <cell r="R2457" t="str">
            <v/>
          </cell>
          <cell r="S2457" t="str">
            <v/>
          </cell>
          <cell r="T2457" t="str">
            <v/>
          </cell>
          <cell r="U2457">
            <v>1374.12446510543</v>
          </cell>
        </row>
        <row r="2458">
          <cell r="E2458" t="str">
            <v>5119990301</v>
          </cell>
        </row>
        <row r="2458">
          <cell r="J2458">
            <v>1551667.61059756</v>
          </cell>
          <cell r="K2458" t="str">
            <v/>
          </cell>
          <cell r="L2458" t="str">
            <v/>
          </cell>
          <cell r="M2458" t="str">
            <v/>
          </cell>
          <cell r="N2458" t="str">
            <v/>
          </cell>
          <cell r="O2458" t="str">
            <v/>
          </cell>
          <cell r="P2458" t="str">
            <v/>
          </cell>
          <cell r="Q2458" t="str">
            <v/>
          </cell>
          <cell r="R2458" t="str">
            <v/>
          </cell>
          <cell r="S2458" t="str">
            <v/>
          </cell>
          <cell r="T2458" t="str">
            <v/>
          </cell>
          <cell r="U2458" t="str">
            <v/>
          </cell>
        </row>
        <row r="2459">
          <cell r="E2459" t="str">
            <v>5119990101</v>
          </cell>
        </row>
        <row r="2459">
          <cell r="J2459">
            <v>28000</v>
          </cell>
          <cell r="K2459">
            <v>28</v>
          </cell>
          <cell r="L2459" t="str">
            <v/>
          </cell>
          <cell r="M2459" t="str">
            <v/>
          </cell>
          <cell r="N2459" t="str">
            <v/>
          </cell>
          <cell r="O2459" t="str">
            <v/>
          </cell>
          <cell r="P2459" t="str">
            <v/>
          </cell>
          <cell r="Q2459" t="str">
            <v/>
          </cell>
          <cell r="R2459" t="str">
            <v/>
          </cell>
          <cell r="S2459" t="str">
            <v/>
          </cell>
          <cell r="T2459" t="str">
            <v/>
          </cell>
          <cell r="U2459" t="str">
            <v/>
          </cell>
        </row>
        <row r="2460">
          <cell r="E2460" t="str">
            <v>5119990101</v>
          </cell>
        </row>
        <row r="2460">
          <cell r="J2460">
            <v>28000</v>
          </cell>
          <cell r="K2460" t="str">
            <v/>
          </cell>
          <cell r="L2460">
            <v>28</v>
          </cell>
          <cell r="M2460" t="str">
            <v/>
          </cell>
          <cell r="N2460" t="str">
            <v/>
          </cell>
          <cell r="O2460" t="str">
            <v/>
          </cell>
          <cell r="P2460" t="str">
            <v/>
          </cell>
          <cell r="Q2460" t="str">
            <v/>
          </cell>
          <cell r="R2460" t="str">
            <v/>
          </cell>
          <cell r="S2460" t="str">
            <v/>
          </cell>
          <cell r="T2460" t="str">
            <v/>
          </cell>
          <cell r="U2460" t="str">
            <v/>
          </cell>
        </row>
        <row r="2461">
          <cell r="E2461" t="str">
            <v>5119990101</v>
          </cell>
        </row>
        <row r="2461">
          <cell r="J2461">
            <v>28000</v>
          </cell>
          <cell r="K2461" t="str">
            <v/>
          </cell>
          <cell r="L2461" t="str">
            <v/>
          </cell>
          <cell r="M2461">
            <v>28</v>
          </cell>
          <cell r="N2461" t="str">
            <v/>
          </cell>
          <cell r="O2461" t="str">
            <v/>
          </cell>
          <cell r="P2461" t="str">
            <v/>
          </cell>
          <cell r="Q2461" t="str">
            <v/>
          </cell>
          <cell r="R2461" t="str">
            <v/>
          </cell>
          <cell r="S2461" t="str">
            <v/>
          </cell>
          <cell r="T2461" t="str">
            <v/>
          </cell>
          <cell r="U2461" t="str">
            <v/>
          </cell>
        </row>
        <row r="2462">
          <cell r="E2462" t="str">
            <v>5119990101</v>
          </cell>
        </row>
        <row r="2462">
          <cell r="J2462">
            <v>28000</v>
          </cell>
          <cell r="K2462" t="str">
            <v/>
          </cell>
          <cell r="L2462" t="str">
            <v/>
          </cell>
          <cell r="M2462" t="str">
            <v/>
          </cell>
          <cell r="N2462">
            <v>28</v>
          </cell>
          <cell r="O2462" t="str">
            <v/>
          </cell>
          <cell r="P2462" t="str">
            <v/>
          </cell>
          <cell r="Q2462" t="str">
            <v/>
          </cell>
          <cell r="R2462" t="str">
            <v/>
          </cell>
          <cell r="S2462" t="str">
            <v/>
          </cell>
          <cell r="T2462" t="str">
            <v/>
          </cell>
          <cell r="U2462" t="str">
            <v/>
          </cell>
        </row>
        <row r="2463">
          <cell r="E2463" t="str">
            <v>5119990101</v>
          </cell>
        </row>
        <row r="2463">
          <cell r="J2463">
            <v>28000</v>
          </cell>
          <cell r="K2463" t="str">
            <v/>
          </cell>
          <cell r="L2463" t="str">
            <v/>
          </cell>
          <cell r="M2463" t="str">
            <v/>
          </cell>
          <cell r="N2463" t="str">
            <v/>
          </cell>
          <cell r="O2463">
            <v>28</v>
          </cell>
          <cell r="P2463" t="str">
            <v/>
          </cell>
          <cell r="Q2463" t="str">
            <v/>
          </cell>
          <cell r="R2463" t="str">
            <v/>
          </cell>
          <cell r="S2463" t="str">
            <v/>
          </cell>
          <cell r="T2463" t="str">
            <v/>
          </cell>
          <cell r="U2463" t="str">
            <v/>
          </cell>
        </row>
        <row r="2464">
          <cell r="E2464" t="str">
            <v>5119990101</v>
          </cell>
        </row>
        <row r="2464">
          <cell r="J2464">
            <v>28000</v>
          </cell>
          <cell r="K2464" t="str">
            <v/>
          </cell>
          <cell r="L2464" t="str">
            <v/>
          </cell>
          <cell r="M2464" t="str">
            <v/>
          </cell>
          <cell r="N2464" t="str">
            <v/>
          </cell>
          <cell r="O2464" t="str">
            <v/>
          </cell>
          <cell r="P2464">
            <v>28</v>
          </cell>
          <cell r="Q2464" t="str">
            <v/>
          </cell>
          <cell r="R2464" t="str">
            <v/>
          </cell>
          <cell r="S2464" t="str">
            <v/>
          </cell>
          <cell r="T2464" t="str">
            <v/>
          </cell>
          <cell r="U2464" t="str">
            <v/>
          </cell>
        </row>
        <row r="2465">
          <cell r="E2465" t="str">
            <v>5119990101</v>
          </cell>
        </row>
        <row r="2465">
          <cell r="J2465">
            <v>28000</v>
          </cell>
          <cell r="K2465" t="str">
            <v/>
          </cell>
          <cell r="L2465" t="str">
            <v/>
          </cell>
          <cell r="M2465" t="str">
            <v/>
          </cell>
          <cell r="N2465" t="str">
            <v/>
          </cell>
          <cell r="O2465" t="str">
            <v/>
          </cell>
          <cell r="P2465" t="str">
            <v/>
          </cell>
          <cell r="Q2465">
            <v>28</v>
          </cell>
          <cell r="R2465" t="str">
            <v/>
          </cell>
          <cell r="S2465" t="str">
            <v/>
          </cell>
          <cell r="T2465" t="str">
            <v/>
          </cell>
          <cell r="U2465" t="str">
            <v/>
          </cell>
        </row>
        <row r="2466">
          <cell r="E2466" t="str">
            <v>5119990101</v>
          </cell>
        </row>
        <row r="2466">
          <cell r="J2466">
            <v>28000</v>
          </cell>
          <cell r="K2466" t="str">
            <v/>
          </cell>
          <cell r="L2466" t="str">
            <v/>
          </cell>
          <cell r="M2466" t="str">
            <v/>
          </cell>
          <cell r="N2466" t="str">
            <v/>
          </cell>
          <cell r="O2466" t="str">
            <v/>
          </cell>
          <cell r="P2466" t="str">
            <v/>
          </cell>
          <cell r="Q2466" t="str">
            <v/>
          </cell>
          <cell r="R2466">
            <v>28</v>
          </cell>
          <cell r="S2466" t="str">
            <v/>
          </cell>
          <cell r="T2466" t="str">
            <v/>
          </cell>
          <cell r="U2466" t="str">
            <v/>
          </cell>
        </row>
        <row r="2467">
          <cell r="E2467" t="str">
            <v>5119990101</v>
          </cell>
        </row>
        <row r="2467">
          <cell r="J2467">
            <v>28000</v>
          </cell>
          <cell r="K2467" t="str">
            <v/>
          </cell>
          <cell r="L2467" t="str">
            <v/>
          </cell>
          <cell r="M2467" t="str">
            <v/>
          </cell>
          <cell r="N2467" t="str">
            <v/>
          </cell>
          <cell r="O2467" t="str">
            <v/>
          </cell>
          <cell r="P2467" t="str">
            <v/>
          </cell>
          <cell r="Q2467" t="str">
            <v/>
          </cell>
          <cell r="R2467" t="str">
            <v/>
          </cell>
          <cell r="S2467">
            <v>28</v>
          </cell>
          <cell r="T2467" t="str">
            <v/>
          </cell>
          <cell r="U2467" t="str">
            <v/>
          </cell>
        </row>
        <row r="2468">
          <cell r="E2468" t="str">
            <v>5119990101</v>
          </cell>
        </row>
        <row r="2468">
          <cell r="J2468">
            <v>28000</v>
          </cell>
          <cell r="K2468" t="str">
            <v/>
          </cell>
          <cell r="L2468" t="str">
            <v/>
          </cell>
          <cell r="M2468" t="str">
            <v/>
          </cell>
          <cell r="N2468" t="str">
            <v/>
          </cell>
          <cell r="O2468" t="str">
            <v/>
          </cell>
          <cell r="P2468" t="str">
            <v/>
          </cell>
          <cell r="Q2468" t="str">
            <v/>
          </cell>
          <cell r="R2468" t="str">
            <v/>
          </cell>
          <cell r="S2468" t="str">
            <v/>
          </cell>
          <cell r="T2468">
            <v>28</v>
          </cell>
          <cell r="U2468" t="str">
            <v/>
          </cell>
        </row>
        <row r="2469">
          <cell r="E2469" t="str">
            <v>5119990101</v>
          </cell>
        </row>
        <row r="2469">
          <cell r="J2469">
            <v>28000</v>
          </cell>
          <cell r="K2469" t="str">
            <v/>
          </cell>
          <cell r="L2469" t="str">
            <v/>
          </cell>
          <cell r="M2469" t="str">
            <v/>
          </cell>
          <cell r="N2469" t="str">
            <v/>
          </cell>
          <cell r="O2469" t="str">
            <v/>
          </cell>
          <cell r="P2469" t="str">
            <v/>
          </cell>
          <cell r="Q2469" t="str">
            <v/>
          </cell>
          <cell r="R2469" t="str">
            <v/>
          </cell>
          <cell r="S2469" t="str">
            <v/>
          </cell>
          <cell r="T2469" t="str">
            <v/>
          </cell>
          <cell r="U2469">
            <v>28</v>
          </cell>
        </row>
        <row r="2470">
          <cell r="E2470" t="str">
            <v>5119990101</v>
          </cell>
        </row>
        <row r="2470">
          <cell r="J2470">
            <v>28000</v>
          </cell>
          <cell r="K2470" t="str">
            <v/>
          </cell>
          <cell r="L2470" t="str">
            <v/>
          </cell>
          <cell r="M2470" t="str">
            <v/>
          </cell>
          <cell r="N2470" t="str">
            <v/>
          </cell>
          <cell r="O2470" t="str">
            <v/>
          </cell>
          <cell r="P2470" t="str">
            <v/>
          </cell>
          <cell r="Q2470" t="str">
            <v/>
          </cell>
          <cell r="R2470" t="str">
            <v/>
          </cell>
          <cell r="S2470" t="str">
            <v/>
          </cell>
          <cell r="T2470" t="str">
            <v/>
          </cell>
          <cell r="U2470" t="str">
            <v/>
          </cell>
        </row>
        <row r="2471">
          <cell r="E2471" t="str">
            <v>5119990301</v>
          </cell>
        </row>
        <row r="2471">
          <cell r="J2471">
            <v>695485.910547715</v>
          </cell>
          <cell r="K2471">
            <v>695.485910547715</v>
          </cell>
          <cell r="L2471" t="str">
            <v/>
          </cell>
          <cell r="M2471" t="str">
            <v/>
          </cell>
          <cell r="N2471" t="str">
            <v/>
          </cell>
          <cell r="O2471" t="str">
            <v/>
          </cell>
          <cell r="P2471" t="str">
            <v/>
          </cell>
          <cell r="Q2471" t="str">
            <v/>
          </cell>
          <cell r="R2471" t="str">
            <v/>
          </cell>
          <cell r="S2471" t="str">
            <v/>
          </cell>
          <cell r="T2471" t="str">
            <v/>
          </cell>
          <cell r="U2471" t="str">
            <v/>
          </cell>
        </row>
        <row r="2472">
          <cell r="E2472" t="str">
            <v>5119990301</v>
          </cell>
        </row>
        <row r="2472">
          <cell r="J2472">
            <v>587536.887722159</v>
          </cell>
          <cell r="K2472" t="str">
            <v/>
          </cell>
          <cell r="L2472">
            <v>587.536887722159</v>
          </cell>
          <cell r="M2472" t="str">
            <v/>
          </cell>
          <cell r="N2472" t="str">
            <v/>
          </cell>
          <cell r="O2472" t="str">
            <v/>
          </cell>
          <cell r="P2472" t="str">
            <v/>
          </cell>
          <cell r="Q2472" t="str">
            <v/>
          </cell>
          <cell r="R2472" t="str">
            <v/>
          </cell>
          <cell r="S2472" t="str">
            <v/>
          </cell>
          <cell r="T2472" t="str">
            <v/>
          </cell>
          <cell r="U2472" t="str">
            <v/>
          </cell>
        </row>
        <row r="2473">
          <cell r="E2473" t="str">
            <v>5119990301</v>
          </cell>
        </row>
        <row r="2473">
          <cell r="J2473">
            <v>742107.030256219</v>
          </cell>
          <cell r="K2473" t="str">
            <v/>
          </cell>
          <cell r="L2473" t="str">
            <v/>
          </cell>
          <cell r="M2473">
            <v>742.107030256219</v>
          </cell>
          <cell r="N2473" t="str">
            <v/>
          </cell>
          <cell r="O2473" t="str">
            <v/>
          </cell>
          <cell r="P2473" t="str">
            <v/>
          </cell>
          <cell r="Q2473" t="str">
            <v/>
          </cell>
          <cell r="R2473" t="str">
            <v/>
          </cell>
          <cell r="S2473" t="str">
            <v/>
          </cell>
          <cell r="T2473" t="str">
            <v/>
          </cell>
          <cell r="U2473" t="str">
            <v/>
          </cell>
        </row>
        <row r="2474">
          <cell r="E2474" t="str">
            <v>5119990301</v>
          </cell>
        </row>
        <row r="2474">
          <cell r="J2474">
            <v>740600.279058408</v>
          </cell>
          <cell r="K2474" t="str">
            <v/>
          </cell>
          <cell r="L2474" t="str">
            <v/>
          </cell>
          <cell r="M2474" t="str">
            <v/>
          </cell>
          <cell r="N2474">
            <v>740.600279058408</v>
          </cell>
          <cell r="O2474" t="str">
            <v/>
          </cell>
          <cell r="P2474" t="str">
            <v/>
          </cell>
          <cell r="Q2474" t="str">
            <v/>
          </cell>
          <cell r="R2474" t="str">
            <v/>
          </cell>
          <cell r="S2474" t="str">
            <v/>
          </cell>
          <cell r="T2474" t="str">
            <v/>
          </cell>
          <cell r="U2474" t="str">
            <v/>
          </cell>
        </row>
        <row r="2475">
          <cell r="E2475" t="str">
            <v>5119990301</v>
          </cell>
        </row>
        <row r="2475">
          <cell r="J2475">
            <v>749105.214989928</v>
          </cell>
          <cell r="K2475" t="str">
            <v/>
          </cell>
          <cell r="L2475" t="str">
            <v/>
          </cell>
          <cell r="M2475" t="str">
            <v/>
          </cell>
          <cell r="N2475" t="str">
            <v/>
          </cell>
          <cell r="O2475">
            <v>749.105214989928</v>
          </cell>
          <cell r="P2475" t="str">
            <v/>
          </cell>
          <cell r="Q2475" t="str">
            <v/>
          </cell>
          <cell r="R2475" t="str">
            <v/>
          </cell>
          <cell r="S2475" t="str">
            <v/>
          </cell>
          <cell r="T2475" t="str">
            <v/>
          </cell>
          <cell r="U2475" t="str">
            <v/>
          </cell>
        </row>
        <row r="2476">
          <cell r="E2476" t="str">
            <v>5119990301</v>
          </cell>
        </row>
        <row r="2476">
          <cell r="J2476">
            <v>752899.077001218</v>
          </cell>
          <cell r="K2476" t="str">
            <v/>
          </cell>
          <cell r="L2476" t="str">
            <v/>
          </cell>
          <cell r="M2476" t="str">
            <v/>
          </cell>
          <cell r="N2476" t="str">
            <v/>
          </cell>
          <cell r="O2476" t="str">
            <v/>
          </cell>
          <cell r="P2476">
            <v>752.899077001218</v>
          </cell>
          <cell r="Q2476" t="str">
            <v/>
          </cell>
          <cell r="R2476" t="str">
            <v/>
          </cell>
          <cell r="S2476" t="str">
            <v/>
          </cell>
          <cell r="T2476" t="str">
            <v/>
          </cell>
          <cell r="U2476" t="str">
            <v/>
          </cell>
        </row>
        <row r="2477">
          <cell r="E2477" t="str">
            <v>5119990301</v>
          </cell>
        </row>
        <row r="2477">
          <cell r="J2477">
            <v>744268.799112671</v>
          </cell>
          <cell r="K2477" t="str">
            <v/>
          </cell>
          <cell r="L2477" t="str">
            <v/>
          </cell>
          <cell r="M2477" t="str">
            <v/>
          </cell>
          <cell r="N2477" t="str">
            <v/>
          </cell>
          <cell r="O2477" t="str">
            <v/>
          </cell>
          <cell r="P2477" t="str">
            <v/>
          </cell>
          <cell r="Q2477">
            <v>744.268799112671</v>
          </cell>
          <cell r="R2477" t="str">
            <v/>
          </cell>
          <cell r="S2477" t="str">
            <v/>
          </cell>
          <cell r="T2477" t="str">
            <v/>
          </cell>
          <cell r="U2477" t="str">
            <v/>
          </cell>
        </row>
        <row r="2478">
          <cell r="E2478" t="str">
            <v>5119990301</v>
          </cell>
        </row>
        <row r="2478">
          <cell r="J2478">
            <v>751589.096713352</v>
          </cell>
          <cell r="K2478" t="str">
            <v/>
          </cell>
          <cell r="L2478" t="str">
            <v/>
          </cell>
          <cell r="M2478" t="str">
            <v/>
          </cell>
          <cell r="N2478" t="str">
            <v/>
          </cell>
          <cell r="O2478" t="str">
            <v/>
          </cell>
          <cell r="P2478" t="str">
            <v/>
          </cell>
          <cell r="Q2478" t="str">
            <v/>
          </cell>
          <cell r="R2478">
            <v>751.589096713352</v>
          </cell>
          <cell r="S2478" t="str">
            <v/>
          </cell>
          <cell r="T2478" t="str">
            <v/>
          </cell>
          <cell r="U2478" t="str">
            <v/>
          </cell>
        </row>
        <row r="2479">
          <cell r="E2479" t="str">
            <v>5119990301</v>
          </cell>
        </row>
        <row r="2479">
          <cell r="J2479">
            <v>724850.94455473</v>
          </cell>
          <cell r="K2479" t="str">
            <v/>
          </cell>
          <cell r="L2479" t="str">
            <v/>
          </cell>
          <cell r="M2479" t="str">
            <v/>
          </cell>
          <cell r="N2479" t="str">
            <v/>
          </cell>
          <cell r="O2479" t="str">
            <v/>
          </cell>
          <cell r="P2479" t="str">
            <v/>
          </cell>
          <cell r="Q2479" t="str">
            <v/>
          </cell>
          <cell r="R2479" t="str">
            <v/>
          </cell>
          <cell r="S2479">
            <v>724.85094455473</v>
          </cell>
          <cell r="T2479" t="str">
            <v/>
          </cell>
          <cell r="U2479" t="str">
            <v/>
          </cell>
        </row>
        <row r="2480">
          <cell r="E2480" t="str">
            <v>5119990301</v>
          </cell>
        </row>
        <row r="2480">
          <cell r="J2480">
            <v>744703.050958699</v>
          </cell>
          <cell r="K2480" t="str">
            <v/>
          </cell>
          <cell r="L2480" t="str">
            <v/>
          </cell>
          <cell r="M2480" t="str">
            <v/>
          </cell>
          <cell r="N2480" t="str">
            <v/>
          </cell>
          <cell r="O2480" t="str">
            <v/>
          </cell>
          <cell r="P2480" t="str">
            <v/>
          </cell>
          <cell r="Q2480" t="str">
            <v/>
          </cell>
          <cell r="R2480" t="str">
            <v/>
          </cell>
          <cell r="S2480" t="str">
            <v/>
          </cell>
          <cell r="T2480">
            <v>744.703050958699</v>
          </cell>
          <cell r="U2480" t="str">
            <v/>
          </cell>
        </row>
        <row r="2481">
          <cell r="E2481" t="str">
            <v>5119990301</v>
          </cell>
        </row>
        <row r="2481">
          <cell r="J2481">
            <v>683527.126778486</v>
          </cell>
          <cell r="K2481" t="str">
            <v/>
          </cell>
          <cell r="L2481" t="str">
            <v/>
          </cell>
          <cell r="M2481" t="str">
            <v/>
          </cell>
          <cell r="N2481" t="str">
            <v/>
          </cell>
          <cell r="O2481" t="str">
            <v/>
          </cell>
          <cell r="P2481" t="str">
            <v/>
          </cell>
          <cell r="Q2481" t="str">
            <v/>
          </cell>
          <cell r="R2481" t="str">
            <v/>
          </cell>
          <cell r="S2481" t="str">
            <v/>
          </cell>
          <cell r="T2481" t="str">
            <v/>
          </cell>
          <cell r="U2481">
            <v>683.527126778486</v>
          </cell>
        </row>
        <row r="2482">
          <cell r="E2482" t="str">
            <v>5119990301</v>
          </cell>
        </row>
        <row r="2482">
          <cell r="J2482">
            <v>742626.443993901</v>
          </cell>
          <cell r="K2482" t="str">
            <v/>
          </cell>
          <cell r="L2482" t="str">
            <v/>
          </cell>
          <cell r="M2482" t="str">
            <v/>
          </cell>
          <cell r="N2482" t="str">
            <v/>
          </cell>
          <cell r="O2482" t="str">
            <v/>
          </cell>
          <cell r="P2482" t="str">
            <v/>
          </cell>
          <cell r="Q2482" t="str">
            <v/>
          </cell>
          <cell r="R2482" t="str">
            <v/>
          </cell>
          <cell r="S2482" t="str">
            <v/>
          </cell>
          <cell r="T2482" t="str">
            <v/>
          </cell>
          <cell r="U2482" t="str">
            <v/>
          </cell>
        </row>
        <row r="2483">
          <cell r="E2483" t="str">
            <v>5119990301</v>
          </cell>
        </row>
        <row r="2483">
          <cell r="J2483">
            <v>627000</v>
          </cell>
          <cell r="K2483">
            <v>627</v>
          </cell>
          <cell r="L2483" t="str">
            <v/>
          </cell>
          <cell r="M2483" t="str">
            <v/>
          </cell>
          <cell r="N2483" t="str">
            <v/>
          </cell>
          <cell r="O2483" t="str">
            <v/>
          </cell>
          <cell r="P2483" t="str">
            <v/>
          </cell>
          <cell r="Q2483" t="str">
            <v/>
          </cell>
          <cell r="R2483" t="str">
            <v/>
          </cell>
          <cell r="S2483" t="str">
            <v/>
          </cell>
          <cell r="T2483" t="str">
            <v/>
          </cell>
          <cell r="U2483" t="str">
            <v/>
          </cell>
        </row>
        <row r="2484">
          <cell r="E2484" t="str">
            <v>5119990301</v>
          </cell>
        </row>
        <row r="2484">
          <cell r="J2484">
            <v>627000</v>
          </cell>
          <cell r="K2484" t="str">
            <v/>
          </cell>
          <cell r="L2484">
            <v>627</v>
          </cell>
          <cell r="M2484" t="str">
            <v/>
          </cell>
          <cell r="N2484" t="str">
            <v/>
          </cell>
          <cell r="O2484" t="str">
            <v/>
          </cell>
          <cell r="P2484" t="str">
            <v/>
          </cell>
          <cell r="Q2484" t="str">
            <v/>
          </cell>
          <cell r="R2484" t="str">
            <v/>
          </cell>
          <cell r="S2484" t="str">
            <v/>
          </cell>
          <cell r="T2484" t="str">
            <v/>
          </cell>
          <cell r="U2484" t="str">
            <v/>
          </cell>
        </row>
        <row r="2485">
          <cell r="E2485" t="str">
            <v>5119990301</v>
          </cell>
        </row>
        <row r="2485">
          <cell r="J2485">
            <v>627000</v>
          </cell>
          <cell r="K2485" t="str">
            <v/>
          </cell>
          <cell r="L2485" t="str">
            <v/>
          </cell>
          <cell r="M2485">
            <v>627</v>
          </cell>
          <cell r="N2485" t="str">
            <v/>
          </cell>
          <cell r="O2485" t="str">
            <v/>
          </cell>
          <cell r="P2485" t="str">
            <v/>
          </cell>
          <cell r="Q2485" t="str">
            <v/>
          </cell>
          <cell r="R2485" t="str">
            <v/>
          </cell>
          <cell r="S2485" t="str">
            <v/>
          </cell>
          <cell r="T2485" t="str">
            <v/>
          </cell>
          <cell r="U2485" t="str">
            <v/>
          </cell>
        </row>
        <row r="2486">
          <cell r="E2486" t="str">
            <v>5119990301</v>
          </cell>
        </row>
        <row r="2486">
          <cell r="J2486">
            <v>627000</v>
          </cell>
          <cell r="K2486" t="str">
            <v/>
          </cell>
          <cell r="L2486" t="str">
            <v/>
          </cell>
          <cell r="M2486" t="str">
            <v/>
          </cell>
          <cell r="N2486">
            <v>627</v>
          </cell>
          <cell r="O2486" t="str">
            <v/>
          </cell>
          <cell r="P2486" t="str">
            <v/>
          </cell>
          <cell r="Q2486" t="str">
            <v/>
          </cell>
          <cell r="R2486" t="str">
            <v/>
          </cell>
          <cell r="S2486" t="str">
            <v/>
          </cell>
          <cell r="T2486" t="str">
            <v/>
          </cell>
          <cell r="U2486" t="str">
            <v/>
          </cell>
        </row>
        <row r="2487">
          <cell r="E2487" t="str">
            <v>5119990301</v>
          </cell>
        </row>
        <row r="2487">
          <cell r="J2487">
            <v>627000</v>
          </cell>
          <cell r="K2487" t="str">
            <v/>
          </cell>
          <cell r="L2487" t="str">
            <v/>
          </cell>
          <cell r="M2487" t="str">
            <v/>
          </cell>
          <cell r="N2487" t="str">
            <v/>
          </cell>
          <cell r="O2487">
            <v>627</v>
          </cell>
          <cell r="P2487" t="str">
            <v/>
          </cell>
          <cell r="Q2487" t="str">
            <v/>
          </cell>
          <cell r="R2487" t="str">
            <v/>
          </cell>
          <cell r="S2487" t="str">
            <v/>
          </cell>
          <cell r="T2487" t="str">
            <v/>
          </cell>
          <cell r="U2487" t="str">
            <v/>
          </cell>
        </row>
        <row r="2488">
          <cell r="E2488" t="str">
            <v>5119990301</v>
          </cell>
        </row>
        <row r="2488">
          <cell r="J2488">
            <v>627000</v>
          </cell>
          <cell r="K2488" t="str">
            <v/>
          </cell>
          <cell r="L2488" t="str">
            <v/>
          </cell>
          <cell r="M2488" t="str">
            <v/>
          </cell>
          <cell r="N2488" t="str">
            <v/>
          </cell>
          <cell r="O2488" t="str">
            <v/>
          </cell>
          <cell r="P2488">
            <v>627</v>
          </cell>
          <cell r="Q2488" t="str">
            <v/>
          </cell>
          <cell r="R2488" t="str">
            <v/>
          </cell>
          <cell r="S2488" t="str">
            <v/>
          </cell>
          <cell r="T2488" t="str">
            <v/>
          </cell>
          <cell r="U2488" t="str">
            <v/>
          </cell>
        </row>
        <row r="2489">
          <cell r="E2489" t="str">
            <v>5119990301</v>
          </cell>
        </row>
        <row r="2489">
          <cell r="J2489">
            <v>627000</v>
          </cell>
          <cell r="K2489" t="str">
            <v/>
          </cell>
          <cell r="L2489" t="str">
            <v/>
          </cell>
          <cell r="M2489" t="str">
            <v/>
          </cell>
          <cell r="N2489" t="str">
            <v/>
          </cell>
          <cell r="O2489" t="str">
            <v/>
          </cell>
          <cell r="P2489" t="str">
            <v/>
          </cell>
          <cell r="Q2489">
            <v>627</v>
          </cell>
          <cell r="R2489" t="str">
            <v/>
          </cell>
          <cell r="S2489" t="str">
            <v/>
          </cell>
          <cell r="T2489" t="str">
            <v/>
          </cell>
          <cell r="U2489" t="str">
            <v/>
          </cell>
        </row>
        <row r="2490">
          <cell r="E2490" t="str">
            <v>5119990301</v>
          </cell>
        </row>
        <row r="2490">
          <cell r="J2490">
            <v>627000</v>
          </cell>
          <cell r="K2490" t="str">
            <v/>
          </cell>
          <cell r="L2490" t="str">
            <v/>
          </cell>
          <cell r="M2490" t="str">
            <v/>
          </cell>
          <cell r="N2490" t="str">
            <v/>
          </cell>
          <cell r="O2490" t="str">
            <v/>
          </cell>
          <cell r="P2490" t="str">
            <v/>
          </cell>
          <cell r="Q2490" t="str">
            <v/>
          </cell>
          <cell r="R2490">
            <v>627</v>
          </cell>
          <cell r="S2490" t="str">
            <v/>
          </cell>
          <cell r="T2490" t="str">
            <v/>
          </cell>
          <cell r="U2490" t="str">
            <v/>
          </cell>
        </row>
        <row r="2491">
          <cell r="E2491" t="str">
            <v>5119990301</v>
          </cell>
        </row>
        <row r="2491">
          <cell r="J2491">
            <v>627000</v>
          </cell>
          <cell r="K2491" t="str">
            <v/>
          </cell>
          <cell r="L2491" t="str">
            <v/>
          </cell>
          <cell r="M2491" t="str">
            <v/>
          </cell>
          <cell r="N2491" t="str">
            <v/>
          </cell>
          <cell r="O2491" t="str">
            <v/>
          </cell>
          <cell r="P2491" t="str">
            <v/>
          </cell>
          <cell r="Q2491" t="str">
            <v/>
          </cell>
          <cell r="R2491" t="str">
            <v/>
          </cell>
          <cell r="S2491">
            <v>627</v>
          </cell>
          <cell r="T2491" t="str">
            <v/>
          </cell>
          <cell r="U2491" t="str">
            <v/>
          </cell>
        </row>
        <row r="2492">
          <cell r="E2492" t="str">
            <v>5119990301</v>
          </cell>
        </row>
        <row r="2492">
          <cell r="J2492">
            <v>627000</v>
          </cell>
          <cell r="K2492" t="str">
            <v/>
          </cell>
          <cell r="L2492" t="str">
            <v/>
          </cell>
          <cell r="M2492" t="str">
            <v/>
          </cell>
          <cell r="N2492" t="str">
            <v/>
          </cell>
          <cell r="O2492" t="str">
            <v/>
          </cell>
          <cell r="P2492" t="str">
            <v/>
          </cell>
          <cell r="Q2492" t="str">
            <v/>
          </cell>
          <cell r="R2492" t="str">
            <v/>
          </cell>
          <cell r="S2492" t="str">
            <v/>
          </cell>
          <cell r="T2492">
            <v>627</v>
          </cell>
          <cell r="U2492" t="str">
            <v/>
          </cell>
        </row>
        <row r="2493">
          <cell r="E2493" t="str">
            <v>5119990301</v>
          </cell>
        </row>
        <row r="2493">
          <cell r="J2493">
            <v>627000</v>
          </cell>
          <cell r="K2493" t="str">
            <v/>
          </cell>
          <cell r="L2493" t="str">
            <v/>
          </cell>
          <cell r="M2493" t="str">
            <v/>
          </cell>
          <cell r="N2493" t="str">
            <v/>
          </cell>
          <cell r="O2493" t="str">
            <v/>
          </cell>
          <cell r="P2493" t="str">
            <v/>
          </cell>
          <cell r="Q2493" t="str">
            <v/>
          </cell>
          <cell r="R2493" t="str">
            <v/>
          </cell>
          <cell r="S2493" t="str">
            <v/>
          </cell>
          <cell r="T2493" t="str">
            <v/>
          </cell>
          <cell r="U2493">
            <v>627</v>
          </cell>
        </row>
        <row r="2494">
          <cell r="E2494" t="str">
            <v>5119990301</v>
          </cell>
        </row>
        <row r="2494">
          <cell r="J2494">
            <v>627000</v>
          </cell>
          <cell r="K2494" t="str">
            <v/>
          </cell>
          <cell r="L2494" t="str">
            <v/>
          </cell>
          <cell r="M2494" t="str">
            <v/>
          </cell>
          <cell r="N2494" t="str">
            <v/>
          </cell>
          <cell r="O2494" t="str">
            <v/>
          </cell>
          <cell r="P2494" t="str">
            <v/>
          </cell>
          <cell r="Q2494" t="str">
            <v/>
          </cell>
          <cell r="R2494" t="str">
            <v/>
          </cell>
          <cell r="S2494" t="str">
            <v/>
          </cell>
          <cell r="T2494" t="str">
            <v/>
          </cell>
          <cell r="U2494" t="str">
            <v/>
          </cell>
        </row>
        <row r="2495">
          <cell r="E2495" t="str">
            <v>6313010302</v>
          </cell>
        </row>
        <row r="2495">
          <cell r="J2495">
            <v>5867738.87936163</v>
          </cell>
          <cell r="K2495">
            <v>5867.73887936163</v>
          </cell>
          <cell r="L2495" t="str">
            <v/>
          </cell>
          <cell r="M2495" t="str">
            <v/>
          </cell>
          <cell r="N2495" t="str">
            <v/>
          </cell>
          <cell r="O2495" t="str">
            <v/>
          </cell>
          <cell r="P2495" t="str">
            <v/>
          </cell>
          <cell r="Q2495" t="str">
            <v/>
          </cell>
          <cell r="R2495" t="str">
            <v/>
          </cell>
          <cell r="S2495" t="str">
            <v/>
          </cell>
          <cell r="T2495" t="str">
            <v/>
          </cell>
          <cell r="U2495" t="str">
            <v/>
          </cell>
        </row>
        <row r="2496">
          <cell r="E2496" t="str">
            <v>6313010302</v>
          </cell>
        </row>
        <row r="2496">
          <cell r="J2496">
            <v>4207250.53542745</v>
          </cell>
          <cell r="K2496" t="str">
            <v/>
          </cell>
          <cell r="L2496">
            <v>4207.25053542745</v>
          </cell>
          <cell r="M2496" t="str">
            <v/>
          </cell>
          <cell r="N2496" t="str">
            <v/>
          </cell>
          <cell r="O2496" t="str">
            <v/>
          </cell>
          <cell r="P2496" t="str">
            <v/>
          </cell>
          <cell r="Q2496" t="str">
            <v/>
          </cell>
          <cell r="R2496" t="str">
            <v/>
          </cell>
          <cell r="S2496" t="str">
            <v/>
          </cell>
          <cell r="T2496" t="str">
            <v/>
          </cell>
          <cell r="U2496" t="str">
            <v/>
          </cell>
        </row>
        <row r="2497">
          <cell r="E2497" t="str">
            <v>6313010302</v>
          </cell>
        </row>
        <row r="2497">
          <cell r="J2497">
            <v>7590832.80162413</v>
          </cell>
          <cell r="K2497" t="str">
            <v/>
          </cell>
          <cell r="L2497" t="str">
            <v/>
          </cell>
          <cell r="M2497">
            <v>7590.83280162413</v>
          </cell>
          <cell r="N2497" t="str">
            <v/>
          </cell>
          <cell r="O2497" t="str">
            <v/>
          </cell>
          <cell r="P2497" t="str">
            <v/>
          </cell>
          <cell r="Q2497" t="str">
            <v/>
          </cell>
          <cell r="R2497" t="str">
            <v/>
          </cell>
          <cell r="S2497" t="str">
            <v/>
          </cell>
          <cell r="T2497" t="str">
            <v/>
          </cell>
          <cell r="U2497" t="str">
            <v/>
          </cell>
        </row>
        <row r="2498">
          <cell r="E2498" t="str">
            <v>6313010302</v>
          </cell>
        </row>
        <row r="2498">
          <cell r="J2498">
            <v>5530706.71871208</v>
          </cell>
          <cell r="K2498" t="str">
            <v/>
          </cell>
          <cell r="L2498" t="str">
            <v/>
          </cell>
          <cell r="M2498" t="str">
            <v/>
          </cell>
          <cell r="N2498">
            <v>5530.70671871208</v>
          </cell>
          <cell r="O2498" t="str">
            <v/>
          </cell>
          <cell r="P2498" t="str">
            <v/>
          </cell>
          <cell r="Q2498" t="str">
            <v/>
          </cell>
          <cell r="R2498" t="str">
            <v/>
          </cell>
          <cell r="S2498" t="str">
            <v/>
          </cell>
          <cell r="T2498" t="str">
            <v/>
          </cell>
          <cell r="U2498" t="str">
            <v/>
          </cell>
        </row>
        <row r="2499">
          <cell r="E2499" t="str">
            <v>6313010302</v>
          </cell>
        </row>
        <row r="2499">
          <cell r="J2499">
            <v>5724215.19197739</v>
          </cell>
          <cell r="K2499" t="str">
            <v/>
          </cell>
          <cell r="L2499" t="str">
            <v/>
          </cell>
          <cell r="M2499" t="str">
            <v/>
          </cell>
          <cell r="N2499" t="str">
            <v/>
          </cell>
          <cell r="O2499">
            <v>5724.2151919774</v>
          </cell>
          <cell r="P2499" t="str">
            <v/>
          </cell>
          <cell r="Q2499" t="str">
            <v/>
          </cell>
          <cell r="R2499" t="str">
            <v/>
          </cell>
          <cell r="S2499" t="str">
            <v/>
          </cell>
          <cell r="T2499" t="str">
            <v/>
          </cell>
          <cell r="U2499" t="str">
            <v/>
          </cell>
        </row>
        <row r="2500">
          <cell r="E2500" t="str">
            <v>6313010302</v>
          </cell>
        </row>
        <row r="2500">
          <cell r="J2500">
            <v>6243986.73235069</v>
          </cell>
          <cell r="K2500" t="str">
            <v/>
          </cell>
          <cell r="L2500" t="str">
            <v/>
          </cell>
          <cell r="M2500" t="str">
            <v/>
          </cell>
          <cell r="N2500" t="str">
            <v/>
          </cell>
          <cell r="O2500" t="str">
            <v/>
          </cell>
          <cell r="P2500">
            <v>6243.98673235069</v>
          </cell>
          <cell r="Q2500" t="str">
            <v/>
          </cell>
          <cell r="R2500" t="str">
            <v/>
          </cell>
          <cell r="S2500" t="str">
            <v/>
          </cell>
          <cell r="T2500" t="str">
            <v/>
          </cell>
          <cell r="U2500" t="str">
            <v/>
          </cell>
        </row>
        <row r="2501">
          <cell r="E2501" t="str">
            <v>6313010302</v>
          </cell>
        </row>
        <row r="2501">
          <cell r="J2501">
            <v>6568284.86394558</v>
          </cell>
          <cell r="K2501" t="str">
            <v/>
          </cell>
          <cell r="L2501" t="str">
            <v/>
          </cell>
          <cell r="M2501" t="str">
            <v/>
          </cell>
          <cell r="N2501" t="str">
            <v/>
          </cell>
          <cell r="O2501" t="str">
            <v/>
          </cell>
          <cell r="P2501" t="str">
            <v/>
          </cell>
          <cell r="Q2501">
            <v>6568.28486394558</v>
          </cell>
          <cell r="R2501" t="str">
            <v/>
          </cell>
          <cell r="S2501" t="str">
            <v/>
          </cell>
          <cell r="T2501" t="str">
            <v/>
          </cell>
          <cell r="U2501" t="str">
            <v/>
          </cell>
        </row>
        <row r="2502">
          <cell r="E2502" t="str">
            <v>6313010302</v>
          </cell>
        </row>
        <row r="2502">
          <cell r="J2502">
            <v>6327448.40399936</v>
          </cell>
          <cell r="K2502" t="str">
            <v/>
          </cell>
          <cell r="L2502" t="str">
            <v/>
          </cell>
          <cell r="M2502" t="str">
            <v/>
          </cell>
          <cell r="N2502" t="str">
            <v/>
          </cell>
          <cell r="O2502" t="str">
            <v/>
          </cell>
          <cell r="P2502" t="str">
            <v/>
          </cell>
          <cell r="Q2502" t="str">
            <v/>
          </cell>
          <cell r="R2502">
            <v>6327.44840399936</v>
          </cell>
          <cell r="S2502" t="str">
            <v/>
          </cell>
          <cell r="T2502" t="str">
            <v/>
          </cell>
          <cell r="U2502" t="str">
            <v/>
          </cell>
        </row>
        <row r="2503">
          <cell r="E2503" t="str">
            <v>6313010302</v>
          </cell>
        </row>
        <row r="2503">
          <cell r="J2503">
            <v>6873847.39182874</v>
          </cell>
          <cell r="K2503" t="str">
            <v/>
          </cell>
          <cell r="L2503" t="str">
            <v/>
          </cell>
          <cell r="M2503" t="str">
            <v/>
          </cell>
          <cell r="N2503" t="str">
            <v/>
          </cell>
          <cell r="O2503" t="str">
            <v/>
          </cell>
          <cell r="P2503" t="str">
            <v/>
          </cell>
          <cell r="Q2503" t="str">
            <v/>
          </cell>
          <cell r="R2503" t="str">
            <v/>
          </cell>
          <cell r="S2503">
            <v>6873.84739182874</v>
          </cell>
          <cell r="T2503" t="str">
            <v/>
          </cell>
          <cell r="U2503" t="str">
            <v/>
          </cell>
        </row>
        <row r="2504">
          <cell r="E2504" t="str">
            <v>6313010302</v>
          </cell>
        </row>
        <row r="2504">
          <cell r="J2504">
            <v>6111313.17762543</v>
          </cell>
          <cell r="K2504" t="str">
            <v/>
          </cell>
          <cell r="L2504" t="str">
            <v/>
          </cell>
          <cell r="M2504" t="str">
            <v/>
          </cell>
          <cell r="N2504" t="str">
            <v/>
          </cell>
          <cell r="O2504" t="str">
            <v/>
          </cell>
          <cell r="P2504" t="str">
            <v/>
          </cell>
          <cell r="Q2504" t="str">
            <v/>
          </cell>
          <cell r="R2504" t="str">
            <v/>
          </cell>
          <cell r="S2504" t="str">
            <v/>
          </cell>
          <cell r="T2504">
            <v>6111.31317762543</v>
          </cell>
          <cell r="U2504" t="str">
            <v/>
          </cell>
        </row>
        <row r="2505">
          <cell r="E2505" t="str">
            <v>6313010302</v>
          </cell>
        </row>
        <row r="2505">
          <cell r="J2505">
            <v>5527110.08644524</v>
          </cell>
          <cell r="K2505" t="str">
            <v/>
          </cell>
          <cell r="L2505" t="str">
            <v/>
          </cell>
          <cell r="M2505" t="str">
            <v/>
          </cell>
          <cell r="N2505" t="str">
            <v/>
          </cell>
          <cell r="O2505" t="str">
            <v/>
          </cell>
          <cell r="P2505" t="str">
            <v/>
          </cell>
          <cell r="Q2505" t="str">
            <v/>
          </cell>
          <cell r="R2505" t="str">
            <v/>
          </cell>
          <cell r="S2505" t="str">
            <v/>
          </cell>
          <cell r="T2505" t="str">
            <v/>
          </cell>
          <cell r="U2505">
            <v>5527.11008644524</v>
          </cell>
        </row>
        <row r="2506">
          <cell r="E2506" t="str">
            <v>6313010302</v>
          </cell>
        </row>
        <row r="2506">
          <cell r="J2506">
            <v>5706591.7365697</v>
          </cell>
          <cell r="K2506" t="str">
            <v/>
          </cell>
          <cell r="L2506" t="str">
            <v/>
          </cell>
          <cell r="M2506" t="str">
            <v/>
          </cell>
          <cell r="N2506" t="str">
            <v/>
          </cell>
          <cell r="O2506" t="str">
            <v/>
          </cell>
          <cell r="P2506" t="str">
            <v/>
          </cell>
          <cell r="Q2506" t="str">
            <v/>
          </cell>
          <cell r="R2506" t="str">
            <v/>
          </cell>
          <cell r="S2506" t="str">
            <v/>
          </cell>
          <cell r="T2506" t="str">
            <v/>
          </cell>
          <cell r="U2506" t="str">
            <v/>
          </cell>
        </row>
        <row r="2507">
          <cell r="E2507" t="str">
            <v>5119990301</v>
          </cell>
        </row>
        <row r="2507">
          <cell r="J2507">
            <v>5621070.54408117</v>
          </cell>
          <cell r="K2507">
            <v>5621.07054408117</v>
          </cell>
          <cell r="L2507" t="str">
            <v/>
          </cell>
          <cell r="M2507" t="str">
            <v/>
          </cell>
          <cell r="N2507" t="str">
            <v/>
          </cell>
          <cell r="O2507" t="str">
            <v/>
          </cell>
          <cell r="P2507" t="str">
            <v/>
          </cell>
          <cell r="Q2507" t="str">
            <v/>
          </cell>
          <cell r="R2507" t="str">
            <v/>
          </cell>
          <cell r="S2507" t="str">
            <v/>
          </cell>
          <cell r="T2507" t="str">
            <v/>
          </cell>
          <cell r="U2507" t="str">
            <v/>
          </cell>
        </row>
        <row r="2508">
          <cell r="E2508" t="str">
            <v>5119990301</v>
          </cell>
        </row>
        <row r="2508">
          <cell r="J2508">
            <v>4514144.80868478</v>
          </cell>
          <cell r="K2508" t="str">
            <v/>
          </cell>
          <cell r="L2508">
            <v>4514.14480868478</v>
          </cell>
          <cell r="M2508" t="str">
            <v/>
          </cell>
          <cell r="N2508" t="str">
            <v/>
          </cell>
          <cell r="O2508" t="str">
            <v/>
          </cell>
          <cell r="P2508" t="str">
            <v/>
          </cell>
          <cell r="Q2508" t="str">
            <v/>
          </cell>
          <cell r="R2508" t="str">
            <v/>
          </cell>
          <cell r="S2508" t="str">
            <v/>
          </cell>
          <cell r="T2508" t="str">
            <v/>
          </cell>
          <cell r="U2508" t="str">
            <v/>
          </cell>
        </row>
        <row r="2509">
          <cell r="E2509" t="str">
            <v>5119990301</v>
          </cell>
        </row>
        <row r="2509">
          <cell r="J2509">
            <v>5533308.12502847</v>
          </cell>
          <cell r="K2509" t="str">
            <v/>
          </cell>
          <cell r="L2509" t="str">
            <v/>
          </cell>
          <cell r="M2509">
            <v>5533.30812502847</v>
          </cell>
          <cell r="N2509" t="str">
            <v/>
          </cell>
          <cell r="O2509" t="str">
            <v/>
          </cell>
          <cell r="P2509" t="str">
            <v/>
          </cell>
          <cell r="Q2509" t="str">
            <v/>
          </cell>
          <cell r="R2509" t="str">
            <v/>
          </cell>
          <cell r="S2509" t="str">
            <v/>
          </cell>
          <cell r="T2509" t="str">
            <v/>
          </cell>
          <cell r="U2509" t="str">
            <v/>
          </cell>
        </row>
        <row r="2510">
          <cell r="E2510" t="str">
            <v>5119990301</v>
          </cell>
        </row>
        <row r="2510">
          <cell r="J2510">
            <v>5585771.60044069</v>
          </cell>
          <cell r="K2510" t="str">
            <v/>
          </cell>
          <cell r="L2510" t="str">
            <v/>
          </cell>
          <cell r="M2510" t="str">
            <v/>
          </cell>
          <cell r="N2510">
            <v>5585.77160044069</v>
          </cell>
          <cell r="O2510" t="str">
            <v/>
          </cell>
          <cell r="P2510" t="str">
            <v/>
          </cell>
          <cell r="Q2510" t="str">
            <v/>
          </cell>
          <cell r="R2510" t="str">
            <v/>
          </cell>
          <cell r="S2510" t="str">
            <v/>
          </cell>
          <cell r="T2510" t="str">
            <v/>
          </cell>
          <cell r="U2510" t="str">
            <v/>
          </cell>
        </row>
        <row r="2511">
          <cell r="E2511" t="str">
            <v>5119990301</v>
          </cell>
        </row>
        <row r="2511">
          <cell r="J2511">
            <v>5324430.0889927</v>
          </cell>
          <cell r="K2511" t="str">
            <v/>
          </cell>
          <cell r="L2511" t="str">
            <v/>
          </cell>
          <cell r="M2511" t="str">
            <v/>
          </cell>
          <cell r="N2511" t="str">
            <v/>
          </cell>
          <cell r="O2511">
            <v>5324.4300889927</v>
          </cell>
          <cell r="P2511" t="str">
            <v/>
          </cell>
          <cell r="Q2511" t="str">
            <v/>
          </cell>
          <cell r="R2511" t="str">
            <v/>
          </cell>
          <cell r="S2511" t="str">
            <v/>
          </cell>
          <cell r="T2511" t="str">
            <v/>
          </cell>
          <cell r="U2511" t="str">
            <v/>
          </cell>
        </row>
        <row r="2512">
          <cell r="E2512" t="str">
            <v>5119990301</v>
          </cell>
        </row>
        <row r="2512">
          <cell r="J2512">
            <v>4910075.33026169</v>
          </cell>
          <cell r="K2512" t="str">
            <v/>
          </cell>
          <cell r="L2512" t="str">
            <v/>
          </cell>
          <cell r="M2512" t="str">
            <v/>
          </cell>
          <cell r="N2512" t="str">
            <v/>
          </cell>
          <cell r="O2512" t="str">
            <v/>
          </cell>
          <cell r="P2512">
            <v>4910.07533026169</v>
          </cell>
          <cell r="Q2512" t="str">
            <v/>
          </cell>
          <cell r="R2512" t="str">
            <v/>
          </cell>
          <cell r="S2512" t="str">
            <v/>
          </cell>
          <cell r="T2512" t="str">
            <v/>
          </cell>
          <cell r="U2512" t="str">
            <v/>
          </cell>
        </row>
        <row r="2513">
          <cell r="E2513" t="str">
            <v>5119990301</v>
          </cell>
        </row>
        <row r="2513">
          <cell r="J2513">
            <v>5257406.33541749</v>
          </cell>
          <cell r="K2513" t="str">
            <v/>
          </cell>
          <cell r="L2513" t="str">
            <v/>
          </cell>
          <cell r="M2513" t="str">
            <v/>
          </cell>
          <cell r="N2513" t="str">
            <v/>
          </cell>
          <cell r="O2513" t="str">
            <v/>
          </cell>
          <cell r="P2513" t="str">
            <v/>
          </cell>
          <cell r="Q2513">
            <v>5257.40633541749</v>
          </cell>
          <cell r="R2513" t="str">
            <v/>
          </cell>
          <cell r="S2513" t="str">
            <v/>
          </cell>
          <cell r="T2513" t="str">
            <v/>
          </cell>
          <cell r="U2513" t="str">
            <v/>
          </cell>
        </row>
        <row r="2514">
          <cell r="E2514" t="str">
            <v>5119990301</v>
          </cell>
        </row>
        <row r="2514">
          <cell r="J2514">
            <v>5206155.01640685</v>
          </cell>
          <cell r="K2514" t="str">
            <v/>
          </cell>
          <cell r="L2514" t="str">
            <v/>
          </cell>
          <cell r="M2514" t="str">
            <v/>
          </cell>
          <cell r="N2514" t="str">
            <v/>
          </cell>
          <cell r="O2514" t="str">
            <v/>
          </cell>
          <cell r="P2514" t="str">
            <v/>
          </cell>
          <cell r="Q2514" t="str">
            <v/>
          </cell>
          <cell r="R2514">
            <v>5206.15501640685</v>
          </cell>
          <cell r="S2514" t="str">
            <v/>
          </cell>
          <cell r="T2514" t="str">
            <v/>
          </cell>
          <cell r="U2514" t="str">
            <v/>
          </cell>
        </row>
        <row r="2515">
          <cell r="E2515" t="str">
            <v>5119990301</v>
          </cell>
        </row>
        <row r="2515">
          <cell r="J2515">
            <v>5608892.28841721</v>
          </cell>
          <cell r="K2515" t="str">
            <v/>
          </cell>
          <cell r="L2515" t="str">
            <v/>
          </cell>
          <cell r="M2515" t="str">
            <v/>
          </cell>
          <cell r="N2515" t="str">
            <v/>
          </cell>
          <cell r="O2515" t="str">
            <v/>
          </cell>
          <cell r="P2515" t="str">
            <v/>
          </cell>
          <cell r="Q2515" t="str">
            <v/>
          </cell>
          <cell r="R2515" t="str">
            <v/>
          </cell>
          <cell r="S2515">
            <v>5608.89228841721</v>
          </cell>
          <cell r="T2515" t="str">
            <v/>
          </cell>
          <cell r="U2515" t="str">
            <v/>
          </cell>
        </row>
        <row r="2516">
          <cell r="E2516" t="str">
            <v>5119990301</v>
          </cell>
        </row>
        <row r="2516">
          <cell r="J2516">
            <v>5352164.044001</v>
          </cell>
          <cell r="K2516" t="str">
            <v/>
          </cell>
          <cell r="L2516" t="str">
            <v/>
          </cell>
          <cell r="M2516" t="str">
            <v/>
          </cell>
          <cell r="N2516" t="str">
            <v/>
          </cell>
          <cell r="O2516" t="str">
            <v/>
          </cell>
          <cell r="P2516" t="str">
            <v/>
          </cell>
          <cell r="Q2516" t="str">
            <v/>
          </cell>
          <cell r="R2516" t="str">
            <v/>
          </cell>
          <cell r="S2516" t="str">
            <v/>
          </cell>
          <cell r="T2516">
            <v>5352.164044001</v>
          </cell>
          <cell r="U2516" t="str">
            <v/>
          </cell>
        </row>
        <row r="2517">
          <cell r="E2517" t="str">
            <v>5119990301</v>
          </cell>
        </row>
        <row r="2517">
          <cell r="J2517">
            <v>5037720.41820247</v>
          </cell>
          <cell r="K2517" t="str">
            <v/>
          </cell>
          <cell r="L2517" t="str">
            <v/>
          </cell>
          <cell r="M2517" t="str">
            <v/>
          </cell>
          <cell r="N2517" t="str">
            <v/>
          </cell>
          <cell r="O2517" t="str">
            <v/>
          </cell>
          <cell r="P2517" t="str">
            <v/>
          </cell>
          <cell r="Q2517" t="str">
            <v/>
          </cell>
          <cell r="R2517" t="str">
            <v/>
          </cell>
          <cell r="S2517" t="str">
            <v/>
          </cell>
          <cell r="T2517" t="str">
            <v/>
          </cell>
          <cell r="U2517">
            <v>5037.72041820247</v>
          </cell>
        </row>
        <row r="2518">
          <cell r="E2518" t="str">
            <v>5119990301</v>
          </cell>
        </row>
        <row r="2518">
          <cell r="J2518">
            <v>6023279.4707459</v>
          </cell>
          <cell r="K2518" t="str">
            <v/>
          </cell>
          <cell r="L2518" t="str">
            <v/>
          </cell>
          <cell r="M2518" t="str">
            <v/>
          </cell>
          <cell r="N2518" t="str">
            <v/>
          </cell>
          <cell r="O2518" t="str">
            <v/>
          </cell>
          <cell r="P2518" t="str">
            <v/>
          </cell>
          <cell r="Q2518" t="str">
            <v/>
          </cell>
          <cell r="R2518" t="str">
            <v/>
          </cell>
          <cell r="S2518" t="str">
            <v/>
          </cell>
          <cell r="T2518" t="str">
            <v/>
          </cell>
          <cell r="U2518" t="str">
            <v/>
          </cell>
        </row>
        <row r="2519">
          <cell r="E2519" t="str">
            <v>5119990101</v>
          </cell>
        </row>
        <row r="2519">
          <cell r="J2519">
            <v>26000</v>
          </cell>
          <cell r="K2519">
            <v>26</v>
          </cell>
          <cell r="L2519" t="str">
            <v/>
          </cell>
          <cell r="M2519" t="str">
            <v/>
          </cell>
          <cell r="N2519" t="str">
            <v/>
          </cell>
          <cell r="O2519" t="str">
            <v/>
          </cell>
          <cell r="P2519" t="str">
            <v/>
          </cell>
          <cell r="Q2519" t="str">
            <v/>
          </cell>
          <cell r="R2519" t="str">
            <v/>
          </cell>
          <cell r="S2519" t="str">
            <v/>
          </cell>
          <cell r="T2519" t="str">
            <v/>
          </cell>
          <cell r="U2519" t="str">
            <v/>
          </cell>
        </row>
        <row r="2520">
          <cell r="E2520" t="str">
            <v>5119990101</v>
          </cell>
        </row>
        <row r="2520">
          <cell r="J2520">
            <v>26000</v>
          </cell>
          <cell r="K2520" t="str">
            <v/>
          </cell>
          <cell r="L2520">
            <v>26</v>
          </cell>
          <cell r="M2520" t="str">
            <v/>
          </cell>
          <cell r="N2520" t="str">
            <v/>
          </cell>
          <cell r="O2520" t="str">
            <v/>
          </cell>
          <cell r="P2520" t="str">
            <v/>
          </cell>
          <cell r="Q2520" t="str">
            <v/>
          </cell>
          <cell r="R2520" t="str">
            <v/>
          </cell>
          <cell r="S2520" t="str">
            <v/>
          </cell>
          <cell r="T2520" t="str">
            <v/>
          </cell>
          <cell r="U2520" t="str">
            <v/>
          </cell>
        </row>
        <row r="2521">
          <cell r="E2521" t="str">
            <v>5119990101</v>
          </cell>
        </row>
        <row r="2521">
          <cell r="J2521">
            <v>26000</v>
          </cell>
          <cell r="K2521" t="str">
            <v/>
          </cell>
          <cell r="L2521" t="str">
            <v/>
          </cell>
          <cell r="M2521">
            <v>26</v>
          </cell>
          <cell r="N2521" t="str">
            <v/>
          </cell>
          <cell r="O2521" t="str">
            <v/>
          </cell>
          <cell r="P2521" t="str">
            <v/>
          </cell>
          <cell r="Q2521" t="str">
            <v/>
          </cell>
          <cell r="R2521" t="str">
            <v/>
          </cell>
          <cell r="S2521" t="str">
            <v/>
          </cell>
          <cell r="T2521" t="str">
            <v/>
          </cell>
          <cell r="U2521" t="str">
            <v/>
          </cell>
        </row>
        <row r="2522">
          <cell r="E2522" t="str">
            <v>5119990101</v>
          </cell>
        </row>
        <row r="2522">
          <cell r="J2522">
            <v>26000</v>
          </cell>
          <cell r="K2522" t="str">
            <v/>
          </cell>
          <cell r="L2522" t="str">
            <v/>
          </cell>
          <cell r="M2522" t="str">
            <v/>
          </cell>
          <cell r="N2522">
            <v>26</v>
          </cell>
          <cell r="O2522" t="str">
            <v/>
          </cell>
          <cell r="P2522" t="str">
            <v/>
          </cell>
          <cell r="Q2522" t="str">
            <v/>
          </cell>
          <cell r="R2522" t="str">
            <v/>
          </cell>
          <cell r="S2522" t="str">
            <v/>
          </cell>
          <cell r="T2522" t="str">
            <v/>
          </cell>
          <cell r="U2522" t="str">
            <v/>
          </cell>
        </row>
        <row r="2523">
          <cell r="E2523" t="str">
            <v>5119990101</v>
          </cell>
        </row>
        <row r="2523">
          <cell r="J2523">
            <v>26000</v>
          </cell>
          <cell r="K2523" t="str">
            <v/>
          </cell>
          <cell r="L2523" t="str">
            <v/>
          </cell>
          <cell r="M2523" t="str">
            <v/>
          </cell>
          <cell r="N2523" t="str">
            <v/>
          </cell>
          <cell r="O2523">
            <v>26</v>
          </cell>
          <cell r="P2523" t="str">
            <v/>
          </cell>
          <cell r="Q2523" t="str">
            <v/>
          </cell>
          <cell r="R2523" t="str">
            <v/>
          </cell>
          <cell r="S2523" t="str">
            <v/>
          </cell>
          <cell r="T2523" t="str">
            <v/>
          </cell>
          <cell r="U2523" t="str">
            <v/>
          </cell>
        </row>
        <row r="2524">
          <cell r="E2524" t="str">
            <v>5119990101</v>
          </cell>
        </row>
        <row r="2524">
          <cell r="J2524">
            <v>26000</v>
          </cell>
          <cell r="K2524" t="str">
            <v/>
          </cell>
          <cell r="L2524" t="str">
            <v/>
          </cell>
          <cell r="M2524" t="str">
            <v/>
          </cell>
          <cell r="N2524" t="str">
            <v/>
          </cell>
          <cell r="O2524" t="str">
            <v/>
          </cell>
          <cell r="P2524">
            <v>26</v>
          </cell>
          <cell r="Q2524" t="str">
            <v/>
          </cell>
          <cell r="R2524" t="str">
            <v/>
          </cell>
          <cell r="S2524" t="str">
            <v/>
          </cell>
          <cell r="T2524" t="str">
            <v/>
          </cell>
          <cell r="U2524" t="str">
            <v/>
          </cell>
        </row>
        <row r="2525">
          <cell r="E2525" t="str">
            <v>5119990101</v>
          </cell>
        </row>
        <row r="2525">
          <cell r="J2525">
            <v>26000</v>
          </cell>
          <cell r="K2525" t="str">
            <v/>
          </cell>
          <cell r="L2525" t="str">
            <v/>
          </cell>
          <cell r="M2525" t="str">
            <v/>
          </cell>
          <cell r="N2525" t="str">
            <v/>
          </cell>
          <cell r="O2525" t="str">
            <v/>
          </cell>
          <cell r="P2525" t="str">
            <v/>
          </cell>
          <cell r="Q2525">
            <v>26</v>
          </cell>
          <cell r="R2525" t="str">
            <v/>
          </cell>
          <cell r="S2525" t="str">
            <v/>
          </cell>
          <cell r="T2525" t="str">
            <v/>
          </cell>
          <cell r="U2525" t="str">
            <v/>
          </cell>
        </row>
        <row r="2526">
          <cell r="E2526" t="str">
            <v>5119990101</v>
          </cell>
        </row>
        <row r="2526">
          <cell r="J2526">
            <v>26000</v>
          </cell>
          <cell r="K2526" t="str">
            <v/>
          </cell>
          <cell r="L2526" t="str">
            <v/>
          </cell>
          <cell r="M2526" t="str">
            <v/>
          </cell>
          <cell r="N2526" t="str">
            <v/>
          </cell>
          <cell r="O2526" t="str">
            <v/>
          </cell>
          <cell r="P2526" t="str">
            <v/>
          </cell>
          <cell r="Q2526" t="str">
            <v/>
          </cell>
          <cell r="R2526">
            <v>26</v>
          </cell>
          <cell r="S2526" t="str">
            <v/>
          </cell>
          <cell r="T2526" t="str">
            <v/>
          </cell>
          <cell r="U2526" t="str">
            <v/>
          </cell>
        </row>
        <row r="2527">
          <cell r="E2527" t="str">
            <v>5119990101</v>
          </cell>
        </row>
        <row r="2527">
          <cell r="J2527">
            <v>26000</v>
          </cell>
          <cell r="K2527" t="str">
            <v/>
          </cell>
          <cell r="L2527" t="str">
            <v/>
          </cell>
          <cell r="M2527" t="str">
            <v/>
          </cell>
          <cell r="N2527" t="str">
            <v/>
          </cell>
          <cell r="O2527" t="str">
            <v/>
          </cell>
          <cell r="P2527" t="str">
            <v/>
          </cell>
          <cell r="Q2527" t="str">
            <v/>
          </cell>
          <cell r="R2527" t="str">
            <v/>
          </cell>
          <cell r="S2527">
            <v>26</v>
          </cell>
          <cell r="T2527" t="str">
            <v/>
          </cell>
          <cell r="U2527" t="str">
            <v/>
          </cell>
        </row>
        <row r="2528">
          <cell r="E2528" t="str">
            <v>5119990101</v>
          </cell>
        </row>
        <row r="2528">
          <cell r="J2528">
            <v>26000</v>
          </cell>
          <cell r="K2528" t="str">
            <v/>
          </cell>
          <cell r="L2528" t="str">
            <v/>
          </cell>
          <cell r="M2528" t="str">
            <v/>
          </cell>
          <cell r="N2528" t="str">
            <v/>
          </cell>
          <cell r="O2528" t="str">
            <v/>
          </cell>
          <cell r="P2528" t="str">
            <v/>
          </cell>
          <cell r="Q2528" t="str">
            <v/>
          </cell>
          <cell r="R2528" t="str">
            <v/>
          </cell>
          <cell r="S2528" t="str">
            <v/>
          </cell>
          <cell r="T2528">
            <v>26</v>
          </cell>
          <cell r="U2528" t="str">
            <v/>
          </cell>
        </row>
        <row r="2529">
          <cell r="E2529" t="str">
            <v>5119990101</v>
          </cell>
        </row>
        <row r="2529">
          <cell r="J2529">
            <v>26000</v>
          </cell>
          <cell r="K2529" t="str">
            <v/>
          </cell>
          <cell r="L2529" t="str">
            <v/>
          </cell>
          <cell r="M2529" t="str">
            <v/>
          </cell>
          <cell r="N2529" t="str">
            <v/>
          </cell>
          <cell r="O2529" t="str">
            <v/>
          </cell>
          <cell r="P2529" t="str">
            <v/>
          </cell>
          <cell r="Q2529" t="str">
            <v/>
          </cell>
          <cell r="R2529" t="str">
            <v/>
          </cell>
          <cell r="S2529" t="str">
            <v/>
          </cell>
          <cell r="T2529" t="str">
            <v/>
          </cell>
          <cell r="U2529">
            <v>26</v>
          </cell>
        </row>
        <row r="2530">
          <cell r="E2530" t="str">
            <v>5119990101</v>
          </cell>
        </row>
        <row r="2530">
          <cell r="J2530">
            <v>26000</v>
          </cell>
          <cell r="K2530" t="str">
            <v/>
          </cell>
          <cell r="L2530" t="str">
            <v/>
          </cell>
          <cell r="M2530" t="str">
            <v/>
          </cell>
          <cell r="N2530" t="str">
            <v/>
          </cell>
          <cell r="O2530" t="str">
            <v/>
          </cell>
          <cell r="P2530" t="str">
            <v/>
          </cell>
          <cell r="Q2530" t="str">
            <v/>
          </cell>
          <cell r="R2530" t="str">
            <v/>
          </cell>
          <cell r="S2530" t="str">
            <v/>
          </cell>
          <cell r="T2530" t="str">
            <v/>
          </cell>
          <cell r="U2530" t="str">
            <v/>
          </cell>
        </row>
        <row r="2531">
          <cell r="E2531" t="str">
            <v>6313010302</v>
          </cell>
        </row>
        <row r="2531">
          <cell r="J2531">
            <v>3757103.7173965</v>
          </cell>
          <cell r="K2531">
            <v>3757.1037173965</v>
          </cell>
          <cell r="L2531" t="str">
            <v/>
          </cell>
          <cell r="M2531" t="str">
            <v/>
          </cell>
          <cell r="N2531" t="str">
            <v/>
          </cell>
          <cell r="O2531" t="str">
            <v/>
          </cell>
          <cell r="P2531" t="str">
            <v/>
          </cell>
          <cell r="Q2531" t="str">
            <v/>
          </cell>
          <cell r="R2531" t="str">
            <v/>
          </cell>
          <cell r="S2531" t="str">
            <v/>
          </cell>
          <cell r="T2531" t="str">
            <v/>
          </cell>
          <cell r="U2531" t="str">
            <v/>
          </cell>
        </row>
        <row r="2532">
          <cell r="E2532" t="str">
            <v>6313010302</v>
          </cell>
        </row>
        <row r="2532">
          <cell r="J2532">
            <v>2911317.38439977</v>
          </cell>
          <cell r="K2532" t="str">
            <v/>
          </cell>
          <cell r="L2532">
            <v>2911.31738439977</v>
          </cell>
          <cell r="M2532" t="str">
            <v/>
          </cell>
          <cell r="N2532" t="str">
            <v/>
          </cell>
          <cell r="O2532" t="str">
            <v/>
          </cell>
          <cell r="P2532" t="str">
            <v/>
          </cell>
          <cell r="Q2532" t="str">
            <v/>
          </cell>
          <cell r="R2532" t="str">
            <v/>
          </cell>
          <cell r="S2532" t="str">
            <v/>
          </cell>
          <cell r="T2532" t="str">
            <v/>
          </cell>
          <cell r="U2532" t="str">
            <v/>
          </cell>
        </row>
        <row r="2533">
          <cell r="E2533" t="str">
            <v>6313010302</v>
          </cell>
        </row>
        <row r="2533">
          <cell r="J2533">
            <v>3376223.20244028</v>
          </cell>
          <cell r="K2533" t="str">
            <v/>
          </cell>
          <cell r="L2533" t="str">
            <v/>
          </cell>
          <cell r="M2533">
            <v>3376.22320244028</v>
          </cell>
          <cell r="N2533" t="str">
            <v/>
          </cell>
          <cell r="O2533" t="str">
            <v/>
          </cell>
          <cell r="P2533" t="str">
            <v/>
          </cell>
          <cell r="Q2533" t="str">
            <v/>
          </cell>
          <cell r="R2533" t="str">
            <v/>
          </cell>
          <cell r="S2533" t="str">
            <v/>
          </cell>
          <cell r="T2533" t="str">
            <v/>
          </cell>
          <cell r="U2533" t="str">
            <v/>
          </cell>
        </row>
        <row r="2534">
          <cell r="E2534" t="str">
            <v>6313010302</v>
          </cell>
        </row>
        <row r="2534">
          <cell r="J2534">
            <v>3509022.47010489</v>
          </cell>
          <cell r="K2534" t="str">
            <v/>
          </cell>
          <cell r="L2534" t="str">
            <v/>
          </cell>
          <cell r="M2534" t="str">
            <v/>
          </cell>
          <cell r="N2534">
            <v>3509.02247010489</v>
          </cell>
          <cell r="O2534" t="str">
            <v/>
          </cell>
          <cell r="P2534" t="str">
            <v/>
          </cell>
          <cell r="Q2534" t="str">
            <v/>
          </cell>
          <cell r="R2534" t="str">
            <v/>
          </cell>
          <cell r="S2534" t="str">
            <v/>
          </cell>
          <cell r="T2534" t="str">
            <v/>
          </cell>
          <cell r="U2534" t="str">
            <v/>
          </cell>
        </row>
        <row r="2535">
          <cell r="E2535" t="str">
            <v>6313010302</v>
          </cell>
        </row>
        <row r="2535">
          <cell r="J2535">
            <v>3403929.42635407</v>
          </cell>
          <cell r="K2535" t="str">
            <v/>
          </cell>
          <cell r="L2535" t="str">
            <v/>
          </cell>
          <cell r="M2535" t="str">
            <v/>
          </cell>
          <cell r="N2535" t="str">
            <v/>
          </cell>
          <cell r="O2535">
            <v>3403.92942635407</v>
          </cell>
          <cell r="P2535" t="str">
            <v/>
          </cell>
          <cell r="Q2535" t="str">
            <v/>
          </cell>
          <cell r="R2535" t="str">
            <v/>
          </cell>
          <cell r="S2535" t="str">
            <v/>
          </cell>
          <cell r="T2535" t="str">
            <v/>
          </cell>
          <cell r="U2535" t="str">
            <v/>
          </cell>
        </row>
        <row r="2536">
          <cell r="E2536" t="str">
            <v>6313010302</v>
          </cell>
        </row>
        <row r="2536">
          <cell r="J2536">
            <v>3506287.21332796</v>
          </cell>
          <cell r="K2536" t="str">
            <v/>
          </cell>
          <cell r="L2536" t="str">
            <v/>
          </cell>
          <cell r="M2536" t="str">
            <v/>
          </cell>
          <cell r="N2536" t="str">
            <v/>
          </cell>
          <cell r="O2536" t="str">
            <v/>
          </cell>
          <cell r="P2536">
            <v>3506.28721332796</v>
          </cell>
          <cell r="Q2536" t="str">
            <v/>
          </cell>
          <cell r="R2536" t="str">
            <v/>
          </cell>
          <cell r="S2536" t="str">
            <v/>
          </cell>
          <cell r="T2536" t="str">
            <v/>
          </cell>
          <cell r="U2536" t="str">
            <v/>
          </cell>
        </row>
        <row r="2537">
          <cell r="E2537" t="str">
            <v>6313010302</v>
          </cell>
        </row>
        <row r="2537">
          <cell r="J2537">
            <v>3720441.09094705</v>
          </cell>
          <cell r="K2537" t="str">
            <v/>
          </cell>
          <cell r="L2537" t="str">
            <v/>
          </cell>
          <cell r="M2537" t="str">
            <v/>
          </cell>
          <cell r="N2537" t="str">
            <v/>
          </cell>
          <cell r="O2537" t="str">
            <v/>
          </cell>
          <cell r="P2537" t="str">
            <v/>
          </cell>
          <cell r="Q2537">
            <v>3720.44109094705</v>
          </cell>
          <cell r="R2537" t="str">
            <v/>
          </cell>
          <cell r="S2537" t="str">
            <v/>
          </cell>
          <cell r="T2537" t="str">
            <v/>
          </cell>
          <cell r="U2537" t="str">
            <v/>
          </cell>
        </row>
        <row r="2538">
          <cell r="E2538" t="str">
            <v>6313010302</v>
          </cell>
        </row>
        <row r="2538">
          <cell r="J2538">
            <v>3839762.27648137</v>
          </cell>
          <cell r="K2538" t="str">
            <v/>
          </cell>
          <cell r="L2538" t="str">
            <v/>
          </cell>
          <cell r="M2538" t="str">
            <v/>
          </cell>
          <cell r="N2538" t="str">
            <v/>
          </cell>
          <cell r="O2538" t="str">
            <v/>
          </cell>
          <cell r="P2538" t="str">
            <v/>
          </cell>
          <cell r="Q2538" t="str">
            <v/>
          </cell>
          <cell r="R2538">
            <v>3839.76227648137</v>
          </cell>
          <cell r="S2538" t="str">
            <v/>
          </cell>
          <cell r="T2538" t="str">
            <v/>
          </cell>
          <cell r="U2538" t="str">
            <v/>
          </cell>
        </row>
        <row r="2539">
          <cell r="E2539" t="str">
            <v>6313010302</v>
          </cell>
        </row>
        <row r="2539">
          <cell r="J2539">
            <v>3161158.12966636</v>
          </cell>
          <cell r="K2539" t="str">
            <v/>
          </cell>
          <cell r="L2539" t="str">
            <v/>
          </cell>
          <cell r="M2539" t="str">
            <v/>
          </cell>
          <cell r="N2539" t="str">
            <v/>
          </cell>
          <cell r="O2539" t="str">
            <v/>
          </cell>
          <cell r="P2539" t="str">
            <v/>
          </cell>
          <cell r="Q2539" t="str">
            <v/>
          </cell>
          <cell r="R2539" t="str">
            <v/>
          </cell>
          <cell r="S2539">
            <v>3161.15812966636</v>
          </cell>
          <cell r="T2539" t="str">
            <v/>
          </cell>
          <cell r="U2539" t="str">
            <v/>
          </cell>
        </row>
        <row r="2540">
          <cell r="E2540" t="str">
            <v>6313010302</v>
          </cell>
        </row>
        <row r="2540">
          <cell r="J2540">
            <v>3363860.59267702</v>
          </cell>
          <cell r="K2540" t="str">
            <v/>
          </cell>
          <cell r="L2540" t="str">
            <v/>
          </cell>
          <cell r="M2540" t="str">
            <v/>
          </cell>
          <cell r="N2540" t="str">
            <v/>
          </cell>
          <cell r="O2540" t="str">
            <v/>
          </cell>
          <cell r="P2540" t="str">
            <v/>
          </cell>
          <cell r="Q2540" t="str">
            <v/>
          </cell>
          <cell r="R2540" t="str">
            <v/>
          </cell>
          <cell r="S2540" t="str">
            <v/>
          </cell>
          <cell r="T2540">
            <v>3363.86059267702</v>
          </cell>
          <cell r="U2540" t="str">
            <v/>
          </cell>
        </row>
        <row r="2541">
          <cell r="E2541" t="str">
            <v>6313010302</v>
          </cell>
        </row>
        <row r="2541">
          <cell r="J2541">
            <v>2993697.65329755</v>
          </cell>
          <cell r="K2541" t="str">
            <v/>
          </cell>
          <cell r="L2541" t="str">
            <v/>
          </cell>
          <cell r="M2541" t="str">
            <v/>
          </cell>
          <cell r="N2541" t="str">
            <v/>
          </cell>
          <cell r="O2541" t="str">
            <v/>
          </cell>
          <cell r="P2541" t="str">
            <v/>
          </cell>
          <cell r="Q2541" t="str">
            <v/>
          </cell>
          <cell r="R2541" t="str">
            <v/>
          </cell>
          <cell r="S2541" t="str">
            <v/>
          </cell>
          <cell r="T2541" t="str">
            <v/>
          </cell>
          <cell r="U2541">
            <v>2993.69765329755</v>
          </cell>
        </row>
        <row r="2542">
          <cell r="E2542" t="str">
            <v>6313010302</v>
          </cell>
        </row>
        <row r="2542">
          <cell r="J2542">
            <v>3431245.29239064</v>
          </cell>
          <cell r="K2542" t="str">
            <v/>
          </cell>
          <cell r="L2542" t="str">
            <v/>
          </cell>
          <cell r="M2542" t="str">
            <v/>
          </cell>
          <cell r="N2542" t="str">
            <v/>
          </cell>
          <cell r="O2542" t="str">
            <v/>
          </cell>
          <cell r="P2542" t="str">
            <v/>
          </cell>
          <cell r="Q2542" t="str">
            <v/>
          </cell>
          <cell r="R2542" t="str">
            <v/>
          </cell>
          <cell r="S2542" t="str">
            <v/>
          </cell>
          <cell r="T2542" t="str">
            <v/>
          </cell>
          <cell r="U2542" t="str">
            <v/>
          </cell>
        </row>
        <row r="2543">
          <cell r="E2543" t="str">
            <v>6313010302</v>
          </cell>
        </row>
        <row r="2543">
          <cell r="J2543">
            <v>878903.159269582</v>
          </cell>
          <cell r="K2543">
            <v>878.903159269582</v>
          </cell>
          <cell r="L2543" t="str">
            <v/>
          </cell>
          <cell r="M2543" t="str">
            <v/>
          </cell>
          <cell r="N2543" t="str">
            <v/>
          </cell>
          <cell r="O2543" t="str">
            <v/>
          </cell>
          <cell r="P2543" t="str">
            <v/>
          </cell>
          <cell r="Q2543" t="str">
            <v/>
          </cell>
          <cell r="R2543" t="str">
            <v/>
          </cell>
          <cell r="S2543" t="str">
            <v/>
          </cell>
          <cell r="T2543" t="str">
            <v/>
          </cell>
          <cell r="U2543" t="str">
            <v/>
          </cell>
        </row>
        <row r="2544">
          <cell r="E2544" t="str">
            <v>6313010302</v>
          </cell>
        </row>
        <row r="2544">
          <cell r="J2544">
            <v>697703.54012224</v>
          </cell>
          <cell r="K2544" t="str">
            <v/>
          </cell>
          <cell r="L2544">
            <v>697.70354012224</v>
          </cell>
          <cell r="M2544" t="str">
            <v/>
          </cell>
          <cell r="N2544" t="str">
            <v/>
          </cell>
          <cell r="O2544" t="str">
            <v/>
          </cell>
          <cell r="P2544" t="str">
            <v/>
          </cell>
          <cell r="Q2544" t="str">
            <v/>
          </cell>
          <cell r="R2544" t="str">
            <v/>
          </cell>
          <cell r="S2544" t="str">
            <v/>
          </cell>
          <cell r="T2544" t="str">
            <v/>
          </cell>
          <cell r="U2544" t="str">
            <v/>
          </cell>
        </row>
        <row r="2545">
          <cell r="E2545" t="str">
            <v>6313010302</v>
          </cell>
        </row>
        <row r="2545">
          <cell r="J2545">
            <v>805229.233782007</v>
          </cell>
          <cell r="K2545" t="str">
            <v/>
          </cell>
          <cell r="L2545" t="str">
            <v/>
          </cell>
          <cell r="M2545">
            <v>805.229233782007</v>
          </cell>
          <cell r="N2545" t="str">
            <v/>
          </cell>
          <cell r="O2545" t="str">
            <v/>
          </cell>
          <cell r="P2545" t="str">
            <v/>
          </cell>
          <cell r="Q2545" t="str">
            <v/>
          </cell>
          <cell r="R2545" t="str">
            <v/>
          </cell>
          <cell r="S2545" t="str">
            <v/>
          </cell>
          <cell r="T2545" t="str">
            <v/>
          </cell>
          <cell r="U2545" t="str">
            <v/>
          </cell>
        </row>
        <row r="2546">
          <cell r="E2546" t="str">
            <v>6313010302</v>
          </cell>
        </row>
        <row r="2546">
          <cell r="J2546">
            <v>946798.062842847</v>
          </cell>
          <cell r="K2546" t="str">
            <v/>
          </cell>
          <cell r="L2546" t="str">
            <v/>
          </cell>
          <cell r="M2546" t="str">
            <v/>
          </cell>
          <cell r="N2546">
            <v>946.798062842847</v>
          </cell>
          <cell r="O2546" t="str">
            <v/>
          </cell>
          <cell r="P2546" t="str">
            <v/>
          </cell>
          <cell r="Q2546" t="str">
            <v/>
          </cell>
          <cell r="R2546" t="str">
            <v/>
          </cell>
          <cell r="S2546" t="str">
            <v/>
          </cell>
          <cell r="T2546" t="str">
            <v/>
          </cell>
          <cell r="U2546" t="str">
            <v/>
          </cell>
        </row>
        <row r="2547">
          <cell r="E2547" t="str">
            <v>6313010302</v>
          </cell>
        </row>
        <row r="2547">
          <cell r="J2547">
            <v>865959.646064475</v>
          </cell>
          <cell r="K2547" t="str">
            <v/>
          </cell>
          <cell r="L2547" t="str">
            <v/>
          </cell>
          <cell r="M2547" t="str">
            <v/>
          </cell>
          <cell r="N2547" t="str">
            <v/>
          </cell>
          <cell r="O2547">
            <v>865.959646064475</v>
          </cell>
          <cell r="P2547" t="str">
            <v/>
          </cell>
          <cell r="Q2547" t="str">
            <v/>
          </cell>
          <cell r="R2547" t="str">
            <v/>
          </cell>
          <cell r="S2547" t="str">
            <v/>
          </cell>
          <cell r="T2547" t="str">
            <v/>
          </cell>
          <cell r="U2547" t="str">
            <v/>
          </cell>
        </row>
        <row r="2548">
          <cell r="E2548" t="str">
            <v>6313010302</v>
          </cell>
        </row>
        <row r="2548">
          <cell r="J2548">
            <v>1007096.1724991</v>
          </cell>
          <cell r="K2548" t="str">
            <v/>
          </cell>
          <cell r="L2548" t="str">
            <v/>
          </cell>
          <cell r="M2548" t="str">
            <v/>
          </cell>
          <cell r="N2548" t="str">
            <v/>
          </cell>
          <cell r="O2548" t="str">
            <v/>
          </cell>
          <cell r="P2548">
            <v>1007.0961724991</v>
          </cell>
          <cell r="Q2548" t="str">
            <v/>
          </cell>
          <cell r="R2548" t="str">
            <v/>
          </cell>
          <cell r="S2548" t="str">
            <v/>
          </cell>
          <cell r="T2548" t="str">
            <v/>
          </cell>
          <cell r="U2548" t="str">
            <v/>
          </cell>
        </row>
        <row r="2549">
          <cell r="E2549" t="str">
            <v>6313010302</v>
          </cell>
        </row>
        <row r="2549">
          <cell r="J2549">
            <v>1003842.65072099</v>
          </cell>
          <cell r="K2549" t="str">
            <v/>
          </cell>
          <cell r="L2549" t="str">
            <v/>
          </cell>
          <cell r="M2549" t="str">
            <v/>
          </cell>
          <cell r="N2549" t="str">
            <v/>
          </cell>
          <cell r="O2549" t="str">
            <v/>
          </cell>
          <cell r="P2549" t="str">
            <v/>
          </cell>
          <cell r="Q2549">
            <v>1003.84265072099</v>
          </cell>
          <cell r="R2549" t="str">
            <v/>
          </cell>
          <cell r="S2549" t="str">
            <v/>
          </cell>
          <cell r="T2549" t="str">
            <v/>
          </cell>
          <cell r="U2549" t="str">
            <v/>
          </cell>
        </row>
        <row r="2550">
          <cell r="E2550" t="str">
            <v>6313010302</v>
          </cell>
        </row>
        <row r="2550">
          <cell r="J2550">
            <v>876647.264353592</v>
          </cell>
          <cell r="K2550" t="str">
            <v/>
          </cell>
          <cell r="L2550" t="str">
            <v/>
          </cell>
          <cell r="M2550" t="str">
            <v/>
          </cell>
          <cell r="N2550" t="str">
            <v/>
          </cell>
          <cell r="O2550" t="str">
            <v/>
          </cell>
          <cell r="P2550" t="str">
            <v/>
          </cell>
          <cell r="Q2550" t="str">
            <v/>
          </cell>
          <cell r="R2550">
            <v>876.647264353592</v>
          </cell>
          <cell r="S2550" t="str">
            <v/>
          </cell>
          <cell r="T2550" t="str">
            <v/>
          </cell>
          <cell r="U2550" t="str">
            <v/>
          </cell>
        </row>
        <row r="2551">
          <cell r="E2551" t="str">
            <v>6313010302</v>
          </cell>
        </row>
        <row r="2551">
          <cell r="J2551">
            <v>867273.030397876</v>
          </cell>
          <cell r="K2551" t="str">
            <v/>
          </cell>
          <cell r="L2551" t="str">
            <v/>
          </cell>
          <cell r="M2551" t="str">
            <v/>
          </cell>
          <cell r="N2551" t="str">
            <v/>
          </cell>
          <cell r="O2551" t="str">
            <v/>
          </cell>
          <cell r="P2551" t="str">
            <v/>
          </cell>
          <cell r="Q2551" t="str">
            <v/>
          </cell>
          <cell r="R2551" t="str">
            <v/>
          </cell>
          <cell r="S2551">
            <v>867.273030397876</v>
          </cell>
          <cell r="T2551" t="str">
            <v/>
          </cell>
          <cell r="U2551" t="str">
            <v/>
          </cell>
        </row>
        <row r="2552">
          <cell r="E2552" t="str">
            <v>6313010302</v>
          </cell>
        </row>
        <row r="2552">
          <cell r="J2552">
            <v>856811.026272488</v>
          </cell>
          <cell r="K2552" t="str">
            <v/>
          </cell>
          <cell r="L2552" t="str">
            <v/>
          </cell>
          <cell r="M2552" t="str">
            <v/>
          </cell>
          <cell r="N2552" t="str">
            <v/>
          </cell>
          <cell r="O2552" t="str">
            <v/>
          </cell>
          <cell r="P2552" t="str">
            <v/>
          </cell>
          <cell r="Q2552" t="str">
            <v/>
          </cell>
          <cell r="R2552" t="str">
            <v/>
          </cell>
          <cell r="S2552" t="str">
            <v/>
          </cell>
          <cell r="T2552">
            <v>856.811026272488</v>
          </cell>
          <cell r="U2552" t="str">
            <v/>
          </cell>
        </row>
        <row r="2553">
          <cell r="E2553" t="str">
            <v>6313010302</v>
          </cell>
        </row>
        <row r="2553">
          <cell r="J2553">
            <v>700318.788964503</v>
          </cell>
          <cell r="K2553" t="str">
            <v/>
          </cell>
          <cell r="L2553" t="str">
            <v/>
          </cell>
          <cell r="M2553" t="str">
            <v/>
          </cell>
          <cell r="N2553" t="str">
            <v/>
          </cell>
          <cell r="O2553" t="str">
            <v/>
          </cell>
          <cell r="P2553" t="str">
            <v/>
          </cell>
          <cell r="Q2553" t="str">
            <v/>
          </cell>
          <cell r="R2553" t="str">
            <v/>
          </cell>
          <cell r="S2553" t="str">
            <v/>
          </cell>
          <cell r="T2553" t="str">
            <v/>
          </cell>
          <cell r="U2553">
            <v>700.318788964503</v>
          </cell>
        </row>
        <row r="2554">
          <cell r="E2554" t="str">
            <v>6313010302</v>
          </cell>
        </row>
        <row r="2554">
          <cell r="J2554">
            <v>822305.393550313</v>
          </cell>
          <cell r="K2554" t="str">
            <v/>
          </cell>
          <cell r="L2554" t="str">
            <v/>
          </cell>
          <cell r="M2554" t="str">
            <v/>
          </cell>
          <cell r="N2554" t="str">
            <v/>
          </cell>
          <cell r="O2554" t="str">
            <v/>
          </cell>
          <cell r="P2554" t="str">
            <v/>
          </cell>
          <cell r="Q2554" t="str">
            <v/>
          </cell>
          <cell r="R2554" t="str">
            <v/>
          </cell>
          <cell r="S2554" t="str">
            <v/>
          </cell>
          <cell r="T2554" t="str">
            <v/>
          </cell>
          <cell r="U2554" t="str">
            <v/>
          </cell>
        </row>
        <row r="2555">
          <cell r="E2555" t="str">
            <v>5119990101</v>
          </cell>
        </row>
        <row r="2555">
          <cell r="J2555">
            <v>68000</v>
          </cell>
          <cell r="K2555">
            <v>68</v>
          </cell>
          <cell r="L2555" t="str">
            <v/>
          </cell>
          <cell r="M2555" t="str">
            <v/>
          </cell>
          <cell r="N2555" t="str">
            <v/>
          </cell>
          <cell r="O2555" t="str">
            <v/>
          </cell>
          <cell r="P2555" t="str">
            <v/>
          </cell>
          <cell r="Q2555" t="str">
            <v/>
          </cell>
          <cell r="R2555" t="str">
            <v/>
          </cell>
          <cell r="S2555" t="str">
            <v/>
          </cell>
          <cell r="T2555" t="str">
            <v/>
          </cell>
          <cell r="U2555" t="str">
            <v/>
          </cell>
        </row>
        <row r="2556">
          <cell r="E2556" t="str">
            <v>5119990101</v>
          </cell>
        </row>
        <row r="2556">
          <cell r="J2556">
            <v>68000</v>
          </cell>
          <cell r="K2556" t="str">
            <v/>
          </cell>
          <cell r="L2556">
            <v>68</v>
          </cell>
          <cell r="M2556" t="str">
            <v/>
          </cell>
          <cell r="N2556" t="str">
            <v/>
          </cell>
          <cell r="O2556" t="str">
            <v/>
          </cell>
          <cell r="P2556" t="str">
            <v/>
          </cell>
          <cell r="Q2556" t="str">
            <v/>
          </cell>
          <cell r="R2556" t="str">
            <v/>
          </cell>
          <cell r="S2556" t="str">
            <v/>
          </cell>
          <cell r="T2556" t="str">
            <v/>
          </cell>
          <cell r="U2556" t="str">
            <v/>
          </cell>
        </row>
        <row r="2557">
          <cell r="E2557" t="str">
            <v>5119990101</v>
          </cell>
        </row>
        <row r="2557">
          <cell r="J2557">
            <v>68000</v>
          </cell>
          <cell r="K2557" t="str">
            <v/>
          </cell>
          <cell r="L2557" t="str">
            <v/>
          </cell>
          <cell r="M2557">
            <v>68</v>
          </cell>
          <cell r="N2557" t="str">
            <v/>
          </cell>
          <cell r="O2557" t="str">
            <v/>
          </cell>
          <cell r="P2557" t="str">
            <v/>
          </cell>
          <cell r="Q2557" t="str">
            <v/>
          </cell>
          <cell r="R2557" t="str">
            <v/>
          </cell>
          <cell r="S2557" t="str">
            <v/>
          </cell>
          <cell r="T2557" t="str">
            <v/>
          </cell>
          <cell r="U2557" t="str">
            <v/>
          </cell>
        </row>
        <row r="2558">
          <cell r="E2558" t="str">
            <v>5119990101</v>
          </cell>
        </row>
        <row r="2558">
          <cell r="J2558">
            <v>68000</v>
          </cell>
          <cell r="K2558" t="str">
            <v/>
          </cell>
          <cell r="L2558" t="str">
            <v/>
          </cell>
          <cell r="M2558" t="str">
            <v/>
          </cell>
          <cell r="N2558">
            <v>68</v>
          </cell>
          <cell r="O2558" t="str">
            <v/>
          </cell>
          <cell r="P2558" t="str">
            <v/>
          </cell>
          <cell r="Q2558" t="str">
            <v/>
          </cell>
          <cell r="R2558" t="str">
            <v/>
          </cell>
          <cell r="S2558" t="str">
            <v/>
          </cell>
          <cell r="T2558" t="str">
            <v/>
          </cell>
          <cell r="U2558" t="str">
            <v/>
          </cell>
        </row>
        <row r="2559">
          <cell r="E2559" t="str">
            <v>5119990101</v>
          </cell>
        </row>
        <row r="2559">
          <cell r="J2559">
            <v>68000</v>
          </cell>
          <cell r="K2559" t="str">
            <v/>
          </cell>
          <cell r="L2559" t="str">
            <v/>
          </cell>
          <cell r="M2559" t="str">
            <v/>
          </cell>
          <cell r="N2559" t="str">
            <v/>
          </cell>
          <cell r="O2559">
            <v>68</v>
          </cell>
          <cell r="P2559" t="str">
            <v/>
          </cell>
          <cell r="Q2559" t="str">
            <v/>
          </cell>
          <cell r="R2559" t="str">
            <v/>
          </cell>
          <cell r="S2559" t="str">
            <v/>
          </cell>
          <cell r="T2559" t="str">
            <v/>
          </cell>
          <cell r="U2559" t="str">
            <v/>
          </cell>
        </row>
        <row r="2560">
          <cell r="E2560" t="str">
            <v>5119990101</v>
          </cell>
        </row>
        <row r="2560">
          <cell r="J2560">
            <v>68000</v>
          </cell>
          <cell r="K2560" t="str">
            <v/>
          </cell>
          <cell r="L2560" t="str">
            <v/>
          </cell>
          <cell r="M2560" t="str">
            <v/>
          </cell>
          <cell r="N2560" t="str">
            <v/>
          </cell>
          <cell r="O2560" t="str">
            <v/>
          </cell>
          <cell r="P2560">
            <v>68</v>
          </cell>
          <cell r="Q2560" t="str">
            <v/>
          </cell>
          <cell r="R2560" t="str">
            <v/>
          </cell>
          <cell r="S2560" t="str">
            <v/>
          </cell>
          <cell r="T2560" t="str">
            <v/>
          </cell>
          <cell r="U2560" t="str">
            <v/>
          </cell>
        </row>
        <row r="2561">
          <cell r="E2561" t="str">
            <v>5119990101</v>
          </cell>
        </row>
        <row r="2561">
          <cell r="J2561">
            <v>68000</v>
          </cell>
          <cell r="K2561" t="str">
            <v/>
          </cell>
          <cell r="L2561" t="str">
            <v/>
          </cell>
          <cell r="M2561" t="str">
            <v/>
          </cell>
          <cell r="N2561" t="str">
            <v/>
          </cell>
          <cell r="O2561" t="str">
            <v/>
          </cell>
          <cell r="P2561" t="str">
            <v/>
          </cell>
          <cell r="Q2561">
            <v>68</v>
          </cell>
          <cell r="R2561" t="str">
            <v/>
          </cell>
          <cell r="S2561" t="str">
            <v/>
          </cell>
          <cell r="T2561" t="str">
            <v/>
          </cell>
          <cell r="U2561" t="str">
            <v/>
          </cell>
        </row>
        <row r="2562">
          <cell r="E2562" t="str">
            <v>5119990101</v>
          </cell>
        </row>
        <row r="2562">
          <cell r="J2562">
            <v>68000</v>
          </cell>
          <cell r="K2562" t="str">
            <v/>
          </cell>
          <cell r="L2562" t="str">
            <v/>
          </cell>
          <cell r="M2562" t="str">
            <v/>
          </cell>
          <cell r="N2562" t="str">
            <v/>
          </cell>
          <cell r="O2562" t="str">
            <v/>
          </cell>
          <cell r="P2562" t="str">
            <v/>
          </cell>
          <cell r="Q2562" t="str">
            <v/>
          </cell>
          <cell r="R2562">
            <v>68</v>
          </cell>
          <cell r="S2562" t="str">
            <v/>
          </cell>
          <cell r="T2562" t="str">
            <v/>
          </cell>
          <cell r="U2562" t="str">
            <v/>
          </cell>
        </row>
        <row r="2563">
          <cell r="E2563" t="str">
            <v>5119990101</v>
          </cell>
        </row>
        <row r="2563">
          <cell r="J2563">
            <v>68000</v>
          </cell>
          <cell r="K2563" t="str">
            <v/>
          </cell>
          <cell r="L2563" t="str">
            <v/>
          </cell>
          <cell r="M2563" t="str">
            <v/>
          </cell>
          <cell r="N2563" t="str">
            <v/>
          </cell>
          <cell r="O2563" t="str">
            <v/>
          </cell>
          <cell r="P2563" t="str">
            <v/>
          </cell>
          <cell r="Q2563" t="str">
            <v/>
          </cell>
          <cell r="R2563" t="str">
            <v/>
          </cell>
          <cell r="S2563">
            <v>68</v>
          </cell>
          <cell r="T2563" t="str">
            <v/>
          </cell>
          <cell r="U2563" t="str">
            <v/>
          </cell>
        </row>
        <row r="2564">
          <cell r="E2564" t="str">
            <v>5119990101</v>
          </cell>
        </row>
        <row r="2564">
          <cell r="J2564">
            <v>68000</v>
          </cell>
          <cell r="K2564" t="str">
            <v/>
          </cell>
          <cell r="L2564" t="str">
            <v/>
          </cell>
          <cell r="M2564" t="str">
            <v/>
          </cell>
          <cell r="N2564" t="str">
            <v/>
          </cell>
          <cell r="O2564" t="str">
            <v/>
          </cell>
          <cell r="P2564" t="str">
            <v/>
          </cell>
          <cell r="Q2564" t="str">
            <v/>
          </cell>
          <cell r="R2564" t="str">
            <v/>
          </cell>
          <cell r="S2564" t="str">
            <v/>
          </cell>
          <cell r="T2564">
            <v>68</v>
          </cell>
          <cell r="U2564" t="str">
            <v/>
          </cell>
        </row>
        <row r="2565">
          <cell r="E2565" t="str">
            <v>5119990101</v>
          </cell>
        </row>
        <row r="2565">
          <cell r="J2565">
            <v>68000</v>
          </cell>
          <cell r="K2565" t="str">
            <v/>
          </cell>
          <cell r="L2565" t="str">
            <v/>
          </cell>
          <cell r="M2565" t="str">
            <v/>
          </cell>
          <cell r="N2565" t="str">
            <v/>
          </cell>
          <cell r="O2565" t="str">
            <v/>
          </cell>
          <cell r="P2565" t="str">
            <v/>
          </cell>
          <cell r="Q2565" t="str">
            <v/>
          </cell>
          <cell r="R2565" t="str">
            <v/>
          </cell>
          <cell r="S2565" t="str">
            <v/>
          </cell>
          <cell r="T2565" t="str">
            <v/>
          </cell>
          <cell r="U2565">
            <v>68</v>
          </cell>
        </row>
        <row r="2566">
          <cell r="E2566" t="str">
            <v>5119990101</v>
          </cell>
        </row>
        <row r="2566">
          <cell r="J2566">
            <v>68000</v>
          </cell>
          <cell r="K2566" t="str">
            <v/>
          </cell>
          <cell r="L2566" t="str">
            <v/>
          </cell>
          <cell r="M2566" t="str">
            <v/>
          </cell>
          <cell r="N2566" t="str">
            <v/>
          </cell>
          <cell r="O2566" t="str">
            <v/>
          </cell>
          <cell r="P2566" t="str">
            <v/>
          </cell>
          <cell r="Q2566" t="str">
            <v/>
          </cell>
          <cell r="R2566" t="str">
            <v/>
          </cell>
          <cell r="S2566" t="str">
            <v/>
          </cell>
          <cell r="T2566" t="str">
            <v/>
          </cell>
          <cell r="U2566" t="str">
            <v/>
          </cell>
        </row>
        <row r="2567">
          <cell r="E2567" t="str">
            <v>5118590101</v>
          </cell>
        </row>
        <row r="2567">
          <cell r="J2567">
            <v>302100</v>
          </cell>
          <cell r="K2567">
            <v>302.1</v>
          </cell>
          <cell r="L2567" t="str">
            <v/>
          </cell>
          <cell r="M2567" t="str">
            <v/>
          </cell>
          <cell r="N2567" t="str">
            <v/>
          </cell>
          <cell r="O2567" t="str">
            <v/>
          </cell>
          <cell r="P2567" t="str">
            <v/>
          </cell>
          <cell r="Q2567" t="str">
            <v/>
          </cell>
          <cell r="R2567" t="str">
            <v/>
          </cell>
          <cell r="S2567" t="str">
            <v/>
          </cell>
          <cell r="T2567" t="str">
            <v/>
          </cell>
          <cell r="U2567" t="str">
            <v/>
          </cell>
        </row>
        <row r="2568">
          <cell r="E2568" t="str">
            <v>5118590101</v>
          </cell>
        </row>
        <row r="2568">
          <cell r="J2568">
            <v>238500</v>
          </cell>
          <cell r="K2568" t="str">
            <v/>
          </cell>
          <cell r="L2568">
            <v>238.5</v>
          </cell>
          <cell r="M2568" t="str">
            <v/>
          </cell>
          <cell r="N2568" t="str">
            <v/>
          </cell>
          <cell r="O2568" t="str">
            <v/>
          </cell>
          <cell r="P2568" t="str">
            <v/>
          </cell>
          <cell r="Q2568" t="str">
            <v/>
          </cell>
          <cell r="R2568" t="str">
            <v/>
          </cell>
          <cell r="S2568" t="str">
            <v/>
          </cell>
          <cell r="T2568" t="str">
            <v/>
          </cell>
          <cell r="U2568" t="str">
            <v/>
          </cell>
        </row>
        <row r="2569">
          <cell r="E2569" t="str">
            <v>5118590101</v>
          </cell>
        </row>
        <row r="2569">
          <cell r="J2569">
            <v>333900</v>
          </cell>
          <cell r="K2569" t="str">
            <v/>
          </cell>
          <cell r="L2569" t="str">
            <v/>
          </cell>
          <cell r="M2569">
            <v>333.9</v>
          </cell>
          <cell r="N2569" t="str">
            <v/>
          </cell>
          <cell r="O2569" t="str">
            <v/>
          </cell>
          <cell r="P2569" t="str">
            <v/>
          </cell>
          <cell r="Q2569" t="str">
            <v/>
          </cell>
          <cell r="R2569" t="str">
            <v/>
          </cell>
          <cell r="S2569" t="str">
            <v/>
          </cell>
          <cell r="T2569" t="str">
            <v/>
          </cell>
          <cell r="U2569" t="str">
            <v/>
          </cell>
        </row>
        <row r="2570">
          <cell r="E2570" t="str">
            <v>5118590101</v>
          </cell>
        </row>
        <row r="2570">
          <cell r="J2570">
            <v>344500</v>
          </cell>
          <cell r="K2570" t="str">
            <v/>
          </cell>
          <cell r="L2570" t="str">
            <v/>
          </cell>
          <cell r="M2570" t="str">
            <v/>
          </cell>
          <cell r="N2570">
            <v>344.5</v>
          </cell>
          <cell r="O2570" t="str">
            <v/>
          </cell>
          <cell r="P2570" t="str">
            <v/>
          </cell>
          <cell r="Q2570" t="str">
            <v/>
          </cell>
          <cell r="R2570" t="str">
            <v/>
          </cell>
          <cell r="S2570" t="str">
            <v/>
          </cell>
          <cell r="T2570" t="str">
            <v/>
          </cell>
          <cell r="U2570" t="str">
            <v/>
          </cell>
        </row>
        <row r="2571">
          <cell r="E2571" t="str">
            <v>5118590101</v>
          </cell>
        </row>
        <row r="2571">
          <cell r="J2571">
            <v>349800</v>
          </cell>
          <cell r="K2571" t="str">
            <v/>
          </cell>
          <cell r="L2571" t="str">
            <v/>
          </cell>
          <cell r="M2571" t="str">
            <v/>
          </cell>
          <cell r="N2571" t="str">
            <v/>
          </cell>
          <cell r="O2571">
            <v>349.8</v>
          </cell>
          <cell r="P2571" t="str">
            <v/>
          </cell>
          <cell r="Q2571" t="str">
            <v/>
          </cell>
          <cell r="R2571" t="str">
            <v/>
          </cell>
          <cell r="S2571" t="str">
            <v/>
          </cell>
          <cell r="T2571" t="str">
            <v/>
          </cell>
          <cell r="U2571" t="str">
            <v/>
          </cell>
        </row>
        <row r="2572">
          <cell r="E2572" t="str">
            <v>5118590101</v>
          </cell>
        </row>
        <row r="2572">
          <cell r="J2572">
            <v>349800</v>
          </cell>
          <cell r="K2572" t="str">
            <v/>
          </cell>
          <cell r="L2572" t="str">
            <v/>
          </cell>
          <cell r="M2572" t="str">
            <v/>
          </cell>
          <cell r="N2572" t="str">
            <v/>
          </cell>
          <cell r="O2572" t="str">
            <v/>
          </cell>
          <cell r="P2572">
            <v>349.8</v>
          </cell>
          <cell r="Q2572" t="str">
            <v/>
          </cell>
          <cell r="R2572" t="str">
            <v/>
          </cell>
          <cell r="S2572" t="str">
            <v/>
          </cell>
          <cell r="T2572" t="str">
            <v/>
          </cell>
          <cell r="U2572" t="str">
            <v/>
          </cell>
        </row>
        <row r="2573">
          <cell r="E2573" t="str">
            <v>5118590101</v>
          </cell>
        </row>
        <row r="2573">
          <cell r="J2573">
            <v>344500</v>
          </cell>
          <cell r="K2573" t="str">
            <v/>
          </cell>
          <cell r="L2573" t="str">
            <v/>
          </cell>
          <cell r="M2573" t="str">
            <v/>
          </cell>
          <cell r="N2573" t="str">
            <v/>
          </cell>
          <cell r="O2573" t="str">
            <v/>
          </cell>
          <cell r="P2573" t="str">
            <v/>
          </cell>
          <cell r="Q2573">
            <v>344.5</v>
          </cell>
          <cell r="R2573" t="str">
            <v/>
          </cell>
          <cell r="S2573" t="str">
            <v/>
          </cell>
          <cell r="T2573" t="str">
            <v/>
          </cell>
          <cell r="U2573" t="str">
            <v/>
          </cell>
        </row>
        <row r="2574">
          <cell r="E2574" t="str">
            <v>5118590101</v>
          </cell>
        </row>
        <row r="2574">
          <cell r="J2574">
            <v>349800</v>
          </cell>
          <cell r="K2574" t="str">
            <v/>
          </cell>
          <cell r="L2574" t="str">
            <v/>
          </cell>
          <cell r="M2574" t="str">
            <v/>
          </cell>
          <cell r="N2574" t="str">
            <v/>
          </cell>
          <cell r="O2574" t="str">
            <v/>
          </cell>
          <cell r="P2574" t="str">
            <v/>
          </cell>
          <cell r="Q2574" t="str">
            <v/>
          </cell>
          <cell r="R2574">
            <v>349.8</v>
          </cell>
          <cell r="S2574" t="str">
            <v/>
          </cell>
          <cell r="T2574" t="str">
            <v/>
          </cell>
          <cell r="U2574" t="str">
            <v/>
          </cell>
        </row>
        <row r="2575">
          <cell r="E2575" t="str">
            <v>5118590101</v>
          </cell>
        </row>
        <row r="2575">
          <cell r="J2575">
            <v>333900</v>
          </cell>
          <cell r="K2575" t="str">
            <v/>
          </cell>
          <cell r="L2575" t="str">
            <v/>
          </cell>
          <cell r="M2575" t="str">
            <v/>
          </cell>
          <cell r="N2575" t="str">
            <v/>
          </cell>
          <cell r="O2575" t="str">
            <v/>
          </cell>
          <cell r="P2575" t="str">
            <v/>
          </cell>
          <cell r="Q2575" t="str">
            <v/>
          </cell>
          <cell r="R2575" t="str">
            <v/>
          </cell>
          <cell r="S2575">
            <v>333.9</v>
          </cell>
          <cell r="T2575" t="str">
            <v/>
          </cell>
          <cell r="U2575" t="str">
            <v/>
          </cell>
        </row>
        <row r="2576">
          <cell r="E2576" t="str">
            <v>5118590101</v>
          </cell>
        </row>
        <row r="2576">
          <cell r="J2576">
            <v>360400</v>
          </cell>
          <cell r="K2576" t="str">
            <v/>
          </cell>
          <cell r="L2576" t="str">
            <v/>
          </cell>
          <cell r="M2576" t="str">
            <v/>
          </cell>
          <cell r="N2576" t="str">
            <v/>
          </cell>
          <cell r="O2576" t="str">
            <v/>
          </cell>
          <cell r="P2576" t="str">
            <v/>
          </cell>
          <cell r="Q2576" t="str">
            <v/>
          </cell>
          <cell r="R2576" t="str">
            <v/>
          </cell>
          <cell r="S2576" t="str">
            <v/>
          </cell>
          <cell r="T2576">
            <v>360.4</v>
          </cell>
          <cell r="U2576" t="str">
            <v/>
          </cell>
        </row>
        <row r="2577">
          <cell r="E2577" t="str">
            <v>5118590101</v>
          </cell>
        </row>
        <row r="2577">
          <cell r="J2577">
            <v>318000</v>
          </cell>
          <cell r="K2577" t="str">
            <v/>
          </cell>
          <cell r="L2577" t="str">
            <v/>
          </cell>
          <cell r="M2577" t="str">
            <v/>
          </cell>
          <cell r="N2577" t="str">
            <v/>
          </cell>
          <cell r="O2577" t="str">
            <v/>
          </cell>
          <cell r="P2577" t="str">
            <v/>
          </cell>
          <cell r="Q2577" t="str">
            <v/>
          </cell>
          <cell r="R2577" t="str">
            <v/>
          </cell>
          <cell r="S2577" t="str">
            <v/>
          </cell>
          <cell r="T2577" t="str">
            <v/>
          </cell>
          <cell r="U2577">
            <v>318</v>
          </cell>
        </row>
        <row r="2578">
          <cell r="E2578" t="str">
            <v>5118590101</v>
          </cell>
        </row>
        <row r="2578">
          <cell r="J2578">
            <v>349800</v>
          </cell>
          <cell r="K2578" t="str">
            <v/>
          </cell>
          <cell r="L2578" t="str">
            <v/>
          </cell>
          <cell r="M2578" t="str">
            <v/>
          </cell>
          <cell r="N2578" t="str">
            <v/>
          </cell>
          <cell r="O2578" t="str">
            <v/>
          </cell>
          <cell r="P2578" t="str">
            <v/>
          </cell>
          <cell r="Q2578" t="str">
            <v/>
          </cell>
          <cell r="R2578" t="str">
            <v/>
          </cell>
          <cell r="S2578" t="str">
            <v/>
          </cell>
          <cell r="T2578" t="str">
            <v/>
          </cell>
          <cell r="U2578" t="str">
            <v/>
          </cell>
        </row>
        <row r="2579">
          <cell r="E2579" t="str">
            <v>5118390101</v>
          </cell>
        </row>
        <row r="2579">
          <cell r="J2579">
            <v>414334.272983642</v>
          </cell>
          <cell r="K2579">
            <v>414.334272983642</v>
          </cell>
          <cell r="L2579" t="str">
            <v/>
          </cell>
          <cell r="M2579" t="str">
            <v/>
          </cell>
          <cell r="N2579" t="str">
            <v/>
          </cell>
          <cell r="O2579" t="str">
            <v/>
          </cell>
          <cell r="P2579" t="str">
            <v/>
          </cell>
          <cell r="Q2579" t="str">
            <v/>
          </cell>
          <cell r="R2579" t="str">
            <v/>
          </cell>
          <cell r="S2579" t="str">
            <v/>
          </cell>
          <cell r="T2579" t="str">
            <v/>
          </cell>
          <cell r="U2579" t="str">
            <v/>
          </cell>
        </row>
        <row r="2580">
          <cell r="E2580" t="str">
            <v>5118390101</v>
          </cell>
        </row>
        <row r="2580">
          <cell r="J2580">
            <v>344862.538261265</v>
          </cell>
          <cell r="K2580" t="str">
            <v/>
          </cell>
          <cell r="L2580">
            <v>344.862538261264</v>
          </cell>
          <cell r="M2580" t="str">
            <v/>
          </cell>
          <cell r="N2580" t="str">
            <v/>
          </cell>
          <cell r="O2580" t="str">
            <v/>
          </cell>
          <cell r="P2580" t="str">
            <v/>
          </cell>
          <cell r="Q2580" t="str">
            <v/>
          </cell>
          <cell r="R2580" t="str">
            <v/>
          </cell>
          <cell r="S2580" t="str">
            <v/>
          </cell>
          <cell r="T2580" t="str">
            <v/>
          </cell>
          <cell r="U2580" t="str">
            <v/>
          </cell>
        </row>
        <row r="2581">
          <cell r="E2581" t="str">
            <v>5118390101</v>
          </cell>
        </row>
        <row r="2581">
          <cell r="J2581">
            <v>447997.609954323</v>
          </cell>
          <cell r="K2581" t="str">
            <v/>
          </cell>
          <cell r="L2581" t="str">
            <v/>
          </cell>
          <cell r="M2581">
            <v>447.997609954323</v>
          </cell>
          <cell r="N2581" t="str">
            <v/>
          </cell>
          <cell r="O2581" t="str">
            <v/>
          </cell>
          <cell r="P2581" t="str">
            <v/>
          </cell>
          <cell r="Q2581" t="str">
            <v/>
          </cell>
          <cell r="R2581" t="str">
            <v/>
          </cell>
          <cell r="S2581" t="str">
            <v/>
          </cell>
          <cell r="T2581" t="str">
            <v/>
          </cell>
          <cell r="U2581" t="str">
            <v/>
          </cell>
        </row>
        <row r="2582">
          <cell r="E2582" t="str">
            <v>5118390101</v>
          </cell>
        </row>
        <row r="2582">
          <cell r="J2582">
            <v>440459.282557104</v>
          </cell>
          <cell r="K2582" t="str">
            <v/>
          </cell>
          <cell r="L2582" t="str">
            <v/>
          </cell>
          <cell r="M2582" t="str">
            <v/>
          </cell>
          <cell r="N2582">
            <v>440.459282557104</v>
          </cell>
          <cell r="O2582" t="str">
            <v/>
          </cell>
          <cell r="P2582" t="str">
            <v/>
          </cell>
          <cell r="Q2582" t="str">
            <v/>
          </cell>
          <cell r="R2582" t="str">
            <v/>
          </cell>
          <cell r="S2582" t="str">
            <v/>
          </cell>
          <cell r="T2582" t="str">
            <v/>
          </cell>
          <cell r="U2582" t="str">
            <v/>
          </cell>
        </row>
        <row r="2583">
          <cell r="E2583" t="str">
            <v>5118390101</v>
          </cell>
        </row>
        <row r="2583">
          <cell r="J2583">
            <v>419131.734004824</v>
          </cell>
          <cell r="K2583" t="str">
            <v/>
          </cell>
          <cell r="L2583" t="str">
            <v/>
          </cell>
          <cell r="M2583" t="str">
            <v/>
          </cell>
          <cell r="N2583" t="str">
            <v/>
          </cell>
          <cell r="O2583">
            <v>419.131734004824</v>
          </cell>
          <cell r="P2583" t="str">
            <v/>
          </cell>
          <cell r="Q2583" t="str">
            <v/>
          </cell>
          <cell r="R2583" t="str">
            <v/>
          </cell>
          <cell r="S2583" t="str">
            <v/>
          </cell>
          <cell r="T2583" t="str">
            <v/>
          </cell>
          <cell r="U2583" t="str">
            <v/>
          </cell>
        </row>
        <row r="2584">
          <cell r="E2584" t="str">
            <v>5118390101</v>
          </cell>
        </row>
        <row r="2584">
          <cell r="J2584">
            <v>388914.588912671</v>
          </cell>
          <cell r="K2584" t="str">
            <v/>
          </cell>
          <cell r="L2584" t="str">
            <v/>
          </cell>
          <cell r="M2584" t="str">
            <v/>
          </cell>
          <cell r="N2584" t="str">
            <v/>
          </cell>
          <cell r="O2584" t="str">
            <v/>
          </cell>
          <cell r="P2584">
            <v>388.914588912671</v>
          </cell>
          <cell r="Q2584" t="str">
            <v/>
          </cell>
          <cell r="R2584" t="str">
            <v/>
          </cell>
          <cell r="S2584" t="str">
            <v/>
          </cell>
          <cell r="T2584" t="str">
            <v/>
          </cell>
          <cell r="U2584" t="str">
            <v/>
          </cell>
        </row>
        <row r="2585">
          <cell r="E2585" t="str">
            <v>5118390101</v>
          </cell>
        </row>
        <row r="2585">
          <cell r="J2585">
            <v>439401.222010925</v>
          </cell>
          <cell r="K2585" t="str">
            <v/>
          </cell>
          <cell r="L2585" t="str">
            <v/>
          </cell>
          <cell r="M2585" t="str">
            <v/>
          </cell>
          <cell r="N2585" t="str">
            <v/>
          </cell>
          <cell r="O2585" t="str">
            <v/>
          </cell>
          <cell r="P2585" t="str">
            <v/>
          </cell>
          <cell r="Q2585">
            <v>439.401222010925</v>
          </cell>
          <cell r="R2585" t="str">
            <v/>
          </cell>
          <cell r="S2585" t="str">
            <v/>
          </cell>
          <cell r="T2585" t="str">
            <v/>
          </cell>
          <cell r="U2585" t="str">
            <v/>
          </cell>
        </row>
        <row r="2586">
          <cell r="E2586" t="str">
            <v>5118390101</v>
          </cell>
        </row>
        <row r="2586">
          <cell r="J2586">
            <v>400659.413211375</v>
          </cell>
          <cell r="K2586" t="str">
            <v/>
          </cell>
          <cell r="L2586" t="str">
            <v/>
          </cell>
          <cell r="M2586" t="str">
            <v/>
          </cell>
          <cell r="N2586" t="str">
            <v/>
          </cell>
          <cell r="O2586" t="str">
            <v/>
          </cell>
          <cell r="P2586" t="str">
            <v/>
          </cell>
          <cell r="Q2586" t="str">
            <v/>
          </cell>
          <cell r="R2586">
            <v>400.659413211375</v>
          </cell>
          <cell r="S2586" t="str">
            <v/>
          </cell>
          <cell r="T2586" t="str">
            <v/>
          </cell>
          <cell r="U2586" t="str">
            <v/>
          </cell>
        </row>
        <row r="2587">
          <cell r="E2587" t="str">
            <v>5118390101</v>
          </cell>
        </row>
        <row r="2587">
          <cell r="J2587">
            <v>398681.155469331</v>
          </cell>
          <cell r="K2587" t="str">
            <v/>
          </cell>
          <cell r="L2587" t="str">
            <v/>
          </cell>
          <cell r="M2587" t="str">
            <v/>
          </cell>
          <cell r="N2587" t="str">
            <v/>
          </cell>
          <cell r="O2587" t="str">
            <v/>
          </cell>
          <cell r="P2587" t="str">
            <v/>
          </cell>
          <cell r="Q2587" t="str">
            <v/>
          </cell>
          <cell r="R2587" t="str">
            <v/>
          </cell>
          <cell r="S2587">
            <v>398.681155469331</v>
          </cell>
          <cell r="T2587" t="str">
            <v/>
          </cell>
          <cell r="U2587" t="str">
            <v/>
          </cell>
        </row>
        <row r="2588">
          <cell r="E2588" t="str">
            <v>5118390101</v>
          </cell>
        </row>
        <row r="2588">
          <cell r="J2588">
            <v>416337.21022447</v>
          </cell>
          <cell r="K2588" t="str">
            <v/>
          </cell>
          <cell r="L2588" t="str">
            <v/>
          </cell>
          <cell r="M2588" t="str">
            <v/>
          </cell>
          <cell r="N2588" t="str">
            <v/>
          </cell>
          <cell r="O2588" t="str">
            <v/>
          </cell>
          <cell r="P2588" t="str">
            <v/>
          </cell>
          <cell r="Q2588" t="str">
            <v/>
          </cell>
          <cell r="R2588" t="str">
            <v/>
          </cell>
          <cell r="S2588" t="str">
            <v/>
          </cell>
          <cell r="T2588">
            <v>416.33721022447</v>
          </cell>
          <cell r="U2588" t="str">
            <v/>
          </cell>
        </row>
        <row r="2589">
          <cell r="E2589" t="str">
            <v>5118390101</v>
          </cell>
        </row>
        <row r="2589">
          <cell r="J2589">
            <v>382157.794694835</v>
          </cell>
          <cell r="K2589" t="str">
            <v/>
          </cell>
          <cell r="L2589" t="str">
            <v/>
          </cell>
          <cell r="M2589" t="str">
            <v/>
          </cell>
          <cell r="N2589" t="str">
            <v/>
          </cell>
          <cell r="O2589" t="str">
            <v/>
          </cell>
          <cell r="P2589" t="str">
            <v/>
          </cell>
          <cell r="Q2589" t="str">
            <v/>
          </cell>
          <cell r="R2589" t="str">
            <v/>
          </cell>
          <cell r="S2589" t="str">
            <v/>
          </cell>
          <cell r="T2589" t="str">
            <v/>
          </cell>
          <cell r="U2589">
            <v>382.157794694835</v>
          </cell>
        </row>
        <row r="2590">
          <cell r="E2590" t="str">
            <v>5118390101</v>
          </cell>
        </row>
        <row r="2590">
          <cell r="J2590">
            <v>431021.109124784</v>
          </cell>
          <cell r="K2590" t="str">
            <v/>
          </cell>
          <cell r="L2590" t="str">
            <v/>
          </cell>
          <cell r="M2590" t="str">
            <v/>
          </cell>
          <cell r="N2590" t="str">
            <v/>
          </cell>
          <cell r="O2590" t="str">
            <v/>
          </cell>
          <cell r="P2590" t="str">
            <v/>
          </cell>
          <cell r="Q2590" t="str">
            <v/>
          </cell>
          <cell r="R2590" t="str">
            <v/>
          </cell>
          <cell r="S2590" t="str">
            <v/>
          </cell>
          <cell r="T2590" t="str">
            <v/>
          </cell>
          <cell r="U2590" t="str">
            <v/>
          </cell>
        </row>
        <row r="2591">
          <cell r="E2591" t="str">
            <v>5119990302</v>
          </cell>
        </row>
        <row r="2591">
          <cell r="J2591">
            <v>208558.999252948</v>
          </cell>
          <cell r="K2591">
            <v>208.558999252948</v>
          </cell>
          <cell r="L2591" t="str">
            <v/>
          </cell>
          <cell r="M2591" t="str">
            <v/>
          </cell>
          <cell r="N2591" t="str">
            <v/>
          </cell>
          <cell r="O2591" t="str">
            <v/>
          </cell>
          <cell r="P2591" t="str">
            <v/>
          </cell>
          <cell r="Q2591" t="str">
            <v/>
          </cell>
          <cell r="R2591" t="str">
            <v/>
          </cell>
          <cell r="S2591" t="str">
            <v/>
          </cell>
          <cell r="T2591" t="str">
            <v/>
          </cell>
          <cell r="U2591" t="str">
            <v/>
          </cell>
        </row>
        <row r="2592">
          <cell r="E2592" t="str">
            <v>5119990302</v>
          </cell>
        </row>
        <row r="2592">
          <cell r="J2592">
            <v>156292.012493773</v>
          </cell>
          <cell r="K2592" t="str">
            <v/>
          </cell>
          <cell r="L2592">
            <v>156.292012493773</v>
          </cell>
          <cell r="M2592" t="str">
            <v/>
          </cell>
          <cell r="N2592" t="str">
            <v/>
          </cell>
          <cell r="O2592" t="str">
            <v/>
          </cell>
          <cell r="P2592" t="str">
            <v/>
          </cell>
          <cell r="Q2592" t="str">
            <v/>
          </cell>
          <cell r="R2592" t="str">
            <v/>
          </cell>
          <cell r="S2592" t="str">
            <v/>
          </cell>
          <cell r="T2592" t="str">
            <v/>
          </cell>
          <cell r="U2592" t="str">
            <v/>
          </cell>
        </row>
        <row r="2593">
          <cell r="E2593" t="str">
            <v>5119990302</v>
          </cell>
        </row>
        <row r="2593">
          <cell r="J2593">
            <v>241170.671070889</v>
          </cell>
          <cell r="K2593" t="str">
            <v/>
          </cell>
          <cell r="L2593" t="str">
            <v/>
          </cell>
          <cell r="M2593">
            <v>241.170671070889</v>
          </cell>
          <cell r="N2593" t="str">
            <v/>
          </cell>
          <cell r="O2593" t="str">
            <v/>
          </cell>
          <cell r="P2593" t="str">
            <v/>
          </cell>
          <cell r="Q2593" t="str">
            <v/>
          </cell>
          <cell r="R2593" t="str">
            <v/>
          </cell>
          <cell r="S2593" t="str">
            <v/>
          </cell>
          <cell r="T2593" t="str">
            <v/>
          </cell>
          <cell r="U2593" t="str">
            <v/>
          </cell>
        </row>
        <row r="2594">
          <cell r="E2594" t="str">
            <v>5119990302</v>
          </cell>
        </row>
        <row r="2594">
          <cell r="J2594">
            <v>168388.187111618</v>
          </cell>
          <cell r="K2594" t="str">
            <v/>
          </cell>
          <cell r="L2594" t="str">
            <v/>
          </cell>
          <cell r="M2594" t="str">
            <v/>
          </cell>
          <cell r="N2594">
            <v>168.388187111618</v>
          </cell>
          <cell r="O2594" t="str">
            <v/>
          </cell>
          <cell r="P2594" t="str">
            <v/>
          </cell>
          <cell r="Q2594" t="str">
            <v/>
          </cell>
          <cell r="R2594" t="str">
            <v/>
          </cell>
          <cell r="S2594" t="str">
            <v/>
          </cell>
          <cell r="T2594" t="str">
            <v/>
          </cell>
          <cell r="U2594" t="str">
            <v/>
          </cell>
        </row>
        <row r="2595">
          <cell r="E2595" t="str">
            <v>5119990302</v>
          </cell>
        </row>
        <row r="2595">
          <cell r="J2595">
            <v>198360.948427248</v>
          </cell>
          <cell r="K2595" t="str">
            <v/>
          </cell>
          <cell r="L2595" t="str">
            <v/>
          </cell>
          <cell r="M2595" t="str">
            <v/>
          </cell>
          <cell r="N2595" t="str">
            <v/>
          </cell>
          <cell r="O2595">
            <v>198.360948427248</v>
          </cell>
          <cell r="P2595" t="str">
            <v/>
          </cell>
          <cell r="Q2595" t="str">
            <v/>
          </cell>
          <cell r="R2595" t="str">
            <v/>
          </cell>
          <cell r="S2595" t="str">
            <v/>
          </cell>
          <cell r="T2595" t="str">
            <v/>
          </cell>
          <cell r="U2595" t="str">
            <v/>
          </cell>
        </row>
        <row r="2596">
          <cell r="E2596" t="str">
            <v>5119990302</v>
          </cell>
        </row>
        <row r="2596">
          <cell r="J2596">
            <v>158809.828385542</v>
          </cell>
          <cell r="K2596" t="str">
            <v/>
          </cell>
          <cell r="L2596" t="str">
            <v/>
          </cell>
          <cell r="M2596" t="str">
            <v/>
          </cell>
          <cell r="N2596" t="str">
            <v/>
          </cell>
          <cell r="O2596" t="str">
            <v/>
          </cell>
          <cell r="P2596">
            <v>158.809828385542</v>
          </cell>
          <cell r="Q2596" t="str">
            <v/>
          </cell>
          <cell r="R2596" t="str">
            <v/>
          </cell>
          <cell r="S2596" t="str">
            <v/>
          </cell>
          <cell r="T2596" t="str">
            <v/>
          </cell>
          <cell r="U2596" t="str">
            <v/>
          </cell>
        </row>
        <row r="2597">
          <cell r="E2597" t="str">
            <v>5119990302</v>
          </cell>
        </row>
        <row r="2597">
          <cell r="J2597">
            <v>200292.411116848</v>
          </cell>
          <cell r="K2597" t="str">
            <v/>
          </cell>
          <cell r="L2597" t="str">
            <v/>
          </cell>
          <cell r="M2597" t="str">
            <v/>
          </cell>
          <cell r="N2597" t="str">
            <v/>
          </cell>
          <cell r="O2597" t="str">
            <v/>
          </cell>
          <cell r="P2597" t="str">
            <v/>
          </cell>
          <cell r="Q2597">
            <v>200.292411116848</v>
          </cell>
          <cell r="R2597" t="str">
            <v/>
          </cell>
          <cell r="S2597" t="str">
            <v/>
          </cell>
          <cell r="T2597" t="str">
            <v/>
          </cell>
          <cell r="U2597" t="str">
            <v/>
          </cell>
        </row>
        <row r="2598">
          <cell r="E2598" t="str">
            <v>5119990302</v>
          </cell>
        </row>
        <row r="2598">
          <cell r="J2598">
            <v>203198.872648259</v>
          </cell>
          <cell r="K2598" t="str">
            <v/>
          </cell>
          <cell r="L2598" t="str">
            <v/>
          </cell>
          <cell r="M2598" t="str">
            <v/>
          </cell>
          <cell r="N2598" t="str">
            <v/>
          </cell>
          <cell r="O2598" t="str">
            <v/>
          </cell>
          <cell r="P2598" t="str">
            <v/>
          </cell>
          <cell r="Q2598" t="str">
            <v/>
          </cell>
          <cell r="R2598">
            <v>203.198872648259</v>
          </cell>
          <cell r="S2598" t="str">
            <v/>
          </cell>
          <cell r="T2598" t="str">
            <v/>
          </cell>
          <cell r="U2598" t="str">
            <v/>
          </cell>
        </row>
        <row r="2599">
          <cell r="E2599" t="str">
            <v>5119990302</v>
          </cell>
        </row>
        <row r="2599">
          <cell r="J2599">
            <v>215930.285421193</v>
          </cell>
          <cell r="K2599" t="str">
            <v/>
          </cell>
          <cell r="L2599" t="str">
            <v/>
          </cell>
          <cell r="M2599" t="str">
            <v/>
          </cell>
          <cell r="N2599" t="str">
            <v/>
          </cell>
          <cell r="O2599" t="str">
            <v/>
          </cell>
          <cell r="P2599" t="str">
            <v/>
          </cell>
          <cell r="Q2599" t="str">
            <v/>
          </cell>
          <cell r="R2599" t="str">
            <v/>
          </cell>
          <cell r="S2599">
            <v>215.930285421193</v>
          </cell>
          <cell r="T2599" t="str">
            <v/>
          </cell>
          <cell r="U2599" t="str">
            <v/>
          </cell>
        </row>
        <row r="2600">
          <cell r="E2600" t="str">
            <v>5119990302</v>
          </cell>
        </row>
        <row r="2600">
          <cell r="J2600">
            <v>173647.113371255</v>
          </cell>
          <cell r="K2600" t="str">
            <v/>
          </cell>
          <cell r="L2600" t="str">
            <v/>
          </cell>
          <cell r="M2600" t="str">
            <v/>
          </cell>
          <cell r="N2600" t="str">
            <v/>
          </cell>
          <cell r="O2600" t="str">
            <v/>
          </cell>
          <cell r="P2600" t="str">
            <v/>
          </cell>
          <cell r="Q2600" t="str">
            <v/>
          </cell>
          <cell r="R2600" t="str">
            <v/>
          </cell>
          <cell r="S2600" t="str">
            <v/>
          </cell>
          <cell r="T2600">
            <v>173.647113371255</v>
          </cell>
          <cell r="U2600" t="str">
            <v/>
          </cell>
        </row>
        <row r="2601">
          <cell r="E2601" t="str">
            <v>5119990302</v>
          </cell>
        </row>
        <row r="2601">
          <cell r="J2601">
            <v>205425.796694994</v>
          </cell>
          <cell r="K2601" t="str">
            <v/>
          </cell>
          <cell r="L2601" t="str">
            <v/>
          </cell>
          <cell r="M2601" t="str">
            <v/>
          </cell>
          <cell r="N2601" t="str">
            <v/>
          </cell>
          <cell r="O2601" t="str">
            <v/>
          </cell>
          <cell r="P2601" t="str">
            <v/>
          </cell>
          <cell r="Q2601" t="str">
            <v/>
          </cell>
          <cell r="R2601" t="str">
            <v/>
          </cell>
          <cell r="S2601" t="str">
            <v/>
          </cell>
          <cell r="T2601" t="str">
            <v/>
          </cell>
          <cell r="U2601">
            <v>205.425796694994</v>
          </cell>
        </row>
        <row r="2602">
          <cell r="E2602" t="str">
            <v>5119990302</v>
          </cell>
        </row>
        <row r="2602">
          <cell r="J2602">
            <v>188435.994796706</v>
          </cell>
          <cell r="K2602" t="str">
            <v/>
          </cell>
          <cell r="L2602" t="str">
            <v/>
          </cell>
          <cell r="M2602" t="str">
            <v/>
          </cell>
          <cell r="N2602" t="str">
            <v/>
          </cell>
          <cell r="O2602" t="str">
            <v/>
          </cell>
          <cell r="P2602" t="str">
            <v/>
          </cell>
          <cell r="Q2602" t="str">
            <v/>
          </cell>
          <cell r="R2602" t="str">
            <v/>
          </cell>
          <cell r="S2602" t="str">
            <v/>
          </cell>
          <cell r="T2602" t="str">
            <v/>
          </cell>
          <cell r="U2602" t="str">
            <v/>
          </cell>
        </row>
        <row r="2603">
          <cell r="E2603" t="str">
            <v>5118390101</v>
          </cell>
        </row>
        <row r="2603">
          <cell r="J2603">
            <v>0</v>
          </cell>
          <cell r="K2603">
            <v>0</v>
          </cell>
          <cell r="L2603" t="str">
            <v/>
          </cell>
          <cell r="M2603" t="str">
            <v/>
          </cell>
          <cell r="N2603" t="str">
            <v/>
          </cell>
          <cell r="O2603" t="str">
            <v/>
          </cell>
          <cell r="P2603" t="str">
            <v/>
          </cell>
          <cell r="Q2603" t="str">
            <v/>
          </cell>
          <cell r="R2603" t="str">
            <v/>
          </cell>
          <cell r="S2603" t="str">
            <v/>
          </cell>
          <cell r="T2603" t="str">
            <v/>
          </cell>
          <cell r="U2603" t="str">
            <v/>
          </cell>
        </row>
        <row r="2604">
          <cell r="E2604" t="str">
            <v>5118390101</v>
          </cell>
        </row>
        <row r="2604">
          <cell r="J2604">
            <v>5437820</v>
          </cell>
          <cell r="K2604" t="str">
            <v/>
          </cell>
          <cell r="L2604">
            <v>5437.82</v>
          </cell>
          <cell r="M2604" t="str">
            <v/>
          </cell>
          <cell r="N2604" t="str">
            <v/>
          </cell>
          <cell r="O2604" t="str">
            <v/>
          </cell>
          <cell r="P2604" t="str">
            <v/>
          </cell>
          <cell r="Q2604" t="str">
            <v/>
          </cell>
          <cell r="R2604" t="str">
            <v/>
          </cell>
          <cell r="S2604" t="str">
            <v/>
          </cell>
          <cell r="T2604" t="str">
            <v/>
          </cell>
          <cell r="U2604" t="str">
            <v/>
          </cell>
        </row>
        <row r="2605">
          <cell r="E2605" t="str">
            <v>5118390101</v>
          </cell>
        </row>
        <row r="2605">
          <cell r="J2605">
            <v>0</v>
          </cell>
          <cell r="K2605" t="str">
            <v/>
          </cell>
          <cell r="L2605" t="str">
            <v/>
          </cell>
          <cell r="M2605">
            <v>0</v>
          </cell>
          <cell r="N2605" t="str">
            <v/>
          </cell>
          <cell r="O2605" t="str">
            <v/>
          </cell>
          <cell r="P2605" t="str">
            <v/>
          </cell>
          <cell r="Q2605" t="str">
            <v/>
          </cell>
          <cell r="R2605" t="str">
            <v/>
          </cell>
          <cell r="S2605" t="str">
            <v/>
          </cell>
          <cell r="T2605" t="str">
            <v/>
          </cell>
          <cell r="U2605" t="str">
            <v/>
          </cell>
        </row>
        <row r="2606">
          <cell r="E2606" t="str">
            <v>5118390101</v>
          </cell>
        </row>
        <row r="2606">
          <cell r="J2606">
            <v>0</v>
          </cell>
          <cell r="K2606" t="str">
            <v/>
          </cell>
          <cell r="L2606" t="str">
            <v/>
          </cell>
          <cell r="M2606" t="str">
            <v/>
          </cell>
          <cell r="N2606">
            <v>0</v>
          </cell>
          <cell r="O2606" t="str">
            <v/>
          </cell>
          <cell r="P2606" t="str">
            <v/>
          </cell>
          <cell r="Q2606" t="str">
            <v/>
          </cell>
          <cell r="R2606" t="str">
            <v/>
          </cell>
          <cell r="S2606" t="str">
            <v/>
          </cell>
          <cell r="T2606" t="str">
            <v/>
          </cell>
          <cell r="U2606" t="str">
            <v/>
          </cell>
        </row>
        <row r="2607">
          <cell r="E2607" t="str">
            <v>5118390101</v>
          </cell>
        </row>
        <row r="2607">
          <cell r="J2607">
            <v>5437820</v>
          </cell>
          <cell r="K2607" t="str">
            <v/>
          </cell>
          <cell r="L2607" t="str">
            <v/>
          </cell>
          <cell r="M2607" t="str">
            <v/>
          </cell>
          <cell r="N2607" t="str">
            <v/>
          </cell>
          <cell r="O2607">
            <v>5437.82</v>
          </cell>
          <cell r="P2607" t="str">
            <v/>
          </cell>
          <cell r="Q2607" t="str">
            <v/>
          </cell>
          <cell r="R2607" t="str">
            <v/>
          </cell>
          <cell r="S2607" t="str">
            <v/>
          </cell>
          <cell r="T2607" t="str">
            <v/>
          </cell>
          <cell r="U2607" t="str">
            <v/>
          </cell>
        </row>
        <row r="2608">
          <cell r="E2608" t="str">
            <v>5118390101</v>
          </cell>
        </row>
        <row r="2608">
          <cell r="J2608">
            <v>0</v>
          </cell>
          <cell r="K2608" t="str">
            <v/>
          </cell>
          <cell r="L2608" t="str">
            <v/>
          </cell>
          <cell r="M2608" t="str">
            <v/>
          </cell>
          <cell r="N2608" t="str">
            <v/>
          </cell>
          <cell r="O2608" t="str">
            <v/>
          </cell>
          <cell r="P2608">
            <v>0</v>
          </cell>
          <cell r="Q2608" t="str">
            <v/>
          </cell>
          <cell r="R2608" t="str">
            <v/>
          </cell>
          <cell r="S2608" t="str">
            <v/>
          </cell>
          <cell r="T2608" t="str">
            <v/>
          </cell>
          <cell r="U2608" t="str">
            <v/>
          </cell>
        </row>
        <row r="2609">
          <cell r="E2609" t="str">
            <v>5118390101</v>
          </cell>
        </row>
        <row r="2609">
          <cell r="J2609">
            <v>0</v>
          </cell>
          <cell r="K2609" t="str">
            <v/>
          </cell>
          <cell r="L2609" t="str">
            <v/>
          </cell>
          <cell r="M2609" t="str">
            <v/>
          </cell>
          <cell r="N2609" t="str">
            <v/>
          </cell>
          <cell r="O2609" t="str">
            <v/>
          </cell>
          <cell r="P2609" t="str">
            <v/>
          </cell>
          <cell r="Q2609">
            <v>0</v>
          </cell>
          <cell r="R2609" t="str">
            <v/>
          </cell>
          <cell r="S2609" t="str">
            <v/>
          </cell>
          <cell r="T2609" t="str">
            <v/>
          </cell>
          <cell r="U2609" t="str">
            <v/>
          </cell>
        </row>
        <row r="2610">
          <cell r="E2610" t="str">
            <v>5118390101</v>
          </cell>
        </row>
        <row r="2610">
          <cell r="J2610">
            <v>5437820</v>
          </cell>
          <cell r="K2610" t="str">
            <v/>
          </cell>
          <cell r="L2610" t="str">
            <v/>
          </cell>
          <cell r="M2610" t="str">
            <v/>
          </cell>
          <cell r="N2610" t="str">
            <v/>
          </cell>
          <cell r="O2610" t="str">
            <v/>
          </cell>
          <cell r="P2610" t="str">
            <v/>
          </cell>
          <cell r="Q2610" t="str">
            <v/>
          </cell>
          <cell r="R2610">
            <v>5437.82</v>
          </cell>
          <cell r="S2610" t="str">
            <v/>
          </cell>
          <cell r="T2610" t="str">
            <v/>
          </cell>
          <cell r="U2610" t="str">
            <v/>
          </cell>
        </row>
        <row r="2611">
          <cell r="E2611" t="str">
            <v>5118390101</v>
          </cell>
        </row>
        <row r="2611">
          <cell r="J2611">
            <v>0</v>
          </cell>
          <cell r="K2611" t="str">
            <v/>
          </cell>
          <cell r="L2611" t="str">
            <v/>
          </cell>
          <cell r="M2611" t="str">
            <v/>
          </cell>
          <cell r="N2611" t="str">
            <v/>
          </cell>
          <cell r="O2611" t="str">
            <v/>
          </cell>
          <cell r="P2611" t="str">
            <v/>
          </cell>
          <cell r="Q2611" t="str">
            <v/>
          </cell>
          <cell r="R2611" t="str">
            <v/>
          </cell>
          <cell r="S2611">
            <v>0</v>
          </cell>
          <cell r="T2611" t="str">
            <v/>
          </cell>
          <cell r="U2611" t="str">
            <v/>
          </cell>
        </row>
        <row r="2612">
          <cell r="E2612" t="str">
            <v>5118390101</v>
          </cell>
        </row>
        <row r="2612">
          <cell r="J2612">
            <v>0</v>
          </cell>
          <cell r="K2612" t="str">
            <v/>
          </cell>
          <cell r="L2612" t="str">
            <v/>
          </cell>
          <cell r="M2612" t="str">
            <v/>
          </cell>
          <cell r="N2612" t="str">
            <v/>
          </cell>
          <cell r="O2612" t="str">
            <v/>
          </cell>
          <cell r="P2612" t="str">
            <v/>
          </cell>
          <cell r="Q2612" t="str">
            <v/>
          </cell>
          <cell r="R2612" t="str">
            <v/>
          </cell>
          <cell r="S2612" t="str">
            <v/>
          </cell>
          <cell r="T2612">
            <v>0</v>
          </cell>
          <cell r="U2612" t="str">
            <v/>
          </cell>
        </row>
        <row r="2613">
          <cell r="E2613" t="str">
            <v>5118390101</v>
          </cell>
        </row>
        <row r="2613">
          <cell r="J2613">
            <v>5437820</v>
          </cell>
          <cell r="K2613" t="str">
            <v/>
          </cell>
          <cell r="L2613" t="str">
            <v/>
          </cell>
          <cell r="M2613" t="str">
            <v/>
          </cell>
          <cell r="N2613" t="str">
            <v/>
          </cell>
          <cell r="O2613" t="str">
            <v/>
          </cell>
          <cell r="P2613" t="str">
            <v/>
          </cell>
          <cell r="Q2613" t="str">
            <v/>
          </cell>
          <cell r="R2613" t="str">
            <v/>
          </cell>
          <cell r="S2613" t="str">
            <v/>
          </cell>
          <cell r="T2613" t="str">
            <v/>
          </cell>
          <cell r="U2613">
            <v>5437.82</v>
          </cell>
        </row>
        <row r="2614">
          <cell r="E2614" t="str">
            <v>5118390101</v>
          </cell>
        </row>
        <row r="2614">
          <cell r="J2614">
            <v>0</v>
          </cell>
          <cell r="K2614" t="str">
            <v/>
          </cell>
          <cell r="L2614" t="str">
            <v/>
          </cell>
          <cell r="M2614" t="str">
            <v/>
          </cell>
          <cell r="N2614" t="str">
            <v/>
          </cell>
          <cell r="O2614" t="str">
            <v/>
          </cell>
          <cell r="P2614" t="str">
            <v/>
          </cell>
          <cell r="Q2614" t="str">
            <v/>
          </cell>
          <cell r="R2614" t="str">
            <v/>
          </cell>
          <cell r="S2614" t="str">
            <v/>
          </cell>
          <cell r="T2614" t="str">
            <v/>
          </cell>
          <cell r="U2614" t="str">
            <v/>
          </cell>
        </row>
        <row r="2615">
          <cell r="E2615" t="str">
            <v>5118390101</v>
          </cell>
        </row>
        <row r="2615">
          <cell r="J2615">
            <v>0</v>
          </cell>
          <cell r="K2615">
            <v>0</v>
          </cell>
          <cell r="L2615" t="str">
            <v/>
          </cell>
          <cell r="M2615" t="str">
            <v/>
          </cell>
          <cell r="N2615" t="str">
            <v/>
          </cell>
          <cell r="O2615" t="str">
            <v/>
          </cell>
          <cell r="P2615" t="str">
            <v/>
          </cell>
          <cell r="Q2615" t="str">
            <v/>
          </cell>
          <cell r="R2615" t="str">
            <v/>
          </cell>
          <cell r="S2615" t="str">
            <v/>
          </cell>
          <cell r="T2615" t="str">
            <v/>
          </cell>
          <cell r="U2615" t="str">
            <v/>
          </cell>
        </row>
        <row r="2616">
          <cell r="E2616" t="str">
            <v>5118390101</v>
          </cell>
        </row>
        <row r="2616">
          <cell r="J2616">
            <v>0</v>
          </cell>
          <cell r="K2616" t="str">
            <v/>
          </cell>
          <cell r="L2616">
            <v>0</v>
          </cell>
          <cell r="M2616" t="str">
            <v/>
          </cell>
          <cell r="N2616" t="str">
            <v/>
          </cell>
          <cell r="O2616" t="str">
            <v/>
          </cell>
          <cell r="P2616" t="str">
            <v/>
          </cell>
          <cell r="Q2616" t="str">
            <v/>
          </cell>
          <cell r="R2616" t="str">
            <v/>
          </cell>
          <cell r="S2616" t="str">
            <v/>
          </cell>
          <cell r="T2616" t="str">
            <v/>
          </cell>
          <cell r="U2616" t="str">
            <v/>
          </cell>
        </row>
        <row r="2617">
          <cell r="E2617" t="str">
            <v>5118390101</v>
          </cell>
        </row>
        <row r="2617">
          <cell r="J2617">
            <v>0</v>
          </cell>
          <cell r="K2617" t="str">
            <v/>
          </cell>
          <cell r="L2617" t="str">
            <v/>
          </cell>
          <cell r="M2617">
            <v>0</v>
          </cell>
          <cell r="N2617" t="str">
            <v/>
          </cell>
          <cell r="O2617" t="str">
            <v/>
          </cell>
          <cell r="P2617" t="str">
            <v/>
          </cell>
          <cell r="Q2617" t="str">
            <v/>
          </cell>
          <cell r="R2617" t="str">
            <v/>
          </cell>
          <cell r="S2617" t="str">
            <v/>
          </cell>
          <cell r="T2617" t="str">
            <v/>
          </cell>
          <cell r="U2617" t="str">
            <v/>
          </cell>
        </row>
        <row r="2618">
          <cell r="E2618" t="str">
            <v>5118390101</v>
          </cell>
        </row>
        <row r="2618">
          <cell r="J2618">
            <v>0</v>
          </cell>
          <cell r="K2618" t="str">
            <v/>
          </cell>
          <cell r="L2618" t="str">
            <v/>
          </cell>
          <cell r="M2618" t="str">
            <v/>
          </cell>
          <cell r="N2618">
            <v>0</v>
          </cell>
          <cell r="O2618" t="str">
            <v/>
          </cell>
          <cell r="P2618" t="str">
            <v/>
          </cell>
          <cell r="Q2618" t="str">
            <v/>
          </cell>
          <cell r="R2618" t="str">
            <v/>
          </cell>
          <cell r="S2618" t="str">
            <v/>
          </cell>
          <cell r="T2618" t="str">
            <v/>
          </cell>
          <cell r="U2618" t="str">
            <v/>
          </cell>
        </row>
        <row r="2619">
          <cell r="E2619" t="str">
            <v>5118390101</v>
          </cell>
        </row>
        <row r="2619">
          <cell r="J2619">
            <v>0</v>
          </cell>
          <cell r="K2619" t="str">
            <v/>
          </cell>
          <cell r="L2619" t="str">
            <v/>
          </cell>
          <cell r="M2619" t="str">
            <v/>
          </cell>
          <cell r="N2619" t="str">
            <v/>
          </cell>
          <cell r="O2619">
            <v>0</v>
          </cell>
          <cell r="P2619" t="str">
            <v/>
          </cell>
          <cell r="Q2619" t="str">
            <v/>
          </cell>
          <cell r="R2619" t="str">
            <v/>
          </cell>
          <cell r="S2619" t="str">
            <v/>
          </cell>
          <cell r="T2619" t="str">
            <v/>
          </cell>
          <cell r="U2619" t="str">
            <v/>
          </cell>
        </row>
        <row r="2620">
          <cell r="E2620" t="str">
            <v>5118390101</v>
          </cell>
        </row>
        <row r="2620">
          <cell r="J2620">
            <v>0</v>
          </cell>
          <cell r="K2620" t="str">
            <v/>
          </cell>
          <cell r="L2620" t="str">
            <v/>
          </cell>
          <cell r="M2620" t="str">
            <v/>
          </cell>
          <cell r="N2620" t="str">
            <v/>
          </cell>
          <cell r="O2620" t="str">
            <v/>
          </cell>
          <cell r="P2620">
            <v>0</v>
          </cell>
          <cell r="Q2620" t="str">
            <v/>
          </cell>
          <cell r="R2620" t="str">
            <v/>
          </cell>
          <cell r="S2620" t="str">
            <v/>
          </cell>
          <cell r="T2620" t="str">
            <v/>
          </cell>
          <cell r="U2620" t="str">
            <v/>
          </cell>
        </row>
        <row r="2621">
          <cell r="E2621" t="str">
            <v>5118390101</v>
          </cell>
        </row>
        <row r="2621">
          <cell r="J2621">
            <v>0</v>
          </cell>
          <cell r="K2621" t="str">
            <v/>
          </cell>
          <cell r="L2621" t="str">
            <v/>
          </cell>
          <cell r="M2621" t="str">
            <v/>
          </cell>
          <cell r="N2621" t="str">
            <v/>
          </cell>
          <cell r="O2621" t="str">
            <v/>
          </cell>
          <cell r="P2621" t="str">
            <v/>
          </cell>
          <cell r="Q2621">
            <v>0</v>
          </cell>
          <cell r="R2621" t="str">
            <v/>
          </cell>
          <cell r="S2621" t="str">
            <v/>
          </cell>
          <cell r="T2621" t="str">
            <v/>
          </cell>
          <cell r="U2621" t="str">
            <v/>
          </cell>
        </row>
        <row r="2622">
          <cell r="E2622" t="str">
            <v>5118390101</v>
          </cell>
        </row>
        <row r="2622">
          <cell r="J2622">
            <v>0</v>
          </cell>
          <cell r="K2622" t="str">
            <v/>
          </cell>
          <cell r="L2622" t="str">
            <v/>
          </cell>
          <cell r="M2622" t="str">
            <v/>
          </cell>
          <cell r="N2622" t="str">
            <v/>
          </cell>
          <cell r="O2622" t="str">
            <v/>
          </cell>
          <cell r="P2622" t="str">
            <v/>
          </cell>
          <cell r="Q2622" t="str">
            <v/>
          </cell>
          <cell r="R2622">
            <v>0</v>
          </cell>
          <cell r="S2622" t="str">
            <v/>
          </cell>
          <cell r="T2622" t="str">
            <v/>
          </cell>
          <cell r="U2622" t="str">
            <v/>
          </cell>
        </row>
        <row r="2623">
          <cell r="E2623" t="str">
            <v>5118390101</v>
          </cell>
        </row>
        <row r="2623">
          <cell r="J2623">
            <v>0</v>
          </cell>
          <cell r="K2623" t="str">
            <v/>
          </cell>
          <cell r="L2623" t="str">
            <v/>
          </cell>
          <cell r="M2623" t="str">
            <v/>
          </cell>
          <cell r="N2623" t="str">
            <v/>
          </cell>
          <cell r="O2623" t="str">
            <v/>
          </cell>
          <cell r="P2623" t="str">
            <v/>
          </cell>
          <cell r="Q2623" t="str">
            <v/>
          </cell>
          <cell r="R2623" t="str">
            <v/>
          </cell>
          <cell r="S2623">
            <v>0</v>
          </cell>
          <cell r="T2623" t="str">
            <v/>
          </cell>
          <cell r="U2623" t="str">
            <v/>
          </cell>
        </row>
        <row r="2624">
          <cell r="E2624" t="str">
            <v>5118390101</v>
          </cell>
        </row>
        <row r="2624">
          <cell r="J2624">
            <v>0</v>
          </cell>
          <cell r="K2624" t="str">
            <v/>
          </cell>
          <cell r="L2624" t="str">
            <v/>
          </cell>
          <cell r="M2624" t="str">
            <v/>
          </cell>
          <cell r="N2624" t="str">
            <v/>
          </cell>
          <cell r="O2624" t="str">
            <v/>
          </cell>
          <cell r="P2624" t="str">
            <v/>
          </cell>
          <cell r="Q2624" t="str">
            <v/>
          </cell>
          <cell r="R2624" t="str">
            <v/>
          </cell>
          <cell r="S2624" t="str">
            <v/>
          </cell>
          <cell r="T2624">
            <v>0</v>
          </cell>
          <cell r="U2624" t="str">
            <v/>
          </cell>
        </row>
        <row r="2625">
          <cell r="E2625" t="str">
            <v>5118390101</v>
          </cell>
        </row>
        <row r="2625">
          <cell r="J2625">
            <v>0</v>
          </cell>
          <cell r="K2625" t="str">
            <v/>
          </cell>
          <cell r="L2625" t="str">
            <v/>
          </cell>
          <cell r="M2625" t="str">
            <v/>
          </cell>
          <cell r="N2625" t="str">
            <v/>
          </cell>
          <cell r="O2625" t="str">
            <v/>
          </cell>
          <cell r="P2625" t="str">
            <v/>
          </cell>
          <cell r="Q2625" t="str">
            <v/>
          </cell>
          <cell r="R2625" t="str">
            <v/>
          </cell>
          <cell r="S2625" t="str">
            <v/>
          </cell>
          <cell r="T2625" t="str">
            <v/>
          </cell>
          <cell r="U2625">
            <v>0</v>
          </cell>
        </row>
        <row r="2626">
          <cell r="E2626" t="str">
            <v>5118390101</v>
          </cell>
        </row>
        <row r="2626">
          <cell r="J2626">
            <v>0</v>
          </cell>
          <cell r="K2626" t="str">
            <v/>
          </cell>
          <cell r="L2626" t="str">
            <v/>
          </cell>
          <cell r="M2626" t="str">
            <v/>
          </cell>
          <cell r="N2626" t="str">
            <v/>
          </cell>
          <cell r="O2626" t="str">
            <v/>
          </cell>
          <cell r="P2626" t="str">
            <v/>
          </cell>
          <cell r="Q2626" t="str">
            <v/>
          </cell>
          <cell r="R2626" t="str">
            <v/>
          </cell>
          <cell r="S2626" t="str">
            <v/>
          </cell>
          <cell r="T2626" t="str">
            <v/>
          </cell>
          <cell r="U2626" t="str">
            <v/>
          </cell>
        </row>
        <row r="2627">
          <cell r="E2627" t="str">
            <v>5118390101</v>
          </cell>
        </row>
        <row r="2627">
          <cell r="J2627">
            <v>3735546</v>
          </cell>
          <cell r="K2627">
            <v>3735.546</v>
          </cell>
          <cell r="L2627" t="str">
            <v/>
          </cell>
          <cell r="M2627" t="str">
            <v/>
          </cell>
          <cell r="N2627" t="str">
            <v/>
          </cell>
          <cell r="O2627" t="str">
            <v/>
          </cell>
          <cell r="P2627" t="str">
            <v/>
          </cell>
          <cell r="Q2627" t="str">
            <v/>
          </cell>
          <cell r="R2627" t="str">
            <v/>
          </cell>
          <cell r="S2627" t="str">
            <v/>
          </cell>
          <cell r="T2627" t="str">
            <v/>
          </cell>
          <cell r="U2627" t="str">
            <v/>
          </cell>
        </row>
        <row r="2628">
          <cell r="E2628" t="str">
            <v>5118390101</v>
          </cell>
        </row>
        <row r="2628">
          <cell r="J2628">
            <v>0</v>
          </cell>
          <cell r="K2628" t="str">
            <v/>
          </cell>
          <cell r="L2628">
            <v>0</v>
          </cell>
          <cell r="M2628" t="str">
            <v/>
          </cell>
          <cell r="N2628" t="str">
            <v/>
          </cell>
          <cell r="O2628" t="str">
            <v/>
          </cell>
          <cell r="P2628" t="str">
            <v/>
          </cell>
          <cell r="Q2628" t="str">
            <v/>
          </cell>
          <cell r="R2628" t="str">
            <v/>
          </cell>
          <cell r="S2628" t="str">
            <v/>
          </cell>
          <cell r="T2628" t="str">
            <v/>
          </cell>
          <cell r="U2628" t="str">
            <v/>
          </cell>
        </row>
        <row r="2629">
          <cell r="E2629" t="str">
            <v>5118390101</v>
          </cell>
        </row>
        <row r="2629">
          <cell r="J2629">
            <v>3735546</v>
          </cell>
          <cell r="K2629" t="str">
            <v/>
          </cell>
          <cell r="L2629" t="str">
            <v/>
          </cell>
          <cell r="M2629">
            <v>3735.546</v>
          </cell>
          <cell r="N2629" t="str">
            <v/>
          </cell>
          <cell r="O2629" t="str">
            <v/>
          </cell>
          <cell r="P2629" t="str">
            <v/>
          </cell>
          <cell r="Q2629" t="str">
            <v/>
          </cell>
          <cell r="R2629" t="str">
            <v/>
          </cell>
          <cell r="S2629" t="str">
            <v/>
          </cell>
          <cell r="T2629" t="str">
            <v/>
          </cell>
          <cell r="U2629" t="str">
            <v/>
          </cell>
        </row>
        <row r="2630">
          <cell r="E2630" t="str">
            <v>5118390101</v>
          </cell>
        </row>
        <row r="2630">
          <cell r="J2630">
            <v>0</v>
          </cell>
          <cell r="K2630" t="str">
            <v/>
          </cell>
          <cell r="L2630" t="str">
            <v/>
          </cell>
          <cell r="M2630" t="str">
            <v/>
          </cell>
          <cell r="N2630">
            <v>0</v>
          </cell>
          <cell r="O2630" t="str">
            <v/>
          </cell>
          <cell r="P2630" t="str">
            <v/>
          </cell>
          <cell r="Q2630" t="str">
            <v/>
          </cell>
          <cell r="R2630" t="str">
            <v/>
          </cell>
          <cell r="S2630" t="str">
            <v/>
          </cell>
          <cell r="T2630" t="str">
            <v/>
          </cell>
          <cell r="U2630" t="str">
            <v/>
          </cell>
        </row>
        <row r="2631">
          <cell r="E2631" t="str">
            <v>5118390101</v>
          </cell>
        </row>
        <row r="2631">
          <cell r="J2631">
            <v>3735546</v>
          </cell>
          <cell r="K2631" t="str">
            <v/>
          </cell>
          <cell r="L2631" t="str">
            <v/>
          </cell>
          <cell r="M2631" t="str">
            <v/>
          </cell>
          <cell r="N2631" t="str">
            <v/>
          </cell>
          <cell r="O2631">
            <v>3735.546</v>
          </cell>
          <cell r="P2631" t="str">
            <v/>
          </cell>
          <cell r="Q2631" t="str">
            <v/>
          </cell>
          <cell r="R2631" t="str">
            <v/>
          </cell>
          <cell r="S2631" t="str">
            <v/>
          </cell>
          <cell r="T2631" t="str">
            <v/>
          </cell>
          <cell r="U2631" t="str">
            <v/>
          </cell>
        </row>
        <row r="2632">
          <cell r="E2632" t="str">
            <v>5118390101</v>
          </cell>
        </row>
        <row r="2632">
          <cell r="J2632">
            <v>0</v>
          </cell>
          <cell r="K2632" t="str">
            <v/>
          </cell>
          <cell r="L2632" t="str">
            <v/>
          </cell>
          <cell r="M2632" t="str">
            <v/>
          </cell>
          <cell r="N2632" t="str">
            <v/>
          </cell>
          <cell r="O2632" t="str">
            <v/>
          </cell>
          <cell r="P2632">
            <v>0</v>
          </cell>
          <cell r="Q2632" t="str">
            <v/>
          </cell>
          <cell r="R2632" t="str">
            <v/>
          </cell>
          <cell r="S2632" t="str">
            <v/>
          </cell>
          <cell r="T2632" t="str">
            <v/>
          </cell>
          <cell r="U2632" t="str">
            <v/>
          </cell>
        </row>
        <row r="2633">
          <cell r="E2633" t="str">
            <v>5118390101</v>
          </cell>
        </row>
        <row r="2633">
          <cell r="J2633">
            <v>0</v>
          </cell>
          <cell r="K2633" t="str">
            <v/>
          </cell>
          <cell r="L2633" t="str">
            <v/>
          </cell>
          <cell r="M2633" t="str">
            <v/>
          </cell>
          <cell r="N2633" t="str">
            <v/>
          </cell>
          <cell r="O2633" t="str">
            <v/>
          </cell>
          <cell r="P2633" t="str">
            <v/>
          </cell>
          <cell r="Q2633">
            <v>0</v>
          </cell>
          <cell r="R2633" t="str">
            <v/>
          </cell>
          <cell r="S2633" t="str">
            <v/>
          </cell>
          <cell r="T2633" t="str">
            <v/>
          </cell>
          <cell r="U2633" t="str">
            <v/>
          </cell>
        </row>
        <row r="2634">
          <cell r="E2634" t="str">
            <v>5118390101</v>
          </cell>
        </row>
        <row r="2634">
          <cell r="J2634">
            <v>0</v>
          </cell>
          <cell r="K2634" t="str">
            <v/>
          </cell>
          <cell r="L2634" t="str">
            <v/>
          </cell>
          <cell r="M2634" t="str">
            <v/>
          </cell>
          <cell r="N2634" t="str">
            <v/>
          </cell>
          <cell r="O2634" t="str">
            <v/>
          </cell>
          <cell r="P2634" t="str">
            <v/>
          </cell>
          <cell r="Q2634" t="str">
            <v/>
          </cell>
          <cell r="R2634">
            <v>0</v>
          </cell>
          <cell r="S2634" t="str">
            <v/>
          </cell>
          <cell r="T2634" t="str">
            <v/>
          </cell>
          <cell r="U2634" t="str">
            <v/>
          </cell>
        </row>
        <row r="2635">
          <cell r="E2635" t="str">
            <v>5118390101</v>
          </cell>
        </row>
        <row r="2635">
          <cell r="J2635">
            <v>3735546</v>
          </cell>
          <cell r="K2635" t="str">
            <v/>
          </cell>
          <cell r="L2635" t="str">
            <v/>
          </cell>
          <cell r="M2635" t="str">
            <v/>
          </cell>
          <cell r="N2635" t="str">
            <v/>
          </cell>
          <cell r="O2635" t="str">
            <v/>
          </cell>
          <cell r="P2635" t="str">
            <v/>
          </cell>
          <cell r="Q2635" t="str">
            <v/>
          </cell>
          <cell r="R2635" t="str">
            <v/>
          </cell>
          <cell r="S2635">
            <v>3735.546</v>
          </cell>
          <cell r="T2635" t="str">
            <v/>
          </cell>
          <cell r="U2635" t="str">
            <v/>
          </cell>
        </row>
        <row r="2636">
          <cell r="E2636" t="str">
            <v>5118390101</v>
          </cell>
        </row>
        <row r="2636">
          <cell r="J2636">
            <v>0</v>
          </cell>
          <cell r="K2636" t="str">
            <v/>
          </cell>
          <cell r="L2636" t="str">
            <v/>
          </cell>
          <cell r="M2636" t="str">
            <v/>
          </cell>
          <cell r="N2636" t="str">
            <v/>
          </cell>
          <cell r="O2636" t="str">
            <v/>
          </cell>
          <cell r="P2636" t="str">
            <v/>
          </cell>
          <cell r="Q2636" t="str">
            <v/>
          </cell>
          <cell r="R2636" t="str">
            <v/>
          </cell>
          <cell r="S2636" t="str">
            <v/>
          </cell>
          <cell r="T2636">
            <v>0</v>
          </cell>
          <cell r="U2636" t="str">
            <v/>
          </cell>
        </row>
        <row r="2637">
          <cell r="E2637" t="str">
            <v>5118390101</v>
          </cell>
        </row>
        <row r="2637">
          <cell r="J2637">
            <v>3735546</v>
          </cell>
          <cell r="K2637" t="str">
            <v/>
          </cell>
          <cell r="L2637" t="str">
            <v/>
          </cell>
          <cell r="M2637" t="str">
            <v/>
          </cell>
          <cell r="N2637" t="str">
            <v/>
          </cell>
          <cell r="O2637" t="str">
            <v/>
          </cell>
          <cell r="P2637" t="str">
            <v/>
          </cell>
          <cell r="Q2637" t="str">
            <v/>
          </cell>
          <cell r="R2637" t="str">
            <v/>
          </cell>
          <cell r="S2637" t="str">
            <v/>
          </cell>
          <cell r="T2637" t="str">
            <v/>
          </cell>
          <cell r="U2637">
            <v>3735.546</v>
          </cell>
        </row>
        <row r="2638">
          <cell r="E2638" t="str">
            <v>5118390101</v>
          </cell>
        </row>
        <row r="2638">
          <cell r="J2638">
            <v>0</v>
          </cell>
          <cell r="K2638" t="str">
            <v/>
          </cell>
          <cell r="L2638" t="str">
            <v/>
          </cell>
          <cell r="M2638" t="str">
            <v/>
          </cell>
          <cell r="N2638" t="str">
            <v/>
          </cell>
          <cell r="O2638" t="str">
            <v/>
          </cell>
          <cell r="P2638" t="str">
            <v/>
          </cell>
          <cell r="Q2638" t="str">
            <v/>
          </cell>
          <cell r="R2638" t="str">
            <v/>
          </cell>
          <cell r="S2638" t="str">
            <v/>
          </cell>
          <cell r="T2638" t="str">
            <v/>
          </cell>
          <cell r="U2638" t="str">
            <v/>
          </cell>
        </row>
        <row r="2639">
          <cell r="E2639" t="str">
            <v>5118390101</v>
          </cell>
        </row>
        <row r="2639">
          <cell r="J2639">
            <v>0</v>
          </cell>
          <cell r="K2639">
            <v>0</v>
          </cell>
          <cell r="L2639" t="str">
            <v/>
          </cell>
          <cell r="M2639" t="str">
            <v/>
          </cell>
          <cell r="N2639" t="str">
            <v/>
          </cell>
          <cell r="O2639" t="str">
            <v/>
          </cell>
          <cell r="P2639" t="str">
            <v/>
          </cell>
          <cell r="Q2639" t="str">
            <v/>
          </cell>
          <cell r="R2639" t="str">
            <v/>
          </cell>
          <cell r="S2639" t="str">
            <v/>
          </cell>
          <cell r="T2639" t="str">
            <v/>
          </cell>
          <cell r="U2639" t="str">
            <v/>
          </cell>
        </row>
        <row r="2640">
          <cell r="E2640" t="str">
            <v>5118390101</v>
          </cell>
        </row>
        <row r="2640">
          <cell r="J2640">
            <v>0</v>
          </cell>
          <cell r="K2640" t="str">
            <v/>
          </cell>
          <cell r="L2640">
            <v>0</v>
          </cell>
          <cell r="M2640" t="str">
            <v/>
          </cell>
          <cell r="N2640" t="str">
            <v/>
          </cell>
          <cell r="O2640" t="str">
            <v/>
          </cell>
          <cell r="P2640" t="str">
            <v/>
          </cell>
          <cell r="Q2640" t="str">
            <v/>
          </cell>
          <cell r="R2640" t="str">
            <v/>
          </cell>
          <cell r="S2640" t="str">
            <v/>
          </cell>
          <cell r="T2640" t="str">
            <v/>
          </cell>
          <cell r="U2640" t="str">
            <v/>
          </cell>
        </row>
        <row r="2641">
          <cell r="E2641" t="str">
            <v>5118390101</v>
          </cell>
        </row>
        <row r="2641">
          <cell r="J2641">
            <v>1938701</v>
          </cell>
          <cell r="K2641" t="str">
            <v/>
          </cell>
          <cell r="L2641" t="str">
            <v/>
          </cell>
          <cell r="M2641">
            <v>1938.701</v>
          </cell>
          <cell r="N2641" t="str">
            <v/>
          </cell>
          <cell r="O2641" t="str">
            <v/>
          </cell>
          <cell r="P2641" t="str">
            <v/>
          </cell>
          <cell r="Q2641" t="str">
            <v/>
          </cell>
          <cell r="R2641" t="str">
            <v/>
          </cell>
          <cell r="S2641" t="str">
            <v/>
          </cell>
          <cell r="T2641" t="str">
            <v/>
          </cell>
          <cell r="U2641" t="str">
            <v/>
          </cell>
        </row>
        <row r="2642">
          <cell r="E2642" t="str">
            <v>5118390101</v>
          </cell>
        </row>
        <row r="2642">
          <cell r="J2642">
            <v>0</v>
          </cell>
          <cell r="K2642" t="str">
            <v/>
          </cell>
          <cell r="L2642" t="str">
            <v/>
          </cell>
          <cell r="M2642" t="str">
            <v/>
          </cell>
          <cell r="N2642">
            <v>0</v>
          </cell>
          <cell r="O2642" t="str">
            <v/>
          </cell>
          <cell r="P2642" t="str">
            <v/>
          </cell>
          <cell r="Q2642" t="str">
            <v/>
          </cell>
          <cell r="R2642" t="str">
            <v/>
          </cell>
          <cell r="S2642" t="str">
            <v/>
          </cell>
          <cell r="T2642" t="str">
            <v/>
          </cell>
          <cell r="U2642" t="str">
            <v/>
          </cell>
        </row>
        <row r="2643">
          <cell r="E2643" t="str">
            <v>5118390101</v>
          </cell>
        </row>
        <row r="2643">
          <cell r="J2643">
            <v>0</v>
          </cell>
          <cell r="K2643" t="str">
            <v/>
          </cell>
          <cell r="L2643" t="str">
            <v/>
          </cell>
          <cell r="M2643" t="str">
            <v/>
          </cell>
          <cell r="N2643" t="str">
            <v/>
          </cell>
          <cell r="O2643">
            <v>0</v>
          </cell>
          <cell r="P2643" t="str">
            <v/>
          </cell>
          <cell r="Q2643" t="str">
            <v/>
          </cell>
          <cell r="R2643" t="str">
            <v/>
          </cell>
          <cell r="S2643" t="str">
            <v/>
          </cell>
          <cell r="T2643" t="str">
            <v/>
          </cell>
          <cell r="U2643" t="str">
            <v/>
          </cell>
        </row>
        <row r="2644">
          <cell r="E2644" t="str">
            <v>5118390101</v>
          </cell>
        </row>
        <row r="2644">
          <cell r="J2644">
            <v>0</v>
          </cell>
          <cell r="K2644" t="str">
            <v/>
          </cell>
          <cell r="L2644" t="str">
            <v/>
          </cell>
          <cell r="M2644" t="str">
            <v/>
          </cell>
          <cell r="N2644" t="str">
            <v/>
          </cell>
          <cell r="O2644" t="str">
            <v/>
          </cell>
          <cell r="P2644">
            <v>0</v>
          </cell>
          <cell r="Q2644" t="str">
            <v/>
          </cell>
          <cell r="R2644" t="str">
            <v/>
          </cell>
          <cell r="S2644" t="str">
            <v/>
          </cell>
          <cell r="T2644" t="str">
            <v/>
          </cell>
          <cell r="U2644" t="str">
            <v/>
          </cell>
        </row>
        <row r="2645">
          <cell r="E2645" t="str">
            <v>5118390101</v>
          </cell>
        </row>
        <row r="2645">
          <cell r="J2645">
            <v>0</v>
          </cell>
          <cell r="K2645" t="str">
            <v/>
          </cell>
          <cell r="L2645" t="str">
            <v/>
          </cell>
          <cell r="M2645" t="str">
            <v/>
          </cell>
          <cell r="N2645" t="str">
            <v/>
          </cell>
          <cell r="O2645" t="str">
            <v/>
          </cell>
          <cell r="P2645" t="str">
            <v/>
          </cell>
          <cell r="Q2645">
            <v>0</v>
          </cell>
          <cell r="R2645" t="str">
            <v/>
          </cell>
          <cell r="S2645" t="str">
            <v/>
          </cell>
          <cell r="T2645" t="str">
            <v/>
          </cell>
          <cell r="U2645" t="str">
            <v/>
          </cell>
        </row>
        <row r="2646">
          <cell r="E2646" t="str">
            <v>5118390101</v>
          </cell>
        </row>
        <row r="2646">
          <cell r="J2646">
            <v>0</v>
          </cell>
          <cell r="K2646" t="str">
            <v/>
          </cell>
          <cell r="L2646" t="str">
            <v/>
          </cell>
          <cell r="M2646" t="str">
            <v/>
          </cell>
          <cell r="N2646" t="str">
            <v/>
          </cell>
          <cell r="O2646" t="str">
            <v/>
          </cell>
          <cell r="P2646" t="str">
            <v/>
          </cell>
          <cell r="Q2646" t="str">
            <v/>
          </cell>
          <cell r="R2646">
            <v>0</v>
          </cell>
          <cell r="S2646" t="str">
            <v/>
          </cell>
          <cell r="T2646" t="str">
            <v/>
          </cell>
          <cell r="U2646" t="str">
            <v/>
          </cell>
        </row>
        <row r="2647">
          <cell r="E2647" t="str">
            <v>5118390101</v>
          </cell>
        </row>
        <row r="2647">
          <cell r="J2647">
            <v>0</v>
          </cell>
          <cell r="K2647" t="str">
            <v/>
          </cell>
          <cell r="L2647" t="str">
            <v/>
          </cell>
          <cell r="M2647" t="str">
            <v/>
          </cell>
          <cell r="N2647" t="str">
            <v/>
          </cell>
          <cell r="O2647" t="str">
            <v/>
          </cell>
          <cell r="P2647" t="str">
            <v/>
          </cell>
          <cell r="Q2647" t="str">
            <v/>
          </cell>
          <cell r="R2647" t="str">
            <v/>
          </cell>
          <cell r="S2647">
            <v>0</v>
          </cell>
          <cell r="T2647" t="str">
            <v/>
          </cell>
          <cell r="U2647" t="str">
            <v/>
          </cell>
        </row>
        <row r="2648">
          <cell r="E2648" t="str">
            <v>5118390101</v>
          </cell>
        </row>
        <row r="2648">
          <cell r="J2648">
            <v>0</v>
          </cell>
          <cell r="K2648" t="str">
            <v/>
          </cell>
          <cell r="L2648" t="str">
            <v/>
          </cell>
          <cell r="M2648" t="str">
            <v/>
          </cell>
          <cell r="N2648" t="str">
            <v/>
          </cell>
          <cell r="O2648" t="str">
            <v/>
          </cell>
          <cell r="P2648" t="str">
            <v/>
          </cell>
          <cell r="Q2648" t="str">
            <v/>
          </cell>
          <cell r="R2648" t="str">
            <v/>
          </cell>
          <cell r="S2648" t="str">
            <v/>
          </cell>
          <cell r="T2648">
            <v>0</v>
          </cell>
          <cell r="U2648" t="str">
            <v/>
          </cell>
        </row>
        <row r="2649">
          <cell r="E2649" t="str">
            <v>5118390101</v>
          </cell>
        </row>
        <row r="2649">
          <cell r="J2649">
            <v>0</v>
          </cell>
          <cell r="K2649" t="str">
            <v/>
          </cell>
          <cell r="L2649" t="str">
            <v/>
          </cell>
          <cell r="M2649" t="str">
            <v/>
          </cell>
          <cell r="N2649" t="str">
            <v/>
          </cell>
          <cell r="O2649" t="str">
            <v/>
          </cell>
          <cell r="P2649" t="str">
            <v/>
          </cell>
          <cell r="Q2649" t="str">
            <v/>
          </cell>
          <cell r="R2649" t="str">
            <v/>
          </cell>
          <cell r="S2649" t="str">
            <v/>
          </cell>
          <cell r="T2649" t="str">
            <v/>
          </cell>
          <cell r="U2649">
            <v>0</v>
          </cell>
        </row>
        <row r="2650">
          <cell r="E2650" t="str">
            <v>5118390101</v>
          </cell>
        </row>
        <row r="2650">
          <cell r="J2650">
            <v>0</v>
          </cell>
          <cell r="K2650" t="str">
            <v/>
          </cell>
          <cell r="L2650" t="str">
            <v/>
          </cell>
          <cell r="M2650" t="str">
            <v/>
          </cell>
          <cell r="N2650" t="str">
            <v/>
          </cell>
          <cell r="O2650" t="str">
            <v/>
          </cell>
          <cell r="P2650" t="str">
            <v/>
          </cell>
          <cell r="Q2650" t="str">
            <v/>
          </cell>
          <cell r="R2650" t="str">
            <v/>
          </cell>
          <cell r="S2650" t="str">
            <v/>
          </cell>
          <cell r="T2650" t="str">
            <v/>
          </cell>
          <cell r="U2650" t="str">
            <v/>
          </cell>
        </row>
        <row r="2651">
          <cell r="E2651" t="str">
            <v>5118390101</v>
          </cell>
        </row>
        <row r="2651">
          <cell r="J2651">
            <v>10664600</v>
          </cell>
          <cell r="K2651">
            <v>10664.6</v>
          </cell>
          <cell r="L2651" t="str">
            <v/>
          </cell>
          <cell r="M2651" t="str">
            <v/>
          </cell>
          <cell r="N2651" t="str">
            <v/>
          </cell>
          <cell r="O2651" t="str">
            <v/>
          </cell>
          <cell r="P2651" t="str">
            <v/>
          </cell>
          <cell r="Q2651" t="str">
            <v/>
          </cell>
          <cell r="R2651" t="str">
            <v/>
          </cell>
          <cell r="S2651" t="str">
            <v/>
          </cell>
          <cell r="T2651" t="str">
            <v/>
          </cell>
          <cell r="U2651" t="str">
            <v/>
          </cell>
        </row>
        <row r="2652">
          <cell r="E2652" t="str">
            <v>5118390101</v>
          </cell>
        </row>
        <row r="2652">
          <cell r="J2652">
            <v>0</v>
          </cell>
          <cell r="K2652" t="str">
            <v/>
          </cell>
          <cell r="L2652">
            <v>0</v>
          </cell>
          <cell r="M2652" t="str">
            <v/>
          </cell>
          <cell r="N2652" t="str">
            <v/>
          </cell>
          <cell r="O2652" t="str">
            <v/>
          </cell>
          <cell r="P2652" t="str">
            <v/>
          </cell>
          <cell r="Q2652" t="str">
            <v/>
          </cell>
          <cell r="R2652" t="str">
            <v/>
          </cell>
          <cell r="S2652" t="str">
            <v/>
          </cell>
          <cell r="T2652" t="str">
            <v/>
          </cell>
          <cell r="U2652" t="str">
            <v/>
          </cell>
        </row>
        <row r="2653">
          <cell r="E2653" t="str">
            <v>5118390101</v>
          </cell>
        </row>
        <row r="2653">
          <cell r="J2653">
            <v>0</v>
          </cell>
          <cell r="K2653" t="str">
            <v/>
          </cell>
          <cell r="L2653" t="str">
            <v/>
          </cell>
          <cell r="M2653">
            <v>0</v>
          </cell>
          <cell r="N2653" t="str">
            <v/>
          </cell>
          <cell r="O2653" t="str">
            <v/>
          </cell>
          <cell r="P2653" t="str">
            <v/>
          </cell>
          <cell r="Q2653" t="str">
            <v/>
          </cell>
          <cell r="R2653" t="str">
            <v/>
          </cell>
          <cell r="S2653" t="str">
            <v/>
          </cell>
          <cell r="T2653" t="str">
            <v/>
          </cell>
          <cell r="U2653" t="str">
            <v/>
          </cell>
        </row>
        <row r="2654">
          <cell r="E2654" t="str">
            <v>5118390101</v>
          </cell>
        </row>
        <row r="2654">
          <cell r="J2654">
            <v>0</v>
          </cell>
          <cell r="K2654" t="str">
            <v/>
          </cell>
          <cell r="L2654" t="str">
            <v/>
          </cell>
          <cell r="M2654" t="str">
            <v/>
          </cell>
          <cell r="N2654">
            <v>0</v>
          </cell>
          <cell r="O2654" t="str">
            <v/>
          </cell>
          <cell r="P2654" t="str">
            <v/>
          </cell>
          <cell r="Q2654" t="str">
            <v/>
          </cell>
          <cell r="R2654" t="str">
            <v/>
          </cell>
          <cell r="S2654" t="str">
            <v/>
          </cell>
          <cell r="T2654" t="str">
            <v/>
          </cell>
          <cell r="U2654" t="str">
            <v/>
          </cell>
        </row>
        <row r="2655">
          <cell r="E2655" t="str">
            <v>5118390101</v>
          </cell>
        </row>
        <row r="2655">
          <cell r="J2655">
            <v>0</v>
          </cell>
          <cell r="K2655" t="str">
            <v/>
          </cell>
          <cell r="L2655" t="str">
            <v/>
          </cell>
          <cell r="M2655" t="str">
            <v/>
          </cell>
          <cell r="N2655" t="str">
            <v/>
          </cell>
          <cell r="O2655">
            <v>0</v>
          </cell>
          <cell r="P2655" t="str">
            <v/>
          </cell>
          <cell r="Q2655" t="str">
            <v/>
          </cell>
          <cell r="R2655" t="str">
            <v/>
          </cell>
          <cell r="S2655" t="str">
            <v/>
          </cell>
          <cell r="T2655" t="str">
            <v/>
          </cell>
          <cell r="U2655" t="str">
            <v/>
          </cell>
        </row>
        <row r="2656">
          <cell r="E2656" t="str">
            <v>5118390101</v>
          </cell>
        </row>
        <row r="2656">
          <cell r="J2656">
            <v>0</v>
          </cell>
          <cell r="K2656" t="str">
            <v/>
          </cell>
          <cell r="L2656" t="str">
            <v/>
          </cell>
          <cell r="M2656" t="str">
            <v/>
          </cell>
          <cell r="N2656" t="str">
            <v/>
          </cell>
          <cell r="O2656" t="str">
            <v/>
          </cell>
          <cell r="P2656">
            <v>0</v>
          </cell>
          <cell r="Q2656" t="str">
            <v/>
          </cell>
          <cell r="R2656" t="str">
            <v/>
          </cell>
          <cell r="S2656" t="str">
            <v/>
          </cell>
          <cell r="T2656" t="str">
            <v/>
          </cell>
          <cell r="U2656" t="str">
            <v/>
          </cell>
        </row>
        <row r="2657">
          <cell r="E2657" t="str">
            <v>5118390101</v>
          </cell>
        </row>
        <row r="2657">
          <cell r="J2657">
            <v>10664600</v>
          </cell>
          <cell r="K2657" t="str">
            <v/>
          </cell>
          <cell r="L2657" t="str">
            <v/>
          </cell>
          <cell r="M2657" t="str">
            <v/>
          </cell>
          <cell r="N2657" t="str">
            <v/>
          </cell>
          <cell r="O2657" t="str">
            <v/>
          </cell>
          <cell r="P2657" t="str">
            <v/>
          </cell>
          <cell r="Q2657">
            <v>10664.6</v>
          </cell>
          <cell r="R2657" t="str">
            <v/>
          </cell>
          <cell r="S2657" t="str">
            <v/>
          </cell>
          <cell r="T2657" t="str">
            <v/>
          </cell>
          <cell r="U2657" t="str">
            <v/>
          </cell>
        </row>
        <row r="2658">
          <cell r="E2658" t="str">
            <v>5118390101</v>
          </cell>
        </row>
        <row r="2658">
          <cell r="J2658">
            <v>0</v>
          </cell>
          <cell r="K2658" t="str">
            <v/>
          </cell>
          <cell r="L2658" t="str">
            <v/>
          </cell>
          <cell r="M2658" t="str">
            <v/>
          </cell>
          <cell r="N2658" t="str">
            <v/>
          </cell>
          <cell r="O2658" t="str">
            <v/>
          </cell>
          <cell r="P2658" t="str">
            <v/>
          </cell>
          <cell r="Q2658" t="str">
            <v/>
          </cell>
          <cell r="R2658">
            <v>0</v>
          </cell>
          <cell r="S2658" t="str">
            <v/>
          </cell>
          <cell r="T2658" t="str">
            <v/>
          </cell>
          <cell r="U2658" t="str">
            <v/>
          </cell>
        </row>
        <row r="2659">
          <cell r="E2659" t="str">
            <v>5118390101</v>
          </cell>
        </row>
        <row r="2659">
          <cell r="J2659">
            <v>0</v>
          </cell>
          <cell r="K2659" t="str">
            <v/>
          </cell>
          <cell r="L2659" t="str">
            <v/>
          </cell>
          <cell r="M2659" t="str">
            <v/>
          </cell>
          <cell r="N2659" t="str">
            <v/>
          </cell>
          <cell r="O2659" t="str">
            <v/>
          </cell>
          <cell r="P2659" t="str">
            <v/>
          </cell>
          <cell r="Q2659" t="str">
            <v/>
          </cell>
          <cell r="R2659" t="str">
            <v/>
          </cell>
          <cell r="S2659">
            <v>0</v>
          </cell>
          <cell r="T2659" t="str">
            <v/>
          </cell>
          <cell r="U2659" t="str">
            <v/>
          </cell>
        </row>
        <row r="2660">
          <cell r="E2660" t="str">
            <v>5118390101</v>
          </cell>
        </row>
        <row r="2660">
          <cell r="J2660">
            <v>0</v>
          </cell>
          <cell r="K2660" t="str">
            <v/>
          </cell>
          <cell r="L2660" t="str">
            <v/>
          </cell>
          <cell r="M2660" t="str">
            <v/>
          </cell>
          <cell r="N2660" t="str">
            <v/>
          </cell>
          <cell r="O2660" t="str">
            <v/>
          </cell>
          <cell r="P2660" t="str">
            <v/>
          </cell>
          <cell r="Q2660" t="str">
            <v/>
          </cell>
          <cell r="R2660" t="str">
            <v/>
          </cell>
          <cell r="S2660" t="str">
            <v/>
          </cell>
          <cell r="T2660">
            <v>0</v>
          </cell>
          <cell r="U2660" t="str">
            <v/>
          </cell>
        </row>
        <row r="2661">
          <cell r="E2661" t="str">
            <v>5118390101</v>
          </cell>
        </row>
        <row r="2661">
          <cell r="J2661">
            <v>0</v>
          </cell>
          <cell r="K2661" t="str">
            <v/>
          </cell>
          <cell r="L2661" t="str">
            <v/>
          </cell>
          <cell r="M2661" t="str">
            <v/>
          </cell>
          <cell r="N2661" t="str">
            <v/>
          </cell>
          <cell r="O2661" t="str">
            <v/>
          </cell>
          <cell r="P2661" t="str">
            <v/>
          </cell>
          <cell r="Q2661" t="str">
            <v/>
          </cell>
          <cell r="R2661" t="str">
            <v/>
          </cell>
          <cell r="S2661" t="str">
            <v/>
          </cell>
          <cell r="T2661" t="str">
            <v/>
          </cell>
          <cell r="U2661">
            <v>0</v>
          </cell>
        </row>
        <row r="2662">
          <cell r="E2662" t="str">
            <v>5118390101</v>
          </cell>
        </row>
        <row r="2662">
          <cell r="J2662">
            <v>0</v>
          </cell>
          <cell r="K2662" t="str">
            <v/>
          </cell>
          <cell r="L2662" t="str">
            <v/>
          </cell>
          <cell r="M2662" t="str">
            <v/>
          </cell>
          <cell r="N2662" t="str">
            <v/>
          </cell>
          <cell r="O2662" t="str">
            <v/>
          </cell>
          <cell r="P2662" t="str">
            <v/>
          </cell>
          <cell r="Q2662" t="str">
            <v/>
          </cell>
          <cell r="R2662" t="str">
            <v/>
          </cell>
          <cell r="S2662" t="str">
            <v/>
          </cell>
          <cell r="T2662" t="str">
            <v/>
          </cell>
          <cell r="U2662" t="str">
            <v/>
          </cell>
        </row>
        <row r="2663">
          <cell r="E2663" t="str">
            <v>5118390101</v>
          </cell>
        </row>
        <row r="2663">
          <cell r="J2663">
            <v>60842645.6839325</v>
          </cell>
          <cell r="K2663">
            <v>60842.6456839325</v>
          </cell>
          <cell r="L2663" t="str">
            <v/>
          </cell>
          <cell r="M2663" t="str">
            <v/>
          </cell>
          <cell r="N2663" t="str">
            <v/>
          </cell>
          <cell r="O2663" t="str">
            <v/>
          </cell>
          <cell r="P2663" t="str">
            <v/>
          </cell>
          <cell r="Q2663" t="str">
            <v/>
          </cell>
          <cell r="R2663" t="str">
            <v/>
          </cell>
          <cell r="S2663" t="str">
            <v/>
          </cell>
          <cell r="T2663" t="str">
            <v/>
          </cell>
          <cell r="U2663" t="str">
            <v/>
          </cell>
        </row>
        <row r="2664">
          <cell r="E2664" t="str">
            <v>5118390101</v>
          </cell>
        </row>
        <row r="2664">
          <cell r="J2664">
            <v>46376419.4093213</v>
          </cell>
          <cell r="K2664" t="str">
            <v/>
          </cell>
          <cell r="L2664">
            <v>46376.4194093213</v>
          </cell>
          <cell r="M2664" t="str">
            <v/>
          </cell>
          <cell r="N2664" t="str">
            <v/>
          </cell>
          <cell r="O2664" t="str">
            <v/>
          </cell>
          <cell r="P2664" t="str">
            <v/>
          </cell>
          <cell r="Q2664" t="str">
            <v/>
          </cell>
          <cell r="R2664" t="str">
            <v/>
          </cell>
          <cell r="S2664" t="str">
            <v/>
          </cell>
          <cell r="T2664" t="str">
            <v/>
          </cell>
          <cell r="U2664" t="str">
            <v/>
          </cell>
        </row>
        <row r="2665">
          <cell r="E2665" t="str">
            <v>5118390101</v>
          </cell>
        </row>
        <row r="2665">
          <cell r="J2665">
            <v>59826386.9577086</v>
          </cell>
          <cell r="K2665" t="str">
            <v/>
          </cell>
          <cell r="L2665" t="str">
            <v/>
          </cell>
          <cell r="M2665">
            <v>59826.3869577086</v>
          </cell>
          <cell r="N2665" t="str">
            <v/>
          </cell>
          <cell r="O2665" t="str">
            <v/>
          </cell>
          <cell r="P2665" t="str">
            <v/>
          </cell>
          <cell r="Q2665" t="str">
            <v/>
          </cell>
          <cell r="R2665" t="str">
            <v/>
          </cell>
          <cell r="S2665" t="str">
            <v/>
          </cell>
          <cell r="T2665" t="str">
            <v/>
          </cell>
          <cell r="U2665" t="str">
            <v/>
          </cell>
        </row>
        <row r="2666">
          <cell r="E2666" t="str">
            <v>5118390101</v>
          </cell>
        </row>
        <row r="2666">
          <cell r="J2666">
            <v>61377979.8405321</v>
          </cell>
          <cell r="K2666" t="str">
            <v/>
          </cell>
          <cell r="L2666" t="str">
            <v/>
          </cell>
          <cell r="M2666" t="str">
            <v/>
          </cell>
          <cell r="N2666">
            <v>61377.9798405321</v>
          </cell>
          <cell r="O2666" t="str">
            <v/>
          </cell>
          <cell r="P2666" t="str">
            <v/>
          </cell>
          <cell r="Q2666" t="str">
            <v/>
          </cell>
          <cell r="R2666" t="str">
            <v/>
          </cell>
          <cell r="S2666" t="str">
            <v/>
          </cell>
          <cell r="T2666" t="str">
            <v/>
          </cell>
          <cell r="U2666" t="str">
            <v/>
          </cell>
        </row>
        <row r="2667">
          <cell r="E2667" t="str">
            <v>5118390101</v>
          </cell>
        </row>
        <row r="2667">
          <cell r="J2667">
            <v>60047751.2064286</v>
          </cell>
          <cell r="K2667" t="str">
            <v/>
          </cell>
          <cell r="L2667" t="str">
            <v/>
          </cell>
          <cell r="M2667" t="str">
            <v/>
          </cell>
          <cell r="N2667" t="str">
            <v/>
          </cell>
          <cell r="O2667">
            <v>60047.7512064286</v>
          </cell>
          <cell r="P2667" t="str">
            <v/>
          </cell>
          <cell r="Q2667" t="str">
            <v/>
          </cell>
          <cell r="R2667" t="str">
            <v/>
          </cell>
          <cell r="S2667" t="str">
            <v/>
          </cell>
          <cell r="T2667" t="str">
            <v/>
          </cell>
          <cell r="U2667" t="str">
            <v/>
          </cell>
        </row>
        <row r="2668">
          <cell r="E2668" t="str">
            <v>5118390101</v>
          </cell>
        </row>
        <row r="2668">
          <cell r="J2668">
            <v>52986121.6036051</v>
          </cell>
          <cell r="K2668" t="str">
            <v/>
          </cell>
          <cell r="L2668" t="str">
            <v/>
          </cell>
          <cell r="M2668" t="str">
            <v/>
          </cell>
          <cell r="N2668" t="str">
            <v/>
          </cell>
          <cell r="O2668" t="str">
            <v/>
          </cell>
          <cell r="P2668">
            <v>52986.1216036051</v>
          </cell>
          <cell r="Q2668" t="str">
            <v/>
          </cell>
          <cell r="R2668" t="str">
            <v/>
          </cell>
          <cell r="S2668" t="str">
            <v/>
          </cell>
          <cell r="T2668" t="str">
            <v/>
          </cell>
          <cell r="U2668" t="str">
            <v/>
          </cell>
        </row>
        <row r="2669">
          <cell r="E2669" t="str">
            <v>5118390101</v>
          </cell>
        </row>
        <row r="2669">
          <cell r="J2669">
            <v>57381896.2838263</v>
          </cell>
          <cell r="K2669" t="str">
            <v/>
          </cell>
          <cell r="L2669" t="str">
            <v/>
          </cell>
          <cell r="M2669" t="str">
            <v/>
          </cell>
          <cell r="N2669" t="str">
            <v/>
          </cell>
          <cell r="O2669" t="str">
            <v/>
          </cell>
          <cell r="P2669" t="str">
            <v/>
          </cell>
          <cell r="Q2669">
            <v>57381.8962838263</v>
          </cell>
          <cell r="R2669" t="str">
            <v/>
          </cell>
          <cell r="S2669" t="str">
            <v/>
          </cell>
          <cell r="T2669" t="str">
            <v/>
          </cell>
          <cell r="U2669" t="str">
            <v/>
          </cell>
        </row>
        <row r="2670">
          <cell r="E2670" t="str">
            <v>5118390101</v>
          </cell>
        </row>
        <row r="2670">
          <cell r="J2670">
            <v>54203139.2017227</v>
          </cell>
          <cell r="K2670" t="str">
            <v/>
          </cell>
          <cell r="L2670" t="str">
            <v/>
          </cell>
          <cell r="M2670" t="str">
            <v/>
          </cell>
          <cell r="N2670" t="str">
            <v/>
          </cell>
          <cell r="O2670" t="str">
            <v/>
          </cell>
          <cell r="P2670" t="str">
            <v/>
          </cell>
          <cell r="Q2670" t="str">
            <v/>
          </cell>
          <cell r="R2670">
            <v>54203.1392017227</v>
          </cell>
          <cell r="S2670" t="str">
            <v/>
          </cell>
          <cell r="T2670" t="str">
            <v/>
          </cell>
          <cell r="U2670" t="str">
            <v/>
          </cell>
        </row>
        <row r="2671">
          <cell r="E2671" t="str">
            <v>5118390101</v>
          </cell>
        </row>
        <row r="2671">
          <cell r="J2671">
            <v>54774300.1586498</v>
          </cell>
          <cell r="K2671" t="str">
            <v/>
          </cell>
          <cell r="L2671" t="str">
            <v/>
          </cell>
          <cell r="M2671" t="str">
            <v/>
          </cell>
          <cell r="N2671" t="str">
            <v/>
          </cell>
          <cell r="O2671" t="str">
            <v/>
          </cell>
          <cell r="P2671" t="str">
            <v/>
          </cell>
          <cell r="Q2671" t="str">
            <v/>
          </cell>
          <cell r="R2671" t="str">
            <v/>
          </cell>
          <cell r="S2671">
            <v>54774.3001586498</v>
          </cell>
          <cell r="T2671" t="str">
            <v/>
          </cell>
          <cell r="U2671" t="str">
            <v/>
          </cell>
        </row>
        <row r="2672">
          <cell r="E2672" t="str">
            <v>5118390101</v>
          </cell>
        </row>
        <row r="2672">
          <cell r="J2672">
            <v>56031048.5718263</v>
          </cell>
          <cell r="K2672" t="str">
            <v/>
          </cell>
          <cell r="L2672" t="str">
            <v/>
          </cell>
          <cell r="M2672" t="str">
            <v/>
          </cell>
          <cell r="N2672" t="str">
            <v/>
          </cell>
          <cell r="O2672" t="str">
            <v/>
          </cell>
          <cell r="P2672" t="str">
            <v/>
          </cell>
          <cell r="Q2672" t="str">
            <v/>
          </cell>
          <cell r="R2672" t="str">
            <v/>
          </cell>
          <cell r="S2672" t="str">
            <v/>
          </cell>
          <cell r="T2672">
            <v>56031.0485718263</v>
          </cell>
          <cell r="U2672" t="str">
            <v/>
          </cell>
        </row>
        <row r="2673">
          <cell r="E2673" t="str">
            <v>5118390101</v>
          </cell>
        </row>
        <row r="2673">
          <cell r="J2673">
            <v>52709173.4077839</v>
          </cell>
          <cell r="K2673" t="str">
            <v/>
          </cell>
          <cell r="L2673" t="str">
            <v/>
          </cell>
          <cell r="M2673" t="str">
            <v/>
          </cell>
          <cell r="N2673" t="str">
            <v/>
          </cell>
          <cell r="O2673" t="str">
            <v/>
          </cell>
          <cell r="P2673" t="str">
            <v/>
          </cell>
          <cell r="Q2673" t="str">
            <v/>
          </cell>
          <cell r="R2673" t="str">
            <v/>
          </cell>
          <cell r="S2673" t="str">
            <v/>
          </cell>
          <cell r="T2673" t="str">
            <v/>
          </cell>
          <cell r="U2673">
            <v>52709.1734077839</v>
          </cell>
        </row>
        <row r="2674">
          <cell r="E2674" t="str">
            <v>5118390101</v>
          </cell>
        </row>
        <row r="2674">
          <cell r="J2674">
            <v>58803549.3664286</v>
          </cell>
          <cell r="K2674" t="str">
            <v/>
          </cell>
          <cell r="L2674" t="str">
            <v/>
          </cell>
          <cell r="M2674" t="str">
            <v/>
          </cell>
          <cell r="N2674" t="str">
            <v/>
          </cell>
          <cell r="O2674" t="str">
            <v/>
          </cell>
          <cell r="P2674" t="str">
            <v/>
          </cell>
          <cell r="Q2674" t="str">
            <v/>
          </cell>
          <cell r="R2674" t="str">
            <v/>
          </cell>
          <cell r="S2674" t="str">
            <v/>
          </cell>
          <cell r="T2674" t="str">
            <v/>
          </cell>
          <cell r="U2674" t="str">
            <v/>
          </cell>
        </row>
        <row r="2675">
          <cell r="E2675" t="str">
            <v>5118390101</v>
          </cell>
        </row>
        <row r="2675">
          <cell r="J2675">
            <v>162250101.044706</v>
          </cell>
          <cell r="K2675">
            <v>162250.101044706</v>
          </cell>
          <cell r="L2675" t="str">
            <v/>
          </cell>
          <cell r="M2675" t="str">
            <v/>
          </cell>
          <cell r="N2675" t="str">
            <v/>
          </cell>
          <cell r="O2675" t="str">
            <v/>
          </cell>
          <cell r="P2675" t="str">
            <v/>
          </cell>
          <cell r="Q2675" t="str">
            <v/>
          </cell>
          <cell r="R2675" t="str">
            <v/>
          </cell>
          <cell r="S2675" t="str">
            <v/>
          </cell>
          <cell r="T2675" t="str">
            <v/>
          </cell>
          <cell r="U2675" t="str">
            <v/>
          </cell>
        </row>
        <row r="2676">
          <cell r="E2676" t="str">
            <v>5118390101</v>
          </cell>
        </row>
        <row r="2676">
          <cell r="J2676">
            <v>124688669.503983</v>
          </cell>
          <cell r="K2676" t="str">
            <v/>
          </cell>
          <cell r="L2676">
            <v>124688.669503983</v>
          </cell>
          <cell r="M2676" t="str">
            <v/>
          </cell>
          <cell r="N2676" t="str">
            <v/>
          </cell>
          <cell r="O2676" t="str">
            <v/>
          </cell>
          <cell r="P2676" t="str">
            <v/>
          </cell>
          <cell r="Q2676" t="str">
            <v/>
          </cell>
          <cell r="R2676" t="str">
            <v/>
          </cell>
          <cell r="S2676" t="str">
            <v/>
          </cell>
          <cell r="T2676" t="str">
            <v/>
          </cell>
          <cell r="U2676" t="str">
            <v/>
          </cell>
        </row>
        <row r="2677">
          <cell r="E2677" t="str">
            <v>5118390101</v>
          </cell>
        </row>
        <row r="2677">
          <cell r="J2677">
            <v>174562027.631159</v>
          </cell>
          <cell r="K2677" t="str">
            <v/>
          </cell>
          <cell r="L2677" t="str">
            <v/>
          </cell>
          <cell r="M2677">
            <v>174562.027631159</v>
          </cell>
          <cell r="N2677" t="str">
            <v/>
          </cell>
          <cell r="O2677" t="str">
            <v/>
          </cell>
          <cell r="P2677" t="str">
            <v/>
          </cell>
          <cell r="Q2677" t="str">
            <v/>
          </cell>
          <cell r="R2677" t="str">
            <v/>
          </cell>
          <cell r="S2677" t="str">
            <v/>
          </cell>
          <cell r="T2677" t="str">
            <v/>
          </cell>
          <cell r="U2677" t="str">
            <v/>
          </cell>
        </row>
        <row r="2678">
          <cell r="E2678" t="str">
            <v>5118390101</v>
          </cell>
        </row>
        <row r="2678">
          <cell r="J2678">
            <v>174305350.57698</v>
          </cell>
          <cell r="K2678" t="str">
            <v/>
          </cell>
          <cell r="L2678" t="str">
            <v/>
          </cell>
          <cell r="M2678" t="str">
            <v/>
          </cell>
          <cell r="N2678">
            <v>174305.35057698</v>
          </cell>
          <cell r="O2678" t="str">
            <v/>
          </cell>
          <cell r="P2678" t="str">
            <v/>
          </cell>
          <cell r="Q2678" t="str">
            <v/>
          </cell>
          <cell r="R2678" t="str">
            <v/>
          </cell>
          <cell r="S2678" t="str">
            <v/>
          </cell>
          <cell r="T2678" t="str">
            <v/>
          </cell>
          <cell r="U2678" t="str">
            <v/>
          </cell>
        </row>
        <row r="2679">
          <cell r="E2679" t="str">
            <v>5118390101</v>
          </cell>
        </row>
        <row r="2679">
          <cell r="J2679">
            <v>182605270.497405</v>
          </cell>
          <cell r="K2679" t="str">
            <v/>
          </cell>
          <cell r="L2679" t="str">
            <v/>
          </cell>
          <cell r="M2679" t="str">
            <v/>
          </cell>
          <cell r="N2679" t="str">
            <v/>
          </cell>
          <cell r="O2679">
            <v>182605.270497405</v>
          </cell>
          <cell r="P2679" t="str">
            <v/>
          </cell>
          <cell r="Q2679" t="str">
            <v/>
          </cell>
          <cell r="R2679" t="str">
            <v/>
          </cell>
          <cell r="S2679" t="str">
            <v/>
          </cell>
          <cell r="T2679" t="str">
            <v/>
          </cell>
          <cell r="U2679" t="str">
            <v/>
          </cell>
        </row>
        <row r="2680">
          <cell r="E2680" t="str">
            <v>5118390101</v>
          </cell>
        </row>
        <row r="2680">
          <cell r="J2680">
            <v>180525483.133751</v>
          </cell>
          <cell r="K2680" t="str">
            <v/>
          </cell>
          <cell r="L2680" t="str">
            <v/>
          </cell>
          <cell r="M2680" t="str">
            <v/>
          </cell>
          <cell r="N2680" t="str">
            <v/>
          </cell>
          <cell r="O2680" t="str">
            <v/>
          </cell>
          <cell r="P2680">
            <v>180525.483133751</v>
          </cell>
          <cell r="Q2680" t="str">
            <v/>
          </cell>
          <cell r="R2680" t="str">
            <v/>
          </cell>
          <cell r="S2680" t="str">
            <v/>
          </cell>
          <cell r="T2680" t="str">
            <v/>
          </cell>
          <cell r="U2680" t="str">
            <v/>
          </cell>
        </row>
        <row r="2681">
          <cell r="E2681" t="str">
            <v>5118390101</v>
          </cell>
        </row>
        <row r="2681">
          <cell r="J2681">
            <v>177765216.622348</v>
          </cell>
          <cell r="K2681" t="str">
            <v/>
          </cell>
          <cell r="L2681" t="str">
            <v/>
          </cell>
          <cell r="M2681" t="str">
            <v/>
          </cell>
          <cell r="N2681" t="str">
            <v/>
          </cell>
          <cell r="O2681" t="str">
            <v/>
          </cell>
          <cell r="P2681" t="str">
            <v/>
          </cell>
          <cell r="Q2681">
            <v>177765.216622348</v>
          </cell>
          <cell r="R2681" t="str">
            <v/>
          </cell>
          <cell r="S2681" t="str">
            <v/>
          </cell>
          <cell r="T2681" t="str">
            <v/>
          </cell>
          <cell r="U2681" t="str">
            <v/>
          </cell>
        </row>
        <row r="2682">
          <cell r="E2682" t="str">
            <v>5118390101</v>
          </cell>
        </row>
        <row r="2682">
          <cell r="J2682">
            <v>177629954.995173</v>
          </cell>
          <cell r="K2682" t="str">
            <v/>
          </cell>
          <cell r="L2682" t="str">
            <v/>
          </cell>
          <cell r="M2682" t="str">
            <v/>
          </cell>
          <cell r="N2682" t="str">
            <v/>
          </cell>
          <cell r="O2682" t="str">
            <v/>
          </cell>
          <cell r="P2682" t="str">
            <v/>
          </cell>
          <cell r="Q2682" t="str">
            <v/>
          </cell>
          <cell r="R2682">
            <v>177629.954995173</v>
          </cell>
          <cell r="S2682" t="str">
            <v/>
          </cell>
          <cell r="T2682" t="str">
            <v/>
          </cell>
          <cell r="U2682" t="str">
            <v/>
          </cell>
        </row>
        <row r="2683">
          <cell r="E2683" t="str">
            <v>5118390101</v>
          </cell>
        </row>
        <row r="2683">
          <cell r="J2683">
            <v>166216507.24632</v>
          </cell>
          <cell r="K2683" t="str">
            <v/>
          </cell>
          <cell r="L2683" t="str">
            <v/>
          </cell>
          <cell r="M2683" t="str">
            <v/>
          </cell>
          <cell r="N2683" t="str">
            <v/>
          </cell>
          <cell r="O2683" t="str">
            <v/>
          </cell>
          <cell r="P2683" t="str">
            <v/>
          </cell>
          <cell r="Q2683" t="str">
            <v/>
          </cell>
          <cell r="R2683" t="str">
            <v/>
          </cell>
          <cell r="S2683">
            <v>166216.50724632</v>
          </cell>
          <cell r="T2683" t="str">
            <v/>
          </cell>
          <cell r="U2683" t="str">
            <v/>
          </cell>
        </row>
        <row r="2684">
          <cell r="E2684" t="str">
            <v>5118390101</v>
          </cell>
        </row>
        <row r="2684">
          <cell r="J2684">
            <v>171613757.632133</v>
          </cell>
          <cell r="K2684" t="str">
            <v/>
          </cell>
          <cell r="L2684" t="str">
            <v/>
          </cell>
          <cell r="M2684" t="str">
            <v/>
          </cell>
          <cell r="N2684" t="str">
            <v/>
          </cell>
          <cell r="O2684" t="str">
            <v/>
          </cell>
          <cell r="P2684" t="str">
            <v/>
          </cell>
          <cell r="Q2684" t="str">
            <v/>
          </cell>
          <cell r="R2684" t="str">
            <v/>
          </cell>
          <cell r="S2684" t="str">
            <v/>
          </cell>
          <cell r="T2684">
            <v>171613.757632133</v>
          </cell>
          <cell r="U2684" t="str">
            <v/>
          </cell>
        </row>
        <row r="2685">
          <cell r="E2685" t="str">
            <v>5118390101</v>
          </cell>
        </row>
        <row r="2685">
          <cell r="J2685">
            <v>148741043.374065</v>
          </cell>
          <cell r="K2685" t="str">
            <v/>
          </cell>
          <cell r="L2685" t="str">
            <v/>
          </cell>
          <cell r="M2685" t="str">
            <v/>
          </cell>
          <cell r="N2685" t="str">
            <v/>
          </cell>
          <cell r="O2685" t="str">
            <v/>
          </cell>
          <cell r="P2685" t="str">
            <v/>
          </cell>
          <cell r="Q2685" t="str">
            <v/>
          </cell>
          <cell r="R2685" t="str">
            <v/>
          </cell>
          <cell r="S2685" t="str">
            <v/>
          </cell>
          <cell r="T2685" t="str">
            <v/>
          </cell>
          <cell r="U2685">
            <v>148741.043374065</v>
          </cell>
        </row>
        <row r="2686">
          <cell r="E2686" t="str">
            <v>5118390101</v>
          </cell>
        </row>
        <row r="2686">
          <cell r="J2686">
            <v>175031539.337117</v>
          </cell>
          <cell r="K2686" t="str">
            <v/>
          </cell>
          <cell r="L2686" t="str">
            <v/>
          </cell>
          <cell r="M2686" t="str">
            <v/>
          </cell>
          <cell r="N2686" t="str">
            <v/>
          </cell>
          <cell r="O2686" t="str">
            <v/>
          </cell>
          <cell r="P2686" t="str">
            <v/>
          </cell>
          <cell r="Q2686" t="str">
            <v/>
          </cell>
          <cell r="R2686" t="str">
            <v/>
          </cell>
          <cell r="S2686" t="str">
            <v/>
          </cell>
          <cell r="T2686" t="str">
            <v/>
          </cell>
          <cell r="U2686" t="str">
            <v/>
          </cell>
        </row>
        <row r="2687">
          <cell r="E2687" t="str">
            <v>5118390101</v>
          </cell>
        </row>
        <row r="2687">
          <cell r="J2687">
            <v>6830595</v>
          </cell>
          <cell r="K2687">
            <v>6830.595</v>
          </cell>
          <cell r="L2687" t="str">
            <v/>
          </cell>
          <cell r="M2687" t="str">
            <v/>
          </cell>
          <cell r="N2687" t="str">
            <v/>
          </cell>
          <cell r="O2687" t="str">
            <v/>
          </cell>
          <cell r="P2687" t="str">
            <v/>
          </cell>
          <cell r="Q2687" t="str">
            <v/>
          </cell>
          <cell r="R2687" t="str">
            <v/>
          </cell>
          <cell r="S2687" t="str">
            <v/>
          </cell>
          <cell r="T2687" t="str">
            <v/>
          </cell>
          <cell r="U2687" t="str">
            <v/>
          </cell>
        </row>
        <row r="2688">
          <cell r="E2688" t="str">
            <v>5118390101</v>
          </cell>
        </row>
        <row r="2688">
          <cell r="J2688">
            <v>0</v>
          </cell>
          <cell r="K2688" t="str">
            <v/>
          </cell>
          <cell r="L2688">
            <v>0</v>
          </cell>
          <cell r="M2688" t="str">
            <v/>
          </cell>
          <cell r="N2688" t="str">
            <v/>
          </cell>
          <cell r="O2688" t="str">
            <v/>
          </cell>
          <cell r="P2688" t="str">
            <v/>
          </cell>
          <cell r="Q2688" t="str">
            <v/>
          </cell>
          <cell r="R2688" t="str">
            <v/>
          </cell>
          <cell r="S2688" t="str">
            <v/>
          </cell>
          <cell r="T2688" t="str">
            <v/>
          </cell>
          <cell r="U2688" t="str">
            <v/>
          </cell>
        </row>
        <row r="2689">
          <cell r="E2689" t="str">
            <v>5118390101</v>
          </cell>
        </row>
        <row r="2689">
          <cell r="J2689">
            <v>0</v>
          </cell>
          <cell r="K2689" t="str">
            <v/>
          </cell>
          <cell r="L2689" t="str">
            <v/>
          </cell>
          <cell r="M2689">
            <v>0</v>
          </cell>
          <cell r="N2689" t="str">
            <v/>
          </cell>
          <cell r="O2689" t="str">
            <v/>
          </cell>
          <cell r="P2689" t="str">
            <v/>
          </cell>
          <cell r="Q2689" t="str">
            <v/>
          </cell>
          <cell r="R2689" t="str">
            <v/>
          </cell>
          <cell r="S2689" t="str">
            <v/>
          </cell>
          <cell r="T2689" t="str">
            <v/>
          </cell>
          <cell r="U2689" t="str">
            <v/>
          </cell>
        </row>
        <row r="2690">
          <cell r="E2690" t="str">
            <v>5118390101</v>
          </cell>
        </row>
        <row r="2690">
          <cell r="J2690">
            <v>0</v>
          </cell>
          <cell r="K2690" t="str">
            <v/>
          </cell>
          <cell r="L2690" t="str">
            <v/>
          </cell>
          <cell r="M2690" t="str">
            <v/>
          </cell>
          <cell r="N2690">
            <v>0</v>
          </cell>
          <cell r="O2690" t="str">
            <v/>
          </cell>
          <cell r="P2690" t="str">
            <v/>
          </cell>
          <cell r="Q2690" t="str">
            <v/>
          </cell>
          <cell r="R2690" t="str">
            <v/>
          </cell>
          <cell r="S2690" t="str">
            <v/>
          </cell>
          <cell r="T2690" t="str">
            <v/>
          </cell>
          <cell r="U2690" t="str">
            <v/>
          </cell>
        </row>
        <row r="2691">
          <cell r="E2691" t="str">
            <v>5118390101</v>
          </cell>
        </row>
        <row r="2691">
          <cell r="J2691">
            <v>0</v>
          </cell>
          <cell r="K2691" t="str">
            <v/>
          </cell>
          <cell r="L2691" t="str">
            <v/>
          </cell>
          <cell r="M2691" t="str">
            <v/>
          </cell>
          <cell r="N2691" t="str">
            <v/>
          </cell>
          <cell r="O2691">
            <v>0</v>
          </cell>
          <cell r="P2691" t="str">
            <v/>
          </cell>
          <cell r="Q2691" t="str">
            <v/>
          </cell>
          <cell r="R2691" t="str">
            <v/>
          </cell>
          <cell r="S2691" t="str">
            <v/>
          </cell>
          <cell r="T2691" t="str">
            <v/>
          </cell>
          <cell r="U2691" t="str">
            <v/>
          </cell>
        </row>
        <row r="2692">
          <cell r="E2692" t="str">
            <v>5118390101</v>
          </cell>
        </row>
        <row r="2692">
          <cell r="J2692">
            <v>0</v>
          </cell>
          <cell r="K2692" t="str">
            <v/>
          </cell>
          <cell r="L2692" t="str">
            <v/>
          </cell>
          <cell r="M2692" t="str">
            <v/>
          </cell>
          <cell r="N2692" t="str">
            <v/>
          </cell>
          <cell r="O2692" t="str">
            <v/>
          </cell>
          <cell r="P2692">
            <v>0</v>
          </cell>
          <cell r="Q2692" t="str">
            <v/>
          </cell>
          <cell r="R2692" t="str">
            <v/>
          </cell>
          <cell r="S2692" t="str">
            <v/>
          </cell>
          <cell r="T2692" t="str">
            <v/>
          </cell>
          <cell r="U2692" t="str">
            <v/>
          </cell>
        </row>
        <row r="2693">
          <cell r="E2693" t="str">
            <v>5118390101</v>
          </cell>
        </row>
        <row r="2693">
          <cell r="J2693">
            <v>6830595</v>
          </cell>
          <cell r="K2693" t="str">
            <v/>
          </cell>
          <cell r="L2693" t="str">
            <v/>
          </cell>
          <cell r="M2693" t="str">
            <v/>
          </cell>
          <cell r="N2693" t="str">
            <v/>
          </cell>
          <cell r="O2693" t="str">
            <v/>
          </cell>
          <cell r="P2693" t="str">
            <v/>
          </cell>
          <cell r="Q2693">
            <v>6830.595</v>
          </cell>
          <cell r="R2693" t="str">
            <v/>
          </cell>
          <cell r="S2693" t="str">
            <v/>
          </cell>
          <cell r="T2693" t="str">
            <v/>
          </cell>
          <cell r="U2693" t="str">
            <v/>
          </cell>
        </row>
        <row r="2694">
          <cell r="E2694" t="str">
            <v>5118390101</v>
          </cell>
        </row>
        <row r="2694">
          <cell r="J2694">
            <v>0</v>
          </cell>
          <cell r="K2694" t="str">
            <v/>
          </cell>
          <cell r="L2694" t="str">
            <v/>
          </cell>
          <cell r="M2694" t="str">
            <v/>
          </cell>
          <cell r="N2694" t="str">
            <v/>
          </cell>
          <cell r="O2694" t="str">
            <v/>
          </cell>
          <cell r="P2694" t="str">
            <v/>
          </cell>
          <cell r="Q2694" t="str">
            <v/>
          </cell>
          <cell r="R2694">
            <v>0</v>
          </cell>
          <cell r="S2694" t="str">
            <v/>
          </cell>
          <cell r="T2694" t="str">
            <v/>
          </cell>
          <cell r="U2694" t="str">
            <v/>
          </cell>
        </row>
        <row r="2695">
          <cell r="E2695" t="str">
            <v>5118390101</v>
          </cell>
        </row>
        <row r="2695">
          <cell r="J2695">
            <v>0</v>
          </cell>
          <cell r="K2695" t="str">
            <v/>
          </cell>
          <cell r="L2695" t="str">
            <v/>
          </cell>
          <cell r="M2695" t="str">
            <v/>
          </cell>
          <cell r="N2695" t="str">
            <v/>
          </cell>
          <cell r="O2695" t="str">
            <v/>
          </cell>
          <cell r="P2695" t="str">
            <v/>
          </cell>
          <cell r="Q2695" t="str">
            <v/>
          </cell>
          <cell r="R2695" t="str">
            <v/>
          </cell>
          <cell r="S2695">
            <v>0</v>
          </cell>
          <cell r="T2695" t="str">
            <v/>
          </cell>
          <cell r="U2695" t="str">
            <v/>
          </cell>
        </row>
        <row r="2696">
          <cell r="E2696" t="str">
            <v>5118390101</v>
          </cell>
        </row>
        <row r="2696">
          <cell r="J2696">
            <v>0</v>
          </cell>
          <cell r="K2696" t="str">
            <v/>
          </cell>
          <cell r="L2696" t="str">
            <v/>
          </cell>
          <cell r="M2696" t="str">
            <v/>
          </cell>
          <cell r="N2696" t="str">
            <v/>
          </cell>
          <cell r="O2696" t="str">
            <v/>
          </cell>
          <cell r="P2696" t="str">
            <v/>
          </cell>
          <cell r="Q2696" t="str">
            <v/>
          </cell>
          <cell r="R2696" t="str">
            <v/>
          </cell>
          <cell r="S2696" t="str">
            <v/>
          </cell>
          <cell r="T2696">
            <v>0</v>
          </cell>
          <cell r="U2696" t="str">
            <v/>
          </cell>
        </row>
        <row r="2697">
          <cell r="E2697" t="str">
            <v>5118390101</v>
          </cell>
        </row>
        <row r="2697">
          <cell r="J2697">
            <v>0</v>
          </cell>
          <cell r="K2697" t="str">
            <v/>
          </cell>
          <cell r="L2697" t="str">
            <v/>
          </cell>
          <cell r="M2697" t="str">
            <v/>
          </cell>
          <cell r="N2697" t="str">
            <v/>
          </cell>
          <cell r="O2697" t="str">
            <v/>
          </cell>
          <cell r="P2697" t="str">
            <v/>
          </cell>
          <cell r="Q2697" t="str">
            <v/>
          </cell>
          <cell r="R2697" t="str">
            <v/>
          </cell>
          <cell r="S2697" t="str">
            <v/>
          </cell>
          <cell r="T2697" t="str">
            <v/>
          </cell>
          <cell r="U2697">
            <v>0</v>
          </cell>
        </row>
        <row r="2698">
          <cell r="E2698" t="str">
            <v>5118390101</v>
          </cell>
        </row>
        <row r="2698">
          <cell r="J2698">
            <v>0</v>
          </cell>
          <cell r="K2698" t="str">
            <v/>
          </cell>
          <cell r="L2698" t="str">
            <v/>
          </cell>
          <cell r="M2698" t="str">
            <v/>
          </cell>
          <cell r="N2698" t="str">
            <v/>
          </cell>
          <cell r="O2698" t="str">
            <v/>
          </cell>
          <cell r="P2698" t="str">
            <v/>
          </cell>
          <cell r="Q2698" t="str">
            <v/>
          </cell>
          <cell r="R2698" t="str">
            <v/>
          </cell>
          <cell r="S2698" t="str">
            <v/>
          </cell>
          <cell r="T2698" t="str">
            <v/>
          </cell>
          <cell r="U2698" t="str">
            <v/>
          </cell>
        </row>
        <row r="2699">
          <cell r="E2699" t="str">
            <v>5118390101</v>
          </cell>
        </row>
        <row r="2699">
          <cell r="J2699">
            <v>0</v>
          </cell>
          <cell r="K2699">
            <v>0</v>
          </cell>
          <cell r="L2699" t="str">
            <v/>
          </cell>
          <cell r="M2699" t="str">
            <v/>
          </cell>
          <cell r="N2699" t="str">
            <v/>
          </cell>
          <cell r="O2699" t="str">
            <v/>
          </cell>
          <cell r="P2699" t="str">
            <v/>
          </cell>
          <cell r="Q2699" t="str">
            <v/>
          </cell>
          <cell r="R2699" t="str">
            <v/>
          </cell>
          <cell r="S2699" t="str">
            <v/>
          </cell>
          <cell r="T2699" t="str">
            <v/>
          </cell>
          <cell r="U2699" t="str">
            <v/>
          </cell>
        </row>
        <row r="2700">
          <cell r="E2700" t="str">
            <v>5118390101</v>
          </cell>
        </row>
        <row r="2700">
          <cell r="J2700">
            <v>0</v>
          </cell>
          <cell r="K2700" t="str">
            <v/>
          </cell>
          <cell r="L2700">
            <v>0</v>
          </cell>
          <cell r="M2700" t="str">
            <v/>
          </cell>
          <cell r="N2700" t="str">
            <v/>
          </cell>
          <cell r="O2700" t="str">
            <v/>
          </cell>
          <cell r="P2700" t="str">
            <v/>
          </cell>
          <cell r="Q2700" t="str">
            <v/>
          </cell>
          <cell r="R2700" t="str">
            <v/>
          </cell>
          <cell r="S2700" t="str">
            <v/>
          </cell>
          <cell r="T2700" t="str">
            <v/>
          </cell>
          <cell r="U2700" t="str">
            <v/>
          </cell>
        </row>
        <row r="2701">
          <cell r="E2701" t="str">
            <v>5118390101</v>
          </cell>
        </row>
        <row r="2701">
          <cell r="J2701">
            <v>0</v>
          </cell>
          <cell r="K2701" t="str">
            <v/>
          </cell>
          <cell r="L2701" t="str">
            <v/>
          </cell>
          <cell r="M2701">
            <v>0</v>
          </cell>
          <cell r="N2701" t="str">
            <v/>
          </cell>
          <cell r="O2701" t="str">
            <v/>
          </cell>
          <cell r="P2701" t="str">
            <v/>
          </cell>
          <cell r="Q2701" t="str">
            <v/>
          </cell>
          <cell r="R2701" t="str">
            <v/>
          </cell>
          <cell r="S2701" t="str">
            <v/>
          </cell>
          <cell r="T2701" t="str">
            <v/>
          </cell>
          <cell r="U2701" t="str">
            <v/>
          </cell>
        </row>
        <row r="2702">
          <cell r="E2702" t="str">
            <v>5118390101</v>
          </cell>
        </row>
        <row r="2702">
          <cell r="J2702">
            <v>0</v>
          </cell>
          <cell r="K2702" t="str">
            <v/>
          </cell>
          <cell r="L2702" t="str">
            <v/>
          </cell>
          <cell r="M2702" t="str">
            <v/>
          </cell>
          <cell r="N2702">
            <v>0</v>
          </cell>
          <cell r="O2702" t="str">
            <v/>
          </cell>
          <cell r="P2702" t="str">
            <v/>
          </cell>
          <cell r="Q2702" t="str">
            <v/>
          </cell>
          <cell r="R2702" t="str">
            <v/>
          </cell>
          <cell r="S2702" t="str">
            <v/>
          </cell>
          <cell r="T2702" t="str">
            <v/>
          </cell>
          <cell r="U2702" t="str">
            <v/>
          </cell>
        </row>
        <row r="2703">
          <cell r="E2703" t="str">
            <v>5118390101</v>
          </cell>
        </row>
        <row r="2703">
          <cell r="J2703">
            <v>0</v>
          </cell>
          <cell r="K2703" t="str">
            <v/>
          </cell>
          <cell r="L2703" t="str">
            <v/>
          </cell>
          <cell r="M2703" t="str">
            <v/>
          </cell>
          <cell r="N2703" t="str">
            <v/>
          </cell>
          <cell r="O2703">
            <v>0</v>
          </cell>
          <cell r="P2703" t="str">
            <v/>
          </cell>
          <cell r="Q2703" t="str">
            <v/>
          </cell>
          <cell r="R2703" t="str">
            <v/>
          </cell>
          <cell r="S2703" t="str">
            <v/>
          </cell>
          <cell r="T2703" t="str">
            <v/>
          </cell>
          <cell r="U2703" t="str">
            <v/>
          </cell>
        </row>
        <row r="2704">
          <cell r="E2704" t="str">
            <v>5118390101</v>
          </cell>
        </row>
        <row r="2704">
          <cell r="J2704">
            <v>0</v>
          </cell>
          <cell r="K2704" t="str">
            <v/>
          </cell>
          <cell r="L2704" t="str">
            <v/>
          </cell>
          <cell r="M2704" t="str">
            <v/>
          </cell>
          <cell r="N2704" t="str">
            <v/>
          </cell>
          <cell r="O2704" t="str">
            <v/>
          </cell>
          <cell r="P2704">
            <v>0</v>
          </cell>
          <cell r="Q2704" t="str">
            <v/>
          </cell>
          <cell r="R2704" t="str">
            <v/>
          </cell>
          <cell r="S2704" t="str">
            <v/>
          </cell>
          <cell r="T2704" t="str">
            <v/>
          </cell>
          <cell r="U2704" t="str">
            <v/>
          </cell>
        </row>
        <row r="2705">
          <cell r="E2705" t="str">
            <v>5118390101</v>
          </cell>
        </row>
        <row r="2705">
          <cell r="J2705">
            <v>12530816</v>
          </cell>
          <cell r="K2705" t="str">
            <v/>
          </cell>
          <cell r="L2705" t="str">
            <v/>
          </cell>
          <cell r="M2705" t="str">
            <v/>
          </cell>
          <cell r="N2705" t="str">
            <v/>
          </cell>
          <cell r="O2705" t="str">
            <v/>
          </cell>
          <cell r="P2705" t="str">
            <v/>
          </cell>
          <cell r="Q2705">
            <v>12530.816</v>
          </cell>
          <cell r="R2705" t="str">
            <v/>
          </cell>
          <cell r="S2705" t="str">
            <v/>
          </cell>
          <cell r="T2705" t="str">
            <v/>
          </cell>
          <cell r="U2705" t="str">
            <v/>
          </cell>
        </row>
        <row r="2706">
          <cell r="E2706" t="str">
            <v>5118390101</v>
          </cell>
        </row>
        <row r="2706">
          <cell r="J2706">
            <v>0</v>
          </cell>
          <cell r="K2706" t="str">
            <v/>
          </cell>
          <cell r="L2706" t="str">
            <v/>
          </cell>
          <cell r="M2706" t="str">
            <v/>
          </cell>
          <cell r="N2706" t="str">
            <v/>
          </cell>
          <cell r="O2706" t="str">
            <v/>
          </cell>
          <cell r="P2706" t="str">
            <v/>
          </cell>
          <cell r="Q2706" t="str">
            <v/>
          </cell>
          <cell r="R2706">
            <v>0</v>
          </cell>
          <cell r="S2706" t="str">
            <v/>
          </cell>
          <cell r="T2706" t="str">
            <v/>
          </cell>
          <cell r="U2706" t="str">
            <v/>
          </cell>
        </row>
        <row r="2707">
          <cell r="E2707" t="str">
            <v>5118390101</v>
          </cell>
        </row>
        <row r="2707">
          <cell r="J2707">
            <v>0</v>
          </cell>
          <cell r="K2707" t="str">
            <v/>
          </cell>
          <cell r="L2707" t="str">
            <v/>
          </cell>
          <cell r="M2707" t="str">
            <v/>
          </cell>
          <cell r="N2707" t="str">
            <v/>
          </cell>
          <cell r="O2707" t="str">
            <v/>
          </cell>
          <cell r="P2707" t="str">
            <v/>
          </cell>
          <cell r="Q2707" t="str">
            <v/>
          </cell>
          <cell r="R2707" t="str">
            <v/>
          </cell>
          <cell r="S2707">
            <v>0</v>
          </cell>
          <cell r="T2707" t="str">
            <v/>
          </cell>
          <cell r="U2707" t="str">
            <v/>
          </cell>
        </row>
        <row r="2708">
          <cell r="E2708" t="str">
            <v>5118390101</v>
          </cell>
        </row>
        <row r="2708">
          <cell r="J2708">
            <v>0</v>
          </cell>
          <cell r="K2708" t="str">
            <v/>
          </cell>
          <cell r="L2708" t="str">
            <v/>
          </cell>
          <cell r="M2708" t="str">
            <v/>
          </cell>
          <cell r="N2708" t="str">
            <v/>
          </cell>
          <cell r="O2708" t="str">
            <v/>
          </cell>
          <cell r="P2708" t="str">
            <v/>
          </cell>
          <cell r="Q2708" t="str">
            <v/>
          </cell>
          <cell r="R2708" t="str">
            <v/>
          </cell>
          <cell r="S2708" t="str">
            <v/>
          </cell>
          <cell r="T2708">
            <v>0</v>
          </cell>
          <cell r="U2708" t="str">
            <v/>
          </cell>
        </row>
        <row r="2709">
          <cell r="E2709" t="str">
            <v>5118390101</v>
          </cell>
        </row>
        <row r="2709">
          <cell r="J2709">
            <v>0</v>
          </cell>
          <cell r="K2709" t="str">
            <v/>
          </cell>
          <cell r="L2709" t="str">
            <v/>
          </cell>
          <cell r="M2709" t="str">
            <v/>
          </cell>
          <cell r="N2709" t="str">
            <v/>
          </cell>
          <cell r="O2709" t="str">
            <v/>
          </cell>
          <cell r="P2709" t="str">
            <v/>
          </cell>
          <cell r="Q2709" t="str">
            <v/>
          </cell>
          <cell r="R2709" t="str">
            <v/>
          </cell>
          <cell r="S2709" t="str">
            <v/>
          </cell>
          <cell r="T2709" t="str">
            <v/>
          </cell>
          <cell r="U2709">
            <v>0</v>
          </cell>
        </row>
        <row r="2710">
          <cell r="E2710" t="str">
            <v>5118390101</v>
          </cell>
        </row>
        <row r="2710">
          <cell r="J2710">
            <v>0</v>
          </cell>
          <cell r="K2710" t="str">
            <v/>
          </cell>
          <cell r="L2710" t="str">
            <v/>
          </cell>
          <cell r="M2710" t="str">
            <v/>
          </cell>
          <cell r="N2710" t="str">
            <v/>
          </cell>
          <cell r="O2710" t="str">
            <v/>
          </cell>
          <cell r="P2710" t="str">
            <v/>
          </cell>
          <cell r="Q2710" t="str">
            <v/>
          </cell>
          <cell r="R2710" t="str">
            <v/>
          </cell>
          <cell r="S2710" t="str">
            <v/>
          </cell>
          <cell r="T2710" t="str">
            <v/>
          </cell>
          <cell r="U2710" t="str">
            <v/>
          </cell>
        </row>
        <row r="2711">
          <cell r="E2711" t="str">
            <v>5118390101</v>
          </cell>
        </row>
        <row r="2711">
          <cell r="J2711">
            <v>256000</v>
          </cell>
          <cell r="K2711">
            <v>256</v>
          </cell>
          <cell r="L2711" t="str">
            <v/>
          </cell>
          <cell r="M2711" t="str">
            <v/>
          </cell>
          <cell r="N2711" t="str">
            <v/>
          </cell>
          <cell r="O2711" t="str">
            <v/>
          </cell>
          <cell r="P2711" t="str">
            <v/>
          </cell>
          <cell r="Q2711" t="str">
            <v/>
          </cell>
          <cell r="R2711" t="str">
            <v/>
          </cell>
          <cell r="S2711" t="str">
            <v/>
          </cell>
          <cell r="T2711" t="str">
            <v/>
          </cell>
          <cell r="U2711" t="str">
            <v/>
          </cell>
        </row>
        <row r="2712">
          <cell r="E2712" t="str">
            <v>5118390101</v>
          </cell>
        </row>
        <row r="2712">
          <cell r="J2712">
            <v>0</v>
          </cell>
          <cell r="K2712" t="str">
            <v/>
          </cell>
          <cell r="L2712">
            <v>0</v>
          </cell>
          <cell r="M2712" t="str">
            <v/>
          </cell>
          <cell r="N2712" t="str">
            <v/>
          </cell>
          <cell r="O2712" t="str">
            <v/>
          </cell>
          <cell r="P2712" t="str">
            <v/>
          </cell>
          <cell r="Q2712" t="str">
            <v/>
          </cell>
          <cell r="R2712" t="str">
            <v/>
          </cell>
          <cell r="S2712" t="str">
            <v/>
          </cell>
          <cell r="T2712" t="str">
            <v/>
          </cell>
          <cell r="U2712" t="str">
            <v/>
          </cell>
        </row>
        <row r="2713">
          <cell r="E2713" t="str">
            <v>5118390101</v>
          </cell>
        </row>
        <row r="2713">
          <cell r="J2713">
            <v>256000</v>
          </cell>
          <cell r="K2713" t="str">
            <v/>
          </cell>
          <cell r="L2713" t="str">
            <v/>
          </cell>
          <cell r="M2713">
            <v>256</v>
          </cell>
          <cell r="N2713" t="str">
            <v/>
          </cell>
          <cell r="O2713" t="str">
            <v/>
          </cell>
          <cell r="P2713" t="str">
            <v/>
          </cell>
          <cell r="Q2713" t="str">
            <v/>
          </cell>
          <cell r="R2713" t="str">
            <v/>
          </cell>
          <cell r="S2713" t="str">
            <v/>
          </cell>
          <cell r="T2713" t="str">
            <v/>
          </cell>
          <cell r="U2713" t="str">
            <v/>
          </cell>
        </row>
        <row r="2714">
          <cell r="E2714" t="str">
            <v>5118390101</v>
          </cell>
        </row>
        <row r="2714">
          <cell r="J2714">
            <v>0</v>
          </cell>
          <cell r="K2714" t="str">
            <v/>
          </cell>
          <cell r="L2714" t="str">
            <v/>
          </cell>
          <cell r="M2714" t="str">
            <v/>
          </cell>
          <cell r="N2714">
            <v>0</v>
          </cell>
          <cell r="O2714" t="str">
            <v/>
          </cell>
          <cell r="P2714" t="str">
            <v/>
          </cell>
          <cell r="Q2714" t="str">
            <v/>
          </cell>
          <cell r="R2714" t="str">
            <v/>
          </cell>
          <cell r="S2714" t="str">
            <v/>
          </cell>
          <cell r="T2714" t="str">
            <v/>
          </cell>
          <cell r="U2714" t="str">
            <v/>
          </cell>
        </row>
        <row r="2715">
          <cell r="E2715" t="str">
            <v>5118390101</v>
          </cell>
        </row>
        <row r="2715">
          <cell r="J2715">
            <v>256000</v>
          </cell>
          <cell r="K2715" t="str">
            <v/>
          </cell>
          <cell r="L2715" t="str">
            <v/>
          </cell>
          <cell r="M2715" t="str">
            <v/>
          </cell>
          <cell r="N2715" t="str">
            <v/>
          </cell>
          <cell r="O2715">
            <v>256</v>
          </cell>
          <cell r="P2715" t="str">
            <v/>
          </cell>
          <cell r="Q2715" t="str">
            <v/>
          </cell>
          <cell r="R2715" t="str">
            <v/>
          </cell>
          <cell r="S2715" t="str">
            <v/>
          </cell>
          <cell r="T2715" t="str">
            <v/>
          </cell>
          <cell r="U2715" t="str">
            <v/>
          </cell>
        </row>
        <row r="2716">
          <cell r="E2716" t="str">
            <v>5118390101</v>
          </cell>
        </row>
        <row r="2716">
          <cell r="J2716">
            <v>0</v>
          </cell>
          <cell r="K2716" t="str">
            <v/>
          </cell>
          <cell r="L2716" t="str">
            <v/>
          </cell>
          <cell r="M2716" t="str">
            <v/>
          </cell>
          <cell r="N2716" t="str">
            <v/>
          </cell>
          <cell r="O2716" t="str">
            <v/>
          </cell>
          <cell r="P2716">
            <v>0</v>
          </cell>
          <cell r="Q2716" t="str">
            <v/>
          </cell>
          <cell r="R2716" t="str">
            <v/>
          </cell>
          <cell r="S2716" t="str">
            <v/>
          </cell>
          <cell r="T2716" t="str">
            <v/>
          </cell>
          <cell r="U2716" t="str">
            <v/>
          </cell>
        </row>
        <row r="2717">
          <cell r="E2717" t="str">
            <v>5118390101</v>
          </cell>
        </row>
        <row r="2717">
          <cell r="J2717">
            <v>256000</v>
          </cell>
          <cell r="K2717" t="str">
            <v/>
          </cell>
          <cell r="L2717" t="str">
            <v/>
          </cell>
          <cell r="M2717" t="str">
            <v/>
          </cell>
          <cell r="N2717" t="str">
            <v/>
          </cell>
          <cell r="O2717" t="str">
            <v/>
          </cell>
          <cell r="P2717" t="str">
            <v/>
          </cell>
          <cell r="Q2717">
            <v>256</v>
          </cell>
          <cell r="R2717" t="str">
            <v/>
          </cell>
          <cell r="S2717" t="str">
            <v/>
          </cell>
          <cell r="T2717" t="str">
            <v/>
          </cell>
          <cell r="U2717" t="str">
            <v/>
          </cell>
        </row>
        <row r="2718">
          <cell r="E2718" t="str">
            <v>5118390101</v>
          </cell>
        </row>
        <row r="2718">
          <cell r="J2718">
            <v>0</v>
          </cell>
          <cell r="K2718" t="str">
            <v/>
          </cell>
          <cell r="L2718" t="str">
            <v/>
          </cell>
          <cell r="M2718" t="str">
            <v/>
          </cell>
          <cell r="N2718" t="str">
            <v/>
          </cell>
          <cell r="O2718" t="str">
            <v/>
          </cell>
          <cell r="P2718" t="str">
            <v/>
          </cell>
          <cell r="Q2718" t="str">
            <v/>
          </cell>
          <cell r="R2718">
            <v>0</v>
          </cell>
          <cell r="S2718" t="str">
            <v/>
          </cell>
          <cell r="T2718" t="str">
            <v/>
          </cell>
          <cell r="U2718" t="str">
            <v/>
          </cell>
        </row>
        <row r="2719">
          <cell r="E2719" t="str">
            <v>5118390101</v>
          </cell>
        </row>
        <row r="2719">
          <cell r="J2719">
            <v>256000</v>
          </cell>
          <cell r="K2719" t="str">
            <v/>
          </cell>
          <cell r="L2719" t="str">
            <v/>
          </cell>
          <cell r="M2719" t="str">
            <v/>
          </cell>
          <cell r="N2719" t="str">
            <v/>
          </cell>
          <cell r="O2719" t="str">
            <v/>
          </cell>
          <cell r="P2719" t="str">
            <v/>
          </cell>
          <cell r="Q2719" t="str">
            <v/>
          </cell>
          <cell r="R2719" t="str">
            <v/>
          </cell>
          <cell r="S2719">
            <v>256</v>
          </cell>
          <cell r="T2719" t="str">
            <v/>
          </cell>
          <cell r="U2719" t="str">
            <v/>
          </cell>
        </row>
        <row r="2720">
          <cell r="E2720" t="str">
            <v>5118390101</v>
          </cell>
        </row>
        <row r="2720">
          <cell r="J2720">
            <v>0</v>
          </cell>
          <cell r="K2720" t="str">
            <v/>
          </cell>
          <cell r="L2720" t="str">
            <v/>
          </cell>
          <cell r="M2720" t="str">
            <v/>
          </cell>
          <cell r="N2720" t="str">
            <v/>
          </cell>
          <cell r="O2720" t="str">
            <v/>
          </cell>
          <cell r="P2720" t="str">
            <v/>
          </cell>
          <cell r="Q2720" t="str">
            <v/>
          </cell>
          <cell r="R2720" t="str">
            <v/>
          </cell>
          <cell r="S2720" t="str">
            <v/>
          </cell>
          <cell r="T2720">
            <v>0</v>
          </cell>
          <cell r="U2720" t="str">
            <v/>
          </cell>
        </row>
        <row r="2721">
          <cell r="E2721" t="str">
            <v>5118390101</v>
          </cell>
        </row>
        <row r="2721">
          <cell r="J2721">
            <v>256000</v>
          </cell>
          <cell r="K2721" t="str">
            <v/>
          </cell>
          <cell r="L2721" t="str">
            <v/>
          </cell>
          <cell r="M2721" t="str">
            <v/>
          </cell>
          <cell r="N2721" t="str">
            <v/>
          </cell>
          <cell r="O2721" t="str">
            <v/>
          </cell>
          <cell r="P2721" t="str">
            <v/>
          </cell>
          <cell r="Q2721" t="str">
            <v/>
          </cell>
          <cell r="R2721" t="str">
            <v/>
          </cell>
          <cell r="S2721" t="str">
            <v/>
          </cell>
          <cell r="T2721" t="str">
            <v/>
          </cell>
          <cell r="U2721">
            <v>256</v>
          </cell>
        </row>
        <row r="2722">
          <cell r="E2722" t="str">
            <v>5118390101</v>
          </cell>
        </row>
        <row r="2722">
          <cell r="J2722">
            <v>0</v>
          </cell>
          <cell r="K2722" t="str">
            <v/>
          </cell>
          <cell r="L2722" t="str">
            <v/>
          </cell>
          <cell r="M2722" t="str">
            <v/>
          </cell>
          <cell r="N2722" t="str">
            <v/>
          </cell>
          <cell r="O2722" t="str">
            <v/>
          </cell>
          <cell r="P2722" t="str">
            <v/>
          </cell>
          <cell r="Q2722" t="str">
            <v/>
          </cell>
          <cell r="R2722" t="str">
            <v/>
          </cell>
          <cell r="S2722" t="str">
            <v/>
          </cell>
          <cell r="T2722" t="str">
            <v/>
          </cell>
          <cell r="U2722" t="str">
            <v/>
          </cell>
        </row>
        <row r="2723">
          <cell r="E2723" t="str">
            <v>5118390101</v>
          </cell>
        </row>
        <row r="2723">
          <cell r="J2723">
            <v>225000</v>
          </cell>
          <cell r="K2723">
            <v>225</v>
          </cell>
          <cell r="L2723" t="str">
            <v/>
          </cell>
          <cell r="M2723" t="str">
            <v/>
          </cell>
          <cell r="N2723" t="str">
            <v/>
          </cell>
          <cell r="O2723" t="str">
            <v/>
          </cell>
          <cell r="P2723" t="str">
            <v/>
          </cell>
          <cell r="Q2723" t="str">
            <v/>
          </cell>
          <cell r="R2723" t="str">
            <v/>
          </cell>
          <cell r="S2723" t="str">
            <v/>
          </cell>
          <cell r="T2723" t="str">
            <v/>
          </cell>
          <cell r="U2723" t="str">
            <v/>
          </cell>
        </row>
        <row r="2724">
          <cell r="E2724" t="str">
            <v>5118390101</v>
          </cell>
        </row>
        <row r="2724">
          <cell r="J2724">
            <v>200000</v>
          </cell>
          <cell r="K2724" t="str">
            <v/>
          </cell>
          <cell r="L2724">
            <v>200</v>
          </cell>
          <cell r="M2724" t="str">
            <v/>
          </cell>
          <cell r="N2724" t="str">
            <v/>
          </cell>
          <cell r="O2724" t="str">
            <v/>
          </cell>
          <cell r="P2724" t="str">
            <v/>
          </cell>
          <cell r="Q2724" t="str">
            <v/>
          </cell>
          <cell r="R2724" t="str">
            <v/>
          </cell>
          <cell r="S2724" t="str">
            <v/>
          </cell>
          <cell r="T2724" t="str">
            <v/>
          </cell>
          <cell r="U2724" t="str">
            <v/>
          </cell>
        </row>
        <row r="2725">
          <cell r="E2725" t="str">
            <v>5118390101</v>
          </cell>
        </row>
        <row r="2725">
          <cell r="J2725">
            <v>200000</v>
          </cell>
          <cell r="K2725" t="str">
            <v/>
          </cell>
          <cell r="L2725" t="str">
            <v/>
          </cell>
          <cell r="M2725">
            <v>200</v>
          </cell>
          <cell r="N2725" t="str">
            <v/>
          </cell>
          <cell r="O2725" t="str">
            <v/>
          </cell>
          <cell r="P2725" t="str">
            <v/>
          </cell>
          <cell r="Q2725" t="str">
            <v/>
          </cell>
          <cell r="R2725" t="str">
            <v/>
          </cell>
          <cell r="S2725" t="str">
            <v/>
          </cell>
          <cell r="T2725" t="str">
            <v/>
          </cell>
          <cell r="U2725" t="str">
            <v/>
          </cell>
        </row>
        <row r="2726">
          <cell r="E2726" t="str">
            <v>5118390101</v>
          </cell>
        </row>
        <row r="2726">
          <cell r="J2726">
            <v>250000</v>
          </cell>
          <cell r="K2726" t="str">
            <v/>
          </cell>
          <cell r="L2726" t="str">
            <v/>
          </cell>
          <cell r="M2726" t="str">
            <v/>
          </cell>
          <cell r="N2726">
            <v>250</v>
          </cell>
          <cell r="O2726" t="str">
            <v/>
          </cell>
          <cell r="P2726" t="str">
            <v/>
          </cell>
          <cell r="Q2726" t="str">
            <v/>
          </cell>
          <cell r="R2726" t="str">
            <v/>
          </cell>
          <cell r="S2726" t="str">
            <v/>
          </cell>
          <cell r="T2726" t="str">
            <v/>
          </cell>
          <cell r="U2726" t="str">
            <v/>
          </cell>
        </row>
        <row r="2727">
          <cell r="E2727" t="str">
            <v>5118390101</v>
          </cell>
        </row>
        <row r="2727">
          <cell r="J2727">
            <v>225000</v>
          </cell>
          <cell r="K2727" t="str">
            <v/>
          </cell>
          <cell r="L2727" t="str">
            <v/>
          </cell>
          <cell r="M2727" t="str">
            <v/>
          </cell>
          <cell r="N2727" t="str">
            <v/>
          </cell>
          <cell r="O2727">
            <v>225</v>
          </cell>
          <cell r="P2727" t="str">
            <v/>
          </cell>
          <cell r="Q2727" t="str">
            <v/>
          </cell>
          <cell r="R2727" t="str">
            <v/>
          </cell>
          <cell r="S2727" t="str">
            <v/>
          </cell>
          <cell r="T2727" t="str">
            <v/>
          </cell>
          <cell r="U2727" t="str">
            <v/>
          </cell>
        </row>
        <row r="2728">
          <cell r="E2728" t="str">
            <v>5118390101</v>
          </cell>
        </row>
        <row r="2728">
          <cell r="J2728">
            <v>225000</v>
          </cell>
          <cell r="K2728" t="str">
            <v/>
          </cell>
          <cell r="L2728" t="str">
            <v/>
          </cell>
          <cell r="M2728" t="str">
            <v/>
          </cell>
          <cell r="N2728" t="str">
            <v/>
          </cell>
          <cell r="O2728" t="str">
            <v/>
          </cell>
          <cell r="P2728">
            <v>225</v>
          </cell>
          <cell r="Q2728" t="str">
            <v/>
          </cell>
          <cell r="R2728" t="str">
            <v/>
          </cell>
          <cell r="S2728" t="str">
            <v/>
          </cell>
          <cell r="T2728" t="str">
            <v/>
          </cell>
          <cell r="U2728" t="str">
            <v/>
          </cell>
        </row>
        <row r="2729">
          <cell r="E2729" t="str">
            <v>5118390101</v>
          </cell>
        </row>
        <row r="2729">
          <cell r="J2729">
            <v>225000</v>
          </cell>
          <cell r="K2729" t="str">
            <v/>
          </cell>
          <cell r="L2729" t="str">
            <v/>
          </cell>
          <cell r="M2729" t="str">
            <v/>
          </cell>
          <cell r="N2729" t="str">
            <v/>
          </cell>
          <cell r="O2729" t="str">
            <v/>
          </cell>
          <cell r="P2729" t="str">
            <v/>
          </cell>
          <cell r="Q2729">
            <v>225</v>
          </cell>
          <cell r="R2729" t="str">
            <v/>
          </cell>
          <cell r="S2729" t="str">
            <v/>
          </cell>
          <cell r="T2729" t="str">
            <v/>
          </cell>
          <cell r="U2729" t="str">
            <v/>
          </cell>
        </row>
        <row r="2730">
          <cell r="E2730" t="str">
            <v>5118390101</v>
          </cell>
        </row>
        <row r="2730">
          <cell r="J2730">
            <v>225000</v>
          </cell>
          <cell r="K2730" t="str">
            <v/>
          </cell>
          <cell r="L2730" t="str">
            <v/>
          </cell>
          <cell r="M2730" t="str">
            <v/>
          </cell>
          <cell r="N2730" t="str">
            <v/>
          </cell>
          <cell r="O2730" t="str">
            <v/>
          </cell>
          <cell r="P2730" t="str">
            <v/>
          </cell>
          <cell r="Q2730" t="str">
            <v/>
          </cell>
          <cell r="R2730">
            <v>225</v>
          </cell>
          <cell r="S2730" t="str">
            <v/>
          </cell>
          <cell r="T2730" t="str">
            <v/>
          </cell>
          <cell r="U2730" t="str">
            <v/>
          </cell>
        </row>
        <row r="2731">
          <cell r="E2731" t="str">
            <v>5118390101</v>
          </cell>
        </row>
        <row r="2731">
          <cell r="J2731">
            <v>200000</v>
          </cell>
          <cell r="K2731" t="str">
            <v/>
          </cell>
          <cell r="L2731" t="str">
            <v/>
          </cell>
          <cell r="M2731" t="str">
            <v/>
          </cell>
          <cell r="N2731" t="str">
            <v/>
          </cell>
          <cell r="O2731" t="str">
            <v/>
          </cell>
          <cell r="P2731" t="str">
            <v/>
          </cell>
          <cell r="Q2731" t="str">
            <v/>
          </cell>
          <cell r="R2731" t="str">
            <v/>
          </cell>
          <cell r="S2731">
            <v>200</v>
          </cell>
          <cell r="T2731" t="str">
            <v/>
          </cell>
          <cell r="U2731" t="str">
            <v/>
          </cell>
        </row>
        <row r="2732">
          <cell r="E2732" t="str">
            <v>5118390101</v>
          </cell>
        </row>
        <row r="2732">
          <cell r="J2732">
            <v>225000</v>
          </cell>
          <cell r="K2732" t="str">
            <v/>
          </cell>
          <cell r="L2732" t="str">
            <v/>
          </cell>
          <cell r="M2732" t="str">
            <v/>
          </cell>
          <cell r="N2732" t="str">
            <v/>
          </cell>
          <cell r="O2732" t="str">
            <v/>
          </cell>
          <cell r="P2732" t="str">
            <v/>
          </cell>
          <cell r="Q2732" t="str">
            <v/>
          </cell>
          <cell r="R2732" t="str">
            <v/>
          </cell>
          <cell r="S2732" t="str">
            <v/>
          </cell>
          <cell r="T2732">
            <v>225</v>
          </cell>
          <cell r="U2732" t="str">
            <v/>
          </cell>
        </row>
        <row r="2733">
          <cell r="E2733" t="str">
            <v>5118390101</v>
          </cell>
        </row>
        <row r="2733">
          <cell r="J2733">
            <v>200000</v>
          </cell>
          <cell r="K2733" t="str">
            <v/>
          </cell>
          <cell r="L2733" t="str">
            <v/>
          </cell>
          <cell r="M2733" t="str">
            <v/>
          </cell>
          <cell r="N2733" t="str">
            <v/>
          </cell>
          <cell r="O2733" t="str">
            <v/>
          </cell>
          <cell r="P2733" t="str">
            <v/>
          </cell>
          <cell r="Q2733" t="str">
            <v/>
          </cell>
          <cell r="R2733" t="str">
            <v/>
          </cell>
          <cell r="S2733" t="str">
            <v/>
          </cell>
          <cell r="T2733" t="str">
            <v/>
          </cell>
          <cell r="U2733">
            <v>200</v>
          </cell>
        </row>
        <row r="2734">
          <cell r="E2734" t="str">
            <v>5118390101</v>
          </cell>
        </row>
        <row r="2734">
          <cell r="J2734">
            <v>225000</v>
          </cell>
          <cell r="K2734" t="str">
            <v/>
          </cell>
          <cell r="L2734" t="str">
            <v/>
          </cell>
          <cell r="M2734" t="str">
            <v/>
          </cell>
          <cell r="N2734" t="str">
            <v/>
          </cell>
          <cell r="O2734" t="str">
            <v/>
          </cell>
          <cell r="P2734" t="str">
            <v/>
          </cell>
          <cell r="Q2734" t="str">
            <v/>
          </cell>
          <cell r="R2734" t="str">
            <v/>
          </cell>
          <cell r="S2734" t="str">
            <v/>
          </cell>
          <cell r="T2734" t="str">
            <v/>
          </cell>
          <cell r="U2734" t="str">
            <v/>
          </cell>
        </row>
        <row r="2735">
          <cell r="E2735" t="str">
            <v>5119990303</v>
          </cell>
        </row>
        <row r="2735">
          <cell r="J2735">
            <v>0</v>
          </cell>
          <cell r="K2735">
            <v>0</v>
          </cell>
          <cell r="L2735" t="str">
            <v/>
          </cell>
          <cell r="M2735" t="str">
            <v/>
          </cell>
          <cell r="N2735" t="str">
            <v/>
          </cell>
          <cell r="O2735" t="str">
            <v/>
          </cell>
          <cell r="P2735" t="str">
            <v/>
          </cell>
          <cell r="Q2735" t="str">
            <v/>
          </cell>
          <cell r="R2735" t="str">
            <v/>
          </cell>
          <cell r="S2735" t="str">
            <v/>
          </cell>
          <cell r="T2735" t="str">
            <v/>
          </cell>
          <cell r="U2735" t="str">
            <v/>
          </cell>
        </row>
        <row r="2736">
          <cell r="E2736" t="str">
            <v>5119990303</v>
          </cell>
        </row>
        <row r="2736">
          <cell r="J2736">
            <v>250000</v>
          </cell>
          <cell r="K2736" t="str">
            <v/>
          </cell>
          <cell r="L2736">
            <v>250</v>
          </cell>
          <cell r="M2736" t="str">
            <v/>
          </cell>
          <cell r="N2736" t="str">
            <v/>
          </cell>
          <cell r="O2736" t="str">
            <v/>
          </cell>
          <cell r="P2736" t="str">
            <v/>
          </cell>
          <cell r="Q2736" t="str">
            <v/>
          </cell>
          <cell r="R2736" t="str">
            <v/>
          </cell>
          <cell r="S2736" t="str">
            <v/>
          </cell>
          <cell r="T2736" t="str">
            <v/>
          </cell>
          <cell r="U2736" t="str">
            <v/>
          </cell>
        </row>
        <row r="2737">
          <cell r="E2737" t="str">
            <v>5119990303</v>
          </cell>
        </row>
        <row r="2737">
          <cell r="J2737">
            <v>0</v>
          </cell>
          <cell r="K2737" t="str">
            <v/>
          </cell>
          <cell r="L2737" t="str">
            <v/>
          </cell>
          <cell r="M2737">
            <v>0</v>
          </cell>
          <cell r="N2737" t="str">
            <v/>
          </cell>
          <cell r="O2737" t="str">
            <v/>
          </cell>
          <cell r="P2737" t="str">
            <v/>
          </cell>
          <cell r="Q2737" t="str">
            <v/>
          </cell>
          <cell r="R2737" t="str">
            <v/>
          </cell>
          <cell r="S2737" t="str">
            <v/>
          </cell>
          <cell r="T2737" t="str">
            <v/>
          </cell>
          <cell r="U2737" t="str">
            <v/>
          </cell>
        </row>
        <row r="2738">
          <cell r="E2738" t="str">
            <v>5119990303</v>
          </cell>
        </row>
        <row r="2738">
          <cell r="J2738">
            <v>0</v>
          </cell>
          <cell r="K2738" t="str">
            <v/>
          </cell>
          <cell r="L2738" t="str">
            <v/>
          </cell>
          <cell r="M2738" t="str">
            <v/>
          </cell>
          <cell r="N2738">
            <v>0</v>
          </cell>
          <cell r="O2738" t="str">
            <v/>
          </cell>
          <cell r="P2738" t="str">
            <v/>
          </cell>
          <cell r="Q2738" t="str">
            <v/>
          </cell>
          <cell r="R2738" t="str">
            <v/>
          </cell>
          <cell r="S2738" t="str">
            <v/>
          </cell>
          <cell r="T2738" t="str">
            <v/>
          </cell>
          <cell r="U2738" t="str">
            <v/>
          </cell>
        </row>
        <row r="2739">
          <cell r="E2739" t="str">
            <v>5119990303</v>
          </cell>
        </row>
        <row r="2739">
          <cell r="J2739">
            <v>0</v>
          </cell>
          <cell r="K2739" t="str">
            <v/>
          </cell>
          <cell r="L2739" t="str">
            <v/>
          </cell>
          <cell r="M2739" t="str">
            <v/>
          </cell>
          <cell r="N2739" t="str">
            <v/>
          </cell>
          <cell r="O2739">
            <v>0</v>
          </cell>
          <cell r="P2739" t="str">
            <v/>
          </cell>
          <cell r="Q2739" t="str">
            <v/>
          </cell>
          <cell r="R2739" t="str">
            <v/>
          </cell>
          <cell r="S2739" t="str">
            <v/>
          </cell>
          <cell r="T2739" t="str">
            <v/>
          </cell>
          <cell r="U2739" t="str">
            <v/>
          </cell>
        </row>
        <row r="2740">
          <cell r="E2740" t="str">
            <v>5119990303</v>
          </cell>
        </row>
        <row r="2740">
          <cell r="J2740">
            <v>500000</v>
          </cell>
          <cell r="K2740" t="str">
            <v/>
          </cell>
          <cell r="L2740" t="str">
            <v/>
          </cell>
          <cell r="M2740" t="str">
            <v/>
          </cell>
          <cell r="N2740" t="str">
            <v/>
          </cell>
          <cell r="O2740" t="str">
            <v/>
          </cell>
          <cell r="P2740">
            <v>500</v>
          </cell>
          <cell r="Q2740" t="str">
            <v/>
          </cell>
          <cell r="R2740" t="str">
            <v/>
          </cell>
          <cell r="S2740" t="str">
            <v/>
          </cell>
          <cell r="T2740" t="str">
            <v/>
          </cell>
          <cell r="U2740" t="str">
            <v/>
          </cell>
        </row>
        <row r="2741">
          <cell r="E2741" t="str">
            <v>5119990303</v>
          </cell>
        </row>
        <row r="2741">
          <cell r="J2741">
            <v>0</v>
          </cell>
          <cell r="K2741" t="str">
            <v/>
          </cell>
          <cell r="L2741" t="str">
            <v/>
          </cell>
          <cell r="M2741" t="str">
            <v/>
          </cell>
          <cell r="N2741" t="str">
            <v/>
          </cell>
          <cell r="O2741" t="str">
            <v/>
          </cell>
          <cell r="P2741" t="str">
            <v/>
          </cell>
          <cell r="Q2741">
            <v>0</v>
          </cell>
          <cell r="R2741" t="str">
            <v/>
          </cell>
          <cell r="S2741" t="str">
            <v/>
          </cell>
          <cell r="T2741" t="str">
            <v/>
          </cell>
          <cell r="U2741" t="str">
            <v/>
          </cell>
        </row>
        <row r="2742">
          <cell r="E2742" t="str">
            <v>5119990303</v>
          </cell>
        </row>
        <row r="2742">
          <cell r="J2742">
            <v>0</v>
          </cell>
          <cell r="K2742" t="str">
            <v/>
          </cell>
          <cell r="L2742" t="str">
            <v/>
          </cell>
          <cell r="M2742" t="str">
            <v/>
          </cell>
          <cell r="N2742" t="str">
            <v/>
          </cell>
          <cell r="O2742" t="str">
            <v/>
          </cell>
          <cell r="P2742" t="str">
            <v/>
          </cell>
          <cell r="Q2742" t="str">
            <v/>
          </cell>
          <cell r="R2742">
            <v>0</v>
          </cell>
          <cell r="S2742" t="str">
            <v/>
          </cell>
          <cell r="T2742" t="str">
            <v/>
          </cell>
          <cell r="U2742" t="str">
            <v/>
          </cell>
        </row>
        <row r="2743">
          <cell r="E2743" t="str">
            <v>5119990303</v>
          </cell>
        </row>
        <row r="2743">
          <cell r="J2743">
            <v>0</v>
          </cell>
          <cell r="K2743" t="str">
            <v/>
          </cell>
          <cell r="L2743" t="str">
            <v/>
          </cell>
          <cell r="M2743" t="str">
            <v/>
          </cell>
          <cell r="N2743" t="str">
            <v/>
          </cell>
          <cell r="O2743" t="str">
            <v/>
          </cell>
          <cell r="P2743" t="str">
            <v/>
          </cell>
          <cell r="Q2743" t="str">
            <v/>
          </cell>
          <cell r="R2743" t="str">
            <v/>
          </cell>
          <cell r="S2743">
            <v>0</v>
          </cell>
          <cell r="T2743" t="str">
            <v/>
          </cell>
          <cell r="U2743" t="str">
            <v/>
          </cell>
        </row>
        <row r="2744">
          <cell r="E2744" t="str">
            <v>5119990303</v>
          </cell>
        </row>
        <row r="2744">
          <cell r="J2744">
            <v>250000</v>
          </cell>
          <cell r="K2744" t="str">
            <v/>
          </cell>
          <cell r="L2744" t="str">
            <v/>
          </cell>
          <cell r="M2744" t="str">
            <v/>
          </cell>
          <cell r="N2744" t="str">
            <v/>
          </cell>
          <cell r="O2744" t="str">
            <v/>
          </cell>
          <cell r="P2744" t="str">
            <v/>
          </cell>
          <cell r="Q2744" t="str">
            <v/>
          </cell>
          <cell r="R2744" t="str">
            <v/>
          </cell>
          <cell r="S2744" t="str">
            <v/>
          </cell>
          <cell r="T2744">
            <v>250</v>
          </cell>
          <cell r="U2744" t="str">
            <v/>
          </cell>
        </row>
        <row r="2745">
          <cell r="E2745" t="str">
            <v>5119990303</v>
          </cell>
        </row>
        <row r="2745">
          <cell r="J2745">
            <v>0</v>
          </cell>
          <cell r="K2745" t="str">
            <v/>
          </cell>
          <cell r="L2745" t="str">
            <v/>
          </cell>
          <cell r="M2745" t="str">
            <v/>
          </cell>
          <cell r="N2745" t="str">
            <v/>
          </cell>
          <cell r="O2745" t="str">
            <v/>
          </cell>
          <cell r="P2745" t="str">
            <v/>
          </cell>
          <cell r="Q2745" t="str">
            <v/>
          </cell>
          <cell r="R2745" t="str">
            <v/>
          </cell>
          <cell r="S2745" t="str">
            <v/>
          </cell>
          <cell r="T2745" t="str">
            <v/>
          </cell>
          <cell r="U2745">
            <v>0</v>
          </cell>
        </row>
        <row r="2746">
          <cell r="E2746" t="str">
            <v>5119990303</v>
          </cell>
        </row>
        <row r="2746">
          <cell r="J2746">
            <v>0</v>
          </cell>
          <cell r="K2746" t="str">
            <v/>
          </cell>
          <cell r="L2746" t="str">
            <v/>
          </cell>
          <cell r="M2746" t="str">
            <v/>
          </cell>
          <cell r="N2746" t="str">
            <v/>
          </cell>
          <cell r="O2746" t="str">
            <v/>
          </cell>
          <cell r="P2746" t="str">
            <v/>
          </cell>
          <cell r="Q2746" t="str">
            <v/>
          </cell>
          <cell r="R2746" t="str">
            <v/>
          </cell>
          <cell r="S2746" t="str">
            <v/>
          </cell>
          <cell r="T2746" t="str">
            <v/>
          </cell>
          <cell r="U2746" t="str">
            <v/>
          </cell>
        </row>
        <row r="2747">
          <cell r="E2747" t="str">
            <v>5119990303</v>
          </cell>
        </row>
        <row r="2747">
          <cell r="J2747">
            <v>0</v>
          </cell>
          <cell r="K2747">
            <v>0</v>
          </cell>
          <cell r="L2747" t="str">
            <v/>
          </cell>
          <cell r="M2747" t="str">
            <v/>
          </cell>
          <cell r="N2747" t="str">
            <v/>
          </cell>
          <cell r="O2747" t="str">
            <v/>
          </cell>
          <cell r="P2747" t="str">
            <v/>
          </cell>
          <cell r="Q2747" t="str">
            <v/>
          </cell>
          <cell r="R2747" t="str">
            <v/>
          </cell>
          <cell r="S2747" t="str">
            <v/>
          </cell>
          <cell r="T2747" t="str">
            <v/>
          </cell>
          <cell r="U2747" t="str">
            <v/>
          </cell>
        </row>
        <row r="2748">
          <cell r="E2748" t="str">
            <v>5119990303</v>
          </cell>
        </row>
        <row r="2748">
          <cell r="J2748">
            <v>77000</v>
          </cell>
          <cell r="K2748" t="str">
            <v/>
          </cell>
          <cell r="L2748">
            <v>77</v>
          </cell>
          <cell r="M2748" t="str">
            <v/>
          </cell>
          <cell r="N2748" t="str">
            <v/>
          </cell>
          <cell r="O2748" t="str">
            <v/>
          </cell>
          <cell r="P2748" t="str">
            <v/>
          </cell>
          <cell r="Q2748" t="str">
            <v/>
          </cell>
          <cell r="R2748" t="str">
            <v/>
          </cell>
          <cell r="S2748" t="str">
            <v/>
          </cell>
          <cell r="T2748" t="str">
            <v/>
          </cell>
          <cell r="U2748" t="str">
            <v/>
          </cell>
        </row>
        <row r="2749">
          <cell r="E2749" t="str">
            <v>5119990303</v>
          </cell>
        </row>
        <row r="2749">
          <cell r="J2749">
            <v>0</v>
          </cell>
          <cell r="K2749" t="str">
            <v/>
          </cell>
          <cell r="L2749" t="str">
            <v/>
          </cell>
          <cell r="M2749">
            <v>0</v>
          </cell>
          <cell r="N2749" t="str">
            <v/>
          </cell>
          <cell r="O2749" t="str">
            <v/>
          </cell>
          <cell r="P2749" t="str">
            <v/>
          </cell>
          <cell r="Q2749" t="str">
            <v/>
          </cell>
          <cell r="R2749" t="str">
            <v/>
          </cell>
          <cell r="S2749" t="str">
            <v/>
          </cell>
          <cell r="T2749" t="str">
            <v/>
          </cell>
          <cell r="U2749" t="str">
            <v/>
          </cell>
        </row>
        <row r="2750">
          <cell r="E2750" t="str">
            <v>5119990303</v>
          </cell>
        </row>
        <row r="2750">
          <cell r="J2750">
            <v>0</v>
          </cell>
          <cell r="K2750" t="str">
            <v/>
          </cell>
          <cell r="L2750" t="str">
            <v/>
          </cell>
          <cell r="M2750" t="str">
            <v/>
          </cell>
          <cell r="N2750">
            <v>0</v>
          </cell>
          <cell r="O2750" t="str">
            <v/>
          </cell>
          <cell r="P2750" t="str">
            <v/>
          </cell>
          <cell r="Q2750" t="str">
            <v/>
          </cell>
          <cell r="R2750" t="str">
            <v/>
          </cell>
          <cell r="S2750" t="str">
            <v/>
          </cell>
          <cell r="T2750" t="str">
            <v/>
          </cell>
          <cell r="U2750" t="str">
            <v/>
          </cell>
        </row>
        <row r="2751">
          <cell r="E2751" t="str">
            <v>5119990303</v>
          </cell>
        </row>
        <row r="2751">
          <cell r="J2751">
            <v>0</v>
          </cell>
          <cell r="K2751" t="str">
            <v/>
          </cell>
          <cell r="L2751" t="str">
            <v/>
          </cell>
          <cell r="M2751" t="str">
            <v/>
          </cell>
          <cell r="N2751" t="str">
            <v/>
          </cell>
          <cell r="O2751">
            <v>0</v>
          </cell>
          <cell r="P2751" t="str">
            <v/>
          </cell>
          <cell r="Q2751" t="str">
            <v/>
          </cell>
          <cell r="R2751" t="str">
            <v/>
          </cell>
          <cell r="S2751" t="str">
            <v/>
          </cell>
          <cell r="T2751" t="str">
            <v/>
          </cell>
          <cell r="U2751" t="str">
            <v/>
          </cell>
        </row>
        <row r="2752">
          <cell r="E2752" t="str">
            <v>5119990303</v>
          </cell>
        </row>
        <row r="2752">
          <cell r="J2752">
            <v>154000</v>
          </cell>
          <cell r="K2752" t="str">
            <v/>
          </cell>
          <cell r="L2752" t="str">
            <v/>
          </cell>
          <cell r="M2752" t="str">
            <v/>
          </cell>
          <cell r="N2752" t="str">
            <v/>
          </cell>
          <cell r="O2752" t="str">
            <v/>
          </cell>
          <cell r="P2752">
            <v>154</v>
          </cell>
          <cell r="Q2752" t="str">
            <v/>
          </cell>
          <cell r="R2752" t="str">
            <v/>
          </cell>
          <cell r="S2752" t="str">
            <v/>
          </cell>
          <cell r="T2752" t="str">
            <v/>
          </cell>
          <cell r="U2752" t="str">
            <v/>
          </cell>
        </row>
        <row r="2753">
          <cell r="E2753" t="str">
            <v>5119990303</v>
          </cell>
        </row>
        <row r="2753">
          <cell r="J2753">
            <v>0</v>
          </cell>
          <cell r="K2753" t="str">
            <v/>
          </cell>
          <cell r="L2753" t="str">
            <v/>
          </cell>
          <cell r="M2753" t="str">
            <v/>
          </cell>
          <cell r="N2753" t="str">
            <v/>
          </cell>
          <cell r="O2753" t="str">
            <v/>
          </cell>
          <cell r="P2753" t="str">
            <v/>
          </cell>
          <cell r="Q2753">
            <v>0</v>
          </cell>
          <cell r="R2753" t="str">
            <v/>
          </cell>
          <cell r="S2753" t="str">
            <v/>
          </cell>
          <cell r="T2753" t="str">
            <v/>
          </cell>
          <cell r="U2753" t="str">
            <v/>
          </cell>
        </row>
        <row r="2754">
          <cell r="E2754" t="str">
            <v>5119990303</v>
          </cell>
        </row>
        <row r="2754">
          <cell r="J2754">
            <v>0</v>
          </cell>
          <cell r="K2754" t="str">
            <v/>
          </cell>
          <cell r="L2754" t="str">
            <v/>
          </cell>
          <cell r="M2754" t="str">
            <v/>
          </cell>
          <cell r="N2754" t="str">
            <v/>
          </cell>
          <cell r="O2754" t="str">
            <v/>
          </cell>
          <cell r="P2754" t="str">
            <v/>
          </cell>
          <cell r="Q2754" t="str">
            <v/>
          </cell>
          <cell r="R2754">
            <v>0</v>
          </cell>
          <cell r="S2754" t="str">
            <v/>
          </cell>
          <cell r="T2754" t="str">
            <v/>
          </cell>
          <cell r="U2754" t="str">
            <v/>
          </cell>
        </row>
        <row r="2755">
          <cell r="E2755" t="str">
            <v>5119990303</v>
          </cell>
        </row>
        <row r="2755">
          <cell r="J2755">
            <v>0</v>
          </cell>
          <cell r="K2755" t="str">
            <v/>
          </cell>
          <cell r="L2755" t="str">
            <v/>
          </cell>
          <cell r="M2755" t="str">
            <v/>
          </cell>
          <cell r="N2755" t="str">
            <v/>
          </cell>
          <cell r="O2755" t="str">
            <v/>
          </cell>
          <cell r="P2755" t="str">
            <v/>
          </cell>
          <cell r="Q2755" t="str">
            <v/>
          </cell>
          <cell r="R2755" t="str">
            <v/>
          </cell>
          <cell r="S2755">
            <v>0</v>
          </cell>
          <cell r="T2755" t="str">
            <v/>
          </cell>
          <cell r="U2755" t="str">
            <v/>
          </cell>
        </row>
        <row r="2756">
          <cell r="E2756" t="str">
            <v>5119990303</v>
          </cell>
        </row>
        <row r="2756">
          <cell r="J2756">
            <v>77000</v>
          </cell>
          <cell r="K2756" t="str">
            <v/>
          </cell>
          <cell r="L2756" t="str">
            <v/>
          </cell>
          <cell r="M2756" t="str">
            <v/>
          </cell>
          <cell r="N2756" t="str">
            <v/>
          </cell>
          <cell r="O2756" t="str">
            <v/>
          </cell>
          <cell r="P2756" t="str">
            <v/>
          </cell>
          <cell r="Q2756" t="str">
            <v/>
          </cell>
          <cell r="R2756" t="str">
            <v/>
          </cell>
          <cell r="S2756" t="str">
            <v/>
          </cell>
          <cell r="T2756">
            <v>77</v>
          </cell>
          <cell r="U2756" t="str">
            <v/>
          </cell>
        </row>
        <row r="2757">
          <cell r="E2757" t="str">
            <v>5119990303</v>
          </cell>
        </row>
        <row r="2757">
          <cell r="J2757">
            <v>0</v>
          </cell>
          <cell r="K2757" t="str">
            <v/>
          </cell>
          <cell r="L2757" t="str">
            <v/>
          </cell>
          <cell r="M2757" t="str">
            <v/>
          </cell>
          <cell r="N2757" t="str">
            <v/>
          </cell>
          <cell r="O2757" t="str">
            <v/>
          </cell>
          <cell r="P2757" t="str">
            <v/>
          </cell>
          <cell r="Q2757" t="str">
            <v/>
          </cell>
          <cell r="R2757" t="str">
            <v/>
          </cell>
          <cell r="S2757" t="str">
            <v/>
          </cell>
          <cell r="T2757" t="str">
            <v/>
          </cell>
          <cell r="U2757">
            <v>0</v>
          </cell>
        </row>
        <row r="2758">
          <cell r="E2758" t="str">
            <v>5119990303</v>
          </cell>
        </row>
        <row r="2758">
          <cell r="J2758">
            <v>0</v>
          </cell>
          <cell r="K2758" t="str">
            <v/>
          </cell>
          <cell r="L2758" t="str">
            <v/>
          </cell>
          <cell r="M2758" t="str">
            <v/>
          </cell>
          <cell r="N2758" t="str">
            <v/>
          </cell>
          <cell r="O2758" t="str">
            <v/>
          </cell>
          <cell r="P2758" t="str">
            <v/>
          </cell>
          <cell r="Q2758" t="str">
            <v/>
          </cell>
          <cell r="R2758" t="str">
            <v/>
          </cell>
          <cell r="S2758" t="str">
            <v/>
          </cell>
          <cell r="T2758" t="str">
            <v/>
          </cell>
          <cell r="U2758" t="str">
            <v/>
          </cell>
        </row>
        <row r="2759">
          <cell r="E2759" t="str">
            <v>5119990101</v>
          </cell>
        </row>
        <row r="2759">
          <cell r="J2759">
            <v>417475.334736702</v>
          </cell>
          <cell r="K2759">
            <v>417.475334736702</v>
          </cell>
          <cell r="L2759" t="str">
            <v/>
          </cell>
          <cell r="M2759" t="str">
            <v/>
          </cell>
          <cell r="N2759" t="str">
            <v/>
          </cell>
          <cell r="O2759" t="str">
            <v/>
          </cell>
          <cell r="P2759" t="str">
            <v/>
          </cell>
          <cell r="Q2759" t="str">
            <v/>
          </cell>
          <cell r="R2759" t="str">
            <v/>
          </cell>
          <cell r="S2759" t="str">
            <v/>
          </cell>
          <cell r="T2759" t="str">
            <v/>
          </cell>
          <cell r="U2759" t="str">
            <v/>
          </cell>
        </row>
        <row r="2760">
          <cell r="E2760" t="str">
            <v>5119990101</v>
          </cell>
        </row>
        <row r="2760">
          <cell r="J2760">
            <v>312331.718935296</v>
          </cell>
          <cell r="K2760" t="str">
            <v/>
          </cell>
          <cell r="L2760">
            <v>312.331718935296</v>
          </cell>
          <cell r="M2760" t="str">
            <v/>
          </cell>
          <cell r="N2760" t="str">
            <v/>
          </cell>
          <cell r="O2760" t="str">
            <v/>
          </cell>
          <cell r="P2760" t="str">
            <v/>
          </cell>
          <cell r="Q2760" t="str">
            <v/>
          </cell>
          <cell r="R2760" t="str">
            <v/>
          </cell>
          <cell r="S2760" t="str">
            <v/>
          </cell>
          <cell r="T2760" t="str">
            <v/>
          </cell>
          <cell r="U2760" t="str">
            <v/>
          </cell>
        </row>
        <row r="2761">
          <cell r="E2761" t="str">
            <v>5119990101</v>
          </cell>
        </row>
        <row r="2761">
          <cell r="J2761">
            <v>402932.122056665</v>
          </cell>
          <cell r="K2761" t="str">
            <v/>
          </cell>
          <cell r="L2761" t="str">
            <v/>
          </cell>
          <cell r="M2761">
            <v>402.932122056665</v>
          </cell>
          <cell r="N2761" t="str">
            <v/>
          </cell>
          <cell r="O2761" t="str">
            <v/>
          </cell>
          <cell r="P2761" t="str">
            <v/>
          </cell>
          <cell r="Q2761" t="str">
            <v/>
          </cell>
          <cell r="R2761" t="str">
            <v/>
          </cell>
          <cell r="S2761" t="str">
            <v/>
          </cell>
          <cell r="T2761" t="str">
            <v/>
          </cell>
          <cell r="U2761" t="str">
            <v/>
          </cell>
        </row>
        <row r="2762">
          <cell r="E2762" t="str">
            <v>5119990101</v>
          </cell>
        </row>
        <row r="2762">
          <cell r="J2762">
            <v>385988.782233243</v>
          </cell>
          <cell r="K2762" t="str">
            <v/>
          </cell>
          <cell r="L2762" t="str">
            <v/>
          </cell>
          <cell r="M2762" t="str">
            <v/>
          </cell>
          <cell r="N2762">
            <v>385.988782233243</v>
          </cell>
          <cell r="O2762" t="str">
            <v/>
          </cell>
          <cell r="P2762" t="str">
            <v/>
          </cell>
          <cell r="Q2762" t="str">
            <v/>
          </cell>
          <cell r="R2762" t="str">
            <v/>
          </cell>
          <cell r="S2762" t="str">
            <v/>
          </cell>
          <cell r="T2762" t="str">
            <v/>
          </cell>
          <cell r="U2762" t="str">
            <v/>
          </cell>
        </row>
        <row r="2763">
          <cell r="E2763" t="str">
            <v>5119990101</v>
          </cell>
        </row>
        <row r="2763">
          <cell r="J2763">
            <v>355376.489530208</v>
          </cell>
          <cell r="K2763" t="str">
            <v/>
          </cell>
          <cell r="L2763" t="str">
            <v/>
          </cell>
          <cell r="M2763" t="str">
            <v/>
          </cell>
          <cell r="N2763" t="str">
            <v/>
          </cell>
          <cell r="O2763">
            <v>355.376489530208</v>
          </cell>
          <cell r="P2763" t="str">
            <v/>
          </cell>
          <cell r="Q2763" t="str">
            <v/>
          </cell>
          <cell r="R2763" t="str">
            <v/>
          </cell>
          <cell r="S2763" t="str">
            <v/>
          </cell>
          <cell r="T2763" t="str">
            <v/>
          </cell>
          <cell r="U2763" t="str">
            <v/>
          </cell>
        </row>
        <row r="2764">
          <cell r="E2764" t="str">
            <v>5119990101</v>
          </cell>
        </row>
        <row r="2764">
          <cell r="J2764">
            <v>327663.419276249</v>
          </cell>
          <cell r="K2764" t="str">
            <v/>
          </cell>
          <cell r="L2764" t="str">
            <v/>
          </cell>
          <cell r="M2764" t="str">
            <v/>
          </cell>
          <cell r="N2764" t="str">
            <v/>
          </cell>
          <cell r="O2764" t="str">
            <v/>
          </cell>
          <cell r="P2764">
            <v>327.663419276249</v>
          </cell>
          <cell r="Q2764" t="str">
            <v/>
          </cell>
          <cell r="R2764" t="str">
            <v/>
          </cell>
          <cell r="S2764" t="str">
            <v/>
          </cell>
          <cell r="T2764" t="str">
            <v/>
          </cell>
          <cell r="U2764" t="str">
            <v/>
          </cell>
        </row>
        <row r="2765">
          <cell r="E2765" t="str">
            <v>5119990101</v>
          </cell>
        </row>
        <row r="2765">
          <cell r="J2765">
            <v>367137.717693663</v>
          </cell>
          <cell r="K2765" t="str">
            <v/>
          </cell>
          <cell r="L2765" t="str">
            <v/>
          </cell>
          <cell r="M2765" t="str">
            <v/>
          </cell>
          <cell r="N2765" t="str">
            <v/>
          </cell>
          <cell r="O2765" t="str">
            <v/>
          </cell>
          <cell r="P2765" t="str">
            <v/>
          </cell>
          <cell r="Q2765">
            <v>367.137717693663</v>
          </cell>
          <cell r="R2765" t="str">
            <v/>
          </cell>
          <cell r="S2765" t="str">
            <v/>
          </cell>
          <cell r="T2765" t="str">
            <v/>
          </cell>
          <cell r="U2765" t="str">
            <v/>
          </cell>
        </row>
        <row r="2766">
          <cell r="E2766" t="str">
            <v>5119990101</v>
          </cell>
        </row>
        <row r="2766">
          <cell r="J2766">
            <v>384835.992376007</v>
          </cell>
          <cell r="K2766" t="str">
            <v/>
          </cell>
          <cell r="L2766" t="str">
            <v/>
          </cell>
          <cell r="M2766" t="str">
            <v/>
          </cell>
          <cell r="N2766" t="str">
            <v/>
          </cell>
          <cell r="O2766" t="str">
            <v/>
          </cell>
          <cell r="P2766" t="str">
            <v/>
          </cell>
          <cell r="Q2766" t="str">
            <v/>
          </cell>
          <cell r="R2766">
            <v>384.835992376007</v>
          </cell>
          <cell r="S2766" t="str">
            <v/>
          </cell>
          <cell r="T2766" t="str">
            <v/>
          </cell>
          <cell r="U2766" t="str">
            <v/>
          </cell>
        </row>
        <row r="2767">
          <cell r="E2767" t="str">
            <v>5119990101</v>
          </cell>
        </row>
        <row r="2767">
          <cell r="J2767">
            <v>462361.202296905</v>
          </cell>
          <cell r="K2767" t="str">
            <v/>
          </cell>
          <cell r="L2767" t="str">
            <v/>
          </cell>
          <cell r="M2767" t="str">
            <v/>
          </cell>
          <cell r="N2767" t="str">
            <v/>
          </cell>
          <cell r="O2767" t="str">
            <v/>
          </cell>
          <cell r="P2767" t="str">
            <v/>
          </cell>
          <cell r="Q2767" t="str">
            <v/>
          </cell>
          <cell r="R2767" t="str">
            <v/>
          </cell>
          <cell r="S2767">
            <v>462.361202296905</v>
          </cell>
          <cell r="T2767" t="str">
            <v/>
          </cell>
          <cell r="U2767" t="str">
            <v/>
          </cell>
        </row>
        <row r="2768">
          <cell r="E2768" t="str">
            <v>5119990101</v>
          </cell>
        </row>
        <row r="2768">
          <cell r="J2768">
            <v>418011.886778535</v>
          </cell>
          <cell r="K2768" t="str">
            <v/>
          </cell>
          <cell r="L2768" t="str">
            <v/>
          </cell>
          <cell r="M2768" t="str">
            <v/>
          </cell>
          <cell r="N2768" t="str">
            <v/>
          </cell>
          <cell r="O2768" t="str">
            <v/>
          </cell>
          <cell r="P2768" t="str">
            <v/>
          </cell>
          <cell r="Q2768" t="str">
            <v/>
          </cell>
          <cell r="R2768" t="str">
            <v/>
          </cell>
          <cell r="S2768" t="str">
            <v/>
          </cell>
          <cell r="T2768">
            <v>418.011886778535</v>
          </cell>
          <cell r="U2768" t="str">
            <v/>
          </cell>
        </row>
        <row r="2769">
          <cell r="E2769" t="str">
            <v>5119990101</v>
          </cell>
        </row>
        <row r="2769">
          <cell r="J2769">
            <v>398396.369160591</v>
          </cell>
          <cell r="K2769" t="str">
            <v/>
          </cell>
          <cell r="L2769" t="str">
            <v/>
          </cell>
          <cell r="M2769" t="str">
            <v/>
          </cell>
          <cell r="N2769" t="str">
            <v/>
          </cell>
          <cell r="O2769" t="str">
            <v/>
          </cell>
          <cell r="P2769" t="str">
            <v/>
          </cell>
          <cell r="Q2769" t="str">
            <v/>
          </cell>
          <cell r="R2769" t="str">
            <v/>
          </cell>
          <cell r="S2769" t="str">
            <v/>
          </cell>
          <cell r="T2769" t="str">
            <v/>
          </cell>
          <cell r="U2769">
            <v>398.396369160591</v>
          </cell>
        </row>
        <row r="2770">
          <cell r="E2770" t="str">
            <v>5119990101</v>
          </cell>
        </row>
        <row r="2770">
          <cell r="J2770">
            <v>508065.611172801</v>
          </cell>
          <cell r="K2770" t="str">
            <v/>
          </cell>
          <cell r="L2770" t="str">
            <v/>
          </cell>
          <cell r="M2770" t="str">
            <v/>
          </cell>
          <cell r="N2770" t="str">
            <v/>
          </cell>
          <cell r="O2770" t="str">
            <v/>
          </cell>
          <cell r="P2770" t="str">
            <v/>
          </cell>
          <cell r="Q2770" t="str">
            <v/>
          </cell>
          <cell r="R2770" t="str">
            <v/>
          </cell>
          <cell r="S2770" t="str">
            <v/>
          </cell>
          <cell r="T2770" t="str">
            <v/>
          </cell>
          <cell r="U2770" t="str">
            <v/>
          </cell>
        </row>
        <row r="2771">
          <cell r="E2771" t="str">
            <v>5118590101</v>
          </cell>
        </row>
        <row r="2771">
          <cell r="J2771">
            <v>4434597.67415835</v>
          </cell>
          <cell r="K2771">
            <v>4434.59767415835</v>
          </cell>
          <cell r="L2771" t="str">
            <v/>
          </cell>
          <cell r="M2771" t="str">
            <v/>
          </cell>
          <cell r="N2771" t="str">
            <v/>
          </cell>
          <cell r="O2771" t="str">
            <v/>
          </cell>
          <cell r="P2771" t="str">
            <v/>
          </cell>
          <cell r="Q2771" t="str">
            <v/>
          </cell>
          <cell r="R2771" t="str">
            <v/>
          </cell>
          <cell r="S2771" t="str">
            <v/>
          </cell>
          <cell r="T2771" t="str">
            <v/>
          </cell>
          <cell r="U2771" t="str">
            <v/>
          </cell>
        </row>
        <row r="2772">
          <cell r="E2772" t="str">
            <v>5118590101</v>
          </cell>
        </row>
        <row r="2772">
          <cell r="J2772">
            <v>3507113.81395123</v>
          </cell>
          <cell r="K2772" t="str">
            <v/>
          </cell>
          <cell r="L2772">
            <v>3507.11381395123</v>
          </cell>
          <cell r="M2772" t="str">
            <v/>
          </cell>
          <cell r="N2772" t="str">
            <v/>
          </cell>
          <cell r="O2772" t="str">
            <v/>
          </cell>
          <cell r="P2772" t="str">
            <v/>
          </cell>
          <cell r="Q2772" t="str">
            <v/>
          </cell>
          <cell r="R2772" t="str">
            <v/>
          </cell>
          <cell r="S2772" t="str">
            <v/>
          </cell>
          <cell r="T2772" t="str">
            <v/>
          </cell>
          <cell r="U2772" t="str">
            <v/>
          </cell>
        </row>
        <row r="2773">
          <cell r="E2773" t="str">
            <v>5118590101</v>
          </cell>
        </row>
        <row r="2773">
          <cell r="J2773">
            <v>4306310.33180777</v>
          </cell>
          <cell r="K2773" t="str">
            <v/>
          </cell>
          <cell r="L2773" t="str">
            <v/>
          </cell>
          <cell r="M2773">
            <v>4306.31033180777</v>
          </cell>
          <cell r="N2773" t="str">
            <v/>
          </cell>
          <cell r="O2773" t="str">
            <v/>
          </cell>
          <cell r="P2773" t="str">
            <v/>
          </cell>
          <cell r="Q2773" t="str">
            <v/>
          </cell>
          <cell r="R2773" t="str">
            <v/>
          </cell>
          <cell r="S2773" t="str">
            <v/>
          </cell>
          <cell r="T2773" t="str">
            <v/>
          </cell>
          <cell r="U2773" t="str">
            <v/>
          </cell>
        </row>
        <row r="2774">
          <cell r="E2774" t="str">
            <v>5118590101</v>
          </cell>
        </row>
        <row r="2774">
          <cell r="J2774">
            <v>4175651.19342403</v>
          </cell>
          <cell r="K2774" t="str">
            <v/>
          </cell>
          <cell r="L2774" t="str">
            <v/>
          </cell>
          <cell r="M2774" t="str">
            <v/>
          </cell>
          <cell r="N2774">
            <v>4175.65119342403</v>
          </cell>
          <cell r="O2774" t="str">
            <v/>
          </cell>
          <cell r="P2774" t="str">
            <v/>
          </cell>
          <cell r="Q2774" t="str">
            <v/>
          </cell>
          <cell r="R2774" t="str">
            <v/>
          </cell>
          <cell r="S2774" t="str">
            <v/>
          </cell>
          <cell r="T2774" t="str">
            <v/>
          </cell>
          <cell r="U2774" t="str">
            <v/>
          </cell>
        </row>
        <row r="2775">
          <cell r="E2775" t="str">
            <v>5118590101</v>
          </cell>
        </row>
        <row r="2775">
          <cell r="J2775">
            <v>3886816.65837791</v>
          </cell>
          <cell r="K2775" t="str">
            <v/>
          </cell>
          <cell r="L2775" t="str">
            <v/>
          </cell>
          <cell r="M2775" t="str">
            <v/>
          </cell>
          <cell r="N2775" t="str">
            <v/>
          </cell>
          <cell r="O2775">
            <v>3886.81665837791</v>
          </cell>
          <cell r="P2775" t="str">
            <v/>
          </cell>
          <cell r="Q2775" t="str">
            <v/>
          </cell>
          <cell r="R2775" t="str">
            <v/>
          </cell>
          <cell r="S2775" t="str">
            <v/>
          </cell>
          <cell r="T2775" t="str">
            <v/>
          </cell>
          <cell r="U2775" t="str">
            <v/>
          </cell>
        </row>
        <row r="2776">
          <cell r="E2776" t="str">
            <v>5118590101</v>
          </cell>
        </row>
        <row r="2776">
          <cell r="J2776">
            <v>3642356.4961377</v>
          </cell>
          <cell r="K2776" t="str">
            <v/>
          </cell>
          <cell r="L2776" t="str">
            <v/>
          </cell>
          <cell r="M2776" t="str">
            <v/>
          </cell>
          <cell r="N2776" t="str">
            <v/>
          </cell>
          <cell r="O2776" t="str">
            <v/>
          </cell>
          <cell r="P2776">
            <v>3642.3564961377</v>
          </cell>
          <cell r="Q2776" t="str">
            <v/>
          </cell>
          <cell r="R2776" t="str">
            <v/>
          </cell>
          <cell r="S2776" t="str">
            <v/>
          </cell>
          <cell r="T2776" t="str">
            <v/>
          </cell>
          <cell r="U2776" t="str">
            <v/>
          </cell>
        </row>
        <row r="2777">
          <cell r="E2777" t="str">
            <v>5118590101</v>
          </cell>
        </row>
        <row r="2777">
          <cell r="J2777">
            <v>3990563.79713354</v>
          </cell>
          <cell r="K2777" t="str">
            <v/>
          </cell>
          <cell r="L2777" t="str">
            <v/>
          </cell>
          <cell r="M2777" t="str">
            <v/>
          </cell>
          <cell r="N2777" t="str">
            <v/>
          </cell>
          <cell r="O2777" t="str">
            <v/>
          </cell>
          <cell r="P2777" t="str">
            <v/>
          </cell>
          <cell r="Q2777">
            <v>3990.56379713354</v>
          </cell>
          <cell r="R2777" t="str">
            <v/>
          </cell>
          <cell r="S2777" t="str">
            <v/>
          </cell>
          <cell r="T2777" t="str">
            <v/>
          </cell>
          <cell r="U2777" t="str">
            <v/>
          </cell>
        </row>
        <row r="2778">
          <cell r="E2778" t="str">
            <v>5118590101</v>
          </cell>
        </row>
        <row r="2778">
          <cell r="J2778">
            <v>4165482.30224935</v>
          </cell>
          <cell r="K2778" t="str">
            <v/>
          </cell>
          <cell r="L2778" t="str">
            <v/>
          </cell>
          <cell r="M2778" t="str">
            <v/>
          </cell>
          <cell r="N2778" t="str">
            <v/>
          </cell>
          <cell r="O2778" t="str">
            <v/>
          </cell>
          <cell r="P2778" t="str">
            <v/>
          </cell>
          <cell r="Q2778" t="str">
            <v/>
          </cell>
          <cell r="R2778">
            <v>4165.48230224935</v>
          </cell>
          <cell r="S2778" t="str">
            <v/>
          </cell>
          <cell r="T2778" t="str">
            <v/>
          </cell>
          <cell r="U2778" t="str">
            <v/>
          </cell>
        </row>
        <row r="2779">
          <cell r="E2779" t="str">
            <v>5118590101</v>
          </cell>
        </row>
        <row r="2779">
          <cell r="J2779">
            <v>4830541.0454812</v>
          </cell>
          <cell r="K2779" t="str">
            <v/>
          </cell>
          <cell r="L2779" t="str">
            <v/>
          </cell>
          <cell r="M2779" t="str">
            <v/>
          </cell>
          <cell r="N2779" t="str">
            <v/>
          </cell>
          <cell r="O2779" t="str">
            <v/>
          </cell>
          <cell r="P2779" t="str">
            <v/>
          </cell>
          <cell r="Q2779" t="str">
            <v/>
          </cell>
          <cell r="R2779" t="str">
            <v/>
          </cell>
          <cell r="S2779">
            <v>4830.5410454812</v>
          </cell>
          <cell r="T2779" t="str">
            <v/>
          </cell>
          <cell r="U2779" t="str">
            <v/>
          </cell>
        </row>
        <row r="2780">
          <cell r="E2780" t="str">
            <v>5118590101</v>
          </cell>
        </row>
        <row r="2780">
          <cell r="J2780">
            <v>4439330.66108456</v>
          </cell>
          <cell r="K2780" t="str">
            <v/>
          </cell>
          <cell r="L2780" t="str">
            <v/>
          </cell>
          <cell r="M2780" t="str">
            <v/>
          </cell>
          <cell r="N2780" t="str">
            <v/>
          </cell>
          <cell r="O2780" t="str">
            <v/>
          </cell>
          <cell r="P2780" t="str">
            <v/>
          </cell>
          <cell r="Q2780" t="str">
            <v/>
          </cell>
          <cell r="R2780" t="str">
            <v/>
          </cell>
          <cell r="S2780" t="str">
            <v/>
          </cell>
          <cell r="T2780">
            <v>4439.33066108455</v>
          </cell>
          <cell r="U2780" t="str">
            <v/>
          </cell>
        </row>
        <row r="2781">
          <cell r="E2781" t="str">
            <v>5118590101</v>
          </cell>
        </row>
        <row r="2781">
          <cell r="J2781">
            <v>4266299.9367597</v>
          </cell>
          <cell r="K2781" t="str">
            <v/>
          </cell>
          <cell r="L2781" t="str">
            <v/>
          </cell>
          <cell r="M2781" t="str">
            <v/>
          </cell>
          <cell r="N2781" t="str">
            <v/>
          </cell>
          <cell r="O2781" t="str">
            <v/>
          </cell>
          <cell r="P2781" t="str">
            <v/>
          </cell>
          <cell r="Q2781" t="str">
            <v/>
          </cell>
          <cell r="R2781" t="str">
            <v/>
          </cell>
          <cell r="S2781" t="str">
            <v/>
          </cell>
          <cell r="T2781" t="str">
            <v/>
          </cell>
          <cell r="U2781">
            <v>4266.2999367597</v>
          </cell>
        </row>
        <row r="2782">
          <cell r="E2782" t="str">
            <v>5118590101</v>
          </cell>
        </row>
        <row r="2782">
          <cell r="J2782">
            <v>5233704.86336594</v>
          </cell>
          <cell r="K2782" t="str">
            <v/>
          </cell>
          <cell r="L2782" t="str">
            <v/>
          </cell>
          <cell r="M2782" t="str">
            <v/>
          </cell>
          <cell r="N2782" t="str">
            <v/>
          </cell>
          <cell r="O2782" t="str">
            <v/>
          </cell>
          <cell r="P2782" t="str">
            <v/>
          </cell>
          <cell r="Q2782" t="str">
            <v/>
          </cell>
          <cell r="R2782" t="str">
            <v/>
          </cell>
          <cell r="S2782" t="str">
            <v/>
          </cell>
          <cell r="T2782" t="str">
            <v/>
          </cell>
          <cell r="U2782" t="str">
            <v/>
          </cell>
        </row>
        <row r="2783">
          <cell r="E2783" t="str">
            <v>5118590101</v>
          </cell>
        </row>
        <row r="2783">
          <cell r="J2783">
            <v>4622239.15030221</v>
          </cell>
          <cell r="K2783">
            <v>4622.23915030221</v>
          </cell>
          <cell r="L2783" t="str">
            <v/>
          </cell>
          <cell r="M2783" t="str">
            <v/>
          </cell>
          <cell r="N2783" t="str">
            <v/>
          </cell>
          <cell r="O2783" t="str">
            <v/>
          </cell>
          <cell r="P2783" t="str">
            <v/>
          </cell>
          <cell r="Q2783" t="str">
            <v/>
          </cell>
          <cell r="R2783" t="str">
            <v/>
          </cell>
          <cell r="S2783" t="str">
            <v/>
          </cell>
          <cell r="T2783" t="str">
            <v/>
          </cell>
          <cell r="U2783" t="str">
            <v/>
          </cell>
        </row>
        <row r="2784">
          <cell r="E2784" t="str">
            <v>5118590101</v>
          </cell>
        </row>
        <row r="2784">
          <cell r="J2784">
            <v>3709905.51759181</v>
          </cell>
          <cell r="K2784" t="str">
            <v/>
          </cell>
          <cell r="L2784">
            <v>3709.90551759181</v>
          </cell>
          <cell r="M2784" t="str">
            <v/>
          </cell>
          <cell r="N2784" t="str">
            <v/>
          </cell>
          <cell r="O2784" t="str">
            <v/>
          </cell>
          <cell r="P2784" t="str">
            <v/>
          </cell>
          <cell r="Q2784" t="str">
            <v/>
          </cell>
          <cell r="R2784" t="str">
            <v/>
          </cell>
          <cell r="S2784" t="str">
            <v/>
          </cell>
          <cell r="T2784" t="str">
            <v/>
          </cell>
          <cell r="U2784" t="str">
            <v/>
          </cell>
        </row>
        <row r="2785">
          <cell r="E2785" t="str">
            <v>5118590101</v>
          </cell>
        </row>
        <row r="2785">
          <cell r="J2785">
            <v>4499781.92629333</v>
          </cell>
          <cell r="K2785" t="str">
            <v/>
          </cell>
          <cell r="L2785" t="str">
            <v/>
          </cell>
          <cell r="M2785">
            <v>4499.78192629333</v>
          </cell>
          <cell r="N2785" t="str">
            <v/>
          </cell>
          <cell r="O2785" t="str">
            <v/>
          </cell>
          <cell r="P2785" t="str">
            <v/>
          </cell>
          <cell r="Q2785" t="str">
            <v/>
          </cell>
          <cell r="R2785" t="str">
            <v/>
          </cell>
          <cell r="S2785" t="str">
            <v/>
          </cell>
          <cell r="T2785" t="str">
            <v/>
          </cell>
          <cell r="U2785" t="str">
            <v/>
          </cell>
        </row>
        <row r="2786">
          <cell r="E2786" t="str">
            <v>5118590101</v>
          </cell>
        </row>
        <row r="2786">
          <cell r="J2786">
            <v>4330115.07503676</v>
          </cell>
          <cell r="K2786" t="str">
            <v/>
          </cell>
          <cell r="L2786" t="str">
            <v/>
          </cell>
          <cell r="M2786" t="str">
            <v/>
          </cell>
          <cell r="N2786">
            <v>4330.11507503676</v>
          </cell>
          <cell r="O2786" t="str">
            <v/>
          </cell>
          <cell r="P2786" t="str">
            <v/>
          </cell>
          <cell r="Q2786" t="str">
            <v/>
          </cell>
          <cell r="R2786" t="str">
            <v/>
          </cell>
          <cell r="S2786" t="str">
            <v/>
          </cell>
          <cell r="T2786" t="str">
            <v/>
          </cell>
          <cell r="U2786" t="str">
            <v/>
          </cell>
        </row>
        <row r="2787">
          <cell r="E2787" t="str">
            <v>5118590101</v>
          </cell>
        </row>
        <row r="2787">
          <cell r="J2787">
            <v>4099352.47007212</v>
          </cell>
          <cell r="K2787" t="str">
            <v/>
          </cell>
          <cell r="L2787" t="str">
            <v/>
          </cell>
          <cell r="M2787" t="str">
            <v/>
          </cell>
          <cell r="N2787" t="str">
            <v/>
          </cell>
          <cell r="O2787">
            <v>4099.35247007212</v>
          </cell>
          <cell r="P2787" t="str">
            <v/>
          </cell>
          <cell r="Q2787" t="str">
            <v/>
          </cell>
          <cell r="R2787" t="str">
            <v/>
          </cell>
          <cell r="S2787" t="str">
            <v/>
          </cell>
          <cell r="T2787" t="str">
            <v/>
          </cell>
          <cell r="U2787" t="str">
            <v/>
          </cell>
        </row>
        <row r="2788">
          <cell r="E2788" t="str">
            <v>5118590101</v>
          </cell>
        </row>
        <row r="2788">
          <cell r="J2788">
            <v>3839001.99059233</v>
          </cell>
          <cell r="K2788" t="str">
            <v/>
          </cell>
          <cell r="L2788" t="str">
            <v/>
          </cell>
          <cell r="M2788" t="str">
            <v/>
          </cell>
          <cell r="N2788" t="str">
            <v/>
          </cell>
          <cell r="O2788" t="str">
            <v/>
          </cell>
          <cell r="P2788">
            <v>3839.00199059233</v>
          </cell>
          <cell r="Q2788" t="str">
            <v/>
          </cell>
          <cell r="R2788" t="str">
            <v/>
          </cell>
          <cell r="S2788" t="str">
            <v/>
          </cell>
          <cell r="T2788" t="str">
            <v/>
          </cell>
          <cell r="U2788" t="str">
            <v/>
          </cell>
        </row>
        <row r="2789">
          <cell r="E2789" t="str">
            <v>5118590101</v>
          </cell>
        </row>
        <row r="2789">
          <cell r="J2789">
            <v>4198384.73918063</v>
          </cell>
          <cell r="K2789" t="str">
            <v/>
          </cell>
          <cell r="L2789" t="str">
            <v/>
          </cell>
          <cell r="M2789" t="str">
            <v/>
          </cell>
          <cell r="N2789" t="str">
            <v/>
          </cell>
          <cell r="O2789" t="str">
            <v/>
          </cell>
          <cell r="P2789" t="str">
            <v/>
          </cell>
          <cell r="Q2789">
            <v>4198.38473918063</v>
          </cell>
          <cell r="R2789" t="str">
            <v/>
          </cell>
          <cell r="S2789" t="str">
            <v/>
          </cell>
          <cell r="T2789" t="str">
            <v/>
          </cell>
          <cell r="U2789" t="str">
            <v/>
          </cell>
        </row>
        <row r="2790">
          <cell r="E2790" t="str">
            <v>5118590101</v>
          </cell>
        </row>
        <row r="2790">
          <cell r="J2790">
            <v>4320408.3170536</v>
          </cell>
          <cell r="K2790" t="str">
            <v/>
          </cell>
          <cell r="L2790" t="str">
            <v/>
          </cell>
          <cell r="M2790" t="str">
            <v/>
          </cell>
          <cell r="N2790" t="str">
            <v/>
          </cell>
          <cell r="O2790" t="str">
            <v/>
          </cell>
          <cell r="P2790" t="str">
            <v/>
          </cell>
          <cell r="Q2790" t="str">
            <v/>
          </cell>
          <cell r="R2790">
            <v>4320.4083170536</v>
          </cell>
          <cell r="S2790" t="str">
            <v/>
          </cell>
          <cell r="T2790" t="str">
            <v/>
          </cell>
          <cell r="U2790" t="str">
            <v/>
          </cell>
        </row>
        <row r="2791">
          <cell r="E2791" t="str">
            <v>5118590101</v>
          </cell>
        </row>
        <row r="2791">
          <cell r="J2791">
            <v>5000188.56626572</v>
          </cell>
          <cell r="K2791" t="str">
            <v/>
          </cell>
          <cell r="L2791" t="str">
            <v/>
          </cell>
          <cell r="M2791" t="str">
            <v/>
          </cell>
          <cell r="N2791" t="str">
            <v/>
          </cell>
          <cell r="O2791" t="str">
            <v/>
          </cell>
          <cell r="P2791" t="str">
            <v/>
          </cell>
          <cell r="Q2791" t="str">
            <v/>
          </cell>
          <cell r="R2791" t="str">
            <v/>
          </cell>
          <cell r="S2791">
            <v>5000.18856626572</v>
          </cell>
          <cell r="T2791" t="str">
            <v/>
          </cell>
          <cell r="U2791" t="str">
            <v/>
          </cell>
        </row>
        <row r="2792">
          <cell r="E2792" t="str">
            <v>5118590101</v>
          </cell>
        </row>
        <row r="2792">
          <cell r="J2792">
            <v>4599757.04294566</v>
          </cell>
          <cell r="K2792" t="str">
            <v/>
          </cell>
          <cell r="L2792" t="str">
            <v/>
          </cell>
          <cell r="M2792" t="str">
            <v/>
          </cell>
          <cell r="N2792" t="str">
            <v/>
          </cell>
          <cell r="O2792" t="str">
            <v/>
          </cell>
          <cell r="P2792" t="str">
            <v/>
          </cell>
          <cell r="Q2792" t="str">
            <v/>
          </cell>
          <cell r="R2792" t="str">
            <v/>
          </cell>
          <cell r="S2792" t="str">
            <v/>
          </cell>
          <cell r="T2792">
            <v>4599.75704294566</v>
          </cell>
          <cell r="U2792" t="str">
            <v/>
          </cell>
        </row>
        <row r="2793">
          <cell r="E2793" t="str">
            <v>5118590101</v>
          </cell>
        </row>
        <row r="2793">
          <cell r="J2793">
            <v>4461589.83485772</v>
          </cell>
          <cell r="K2793" t="str">
            <v/>
          </cell>
          <cell r="L2793" t="str">
            <v/>
          </cell>
          <cell r="M2793" t="str">
            <v/>
          </cell>
          <cell r="N2793" t="str">
            <v/>
          </cell>
          <cell r="O2793" t="str">
            <v/>
          </cell>
          <cell r="P2793" t="str">
            <v/>
          </cell>
          <cell r="Q2793" t="str">
            <v/>
          </cell>
          <cell r="R2793" t="str">
            <v/>
          </cell>
          <cell r="S2793" t="str">
            <v/>
          </cell>
          <cell r="T2793" t="str">
            <v/>
          </cell>
          <cell r="U2793">
            <v>4461.58983485772</v>
          </cell>
        </row>
        <row r="2794">
          <cell r="E2794" t="str">
            <v>5118590101</v>
          </cell>
        </row>
        <row r="2794">
          <cell r="J2794">
            <v>5358030.28996492</v>
          </cell>
          <cell r="K2794" t="str">
            <v/>
          </cell>
          <cell r="L2794" t="str">
            <v/>
          </cell>
          <cell r="M2794" t="str">
            <v/>
          </cell>
          <cell r="N2794" t="str">
            <v/>
          </cell>
          <cell r="O2794" t="str">
            <v/>
          </cell>
          <cell r="P2794" t="str">
            <v/>
          </cell>
          <cell r="Q2794" t="str">
            <v/>
          </cell>
          <cell r="R2794" t="str">
            <v/>
          </cell>
          <cell r="S2794" t="str">
            <v/>
          </cell>
          <cell r="T2794" t="str">
            <v/>
          </cell>
          <cell r="U2794" t="str">
            <v/>
          </cell>
        </row>
        <row r="2795">
          <cell r="E2795" t="str">
            <v>6313010302</v>
          </cell>
        </row>
        <row r="2795">
          <cell r="J2795">
            <v>274312.5</v>
          </cell>
          <cell r="K2795">
            <v>274.3125</v>
          </cell>
          <cell r="L2795" t="str">
            <v/>
          </cell>
          <cell r="M2795" t="str">
            <v/>
          </cell>
          <cell r="N2795" t="str">
            <v/>
          </cell>
          <cell r="O2795" t="str">
            <v/>
          </cell>
          <cell r="P2795" t="str">
            <v/>
          </cell>
          <cell r="Q2795" t="str">
            <v/>
          </cell>
          <cell r="R2795" t="str">
            <v/>
          </cell>
          <cell r="S2795" t="str">
            <v/>
          </cell>
          <cell r="T2795" t="str">
            <v/>
          </cell>
          <cell r="U2795" t="str">
            <v/>
          </cell>
        </row>
        <row r="2796">
          <cell r="E2796" t="str">
            <v>6313010302</v>
          </cell>
        </row>
        <row r="2796">
          <cell r="J2796">
            <v>216562.5</v>
          </cell>
          <cell r="K2796" t="str">
            <v/>
          </cell>
          <cell r="L2796">
            <v>216.5625</v>
          </cell>
          <cell r="M2796" t="str">
            <v/>
          </cell>
          <cell r="N2796" t="str">
            <v/>
          </cell>
          <cell r="O2796" t="str">
            <v/>
          </cell>
          <cell r="P2796" t="str">
            <v/>
          </cell>
          <cell r="Q2796" t="str">
            <v/>
          </cell>
          <cell r="R2796" t="str">
            <v/>
          </cell>
          <cell r="S2796" t="str">
            <v/>
          </cell>
          <cell r="T2796" t="str">
            <v/>
          </cell>
          <cell r="U2796" t="str">
            <v/>
          </cell>
        </row>
        <row r="2797">
          <cell r="E2797" t="str">
            <v>6313010302</v>
          </cell>
        </row>
        <row r="2797">
          <cell r="J2797">
            <v>303187.5</v>
          </cell>
          <cell r="K2797" t="str">
            <v/>
          </cell>
          <cell r="L2797" t="str">
            <v/>
          </cell>
          <cell r="M2797">
            <v>303.1875</v>
          </cell>
          <cell r="N2797" t="str">
            <v/>
          </cell>
          <cell r="O2797" t="str">
            <v/>
          </cell>
          <cell r="P2797" t="str">
            <v/>
          </cell>
          <cell r="Q2797" t="str">
            <v/>
          </cell>
          <cell r="R2797" t="str">
            <v/>
          </cell>
          <cell r="S2797" t="str">
            <v/>
          </cell>
          <cell r="T2797" t="str">
            <v/>
          </cell>
          <cell r="U2797" t="str">
            <v/>
          </cell>
        </row>
        <row r="2798">
          <cell r="E2798" t="str">
            <v>6313010302</v>
          </cell>
        </row>
        <row r="2798">
          <cell r="J2798">
            <v>303187.5</v>
          </cell>
          <cell r="K2798" t="str">
            <v/>
          </cell>
          <cell r="L2798" t="str">
            <v/>
          </cell>
          <cell r="M2798" t="str">
            <v/>
          </cell>
          <cell r="N2798">
            <v>303.1875</v>
          </cell>
          <cell r="O2798" t="str">
            <v/>
          </cell>
          <cell r="P2798" t="str">
            <v/>
          </cell>
          <cell r="Q2798" t="str">
            <v/>
          </cell>
          <cell r="R2798" t="str">
            <v/>
          </cell>
          <cell r="S2798" t="str">
            <v/>
          </cell>
          <cell r="T2798" t="str">
            <v/>
          </cell>
          <cell r="U2798" t="str">
            <v/>
          </cell>
        </row>
        <row r="2799">
          <cell r="E2799" t="str">
            <v>6313010302</v>
          </cell>
        </row>
        <row r="2799">
          <cell r="J2799">
            <v>317625</v>
          </cell>
          <cell r="K2799" t="str">
            <v/>
          </cell>
          <cell r="L2799" t="str">
            <v/>
          </cell>
          <cell r="M2799" t="str">
            <v/>
          </cell>
          <cell r="N2799" t="str">
            <v/>
          </cell>
          <cell r="O2799">
            <v>317.625</v>
          </cell>
          <cell r="P2799" t="str">
            <v/>
          </cell>
          <cell r="Q2799" t="str">
            <v/>
          </cell>
          <cell r="R2799" t="str">
            <v/>
          </cell>
          <cell r="S2799" t="str">
            <v/>
          </cell>
          <cell r="T2799" t="str">
            <v/>
          </cell>
          <cell r="U2799" t="str">
            <v/>
          </cell>
        </row>
        <row r="2800">
          <cell r="E2800" t="str">
            <v>6313010302</v>
          </cell>
        </row>
        <row r="2800">
          <cell r="J2800">
            <v>317625</v>
          </cell>
          <cell r="K2800" t="str">
            <v/>
          </cell>
          <cell r="L2800" t="str">
            <v/>
          </cell>
          <cell r="M2800" t="str">
            <v/>
          </cell>
          <cell r="N2800" t="str">
            <v/>
          </cell>
          <cell r="O2800" t="str">
            <v/>
          </cell>
          <cell r="P2800">
            <v>317.625</v>
          </cell>
          <cell r="Q2800" t="str">
            <v/>
          </cell>
          <cell r="R2800" t="str">
            <v/>
          </cell>
          <cell r="S2800" t="str">
            <v/>
          </cell>
          <cell r="T2800" t="str">
            <v/>
          </cell>
          <cell r="U2800" t="str">
            <v/>
          </cell>
        </row>
        <row r="2801">
          <cell r="E2801" t="str">
            <v>6313010302</v>
          </cell>
        </row>
        <row r="2801">
          <cell r="J2801">
            <v>303187.5</v>
          </cell>
          <cell r="K2801" t="str">
            <v/>
          </cell>
          <cell r="L2801" t="str">
            <v/>
          </cell>
          <cell r="M2801" t="str">
            <v/>
          </cell>
          <cell r="N2801" t="str">
            <v/>
          </cell>
          <cell r="O2801" t="str">
            <v/>
          </cell>
          <cell r="P2801" t="str">
            <v/>
          </cell>
          <cell r="Q2801">
            <v>303.1875</v>
          </cell>
          <cell r="R2801" t="str">
            <v/>
          </cell>
          <cell r="S2801" t="str">
            <v/>
          </cell>
          <cell r="T2801" t="str">
            <v/>
          </cell>
          <cell r="U2801" t="str">
            <v/>
          </cell>
        </row>
        <row r="2802">
          <cell r="E2802" t="str">
            <v>6313010302</v>
          </cell>
        </row>
        <row r="2802">
          <cell r="J2802">
            <v>317625</v>
          </cell>
          <cell r="K2802" t="str">
            <v/>
          </cell>
          <cell r="L2802" t="str">
            <v/>
          </cell>
          <cell r="M2802" t="str">
            <v/>
          </cell>
          <cell r="N2802" t="str">
            <v/>
          </cell>
          <cell r="O2802" t="str">
            <v/>
          </cell>
          <cell r="P2802" t="str">
            <v/>
          </cell>
          <cell r="Q2802" t="str">
            <v/>
          </cell>
          <cell r="R2802">
            <v>317.625</v>
          </cell>
          <cell r="S2802" t="str">
            <v/>
          </cell>
          <cell r="T2802" t="str">
            <v/>
          </cell>
          <cell r="U2802" t="str">
            <v/>
          </cell>
        </row>
        <row r="2803">
          <cell r="E2803" t="str">
            <v>6313010302</v>
          </cell>
        </row>
        <row r="2803">
          <cell r="J2803">
            <v>303187.5</v>
          </cell>
          <cell r="K2803" t="str">
            <v/>
          </cell>
          <cell r="L2803" t="str">
            <v/>
          </cell>
          <cell r="M2803" t="str">
            <v/>
          </cell>
          <cell r="N2803" t="str">
            <v/>
          </cell>
          <cell r="O2803" t="str">
            <v/>
          </cell>
          <cell r="P2803" t="str">
            <v/>
          </cell>
          <cell r="Q2803" t="str">
            <v/>
          </cell>
          <cell r="R2803" t="str">
            <v/>
          </cell>
          <cell r="S2803">
            <v>303.1875</v>
          </cell>
          <cell r="T2803" t="str">
            <v/>
          </cell>
          <cell r="U2803" t="str">
            <v/>
          </cell>
        </row>
        <row r="2804">
          <cell r="E2804" t="str">
            <v>6313010302</v>
          </cell>
        </row>
        <row r="2804">
          <cell r="J2804">
            <v>303187.5</v>
          </cell>
          <cell r="K2804" t="str">
            <v/>
          </cell>
          <cell r="L2804" t="str">
            <v/>
          </cell>
          <cell r="M2804" t="str">
            <v/>
          </cell>
          <cell r="N2804" t="str">
            <v/>
          </cell>
          <cell r="O2804" t="str">
            <v/>
          </cell>
          <cell r="P2804" t="str">
            <v/>
          </cell>
          <cell r="Q2804" t="str">
            <v/>
          </cell>
          <cell r="R2804" t="str">
            <v/>
          </cell>
          <cell r="S2804" t="str">
            <v/>
          </cell>
          <cell r="T2804">
            <v>303.1875</v>
          </cell>
          <cell r="U2804" t="str">
            <v/>
          </cell>
        </row>
        <row r="2805">
          <cell r="E2805" t="str">
            <v>6313010302</v>
          </cell>
        </row>
        <row r="2805">
          <cell r="J2805">
            <v>259875</v>
          </cell>
          <cell r="K2805" t="str">
            <v/>
          </cell>
          <cell r="L2805" t="str">
            <v/>
          </cell>
          <cell r="M2805" t="str">
            <v/>
          </cell>
          <cell r="N2805" t="str">
            <v/>
          </cell>
          <cell r="O2805" t="str">
            <v/>
          </cell>
          <cell r="P2805" t="str">
            <v/>
          </cell>
          <cell r="Q2805" t="str">
            <v/>
          </cell>
          <cell r="R2805" t="str">
            <v/>
          </cell>
          <cell r="S2805" t="str">
            <v/>
          </cell>
          <cell r="T2805" t="str">
            <v/>
          </cell>
          <cell r="U2805">
            <v>259.875</v>
          </cell>
        </row>
        <row r="2806">
          <cell r="E2806" t="str">
            <v>6313010302</v>
          </cell>
        </row>
        <row r="2806">
          <cell r="J2806">
            <v>317625</v>
          </cell>
          <cell r="K2806" t="str">
            <v/>
          </cell>
          <cell r="L2806" t="str">
            <v/>
          </cell>
          <cell r="M2806" t="str">
            <v/>
          </cell>
          <cell r="N2806" t="str">
            <v/>
          </cell>
          <cell r="O2806" t="str">
            <v/>
          </cell>
          <cell r="P2806" t="str">
            <v/>
          </cell>
          <cell r="Q2806" t="str">
            <v/>
          </cell>
          <cell r="R2806" t="str">
            <v/>
          </cell>
          <cell r="S2806" t="str">
            <v/>
          </cell>
          <cell r="T2806" t="str">
            <v/>
          </cell>
          <cell r="U2806" t="str">
            <v/>
          </cell>
        </row>
        <row r="2807">
          <cell r="E2807" t="str">
            <v>6313010302</v>
          </cell>
        </row>
        <row r="2807">
          <cell r="J2807">
            <v>274312.5</v>
          </cell>
          <cell r="K2807">
            <v>274.3125</v>
          </cell>
          <cell r="L2807" t="str">
            <v/>
          </cell>
          <cell r="M2807" t="str">
            <v/>
          </cell>
          <cell r="N2807" t="str">
            <v/>
          </cell>
          <cell r="O2807" t="str">
            <v/>
          </cell>
          <cell r="P2807" t="str">
            <v/>
          </cell>
          <cell r="Q2807" t="str">
            <v/>
          </cell>
          <cell r="R2807" t="str">
            <v/>
          </cell>
          <cell r="S2807" t="str">
            <v/>
          </cell>
          <cell r="T2807" t="str">
            <v/>
          </cell>
          <cell r="U2807" t="str">
            <v/>
          </cell>
        </row>
        <row r="2808">
          <cell r="E2808" t="str">
            <v>6313010302</v>
          </cell>
        </row>
        <row r="2808">
          <cell r="J2808">
            <v>216562.5</v>
          </cell>
          <cell r="K2808" t="str">
            <v/>
          </cell>
          <cell r="L2808">
            <v>216.5625</v>
          </cell>
          <cell r="M2808" t="str">
            <v/>
          </cell>
          <cell r="N2808" t="str">
            <v/>
          </cell>
          <cell r="O2808" t="str">
            <v/>
          </cell>
          <cell r="P2808" t="str">
            <v/>
          </cell>
          <cell r="Q2808" t="str">
            <v/>
          </cell>
          <cell r="R2808" t="str">
            <v/>
          </cell>
          <cell r="S2808" t="str">
            <v/>
          </cell>
          <cell r="T2808" t="str">
            <v/>
          </cell>
          <cell r="U2808" t="str">
            <v/>
          </cell>
        </row>
        <row r="2809">
          <cell r="E2809" t="str">
            <v>6313010302</v>
          </cell>
        </row>
        <row r="2809">
          <cell r="J2809">
            <v>303187.5</v>
          </cell>
          <cell r="K2809" t="str">
            <v/>
          </cell>
          <cell r="L2809" t="str">
            <v/>
          </cell>
          <cell r="M2809">
            <v>303.1875</v>
          </cell>
          <cell r="N2809" t="str">
            <v/>
          </cell>
          <cell r="O2809" t="str">
            <v/>
          </cell>
          <cell r="P2809" t="str">
            <v/>
          </cell>
          <cell r="Q2809" t="str">
            <v/>
          </cell>
          <cell r="R2809" t="str">
            <v/>
          </cell>
          <cell r="S2809" t="str">
            <v/>
          </cell>
          <cell r="T2809" t="str">
            <v/>
          </cell>
          <cell r="U2809" t="str">
            <v/>
          </cell>
        </row>
        <row r="2810">
          <cell r="E2810" t="str">
            <v>6313010302</v>
          </cell>
        </row>
        <row r="2810">
          <cell r="J2810">
            <v>303187.5</v>
          </cell>
          <cell r="K2810" t="str">
            <v/>
          </cell>
          <cell r="L2810" t="str">
            <v/>
          </cell>
          <cell r="M2810" t="str">
            <v/>
          </cell>
          <cell r="N2810">
            <v>303.1875</v>
          </cell>
          <cell r="O2810" t="str">
            <v/>
          </cell>
          <cell r="P2810" t="str">
            <v/>
          </cell>
          <cell r="Q2810" t="str">
            <v/>
          </cell>
          <cell r="R2810" t="str">
            <v/>
          </cell>
          <cell r="S2810" t="str">
            <v/>
          </cell>
          <cell r="T2810" t="str">
            <v/>
          </cell>
          <cell r="U2810" t="str">
            <v/>
          </cell>
        </row>
        <row r="2811">
          <cell r="E2811" t="str">
            <v>6313010302</v>
          </cell>
        </row>
        <row r="2811">
          <cell r="J2811">
            <v>317625</v>
          </cell>
          <cell r="K2811" t="str">
            <v/>
          </cell>
          <cell r="L2811" t="str">
            <v/>
          </cell>
          <cell r="M2811" t="str">
            <v/>
          </cell>
          <cell r="N2811" t="str">
            <v/>
          </cell>
          <cell r="O2811">
            <v>317.625</v>
          </cell>
          <cell r="P2811" t="str">
            <v/>
          </cell>
          <cell r="Q2811" t="str">
            <v/>
          </cell>
          <cell r="R2811" t="str">
            <v/>
          </cell>
          <cell r="S2811" t="str">
            <v/>
          </cell>
          <cell r="T2811" t="str">
            <v/>
          </cell>
          <cell r="U2811" t="str">
            <v/>
          </cell>
        </row>
        <row r="2812">
          <cell r="E2812" t="str">
            <v>6313010302</v>
          </cell>
        </row>
        <row r="2812">
          <cell r="J2812">
            <v>317625</v>
          </cell>
          <cell r="K2812" t="str">
            <v/>
          </cell>
          <cell r="L2812" t="str">
            <v/>
          </cell>
          <cell r="M2812" t="str">
            <v/>
          </cell>
          <cell r="N2812" t="str">
            <v/>
          </cell>
          <cell r="O2812" t="str">
            <v/>
          </cell>
          <cell r="P2812">
            <v>317.625</v>
          </cell>
          <cell r="Q2812" t="str">
            <v/>
          </cell>
          <cell r="R2812" t="str">
            <v/>
          </cell>
          <cell r="S2812" t="str">
            <v/>
          </cell>
          <cell r="T2812" t="str">
            <v/>
          </cell>
          <cell r="U2812" t="str">
            <v/>
          </cell>
        </row>
        <row r="2813">
          <cell r="E2813" t="str">
            <v>6313010302</v>
          </cell>
        </row>
        <row r="2813">
          <cell r="J2813">
            <v>303187.5</v>
          </cell>
          <cell r="K2813" t="str">
            <v/>
          </cell>
          <cell r="L2813" t="str">
            <v/>
          </cell>
          <cell r="M2813" t="str">
            <v/>
          </cell>
          <cell r="N2813" t="str">
            <v/>
          </cell>
          <cell r="O2813" t="str">
            <v/>
          </cell>
          <cell r="P2813" t="str">
            <v/>
          </cell>
          <cell r="Q2813">
            <v>303.1875</v>
          </cell>
          <cell r="R2813" t="str">
            <v/>
          </cell>
          <cell r="S2813" t="str">
            <v/>
          </cell>
          <cell r="T2813" t="str">
            <v/>
          </cell>
          <cell r="U2813" t="str">
            <v/>
          </cell>
        </row>
        <row r="2814">
          <cell r="E2814" t="str">
            <v>6313010302</v>
          </cell>
        </row>
        <row r="2814">
          <cell r="J2814">
            <v>317625</v>
          </cell>
          <cell r="K2814" t="str">
            <v/>
          </cell>
          <cell r="L2814" t="str">
            <v/>
          </cell>
          <cell r="M2814" t="str">
            <v/>
          </cell>
          <cell r="N2814" t="str">
            <v/>
          </cell>
          <cell r="O2814" t="str">
            <v/>
          </cell>
          <cell r="P2814" t="str">
            <v/>
          </cell>
          <cell r="Q2814" t="str">
            <v/>
          </cell>
          <cell r="R2814">
            <v>317.625</v>
          </cell>
          <cell r="S2814" t="str">
            <v/>
          </cell>
          <cell r="T2814" t="str">
            <v/>
          </cell>
          <cell r="U2814" t="str">
            <v/>
          </cell>
        </row>
        <row r="2815">
          <cell r="E2815" t="str">
            <v>6313010302</v>
          </cell>
        </row>
        <row r="2815">
          <cell r="J2815">
            <v>303187.5</v>
          </cell>
          <cell r="K2815" t="str">
            <v/>
          </cell>
          <cell r="L2815" t="str">
            <v/>
          </cell>
          <cell r="M2815" t="str">
            <v/>
          </cell>
          <cell r="N2815" t="str">
            <v/>
          </cell>
          <cell r="O2815" t="str">
            <v/>
          </cell>
          <cell r="P2815" t="str">
            <v/>
          </cell>
          <cell r="Q2815" t="str">
            <v/>
          </cell>
          <cell r="R2815" t="str">
            <v/>
          </cell>
          <cell r="S2815">
            <v>303.1875</v>
          </cell>
          <cell r="T2815" t="str">
            <v/>
          </cell>
          <cell r="U2815" t="str">
            <v/>
          </cell>
        </row>
        <row r="2816">
          <cell r="E2816" t="str">
            <v>6313010302</v>
          </cell>
        </row>
        <row r="2816">
          <cell r="J2816">
            <v>303187.5</v>
          </cell>
          <cell r="K2816" t="str">
            <v/>
          </cell>
          <cell r="L2816" t="str">
            <v/>
          </cell>
          <cell r="M2816" t="str">
            <v/>
          </cell>
          <cell r="N2816" t="str">
            <v/>
          </cell>
          <cell r="O2816" t="str">
            <v/>
          </cell>
          <cell r="P2816" t="str">
            <v/>
          </cell>
          <cell r="Q2816" t="str">
            <v/>
          </cell>
          <cell r="R2816" t="str">
            <v/>
          </cell>
          <cell r="S2816" t="str">
            <v/>
          </cell>
          <cell r="T2816">
            <v>303.1875</v>
          </cell>
          <cell r="U2816" t="str">
            <v/>
          </cell>
        </row>
        <row r="2817">
          <cell r="E2817" t="str">
            <v>6313010302</v>
          </cell>
        </row>
        <row r="2817">
          <cell r="J2817">
            <v>259875</v>
          </cell>
          <cell r="K2817" t="str">
            <v/>
          </cell>
          <cell r="L2817" t="str">
            <v/>
          </cell>
          <cell r="M2817" t="str">
            <v/>
          </cell>
          <cell r="N2817" t="str">
            <v/>
          </cell>
          <cell r="O2817" t="str">
            <v/>
          </cell>
          <cell r="P2817" t="str">
            <v/>
          </cell>
          <cell r="Q2817" t="str">
            <v/>
          </cell>
          <cell r="R2817" t="str">
            <v/>
          </cell>
          <cell r="S2817" t="str">
            <v/>
          </cell>
          <cell r="T2817" t="str">
            <v/>
          </cell>
          <cell r="U2817">
            <v>259.875</v>
          </cell>
        </row>
        <row r="2818">
          <cell r="E2818" t="str">
            <v>6313010302</v>
          </cell>
        </row>
        <row r="2818">
          <cell r="J2818">
            <v>317625</v>
          </cell>
          <cell r="K2818" t="str">
            <v/>
          </cell>
          <cell r="L2818" t="str">
            <v/>
          </cell>
          <cell r="M2818" t="str">
            <v/>
          </cell>
          <cell r="N2818" t="str">
            <v/>
          </cell>
          <cell r="O2818" t="str">
            <v/>
          </cell>
          <cell r="P2818" t="str">
            <v/>
          </cell>
          <cell r="Q2818" t="str">
            <v/>
          </cell>
          <cell r="R2818" t="str">
            <v/>
          </cell>
          <cell r="S2818" t="str">
            <v/>
          </cell>
          <cell r="T2818" t="str">
            <v/>
          </cell>
          <cell r="U2818" t="str">
            <v/>
          </cell>
        </row>
        <row r="2819">
          <cell r="E2819" t="str">
            <v>6313010302</v>
          </cell>
        </row>
        <row r="2819">
          <cell r="J2819">
            <v>2220</v>
          </cell>
          <cell r="K2819">
            <v>2.22</v>
          </cell>
          <cell r="L2819" t="str">
            <v/>
          </cell>
          <cell r="M2819" t="str">
            <v/>
          </cell>
          <cell r="N2819" t="str">
            <v/>
          </cell>
          <cell r="O2819" t="str">
            <v/>
          </cell>
          <cell r="P2819" t="str">
            <v/>
          </cell>
          <cell r="Q2819" t="str">
            <v/>
          </cell>
          <cell r="R2819" t="str">
            <v/>
          </cell>
          <cell r="S2819" t="str">
            <v/>
          </cell>
          <cell r="T2819" t="str">
            <v/>
          </cell>
          <cell r="U2819" t="str">
            <v/>
          </cell>
        </row>
        <row r="2820">
          <cell r="E2820" t="str">
            <v>6313010302</v>
          </cell>
        </row>
        <row r="2820">
          <cell r="J2820">
            <v>2220</v>
          </cell>
          <cell r="K2820" t="str">
            <v/>
          </cell>
          <cell r="L2820">
            <v>2.22</v>
          </cell>
          <cell r="M2820" t="str">
            <v/>
          </cell>
          <cell r="N2820" t="str">
            <v/>
          </cell>
          <cell r="O2820" t="str">
            <v/>
          </cell>
          <cell r="P2820" t="str">
            <v/>
          </cell>
          <cell r="Q2820" t="str">
            <v/>
          </cell>
          <cell r="R2820" t="str">
            <v/>
          </cell>
          <cell r="S2820" t="str">
            <v/>
          </cell>
          <cell r="T2820" t="str">
            <v/>
          </cell>
          <cell r="U2820" t="str">
            <v/>
          </cell>
        </row>
        <row r="2821">
          <cell r="E2821" t="str">
            <v>6313010302</v>
          </cell>
        </row>
        <row r="2821">
          <cell r="J2821">
            <v>2220</v>
          </cell>
          <cell r="K2821" t="str">
            <v/>
          </cell>
          <cell r="L2821" t="str">
            <v/>
          </cell>
          <cell r="M2821">
            <v>2.22</v>
          </cell>
          <cell r="N2821" t="str">
            <v/>
          </cell>
          <cell r="O2821" t="str">
            <v/>
          </cell>
          <cell r="P2821" t="str">
            <v/>
          </cell>
          <cell r="Q2821" t="str">
            <v/>
          </cell>
          <cell r="R2821" t="str">
            <v/>
          </cell>
          <cell r="S2821" t="str">
            <v/>
          </cell>
          <cell r="T2821" t="str">
            <v/>
          </cell>
          <cell r="U2821" t="str">
            <v/>
          </cell>
        </row>
        <row r="2822">
          <cell r="E2822" t="str">
            <v>6313010302</v>
          </cell>
        </row>
        <row r="2822">
          <cell r="J2822">
            <v>2220</v>
          </cell>
          <cell r="K2822" t="str">
            <v/>
          </cell>
          <cell r="L2822" t="str">
            <v/>
          </cell>
          <cell r="M2822" t="str">
            <v/>
          </cell>
          <cell r="N2822">
            <v>2.22</v>
          </cell>
          <cell r="O2822" t="str">
            <v/>
          </cell>
          <cell r="P2822" t="str">
            <v/>
          </cell>
          <cell r="Q2822" t="str">
            <v/>
          </cell>
          <cell r="R2822" t="str">
            <v/>
          </cell>
          <cell r="S2822" t="str">
            <v/>
          </cell>
          <cell r="T2822" t="str">
            <v/>
          </cell>
          <cell r="U2822" t="str">
            <v/>
          </cell>
        </row>
        <row r="2823">
          <cell r="E2823" t="str">
            <v>6313010302</v>
          </cell>
        </row>
        <row r="2823">
          <cell r="J2823">
            <v>2220</v>
          </cell>
          <cell r="K2823" t="str">
            <v/>
          </cell>
          <cell r="L2823" t="str">
            <v/>
          </cell>
          <cell r="M2823" t="str">
            <v/>
          </cell>
          <cell r="N2823" t="str">
            <v/>
          </cell>
          <cell r="O2823">
            <v>2.22</v>
          </cell>
          <cell r="P2823" t="str">
            <v/>
          </cell>
          <cell r="Q2823" t="str">
            <v/>
          </cell>
          <cell r="R2823" t="str">
            <v/>
          </cell>
          <cell r="S2823" t="str">
            <v/>
          </cell>
          <cell r="T2823" t="str">
            <v/>
          </cell>
          <cell r="U2823" t="str">
            <v/>
          </cell>
        </row>
        <row r="2824">
          <cell r="E2824" t="str">
            <v>6313010302</v>
          </cell>
        </row>
        <row r="2824">
          <cell r="J2824">
            <v>2220</v>
          </cell>
          <cell r="K2824" t="str">
            <v/>
          </cell>
          <cell r="L2824" t="str">
            <v/>
          </cell>
          <cell r="M2824" t="str">
            <v/>
          </cell>
          <cell r="N2824" t="str">
            <v/>
          </cell>
          <cell r="O2824" t="str">
            <v/>
          </cell>
          <cell r="P2824">
            <v>2.22</v>
          </cell>
          <cell r="Q2824" t="str">
            <v/>
          </cell>
          <cell r="R2824" t="str">
            <v/>
          </cell>
          <cell r="S2824" t="str">
            <v/>
          </cell>
          <cell r="T2824" t="str">
            <v/>
          </cell>
          <cell r="U2824" t="str">
            <v/>
          </cell>
        </row>
        <row r="2825">
          <cell r="E2825" t="str">
            <v>6313010302</v>
          </cell>
        </row>
        <row r="2825">
          <cell r="J2825">
            <v>2220</v>
          </cell>
          <cell r="K2825" t="str">
            <v/>
          </cell>
          <cell r="L2825" t="str">
            <v/>
          </cell>
          <cell r="M2825" t="str">
            <v/>
          </cell>
          <cell r="N2825" t="str">
            <v/>
          </cell>
          <cell r="O2825" t="str">
            <v/>
          </cell>
          <cell r="P2825" t="str">
            <v/>
          </cell>
          <cell r="Q2825">
            <v>2.22</v>
          </cell>
          <cell r="R2825" t="str">
            <v/>
          </cell>
          <cell r="S2825" t="str">
            <v/>
          </cell>
          <cell r="T2825" t="str">
            <v/>
          </cell>
          <cell r="U2825" t="str">
            <v/>
          </cell>
        </row>
        <row r="2826">
          <cell r="E2826" t="str">
            <v>6313010302</v>
          </cell>
        </row>
        <row r="2826">
          <cell r="J2826">
            <v>2220</v>
          </cell>
          <cell r="K2826" t="str">
            <v/>
          </cell>
          <cell r="L2826" t="str">
            <v/>
          </cell>
          <cell r="M2826" t="str">
            <v/>
          </cell>
          <cell r="N2826" t="str">
            <v/>
          </cell>
          <cell r="O2826" t="str">
            <v/>
          </cell>
          <cell r="P2826" t="str">
            <v/>
          </cell>
          <cell r="Q2826" t="str">
            <v/>
          </cell>
          <cell r="R2826">
            <v>2.22</v>
          </cell>
          <cell r="S2826" t="str">
            <v/>
          </cell>
          <cell r="T2826" t="str">
            <v/>
          </cell>
          <cell r="U2826" t="str">
            <v/>
          </cell>
        </row>
        <row r="2827">
          <cell r="E2827" t="str">
            <v>6313010302</v>
          </cell>
        </row>
        <row r="2827">
          <cell r="J2827">
            <v>2220</v>
          </cell>
          <cell r="K2827" t="str">
            <v/>
          </cell>
          <cell r="L2827" t="str">
            <v/>
          </cell>
          <cell r="M2827" t="str">
            <v/>
          </cell>
          <cell r="N2827" t="str">
            <v/>
          </cell>
          <cell r="O2827" t="str">
            <v/>
          </cell>
          <cell r="P2827" t="str">
            <v/>
          </cell>
          <cell r="Q2827" t="str">
            <v/>
          </cell>
          <cell r="R2827" t="str">
            <v/>
          </cell>
          <cell r="S2827">
            <v>2.22</v>
          </cell>
          <cell r="T2827" t="str">
            <v/>
          </cell>
          <cell r="U2827" t="str">
            <v/>
          </cell>
        </row>
        <row r="2828">
          <cell r="E2828" t="str">
            <v>6313010302</v>
          </cell>
        </row>
        <row r="2828">
          <cell r="J2828">
            <v>2220</v>
          </cell>
          <cell r="K2828" t="str">
            <v/>
          </cell>
          <cell r="L2828" t="str">
            <v/>
          </cell>
          <cell r="M2828" t="str">
            <v/>
          </cell>
          <cell r="N2828" t="str">
            <v/>
          </cell>
          <cell r="O2828" t="str">
            <v/>
          </cell>
          <cell r="P2828" t="str">
            <v/>
          </cell>
          <cell r="Q2828" t="str">
            <v/>
          </cell>
          <cell r="R2828" t="str">
            <v/>
          </cell>
          <cell r="S2828" t="str">
            <v/>
          </cell>
          <cell r="T2828">
            <v>2.22</v>
          </cell>
          <cell r="U2828" t="str">
            <v/>
          </cell>
        </row>
        <row r="2829">
          <cell r="E2829" t="str">
            <v>6313010302</v>
          </cell>
        </row>
        <row r="2829">
          <cell r="J2829">
            <v>2220</v>
          </cell>
          <cell r="K2829" t="str">
            <v/>
          </cell>
          <cell r="L2829" t="str">
            <v/>
          </cell>
          <cell r="M2829" t="str">
            <v/>
          </cell>
          <cell r="N2829" t="str">
            <v/>
          </cell>
          <cell r="O2829" t="str">
            <v/>
          </cell>
          <cell r="P2829" t="str">
            <v/>
          </cell>
          <cell r="Q2829" t="str">
            <v/>
          </cell>
          <cell r="R2829" t="str">
            <v/>
          </cell>
          <cell r="S2829" t="str">
            <v/>
          </cell>
          <cell r="T2829" t="str">
            <v/>
          </cell>
          <cell r="U2829">
            <v>2.22</v>
          </cell>
        </row>
        <row r="2830">
          <cell r="E2830" t="str">
            <v>6313010302</v>
          </cell>
        </row>
        <row r="2830">
          <cell r="J2830">
            <v>2220</v>
          </cell>
          <cell r="K2830" t="str">
            <v/>
          </cell>
          <cell r="L2830" t="str">
            <v/>
          </cell>
          <cell r="M2830" t="str">
            <v/>
          </cell>
          <cell r="N2830" t="str">
            <v/>
          </cell>
          <cell r="O2830" t="str">
            <v/>
          </cell>
          <cell r="P2830" t="str">
            <v/>
          </cell>
          <cell r="Q2830" t="str">
            <v/>
          </cell>
          <cell r="R2830" t="str">
            <v/>
          </cell>
          <cell r="S2830" t="str">
            <v/>
          </cell>
          <cell r="T2830" t="str">
            <v/>
          </cell>
          <cell r="U2830" t="str">
            <v/>
          </cell>
        </row>
        <row r="2831">
          <cell r="E2831" t="str">
            <v>5119990101</v>
          </cell>
        </row>
        <row r="2831">
          <cell r="J2831">
            <v>38645.2830188679</v>
          </cell>
          <cell r="K2831">
            <v>38.6452830188679</v>
          </cell>
          <cell r="L2831" t="str">
            <v/>
          </cell>
          <cell r="M2831" t="str">
            <v/>
          </cell>
          <cell r="N2831" t="str">
            <v/>
          </cell>
          <cell r="O2831" t="str">
            <v/>
          </cell>
          <cell r="P2831" t="str">
            <v/>
          </cell>
          <cell r="Q2831" t="str">
            <v/>
          </cell>
          <cell r="R2831" t="str">
            <v/>
          </cell>
          <cell r="S2831" t="str">
            <v/>
          </cell>
          <cell r="T2831" t="str">
            <v/>
          </cell>
          <cell r="U2831" t="str">
            <v/>
          </cell>
        </row>
        <row r="2832">
          <cell r="E2832" t="str">
            <v>5119990101</v>
          </cell>
        </row>
        <row r="2832">
          <cell r="J2832">
            <v>29122.641509434</v>
          </cell>
          <cell r="K2832" t="str">
            <v/>
          </cell>
          <cell r="L2832">
            <v>29.122641509434</v>
          </cell>
          <cell r="M2832" t="str">
            <v/>
          </cell>
          <cell r="N2832" t="str">
            <v/>
          </cell>
          <cell r="O2832" t="str">
            <v/>
          </cell>
          <cell r="P2832" t="str">
            <v/>
          </cell>
          <cell r="Q2832" t="str">
            <v/>
          </cell>
          <cell r="R2832" t="str">
            <v/>
          </cell>
          <cell r="S2832" t="str">
            <v/>
          </cell>
          <cell r="T2832" t="str">
            <v/>
          </cell>
          <cell r="U2832" t="str">
            <v/>
          </cell>
        </row>
        <row r="2833">
          <cell r="E2833" t="str">
            <v>5119990101</v>
          </cell>
        </row>
        <row r="2833">
          <cell r="J2833">
            <v>37720.7547169811</v>
          </cell>
          <cell r="K2833" t="str">
            <v/>
          </cell>
          <cell r="L2833" t="str">
            <v/>
          </cell>
          <cell r="M2833">
            <v>37.7207547169811</v>
          </cell>
          <cell r="N2833" t="str">
            <v/>
          </cell>
          <cell r="O2833" t="str">
            <v/>
          </cell>
          <cell r="P2833" t="str">
            <v/>
          </cell>
          <cell r="Q2833" t="str">
            <v/>
          </cell>
          <cell r="R2833" t="str">
            <v/>
          </cell>
          <cell r="S2833" t="str">
            <v/>
          </cell>
          <cell r="T2833" t="str">
            <v/>
          </cell>
          <cell r="U2833" t="str">
            <v/>
          </cell>
        </row>
        <row r="2834">
          <cell r="E2834" t="str">
            <v>5119990101</v>
          </cell>
        </row>
        <row r="2834">
          <cell r="J2834">
            <v>35779.2452830189</v>
          </cell>
          <cell r="K2834" t="str">
            <v/>
          </cell>
          <cell r="L2834" t="str">
            <v/>
          </cell>
          <cell r="M2834" t="str">
            <v/>
          </cell>
          <cell r="N2834">
            <v>35.7792452830189</v>
          </cell>
          <cell r="O2834" t="str">
            <v/>
          </cell>
          <cell r="P2834" t="str">
            <v/>
          </cell>
          <cell r="Q2834" t="str">
            <v/>
          </cell>
          <cell r="R2834" t="str">
            <v/>
          </cell>
          <cell r="S2834" t="str">
            <v/>
          </cell>
          <cell r="T2834" t="str">
            <v/>
          </cell>
          <cell r="U2834" t="str">
            <v/>
          </cell>
        </row>
        <row r="2835">
          <cell r="E2835" t="str">
            <v>5119990101</v>
          </cell>
        </row>
        <row r="2835">
          <cell r="J2835">
            <v>33705.6603773585</v>
          </cell>
          <cell r="K2835" t="str">
            <v/>
          </cell>
          <cell r="L2835" t="str">
            <v/>
          </cell>
          <cell r="M2835" t="str">
            <v/>
          </cell>
          <cell r="N2835" t="str">
            <v/>
          </cell>
          <cell r="O2835">
            <v>33.7056603773585</v>
          </cell>
          <cell r="P2835" t="str">
            <v/>
          </cell>
          <cell r="Q2835" t="str">
            <v/>
          </cell>
          <cell r="R2835" t="str">
            <v/>
          </cell>
          <cell r="S2835" t="str">
            <v/>
          </cell>
          <cell r="T2835" t="str">
            <v/>
          </cell>
          <cell r="U2835" t="str">
            <v/>
          </cell>
        </row>
        <row r="2836">
          <cell r="E2836" t="str">
            <v>5119990101</v>
          </cell>
        </row>
        <row r="2836">
          <cell r="J2836">
            <v>30800</v>
          </cell>
          <cell r="K2836" t="str">
            <v/>
          </cell>
          <cell r="L2836" t="str">
            <v/>
          </cell>
          <cell r="M2836" t="str">
            <v/>
          </cell>
          <cell r="N2836" t="str">
            <v/>
          </cell>
          <cell r="O2836" t="str">
            <v/>
          </cell>
          <cell r="P2836">
            <v>30.8</v>
          </cell>
          <cell r="Q2836" t="str">
            <v/>
          </cell>
          <cell r="R2836" t="str">
            <v/>
          </cell>
          <cell r="S2836" t="str">
            <v/>
          </cell>
          <cell r="T2836" t="str">
            <v/>
          </cell>
          <cell r="U2836" t="str">
            <v/>
          </cell>
        </row>
        <row r="2837">
          <cell r="E2837" t="str">
            <v>5119990101</v>
          </cell>
        </row>
        <row r="2837">
          <cell r="J2837">
            <v>34392.4528301887</v>
          </cell>
          <cell r="K2837" t="str">
            <v/>
          </cell>
          <cell r="L2837" t="str">
            <v/>
          </cell>
          <cell r="M2837" t="str">
            <v/>
          </cell>
          <cell r="N2837" t="str">
            <v/>
          </cell>
          <cell r="O2837" t="str">
            <v/>
          </cell>
          <cell r="P2837" t="str">
            <v/>
          </cell>
          <cell r="Q2837">
            <v>34.3924528301887</v>
          </cell>
          <cell r="R2837" t="str">
            <v/>
          </cell>
          <cell r="S2837" t="str">
            <v/>
          </cell>
          <cell r="T2837" t="str">
            <v/>
          </cell>
          <cell r="U2837" t="str">
            <v/>
          </cell>
        </row>
        <row r="2838">
          <cell r="E2838" t="str">
            <v>5119990101</v>
          </cell>
        </row>
        <row r="2838">
          <cell r="J2838">
            <v>33124.5283018868</v>
          </cell>
          <cell r="K2838" t="str">
            <v/>
          </cell>
          <cell r="L2838" t="str">
            <v/>
          </cell>
          <cell r="M2838" t="str">
            <v/>
          </cell>
          <cell r="N2838" t="str">
            <v/>
          </cell>
          <cell r="O2838" t="str">
            <v/>
          </cell>
          <cell r="P2838" t="str">
            <v/>
          </cell>
          <cell r="Q2838" t="str">
            <v/>
          </cell>
          <cell r="R2838">
            <v>33.1245283018868</v>
          </cell>
          <cell r="S2838" t="str">
            <v/>
          </cell>
          <cell r="T2838" t="str">
            <v/>
          </cell>
          <cell r="U2838" t="str">
            <v/>
          </cell>
        </row>
        <row r="2839">
          <cell r="E2839" t="str">
            <v>5119990101</v>
          </cell>
        </row>
        <row r="2839">
          <cell r="J2839">
            <v>31341.5094339623</v>
          </cell>
          <cell r="K2839" t="str">
            <v/>
          </cell>
          <cell r="L2839" t="str">
            <v/>
          </cell>
          <cell r="M2839" t="str">
            <v/>
          </cell>
          <cell r="N2839" t="str">
            <v/>
          </cell>
          <cell r="O2839" t="str">
            <v/>
          </cell>
          <cell r="P2839" t="str">
            <v/>
          </cell>
          <cell r="Q2839" t="str">
            <v/>
          </cell>
          <cell r="R2839" t="str">
            <v/>
          </cell>
          <cell r="S2839">
            <v>31.3415094339623</v>
          </cell>
          <cell r="T2839" t="str">
            <v/>
          </cell>
          <cell r="U2839" t="str">
            <v/>
          </cell>
        </row>
        <row r="2840">
          <cell r="E2840" t="str">
            <v>5119990101</v>
          </cell>
        </row>
        <row r="2840">
          <cell r="J2840">
            <v>33005.6603773585</v>
          </cell>
          <cell r="K2840" t="str">
            <v/>
          </cell>
          <cell r="L2840" t="str">
            <v/>
          </cell>
          <cell r="M2840" t="str">
            <v/>
          </cell>
          <cell r="N2840" t="str">
            <v/>
          </cell>
          <cell r="O2840" t="str">
            <v/>
          </cell>
          <cell r="P2840" t="str">
            <v/>
          </cell>
          <cell r="Q2840" t="str">
            <v/>
          </cell>
          <cell r="R2840" t="str">
            <v/>
          </cell>
          <cell r="S2840" t="str">
            <v/>
          </cell>
          <cell r="T2840">
            <v>33.0056603773585</v>
          </cell>
          <cell r="U2840" t="str">
            <v/>
          </cell>
        </row>
        <row r="2841">
          <cell r="E2841" t="str">
            <v>5119990101</v>
          </cell>
        </row>
        <row r="2841">
          <cell r="J2841">
            <v>28105.6603773585</v>
          </cell>
          <cell r="K2841" t="str">
            <v/>
          </cell>
          <cell r="L2841" t="str">
            <v/>
          </cell>
          <cell r="M2841" t="str">
            <v/>
          </cell>
          <cell r="N2841" t="str">
            <v/>
          </cell>
          <cell r="O2841" t="str">
            <v/>
          </cell>
          <cell r="P2841" t="str">
            <v/>
          </cell>
          <cell r="Q2841" t="str">
            <v/>
          </cell>
          <cell r="R2841" t="str">
            <v/>
          </cell>
          <cell r="S2841" t="str">
            <v/>
          </cell>
          <cell r="T2841" t="str">
            <v/>
          </cell>
          <cell r="U2841">
            <v>28.1056603773585</v>
          </cell>
        </row>
        <row r="2842">
          <cell r="E2842" t="str">
            <v>5119990101</v>
          </cell>
        </row>
        <row r="2842">
          <cell r="J2842">
            <v>33560.3773584906</v>
          </cell>
          <cell r="K2842" t="str">
            <v/>
          </cell>
          <cell r="L2842" t="str">
            <v/>
          </cell>
          <cell r="M2842" t="str">
            <v/>
          </cell>
          <cell r="N2842" t="str">
            <v/>
          </cell>
          <cell r="O2842" t="str">
            <v/>
          </cell>
          <cell r="P2842" t="str">
            <v/>
          </cell>
          <cell r="Q2842" t="str">
            <v/>
          </cell>
          <cell r="R2842" t="str">
            <v/>
          </cell>
          <cell r="S2842" t="str">
            <v/>
          </cell>
          <cell r="T2842" t="str">
            <v/>
          </cell>
          <cell r="U2842" t="str">
            <v/>
          </cell>
        </row>
        <row r="2843">
          <cell r="E2843" t="str">
            <v>6313010301</v>
          </cell>
        </row>
        <row r="2843">
          <cell r="J2843">
            <v>34833.3333333333</v>
          </cell>
          <cell r="K2843">
            <v>34.8333333333333</v>
          </cell>
          <cell r="L2843" t="str">
            <v/>
          </cell>
          <cell r="M2843" t="str">
            <v/>
          </cell>
          <cell r="N2843" t="str">
            <v/>
          </cell>
          <cell r="O2843" t="str">
            <v/>
          </cell>
          <cell r="P2843" t="str">
            <v/>
          </cell>
          <cell r="Q2843" t="str">
            <v/>
          </cell>
          <cell r="R2843" t="str">
            <v/>
          </cell>
          <cell r="S2843" t="str">
            <v/>
          </cell>
          <cell r="T2843" t="str">
            <v/>
          </cell>
          <cell r="U2843" t="str">
            <v/>
          </cell>
        </row>
        <row r="2844">
          <cell r="E2844" t="str">
            <v>6313010301</v>
          </cell>
        </row>
        <row r="2844">
          <cell r="J2844">
            <v>27500</v>
          </cell>
          <cell r="K2844" t="str">
            <v/>
          </cell>
          <cell r="L2844">
            <v>27.5</v>
          </cell>
          <cell r="M2844" t="str">
            <v/>
          </cell>
          <cell r="N2844" t="str">
            <v/>
          </cell>
          <cell r="O2844" t="str">
            <v/>
          </cell>
          <cell r="P2844" t="str">
            <v/>
          </cell>
          <cell r="Q2844" t="str">
            <v/>
          </cell>
          <cell r="R2844" t="str">
            <v/>
          </cell>
          <cell r="S2844" t="str">
            <v/>
          </cell>
          <cell r="T2844" t="str">
            <v/>
          </cell>
          <cell r="U2844" t="str">
            <v/>
          </cell>
        </row>
        <row r="2845">
          <cell r="E2845" t="str">
            <v>6313010301</v>
          </cell>
        </row>
        <row r="2845">
          <cell r="J2845">
            <v>38500</v>
          </cell>
          <cell r="K2845" t="str">
            <v/>
          </cell>
          <cell r="L2845" t="str">
            <v/>
          </cell>
          <cell r="M2845">
            <v>38.5</v>
          </cell>
          <cell r="N2845" t="str">
            <v/>
          </cell>
          <cell r="O2845" t="str">
            <v/>
          </cell>
          <cell r="P2845" t="str">
            <v/>
          </cell>
          <cell r="Q2845" t="str">
            <v/>
          </cell>
          <cell r="R2845" t="str">
            <v/>
          </cell>
          <cell r="S2845" t="str">
            <v/>
          </cell>
          <cell r="T2845" t="str">
            <v/>
          </cell>
          <cell r="U2845" t="str">
            <v/>
          </cell>
        </row>
        <row r="2846">
          <cell r="E2846" t="str">
            <v>6313010301</v>
          </cell>
        </row>
        <row r="2846">
          <cell r="J2846">
            <v>38500</v>
          </cell>
          <cell r="K2846" t="str">
            <v/>
          </cell>
          <cell r="L2846" t="str">
            <v/>
          </cell>
          <cell r="M2846" t="str">
            <v/>
          </cell>
          <cell r="N2846">
            <v>38.5</v>
          </cell>
          <cell r="O2846" t="str">
            <v/>
          </cell>
          <cell r="P2846" t="str">
            <v/>
          </cell>
          <cell r="Q2846" t="str">
            <v/>
          </cell>
          <cell r="R2846" t="str">
            <v/>
          </cell>
          <cell r="S2846" t="str">
            <v/>
          </cell>
          <cell r="T2846" t="str">
            <v/>
          </cell>
          <cell r="U2846" t="str">
            <v/>
          </cell>
        </row>
        <row r="2847">
          <cell r="E2847" t="str">
            <v>6313010301</v>
          </cell>
        </row>
        <row r="2847">
          <cell r="J2847">
            <v>40333.3333333333</v>
          </cell>
          <cell r="K2847" t="str">
            <v/>
          </cell>
          <cell r="L2847" t="str">
            <v/>
          </cell>
          <cell r="M2847" t="str">
            <v/>
          </cell>
          <cell r="N2847" t="str">
            <v/>
          </cell>
          <cell r="O2847">
            <v>40.3333333333333</v>
          </cell>
          <cell r="P2847" t="str">
            <v/>
          </cell>
          <cell r="Q2847" t="str">
            <v/>
          </cell>
          <cell r="R2847" t="str">
            <v/>
          </cell>
          <cell r="S2847" t="str">
            <v/>
          </cell>
          <cell r="T2847" t="str">
            <v/>
          </cell>
          <cell r="U2847" t="str">
            <v/>
          </cell>
        </row>
        <row r="2848">
          <cell r="E2848" t="str">
            <v>6313010301</v>
          </cell>
        </row>
        <row r="2848">
          <cell r="J2848">
            <v>40333.3333333333</v>
          </cell>
          <cell r="K2848" t="str">
            <v/>
          </cell>
          <cell r="L2848" t="str">
            <v/>
          </cell>
          <cell r="M2848" t="str">
            <v/>
          </cell>
          <cell r="N2848" t="str">
            <v/>
          </cell>
          <cell r="O2848" t="str">
            <v/>
          </cell>
          <cell r="P2848">
            <v>40.3333333333333</v>
          </cell>
          <cell r="Q2848" t="str">
            <v/>
          </cell>
          <cell r="R2848" t="str">
            <v/>
          </cell>
          <cell r="S2848" t="str">
            <v/>
          </cell>
          <cell r="T2848" t="str">
            <v/>
          </cell>
          <cell r="U2848" t="str">
            <v/>
          </cell>
        </row>
        <row r="2849">
          <cell r="E2849" t="str">
            <v>6313010301</v>
          </cell>
        </row>
        <row r="2849">
          <cell r="J2849">
            <v>38500</v>
          </cell>
          <cell r="K2849" t="str">
            <v/>
          </cell>
          <cell r="L2849" t="str">
            <v/>
          </cell>
          <cell r="M2849" t="str">
            <v/>
          </cell>
          <cell r="N2849" t="str">
            <v/>
          </cell>
          <cell r="O2849" t="str">
            <v/>
          </cell>
          <cell r="P2849" t="str">
            <v/>
          </cell>
          <cell r="Q2849">
            <v>38.5</v>
          </cell>
          <cell r="R2849" t="str">
            <v/>
          </cell>
          <cell r="S2849" t="str">
            <v/>
          </cell>
          <cell r="T2849" t="str">
            <v/>
          </cell>
          <cell r="U2849" t="str">
            <v/>
          </cell>
        </row>
        <row r="2850">
          <cell r="E2850" t="str">
            <v>6313010301</v>
          </cell>
        </row>
        <row r="2850">
          <cell r="J2850">
            <v>40333.3333333333</v>
          </cell>
          <cell r="K2850" t="str">
            <v/>
          </cell>
          <cell r="L2850" t="str">
            <v/>
          </cell>
          <cell r="M2850" t="str">
            <v/>
          </cell>
          <cell r="N2850" t="str">
            <v/>
          </cell>
          <cell r="O2850" t="str">
            <v/>
          </cell>
          <cell r="P2850" t="str">
            <v/>
          </cell>
          <cell r="Q2850" t="str">
            <v/>
          </cell>
          <cell r="R2850">
            <v>40.3333333333333</v>
          </cell>
          <cell r="S2850" t="str">
            <v/>
          </cell>
          <cell r="T2850" t="str">
            <v/>
          </cell>
          <cell r="U2850" t="str">
            <v/>
          </cell>
        </row>
        <row r="2851">
          <cell r="E2851" t="str">
            <v>6313010301</v>
          </cell>
        </row>
        <row r="2851">
          <cell r="J2851">
            <v>38500</v>
          </cell>
          <cell r="K2851" t="str">
            <v/>
          </cell>
          <cell r="L2851" t="str">
            <v/>
          </cell>
          <cell r="M2851" t="str">
            <v/>
          </cell>
          <cell r="N2851" t="str">
            <v/>
          </cell>
          <cell r="O2851" t="str">
            <v/>
          </cell>
          <cell r="P2851" t="str">
            <v/>
          </cell>
          <cell r="Q2851" t="str">
            <v/>
          </cell>
          <cell r="R2851" t="str">
            <v/>
          </cell>
          <cell r="S2851">
            <v>38.5</v>
          </cell>
          <cell r="T2851" t="str">
            <v/>
          </cell>
          <cell r="U2851" t="str">
            <v/>
          </cell>
        </row>
        <row r="2852">
          <cell r="E2852" t="str">
            <v>6313010301</v>
          </cell>
        </row>
        <row r="2852">
          <cell r="J2852">
            <v>38500</v>
          </cell>
          <cell r="K2852" t="str">
            <v/>
          </cell>
          <cell r="L2852" t="str">
            <v/>
          </cell>
          <cell r="M2852" t="str">
            <v/>
          </cell>
          <cell r="N2852" t="str">
            <v/>
          </cell>
          <cell r="O2852" t="str">
            <v/>
          </cell>
          <cell r="P2852" t="str">
            <v/>
          </cell>
          <cell r="Q2852" t="str">
            <v/>
          </cell>
          <cell r="R2852" t="str">
            <v/>
          </cell>
          <cell r="S2852" t="str">
            <v/>
          </cell>
          <cell r="T2852">
            <v>38.5</v>
          </cell>
          <cell r="U2852" t="str">
            <v/>
          </cell>
        </row>
        <row r="2853">
          <cell r="E2853" t="str">
            <v>6313010301</v>
          </cell>
        </row>
        <row r="2853">
          <cell r="J2853">
            <v>33000</v>
          </cell>
          <cell r="K2853" t="str">
            <v/>
          </cell>
          <cell r="L2853" t="str">
            <v/>
          </cell>
          <cell r="M2853" t="str">
            <v/>
          </cell>
          <cell r="N2853" t="str">
            <v/>
          </cell>
          <cell r="O2853" t="str">
            <v/>
          </cell>
          <cell r="P2853" t="str">
            <v/>
          </cell>
          <cell r="Q2853" t="str">
            <v/>
          </cell>
          <cell r="R2853" t="str">
            <v/>
          </cell>
          <cell r="S2853" t="str">
            <v/>
          </cell>
          <cell r="T2853" t="str">
            <v/>
          </cell>
          <cell r="U2853">
            <v>33</v>
          </cell>
        </row>
        <row r="2854">
          <cell r="E2854" t="str">
            <v>6313010301</v>
          </cell>
        </row>
        <row r="2854">
          <cell r="J2854">
            <v>40333.3333333333</v>
          </cell>
          <cell r="K2854" t="str">
            <v/>
          </cell>
          <cell r="L2854" t="str">
            <v/>
          </cell>
          <cell r="M2854" t="str">
            <v/>
          </cell>
          <cell r="N2854" t="str">
            <v/>
          </cell>
          <cell r="O2854" t="str">
            <v/>
          </cell>
          <cell r="P2854" t="str">
            <v/>
          </cell>
          <cell r="Q2854" t="str">
            <v/>
          </cell>
          <cell r="R2854" t="str">
            <v/>
          </cell>
          <cell r="S2854" t="str">
            <v/>
          </cell>
          <cell r="T2854" t="str">
            <v/>
          </cell>
          <cell r="U2854" t="str">
            <v/>
          </cell>
        </row>
        <row r="2855">
          <cell r="E2855" t="str">
            <v>6313010301</v>
          </cell>
        </row>
        <row r="2855">
          <cell r="J2855">
            <v>24383.3333333333</v>
          </cell>
          <cell r="K2855">
            <v>24.3833333333333</v>
          </cell>
          <cell r="L2855" t="str">
            <v/>
          </cell>
          <cell r="M2855" t="str">
            <v/>
          </cell>
          <cell r="N2855" t="str">
            <v/>
          </cell>
          <cell r="O2855" t="str">
            <v/>
          </cell>
          <cell r="P2855" t="str">
            <v/>
          </cell>
          <cell r="Q2855" t="str">
            <v/>
          </cell>
          <cell r="R2855" t="str">
            <v/>
          </cell>
          <cell r="S2855" t="str">
            <v/>
          </cell>
          <cell r="T2855" t="str">
            <v/>
          </cell>
          <cell r="U2855" t="str">
            <v/>
          </cell>
        </row>
        <row r="2856">
          <cell r="E2856" t="str">
            <v>6313010301</v>
          </cell>
        </row>
        <row r="2856">
          <cell r="J2856">
            <v>19250</v>
          </cell>
          <cell r="K2856" t="str">
            <v/>
          </cell>
          <cell r="L2856">
            <v>19.25</v>
          </cell>
          <cell r="M2856" t="str">
            <v/>
          </cell>
          <cell r="N2856" t="str">
            <v/>
          </cell>
          <cell r="O2856" t="str">
            <v/>
          </cell>
          <cell r="P2856" t="str">
            <v/>
          </cell>
          <cell r="Q2856" t="str">
            <v/>
          </cell>
          <cell r="R2856" t="str">
            <v/>
          </cell>
          <cell r="S2856" t="str">
            <v/>
          </cell>
          <cell r="T2856" t="str">
            <v/>
          </cell>
          <cell r="U2856" t="str">
            <v/>
          </cell>
        </row>
        <row r="2857">
          <cell r="E2857" t="str">
            <v>6313010301</v>
          </cell>
        </row>
        <row r="2857">
          <cell r="J2857">
            <v>26950</v>
          </cell>
          <cell r="K2857" t="str">
            <v/>
          </cell>
          <cell r="L2857" t="str">
            <v/>
          </cell>
          <cell r="M2857">
            <v>26.95</v>
          </cell>
          <cell r="N2857" t="str">
            <v/>
          </cell>
          <cell r="O2857" t="str">
            <v/>
          </cell>
          <cell r="P2857" t="str">
            <v/>
          </cell>
          <cell r="Q2857" t="str">
            <v/>
          </cell>
          <cell r="R2857" t="str">
            <v/>
          </cell>
          <cell r="S2857" t="str">
            <v/>
          </cell>
          <cell r="T2857" t="str">
            <v/>
          </cell>
          <cell r="U2857" t="str">
            <v/>
          </cell>
        </row>
        <row r="2858">
          <cell r="E2858" t="str">
            <v>6313010301</v>
          </cell>
        </row>
        <row r="2858">
          <cell r="J2858">
            <v>26950</v>
          </cell>
          <cell r="K2858" t="str">
            <v/>
          </cell>
          <cell r="L2858" t="str">
            <v/>
          </cell>
          <cell r="M2858" t="str">
            <v/>
          </cell>
          <cell r="N2858">
            <v>26.95</v>
          </cell>
          <cell r="O2858" t="str">
            <v/>
          </cell>
          <cell r="P2858" t="str">
            <v/>
          </cell>
          <cell r="Q2858" t="str">
            <v/>
          </cell>
          <cell r="R2858" t="str">
            <v/>
          </cell>
          <cell r="S2858" t="str">
            <v/>
          </cell>
          <cell r="T2858" t="str">
            <v/>
          </cell>
          <cell r="U2858" t="str">
            <v/>
          </cell>
        </row>
        <row r="2859">
          <cell r="E2859" t="str">
            <v>6313010301</v>
          </cell>
        </row>
        <row r="2859">
          <cell r="J2859">
            <v>28233.3333333333</v>
          </cell>
          <cell r="K2859" t="str">
            <v/>
          </cell>
          <cell r="L2859" t="str">
            <v/>
          </cell>
          <cell r="M2859" t="str">
            <v/>
          </cell>
          <cell r="N2859" t="str">
            <v/>
          </cell>
          <cell r="O2859">
            <v>28.2333333333333</v>
          </cell>
          <cell r="P2859" t="str">
            <v/>
          </cell>
          <cell r="Q2859" t="str">
            <v/>
          </cell>
          <cell r="R2859" t="str">
            <v/>
          </cell>
          <cell r="S2859" t="str">
            <v/>
          </cell>
          <cell r="T2859" t="str">
            <v/>
          </cell>
          <cell r="U2859" t="str">
            <v/>
          </cell>
        </row>
        <row r="2860">
          <cell r="E2860" t="str">
            <v>6313010301</v>
          </cell>
        </row>
        <row r="2860">
          <cell r="J2860">
            <v>28233.3333333333</v>
          </cell>
          <cell r="K2860" t="str">
            <v/>
          </cell>
          <cell r="L2860" t="str">
            <v/>
          </cell>
          <cell r="M2860" t="str">
            <v/>
          </cell>
          <cell r="N2860" t="str">
            <v/>
          </cell>
          <cell r="O2860" t="str">
            <v/>
          </cell>
          <cell r="P2860">
            <v>28.2333333333333</v>
          </cell>
          <cell r="Q2860" t="str">
            <v/>
          </cell>
          <cell r="R2860" t="str">
            <v/>
          </cell>
          <cell r="S2860" t="str">
            <v/>
          </cell>
          <cell r="T2860" t="str">
            <v/>
          </cell>
          <cell r="U2860" t="str">
            <v/>
          </cell>
        </row>
        <row r="2861">
          <cell r="E2861" t="str">
            <v>6313010301</v>
          </cell>
        </row>
        <row r="2861">
          <cell r="J2861">
            <v>26950</v>
          </cell>
          <cell r="K2861" t="str">
            <v/>
          </cell>
          <cell r="L2861" t="str">
            <v/>
          </cell>
          <cell r="M2861" t="str">
            <v/>
          </cell>
          <cell r="N2861" t="str">
            <v/>
          </cell>
          <cell r="O2861" t="str">
            <v/>
          </cell>
          <cell r="P2861" t="str">
            <v/>
          </cell>
          <cell r="Q2861">
            <v>26.95</v>
          </cell>
          <cell r="R2861" t="str">
            <v/>
          </cell>
          <cell r="S2861" t="str">
            <v/>
          </cell>
          <cell r="T2861" t="str">
            <v/>
          </cell>
          <cell r="U2861" t="str">
            <v/>
          </cell>
        </row>
        <row r="2862">
          <cell r="E2862" t="str">
            <v>6313010301</v>
          </cell>
        </row>
        <row r="2862">
          <cell r="J2862">
            <v>28233.3333333333</v>
          </cell>
          <cell r="K2862" t="str">
            <v/>
          </cell>
          <cell r="L2862" t="str">
            <v/>
          </cell>
          <cell r="M2862" t="str">
            <v/>
          </cell>
          <cell r="N2862" t="str">
            <v/>
          </cell>
          <cell r="O2862" t="str">
            <v/>
          </cell>
          <cell r="P2862" t="str">
            <v/>
          </cell>
          <cell r="Q2862" t="str">
            <v/>
          </cell>
          <cell r="R2862">
            <v>28.2333333333333</v>
          </cell>
          <cell r="S2862" t="str">
            <v/>
          </cell>
          <cell r="T2862" t="str">
            <v/>
          </cell>
          <cell r="U2862" t="str">
            <v/>
          </cell>
        </row>
        <row r="2863">
          <cell r="E2863" t="str">
            <v>6313010301</v>
          </cell>
        </row>
        <row r="2863">
          <cell r="J2863">
            <v>26950</v>
          </cell>
          <cell r="K2863" t="str">
            <v/>
          </cell>
          <cell r="L2863" t="str">
            <v/>
          </cell>
          <cell r="M2863" t="str">
            <v/>
          </cell>
          <cell r="N2863" t="str">
            <v/>
          </cell>
          <cell r="O2863" t="str">
            <v/>
          </cell>
          <cell r="P2863" t="str">
            <v/>
          </cell>
          <cell r="Q2863" t="str">
            <v/>
          </cell>
          <cell r="R2863" t="str">
            <v/>
          </cell>
          <cell r="S2863">
            <v>26.95</v>
          </cell>
          <cell r="T2863" t="str">
            <v/>
          </cell>
          <cell r="U2863" t="str">
            <v/>
          </cell>
        </row>
        <row r="2864">
          <cell r="E2864" t="str">
            <v>6313010301</v>
          </cell>
        </row>
        <row r="2864">
          <cell r="J2864">
            <v>26950</v>
          </cell>
          <cell r="K2864" t="str">
            <v/>
          </cell>
          <cell r="L2864" t="str">
            <v/>
          </cell>
          <cell r="M2864" t="str">
            <v/>
          </cell>
          <cell r="N2864" t="str">
            <v/>
          </cell>
          <cell r="O2864" t="str">
            <v/>
          </cell>
          <cell r="P2864" t="str">
            <v/>
          </cell>
          <cell r="Q2864" t="str">
            <v/>
          </cell>
          <cell r="R2864" t="str">
            <v/>
          </cell>
          <cell r="S2864" t="str">
            <v/>
          </cell>
          <cell r="T2864">
            <v>26.95</v>
          </cell>
          <cell r="U2864" t="str">
            <v/>
          </cell>
        </row>
        <row r="2865">
          <cell r="E2865" t="str">
            <v>6313010301</v>
          </cell>
        </row>
        <row r="2865">
          <cell r="J2865">
            <v>23100</v>
          </cell>
          <cell r="K2865" t="str">
            <v/>
          </cell>
          <cell r="L2865" t="str">
            <v/>
          </cell>
          <cell r="M2865" t="str">
            <v/>
          </cell>
          <cell r="N2865" t="str">
            <v/>
          </cell>
          <cell r="O2865" t="str">
            <v/>
          </cell>
          <cell r="P2865" t="str">
            <v/>
          </cell>
          <cell r="Q2865" t="str">
            <v/>
          </cell>
          <cell r="R2865" t="str">
            <v/>
          </cell>
          <cell r="S2865" t="str">
            <v/>
          </cell>
          <cell r="T2865" t="str">
            <v/>
          </cell>
          <cell r="U2865">
            <v>23.1</v>
          </cell>
        </row>
        <row r="2866">
          <cell r="E2866" t="str">
            <v>6313010301</v>
          </cell>
        </row>
        <row r="2866">
          <cell r="J2866">
            <v>28233.3333333333</v>
          </cell>
          <cell r="K2866" t="str">
            <v/>
          </cell>
          <cell r="L2866" t="str">
            <v/>
          </cell>
          <cell r="M2866" t="str">
            <v/>
          </cell>
          <cell r="N2866" t="str">
            <v/>
          </cell>
          <cell r="O2866" t="str">
            <v/>
          </cell>
          <cell r="P2866" t="str">
            <v/>
          </cell>
          <cell r="Q2866" t="str">
            <v/>
          </cell>
          <cell r="R2866" t="str">
            <v/>
          </cell>
          <cell r="S2866" t="str">
            <v/>
          </cell>
          <cell r="T2866" t="str">
            <v/>
          </cell>
          <cell r="U2866" t="str">
            <v/>
          </cell>
        </row>
        <row r="2867">
          <cell r="E2867" t="str">
            <v>5119990101</v>
          </cell>
        </row>
        <row r="2867">
          <cell r="J2867">
            <v>34746.25</v>
          </cell>
          <cell r="K2867">
            <v>34.74625</v>
          </cell>
          <cell r="L2867" t="str">
            <v/>
          </cell>
          <cell r="M2867" t="str">
            <v/>
          </cell>
          <cell r="N2867" t="str">
            <v/>
          </cell>
          <cell r="O2867" t="str">
            <v/>
          </cell>
          <cell r="P2867" t="str">
            <v/>
          </cell>
          <cell r="Q2867" t="str">
            <v/>
          </cell>
          <cell r="R2867" t="str">
            <v/>
          </cell>
          <cell r="S2867" t="str">
            <v/>
          </cell>
          <cell r="T2867" t="str">
            <v/>
          </cell>
          <cell r="U2867" t="str">
            <v/>
          </cell>
        </row>
        <row r="2868">
          <cell r="E2868" t="str">
            <v>5119990101</v>
          </cell>
        </row>
        <row r="2868">
          <cell r="J2868">
            <v>26184.375</v>
          </cell>
          <cell r="K2868" t="str">
            <v/>
          </cell>
          <cell r="L2868">
            <v>26.184375</v>
          </cell>
          <cell r="M2868" t="str">
            <v/>
          </cell>
          <cell r="N2868" t="str">
            <v/>
          </cell>
          <cell r="O2868" t="str">
            <v/>
          </cell>
          <cell r="P2868" t="str">
            <v/>
          </cell>
          <cell r="Q2868" t="str">
            <v/>
          </cell>
          <cell r="R2868" t="str">
            <v/>
          </cell>
          <cell r="S2868" t="str">
            <v/>
          </cell>
          <cell r="T2868" t="str">
            <v/>
          </cell>
          <cell r="U2868" t="str">
            <v/>
          </cell>
        </row>
        <row r="2869">
          <cell r="E2869" t="str">
            <v>5119990101</v>
          </cell>
        </row>
        <row r="2869">
          <cell r="J2869">
            <v>33915</v>
          </cell>
          <cell r="K2869" t="str">
            <v/>
          </cell>
          <cell r="L2869" t="str">
            <v/>
          </cell>
          <cell r="M2869">
            <v>33.915</v>
          </cell>
          <cell r="N2869" t="str">
            <v/>
          </cell>
          <cell r="O2869" t="str">
            <v/>
          </cell>
          <cell r="P2869" t="str">
            <v/>
          </cell>
          <cell r="Q2869" t="str">
            <v/>
          </cell>
          <cell r="R2869" t="str">
            <v/>
          </cell>
          <cell r="S2869" t="str">
            <v/>
          </cell>
          <cell r="T2869" t="str">
            <v/>
          </cell>
          <cell r="U2869" t="str">
            <v/>
          </cell>
        </row>
        <row r="2870">
          <cell r="E2870" t="str">
            <v>5119990101</v>
          </cell>
        </row>
        <row r="2870">
          <cell r="J2870">
            <v>32169.375</v>
          </cell>
          <cell r="K2870" t="str">
            <v/>
          </cell>
          <cell r="L2870" t="str">
            <v/>
          </cell>
          <cell r="M2870" t="str">
            <v/>
          </cell>
          <cell r="N2870">
            <v>32.169375</v>
          </cell>
          <cell r="O2870" t="str">
            <v/>
          </cell>
          <cell r="P2870" t="str">
            <v/>
          </cell>
          <cell r="Q2870" t="str">
            <v/>
          </cell>
          <cell r="R2870" t="str">
            <v/>
          </cell>
          <cell r="S2870" t="str">
            <v/>
          </cell>
          <cell r="T2870" t="str">
            <v/>
          </cell>
          <cell r="U2870" t="str">
            <v/>
          </cell>
        </row>
        <row r="2871">
          <cell r="E2871" t="str">
            <v>5119990101</v>
          </cell>
        </row>
        <row r="2871">
          <cell r="J2871">
            <v>30305</v>
          </cell>
          <cell r="K2871" t="str">
            <v/>
          </cell>
          <cell r="L2871" t="str">
            <v/>
          </cell>
          <cell r="M2871" t="str">
            <v/>
          </cell>
          <cell r="N2871" t="str">
            <v/>
          </cell>
          <cell r="O2871">
            <v>30.305</v>
          </cell>
          <cell r="P2871" t="str">
            <v/>
          </cell>
          <cell r="Q2871" t="str">
            <v/>
          </cell>
          <cell r="R2871" t="str">
            <v/>
          </cell>
          <cell r="S2871" t="str">
            <v/>
          </cell>
          <cell r="T2871" t="str">
            <v/>
          </cell>
          <cell r="U2871" t="str">
            <v/>
          </cell>
        </row>
        <row r="2872">
          <cell r="E2872" t="str">
            <v>5119990101</v>
          </cell>
        </row>
        <row r="2872">
          <cell r="J2872">
            <v>27692.5</v>
          </cell>
          <cell r="K2872" t="str">
            <v/>
          </cell>
          <cell r="L2872" t="str">
            <v/>
          </cell>
          <cell r="M2872" t="str">
            <v/>
          </cell>
          <cell r="N2872" t="str">
            <v/>
          </cell>
          <cell r="O2872" t="str">
            <v/>
          </cell>
          <cell r="P2872">
            <v>27.6925</v>
          </cell>
          <cell r="Q2872" t="str">
            <v/>
          </cell>
          <cell r="R2872" t="str">
            <v/>
          </cell>
          <cell r="S2872" t="str">
            <v/>
          </cell>
          <cell r="T2872" t="str">
            <v/>
          </cell>
          <cell r="U2872" t="str">
            <v/>
          </cell>
        </row>
        <row r="2873">
          <cell r="E2873" t="str">
            <v>5119990101</v>
          </cell>
        </row>
        <row r="2873">
          <cell r="J2873">
            <v>30922.5</v>
          </cell>
          <cell r="K2873" t="str">
            <v/>
          </cell>
          <cell r="L2873" t="str">
            <v/>
          </cell>
          <cell r="M2873" t="str">
            <v/>
          </cell>
          <cell r="N2873" t="str">
            <v/>
          </cell>
          <cell r="O2873" t="str">
            <v/>
          </cell>
          <cell r="P2873" t="str">
            <v/>
          </cell>
          <cell r="Q2873">
            <v>30.9225</v>
          </cell>
          <cell r="R2873" t="str">
            <v/>
          </cell>
          <cell r="S2873" t="str">
            <v/>
          </cell>
          <cell r="T2873" t="str">
            <v/>
          </cell>
          <cell r="U2873" t="str">
            <v/>
          </cell>
        </row>
        <row r="2874">
          <cell r="E2874" t="str">
            <v>5119990101</v>
          </cell>
        </row>
        <row r="2874">
          <cell r="J2874">
            <v>29782.5</v>
          </cell>
          <cell r="K2874" t="str">
            <v/>
          </cell>
          <cell r="L2874" t="str">
            <v/>
          </cell>
          <cell r="M2874" t="str">
            <v/>
          </cell>
          <cell r="N2874" t="str">
            <v/>
          </cell>
          <cell r="O2874" t="str">
            <v/>
          </cell>
          <cell r="P2874" t="str">
            <v/>
          </cell>
          <cell r="Q2874" t="str">
            <v/>
          </cell>
          <cell r="R2874">
            <v>29.7825</v>
          </cell>
          <cell r="S2874" t="str">
            <v/>
          </cell>
          <cell r="T2874" t="str">
            <v/>
          </cell>
          <cell r="U2874" t="str">
            <v/>
          </cell>
        </row>
        <row r="2875">
          <cell r="E2875" t="str">
            <v>5119990101</v>
          </cell>
        </row>
        <row r="2875">
          <cell r="J2875">
            <v>28179.375</v>
          </cell>
          <cell r="K2875" t="str">
            <v/>
          </cell>
          <cell r="L2875" t="str">
            <v/>
          </cell>
          <cell r="M2875" t="str">
            <v/>
          </cell>
          <cell r="N2875" t="str">
            <v/>
          </cell>
          <cell r="O2875" t="str">
            <v/>
          </cell>
          <cell r="P2875" t="str">
            <v/>
          </cell>
          <cell r="Q2875" t="str">
            <v/>
          </cell>
          <cell r="R2875" t="str">
            <v/>
          </cell>
          <cell r="S2875">
            <v>28.179375</v>
          </cell>
          <cell r="T2875" t="str">
            <v/>
          </cell>
          <cell r="U2875" t="str">
            <v/>
          </cell>
        </row>
        <row r="2876">
          <cell r="E2876" t="str">
            <v>5119990101</v>
          </cell>
        </row>
        <row r="2876">
          <cell r="J2876">
            <v>29675.625</v>
          </cell>
          <cell r="K2876" t="str">
            <v/>
          </cell>
          <cell r="L2876" t="str">
            <v/>
          </cell>
          <cell r="M2876" t="str">
            <v/>
          </cell>
          <cell r="N2876" t="str">
            <v/>
          </cell>
          <cell r="O2876" t="str">
            <v/>
          </cell>
          <cell r="P2876" t="str">
            <v/>
          </cell>
          <cell r="Q2876" t="str">
            <v/>
          </cell>
          <cell r="R2876" t="str">
            <v/>
          </cell>
          <cell r="S2876" t="str">
            <v/>
          </cell>
          <cell r="T2876">
            <v>29.675625</v>
          </cell>
          <cell r="U2876" t="str">
            <v/>
          </cell>
        </row>
        <row r="2877">
          <cell r="E2877" t="str">
            <v>5119990101</v>
          </cell>
        </row>
        <row r="2877">
          <cell r="J2877">
            <v>25270</v>
          </cell>
          <cell r="K2877" t="str">
            <v/>
          </cell>
          <cell r="L2877" t="str">
            <v/>
          </cell>
          <cell r="M2877" t="str">
            <v/>
          </cell>
          <cell r="N2877" t="str">
            <v/>
          </cell>
          <cell r="O2877" t="str">
            <v/>
          </cell>
          <cell r="P2877" t="str">
            <v/>
          </cell>
          <cell r="Q2877" t="str">
            <v/>
          </cell>
          <cell r="R2877" t="str">
            <v/>
          </cell>
          <cell r="S2877" t="str">
            <v/>
          </cell>
          <cell r="T2877" t="str">
            <v/>
          </cell>
          <cell r="U2877">
            <v>25.27</v>
          </cell>
        </row>
        <row r="2878">
          <cell r="E2878" t="str">
            <v>5119990101</v>
          </cell>
        </row>
        <row r="2878">
          <cell r="J2878">
            <v>30174.375</v>
          </cell>
          <cell r="K2878" t="str">
            <v/>
          </cell>
          <cell r="L2878" t="str">
            <v/>
          </cell>
          <cell r="M2878" t="str">
            <v/>
          </cell>
          <cell r="N2878" t="str">
            <v/>
          </cell>
          <cell r="O2878" t="str">
            <v/>
          </cell>
          <cell r="P2878" t="str">
            <v/>
          </cell>
          <cell r="Q2878" t="str">
            <v/>
          </cell>
          <cell r="R2878" t="str">
            <v/>
          </cell>
          <cell r="S2878" t="str">
            <v/>
          </cell>
          <cell r="T2878" t="str">
            <v/>
          </cell>
          <cell r="U2878" t="str">
            <v/>
          </cell>
        </row>
        <row r="2879">
          <cell r="E2879" t="str">
            <v>5119990101</v>
          </cell>
        </row>
        <row r="2879">
          <cell r="J2879">
            <v>1146.01666666667</v>
          </cell>
          <cell r="K2879">
            <v>1.14601666666667</v>
          </cell>
          <cell r="L2879" t="str">
            <v/>
          </cell>
          <cell r="M2879" t="str">
            <v/>
          </cell>
          <cell r="N2879" t="str">
            <v/>
          </cell>
          <cell r="O2879" t="str">
            <v/>
          </cell>
          <cell r="P2879" t="str">
            <v/>
          </cell>
          <cell r="Q2879" t="str">
            <v/>
          </cell>
          <cell r="R2879" t="str">
            <v/>
          </cell>
          <cell r="S2879" t="str">
            <v/>
          </cell>
          <cell r="T2879" t="str">
            <v/>
          </cell>
          <cell r="U2879" t="str">
            <v/>
          </cell>
        </row>
        <row r="2880">
          <cell r="E2880" t="str">
            <v>5119990101</v>
          </cell>
        </row>
        <row r="2880">
          <cell r="J2880">
            <v>863.625</v>
          </cell>
          <cell r="K2880" t="str">
            <v/>
          </cell>
          <cell r="L2880">
            <v>0.863625</v>
          </cell>
          <cell r="M2880" t="str">
            <v/>
          </cell>
          <cell r="N2880" t="str">
            <v/>
          </cell>
          <cell r="O2880" t="str">
            <v/>
          </cell>
          <cell r="P2880" t="str">
            <v/>
          </cell>
          <cell r="Q2880" t="str">
            <v/>
          </cell>
          <cell r="R2880" t="str">
            <v/>
          </cell>
          <cell r="S2880" t="str">
            <v/>
          </cell>
          <cell r="T2880" t="str">
            <v/>
          </cell>
          <cell r="U2880" t="str">
            <v/>
          </cell>
        </row>
        <row r="2881">
          <cell r="E2881" t="str">
            <v>5119990101</v>
          </cell>
        </row>
        <row r="2881">
          <cell r="J2881">
            <v>1118.6</v>
          </cell>
          <cell r="K2881" t="str">
            <v/>
          </cell>
          <cell r="L2881" t="str">
            <v/>
          </cell>
          <cell r="M2881">
            <v>1.1186</v>
          </cell>
          <cell r="N2881" t="str">
            <v/>
          </cell>
          <cell r="O2881" t="str">
            <v/>
          </cell>
          <cell r="P2881" t="str">
            <v/>
          </cell>
          <cell r="Q2881" t="str">
            <v/>
          </cell>
          <cell r="R2881" t="str">
            <v/>
          </cell>
          <cell r="S2881" t="str">
            <v/>
          </cell>
          <cell r="T2881" t="str">
            <v/>
          </cell>
          <cell r="U2881" t="str">
            <v/>
          </cell>
        </row>
        <row r="2882">
          <cell r="E2882" t="str">
            <v>5119990101</v>
          </cell>
        </row>
        <row r="2882">
          <cell r="J2882">
            <v>1061.025</v>
          </cell>
          <cell r="K2882" t="str">
            <v/>
          </cell>
          <cell r="L2882" t="str">
            <v/>
          </cell>
          <cell r="M2882" t="str">
            <v/>
          </cell>
          <cell r="N2882">
            <v>1.061025</v>
          </cell>
          <cell r="O2882" t="str">
            <v/>
          </cell>
          <cell r="P2882" t="str">
            <v/>
          </cell>
          <cell r="Q2882" t="str">
            <v/>
          </cell>
          <cell r="R2882" t="str">
            <v/>
          </cell>
          <cell r="S2882" t="str">
            <v/>
          </cell>
          <cell r="T2882" t="str">
            <v/>
          </cell>
          <cell r="U2882" t="str">
            <v/>
          </cell>
        </row>
        <row r="2883">
          <cell r="E2883" t="str">
            <v>5119990101</v>
          </cell>
        </row>
        <row r="2883">
          <cell r="J2883">
            <v>999.533333333333</v>
          </cell>
          <cell r="K2883" t="str">
            <v/>
          </cell>
          <cell r="L2883" t="str">
            <v/>
          </cell>
          <cell r="M2883" t="str">
            <v/>
          </cell>
          <cell r="N2883" t="str">
            <v/>
          </cell>
          <cell r="O2883">
            <v>0.999533333333333</v>
          </cell>
          <cell r="P2883" t="str">
            <v/>
          </cell>
          <cell r="Q2883" t="str">
            <v/>
          </cell>
          <cell r="R2883" t="str">
            <v/>
          </cell>
          <cell r="S2883" t="str">
            <v/>
          </cell>
          <cell r="T2883" t="str">
            <v/>
          </cell>
          <cell r="U2883" t="str">
            <v/>
          </cell>
        </row>
        <row r="2884">
          <cell r="E2884" t="str">
            <v>5119990101</v>
          </cell>
        </row>
        <row r="2884">
          <cell r="J2884">
            <v>913.366666666667</v>
          </cell>
          <cell r="K2884" t="str">
            <v/>
          </cell>
          <cell r="L2884" t="str">
            <v/>
          </cell>
          <cell r="M2884" t="str">
            <v/>
          </cell>
          <cell r="N2884" t="str">
            <v/>
          </cell>
          <cell r="O2884" t="str">
            <v/>
          </cell>
          <cell r="P2884">
            <v>0.913366666666667</v>
          </cell>
          <cell r="Q2884" t="str">
            <v/>
          </cell>
          <cell r="R2884" t="str">
            <v/>
          </cell>
          <cell r="S2884" t="str">
            <v/>
          </cell>
          <cell r="T2884" t="str">
            <v/>
          </cell>
          <cell r="U2884" t="str">
            <v/>
          </cell>
        </row>
        <row r="2885">
          <cell r="E2885" t="str">
            <v>5119990101</v>
          </cell>
        </row>
        <row r="2885">
          <cell r="J2885">
            <v>1019.9</v>
          </cell>
          <cell r="K2885" t="str">
            <v/>
          </cell>
          <cell r="L2885" t="str">
            <v/>
          </cell>
          <cell r="M2885" t="str">
            <v/>
          </cell>
          <cell r="N2885" t="str">
            <v/>
          </cell>
          <cell r="O2885" t="str">
            <v/>
          </cell>
          <cell r="P2885" t="str">
            <v/>
          </cell>
          <cell r="Q2885">
            <v>1.0199</v>
          </cell>
          <cell r="R2885" t="str">
            <v/>
          </cell>
          <cell r="S2885" t="str">
            <v/>
          </cell>
          <cell r="T2885" t="str">
            <v/>
          </cell>
          <cell r="U2885" t="str">
            <v/>
          </cell>
        </row>
        <row r="2886">
          <cell r="E2886" t="str">
            <v>5119990101</v>
          </cell>
        </row>
        <row r="2886">
          <cell r="J2886">
            <v>982.3</v>
          </cell>
          <cell r="K2886" t="str">
            <v/>
          </cell>
          <cell r="L2886" t="str">
            <v/>
          </cell>
          <cell r="M2886" t="str">
            <v/>
          </cell>
          <cell r="N2886" t="str">
            <v/>
          </cell>
          <cell r="O2886" t="str">
            <v/>
          </cell>
          <cell r="P2886" t="str">
            <v/>
          </cell>
          <cell r="Q2886" t="str">
            <v/>
          </cell>
          <cell r="R2886">
            <v>0.9823</v>
          </cell>
          <cell r="S2886" t="str">
            <v/>
          </cell>
          <cell r="T2886" t="str">
            <v/>
          </cell>
          <cell r="U2886" t="str">
            <v/>
          </cell>
        </row>
        <row r="2887">
          <cell r="E2887" t="str">
            <v>5119990101</v>
          </cell>
        </row>
        <row r="2887">
          <cell r="J2887">
            <v>929.425</v>
          </cell>
          <cell r="K2887" t="str">
            <v/>
          </cell>
          <cell r="L2887" t="str">
            <v/>
          </cell>
          <cell r="M2887" t="str">
            <v/>
          </cell>
          <cell r="N2887" t="str">
            <v/>
          </cell>
          <cell r="O2887" t="str">
            <v/>
          </cell>
          <cell r="P2887" t="str">
            <v/>
          </cell>
          <cell r="Q2887" t="str">
            <v/>
          </cell>
          <cell r="R2887" t="str">
            <v/>
          </cell>
          <cell r="S2887">
            <v>0.929425</v>
          </cell>
          <cell r="T2887" t="str">
            <v/>
          </cell>
          <cell r="U2887" t="str">
            <v/>
          </cell>
        </row>
        <row r="2888">
          <cell r="E2888" t="str">
            <v>5119990101</v>
          </cell>
        </row>
        <row r="2888">
          <cell r="J2888">
            <v>978.775</v>
          </cell>
          <cell r="K2888" t="str">
            <v/>
          </cell>
          <cell r="L2888" t="str">
            <v/>
          </cell>
          <cell r="M2888" t="str">
            <v/>
          </cell>
          <cell r="N2888" t="str">
            <v/>
          </cell>
          <cell r="O2888" t="str">
            <v/>
          </cell>
          <cell r="P2888" t="str">
            <v/>
          </cell>
          <cell r="Q2888" t="str">
            <v/>
          </cell>
          <cell r="R2888" t="str">
            <v/>
          </cell>
          <cell r="S2888" t="str">
            <v/>
          </cell>
          <cell r="T2888">
            <v>0.978775</v>
          </cell>
          <cell r="U2888" t="str">
            <v/>
          </cell>
        </row>
        <row r="2889">
          <cell r="E2889" t="str">
            <v>5119990101</v>
          </cell>
        </row>
        <row r="2889">
          <cell r="J2889">
            <v>833.466666666667</v>
          </cell>
          <cell r="K2889" t="str">
            <v/>
          </cell>
          <cell r="L2889" t="str">
            <v/>
          </cell>
          <cell r="M2889" t="str">
            <v/>
          </cell>
          <cell r="N2889" t="str">
            <v/>
          </cell>
          <cell r="O2889" t="str">
            <v/>
          </cell>
          <cell r="P2889" t="str">
            <v/>
          </cell>
          <cell r="Q2889" t="str">
            <v/>
          </cell>
          <cell r="R2889" t="str">
            <v/>
          </cell>
          <cell r="S2889" t="str">
            <v/>
          </cell>
          <cell r="T2889" t="str">
            <v/>
          </cell>
          <cell r="U2889">
            <v>0.833466666666667</v>
          </cell>
        </row>
        <row r="2890">
          <cell r="E2890" t="str">
            <v>5119990101</v>
          </cell>
        </row>
        <row r="2890">
          <cell r="J2890">
            <v>995.225</v>
          </cell>
          <cell r="K2890" t="str">
            <v/>
          </cell>
          <cell r="L2890" t="str">
            <v/>
          </cell>
          <cell r="M2890" t="str">
            <v/>
          </cell>
          <cell r="N2890" t="str">
            <v/>
          </cell>
          <cell r="O2890" t="str">
            <v/>
          </cell>
          <cell r="P2890" t="str">
            <v/>
          </cell>
          <cell r="Q2890" t="str">
            <v/>
          </cell>
          <cell r="R2890" t="str">
            <v/>
          </cell>
          <cell r="S2890" t="str">
            <v/>
          </cell>
          <cell r="T2890" t="str">
            <v/>
          </cell>
          <cell r="U2890" t="str">
            <v/>
          </cell>
        </row>
        <row r="2891">
          <cell r="E2891" t="str">
            <v>5119990101</v>
          </cell>
        </row>
        <row r="2891">
          <cell r="J2891">
            <v>12928.2684305559</v>
          </cell>
          <cell r="K2891">
            <v>12.9282684305559</v>
          </cell>
          <cell r="L2891" t="str">
            <v/>
          </cell>
          <cell r="M2891" t="str">
            <v/>
          </cell>
          <cell r="N2891" t="str">
            <v/>
          </cell>
          <cell r="O2891" t="str">
            <v/>
          </cell>
          <cell r="P2891" t="str">
            <v/>
          </cell>
          <cell r="Q2891" t="str">
            <v/>
          </cell>
          <cell r="R2891" t="str">
            <v/>
          </cell>
          <cell r="S2891" t="str">
            <v/>
          </cell>
          <cell r="T2891" t="str">
            <v/>
          </cell>
          <cell r="U2891" t="str">
            <v/>
          </cell>
        </row>
        <row r="2892">
          <cell r="E2892" t="str">
            <v>5119990101</v>
          </cell>
        </row>
        <row r="2892">
          <cell r="J2892">
            <v>9672.20807025433</v>
          </cell>
          <cell r="K2892" t="str">
            <v/>
          </cell>
          <cell r="L2892">
            <v>9.67220807025433</v>
          </cell>
          <cell r="M2892" t="str">
            <v/>
          </cell>
          <cell r="N2892" t="str">
            <v/>
          </cell>
          <cell r="O2892" t="str">
            <v/>
          </cell>
          <cell r="P2892" t="str">
            <v/>
          </cell>
          <cell r="Q2892" t="str">
            <v/>
          </cell>
          <cell r="R2892" t="str">
            <v/>
          </cell>
          <cell r="S2892" t="str">
            <v/>
          </cell>
          <cell r="T2892" t="str">
            <v/>
          </cell>
          <cell r="U2892" t="str">
            <v/>
          </cell>
        </row>
        <row r="2893">
          <cell r="E2893" t="str">
            <v>5119990101</v>
          </cell>
        </row>
        <row r="2893">
          <cell r="J2893">
            <v>12477.8979733677</v>
          </cell>
          <cell r="K2893" t="str">
            <v/>
          </cell>
          <cell r="L2893" t="str">
            <v/>
          </cell>
          <cell r="M2893">
            <v>12.4778979733677</v>
          </cell>
          <cell r="N2893" t="str">
            <v/>
          </cell>
          <cell r="O2893" t="str">
            <v/>
          </cell>
          <cell r="P2893" t="str">
            <v/>
          </cell>
          <cell r="Q2893" t="str">
            <v/>
          </cell>
          <cell r="R2893" t="str">
            <v/>
          </cell>
          <cell r="S2893" t="str">
            <v/>
          </cell>
          <cell r="T2893" t="str">
            <v/>
          </cell>
          <cell r="U2893" t="str">
            <v/>
          </cell>
        </row>
        <row r="2894">
          <cell r="E2894" t="str">
            <v>5119990101</v>
          </cell>
        </row>
        <row r="2894">
          <cell r="J2894">
            <v>11953.2009981908</v>
          </cell>
          <cell r="K2894" t="str">
            <v/>
          </cell>
          <cell r="L2894" t="str">
            <v/>
          </cell>
          <cell r="M2894" t="str">
            <v/>
          </cell>
          <cell r="N2894">
            <v>11.9532009981908</v>
          </cell>
          <cell r="O2894" t="str">
            <v/>
          </cell>
          <cell r="P2894" t="str">
            <v/>
          </cell>
          <cell r="Q2894" t="str">
            <v/>
          </cell>
          <cell r="R2894" t="str">
            <v/>
          </cell>
          <cell r="S2894" t="str">
            <v/>
          </cell>
          <cell r="T2894" t="str">
            <v/>
          </cell>
          <cell r="U2894" t="str">
            <v/>
          </cell>
        </row>
        <row r="2895">
          <cell r="E2895" t="str">
            <v>5119990101</v>
          </cell>
        </row>
        <row r="2895">
          <cell r="J2895">
            <v>11005.2074177097</v>
          </cell>
          <cell r="K2895" t="str">
            <v/>
          </cell>
          <cell r="L2895" t="str">
            <v/>
          </cell>
          <cell r="M2895" t="str">
            <v/>
          </cell>
          <cell r="N2895" t="str">
            <v/>
          </cell>
          <cell r="O2895">
            <v>11.0052074177097</v>
          </cell>
          <cell r="P2895" t="str">
            <v/>
          </cell>
          <cell r="Q2895" t="str">
            <v/>
          </cell>
          <cell r="R2895" t="str">
            <v/>
          </cell>
          <cell r="S2895" t="str">
            <v/>
          </cell>
          <cell r="T2895" t="str">
            <v/>
          </cell>
          <cell r="U2895" t="str">
            <v/>
          </cell>
        </row>
        <row r="2896">
          <cell r="E2896" t="str">
            <v>5119990101</v>
          </cell>
        </row>
        <row r="2896">
          <cell r="J2896">
            <v>10146.9962098451</v>
          </cell>
          <cell r="K2896" t="str">
            <v/>
          </cell>
          <cell r="L2896" t="str">
            <v/>
          </cell>
          <cell r="M2896" t="str">
            <v/>
          </cell>
          <cell r="N2896" t="str">
            <v/>
          </cell>
          <cell r="O2896" t="str">
            <v/>
          </cell>
          <cell r="P2896">
            <v>10.1469962098451</v>
          </cell>
          <cell r="Q2896" t="str">
            <v/>
          </cell>
          <cell r="R2896" t="str">
            <v/>
          </cell>
          <cell r="S2896" t="str">
            <v/>
          </cell>
          <cell r="T2896" t="str">
            <v/>
          </cell>
          <cell r="U2896" t="str">
            <v/>
          </cell>
        </row>
        <row r="2897">
          <cell r="E2897" t="str">
            <v>5119990101</v>
          </cell>
        </row>
        <row r="2897">
          <cell r="J2897">
            <v>11369.4260963199</v>
          </cell>
          <cell r="K2897" t="str">
            <v/>
          </cell>
          <cell r="L2897" t="str">
            <v/>
          </cell>
          <cell r="M2897" t="str">
            <v/>
          </cell>
          <cell r="N2897" t="str">
            <v/>
          </cell>
          <cell r="O2897" t="str">
            <v/>
          </cell>
          <cell r="P2897" t="str">
            <v/>
          </cell>
          <cell r="Q2897">
            <v>11.3694260963199</v>
          </cell>
          <cell r="R2897" t="str">
            <v/>
          </cell>
          <cell r="S2897" t="str">
            <v/>
          </cell>
          <cell r="T2897" t="str">
            <v/>
          </cell>
          <cell r="U2897" t="str">
            <v/>
          </cell>
        </row>
        <row r="2898">
          <cell r="E2898" t="str">
            <v>5119990101</v>
          </cell>
        </row>
        <row r="2898">
          <cell r="J2898">
            <v>11917.501699386</v>
          </cell>
          <cell r="K2898" t="str">
            <v/>
          </cell>
          <cell r="L2898" t="str">
            <v/>
          </cell>
          <cell r="M2898" t="str">
            <v/>
          </cell>
          <cell r="N2898" t="str">
            <v/>
          </cell>
          <cell r="O2898" t="str">
            <v/>
          </cell>
          <cell r="P2898" t="str">
            <v/>
          </cell>
          <cell r="Q2898" t="str">
            <v/>
          </cell>
          <cell r="R2898">
            <v>11.917501699386</v>
          </cell>
          <cell r="S2898" t="str">
            <v/>
          </cell>
          <cell r="T2898" t="str">
            <v/>
          </cell>
          <cell r="U2898" t="str">
            <v/>
          </cell>
        </row>
        <row r="2899">
          <cell r="E2899" t="str">
            <v>5119990101</v>
          </cell>
        </row>
        <row r="2899">
          <cell r="J2899">
            <v>14318.2823937106</v>
          </cell>
          <cell r="K2899" t="str">
            <v/>
          </cell>
          <cell r="L2899" t="str">
            <v/>
          </cell>
          <cell r="M2899" t="str">
            <v/>
          </cell>
          <cell r="N2899" t="str">
            <v/>
          </cell>
          <cell r="O2899" t="str">
            <v/>
          </cell>
          <cell r="P2899" t="str">
            <v/>
          </cell>
          <cell r="Q2899" t="str">
            <v/>
          </cell>
          <cell r="R2899" t="str">
            <v/>
          </cell>
          <cell r="S2899">
            <v>14.3182823937106</v>
          </cell>
          <cell r="T2899" t="str">
            <v/>
          </cell>
          <cell r="U2899" t="str">
            <v/>
          </cell>
        </row>
        <row r="2900">
          <cell r="E2900" t="str">
            <v>5119990101</v>
          </cell>
        </row>
        <row r="2900">
          <cell r="J2900">
            <v>12944.8842357224</v>
          </cell>
          <cell r="K2900" t="str">
            <v/>
          </cell>
          <cell r="L2900" t="str">
            <v/>
          </cell>
          <cell r="M2900" t="str">
            <v/>
          </cell>
          <cell r="N2900" t="str">
            <v/>
          </cell>
          <cell r="O2900" t="str">
            <v/>
          </cell>
          <cell r="P2900" t="str">
            <v/>
          </cell>
          <cell r="Q2900" t="str">
            <v/>
          </cell>
          <cell r="R2900" t="str">
            <v/>
          </cell>
          <cell r="S2900" t="str">
            <v/>
          </cell>
          <cell r="T2900">
            <v>12.9448842357224</v>
          </cell>
          <cell r="U2900" t="str">
            <v/>
          </cell>
        </row>
        <row r="2901">
          <cell r="E2901" t="str">
            <v>5119990101</v>
          </cell>
        </row>
        <row r="2901">
          <cell r="J2901">
            <v>12337.4359481989</v>
          </cell>
          <cell r="K2901" t="str">
            <v/>
          </cell>
          <cell r="L2901" t="str">
            <v/>
          </cell>
          <cell r="M2901" t="str">
            <v/>
          </cell>
          <cell r="N2901" t="str">
            <v/>
          </cell>
          <cell r="O2901" t="str">
            <v/>
          </cell>
          <cell r="P2901" t="str">
            <v/>
          </cell>
          <cell r="Q2901" t="str">
            <v/>
          </cell>
          <cell r="R2901" t="str">
            <v/>
          </cell>
          <cell r="S2901" t="str">
            <v/>
          </cell>
          <cell r="T2901" t="str">
            <v/>
          </cell>
          <cell r="U2901">
            <v>12.3374359481989</v>
          </cell>
        </row>
        <row r="2902">
          <cell r="E2902" t="str">
            <v>5119990101</v>
          </cell>
        </row>
        <row r="2902">
          <cell r="J2902">
            <v>15733.6447330932</v>
          </cell>
          <cell r="K2902" t="str">
            <v/>
          </cell>
          <cell r="L2902" t="str">
            <v/>
          </cell>
          <cell r="M2902" t="str">
            <v/>
          </cell>
          <cell r="N2902" t="str">
            <v/>
          </cell>
          <cell r="O2902" t="str">
            <v/>
          </cell>
          <cell r="P2902" t="str">
            <v/>
          </cell>
          <cell r="Q2902" t="str">
            <v/>
          </cell>
          <cell r="R2902" t="str">
            <v/>
          </cell>
          <cell r="S2902" t="str">
            <v/>
          </cell>
          <cell r="T2902" t="str">
            <v/>
          </cell>
          <cell r="U2902" t="str">
            <v/>
          </cell>
        </row>
        <row r="2903">
          <cell r="E2903" t="str">
            <v>5118590101</v>
          </cell>
        </row>
        <row r="2903">
          <cell r="J2903">
            <v>83103385.3238746</v>
          </cell>
          <cell r="K2903">
            <v>83103.3853238746</v>
          </cell>
          <cell r="L2903" t="str">
            <v/>
          </cell>
          <cell r="M2903" t="str">
            <v/>
          </cell>
          <cell r="N2903" t="str">
            <v/>
          </cell>
          <cell r="O2903" t="str">
            <v/>
          </cell>
          <cell r="P2903" t="str">
            <v/>
          </cell>
          <cell r="Q2903" t="str">
            <v/>
          </cell>
          <cell r="R2903" t="str">
            <v/>
          </cell>
          <cell r="S2903" t="str">
            <v/>
          </cell>
          <cell r="T2903" t="str">
            <v/>
          </cell>
          <cell r="U2903" t="str">
            <v/>
          </cell>
        </row>
        <row r="2904">
          <cell r="E2904" t="str">
            <v>5118590101</v>
          </cell>
        </row>
        <row r="2904">
          <cell r="J2904">
            <v>62173309.4816683</v>
          </cell>
          <cell r="K2904" t="str">
            <v/>
          </cell>
          <cell r="L2904">
            <v>62173.3094816683</v>
          </cell>
          <cell r="M2904" t="str">
            <v/>
          </cell>
          <cell r="N2904" t="str">
            <v/>
          </cell>
          <cell r="O2904" t="str">
            <v/>
          </cell>
          <cell r="P2904" t="str">
            <v/>
          </cell>
          <cell r="Q2904" t="str">
            <v/>
          </cell>
          <cell r="R2904" t="str">
            <v/>
          </cell>
          <cell r="S2904" t="str">
            <v/>
          </cell>
          <cell r="T2904" t="str">
            <v/>
          </cell>
          <cell r="U2904" t="str">
            <v/>
          </cell>
        </row>
        <row r="2905">
          <cell r="E2905" t="str">
            <v>5118590101</v>
          </cell>
        </row>
        <row r="2905">
          <cell r="J2905">
            <v>80208387.4482316</v>
          </cell>
          <cell r="K2905" t="str">
            <v/>
          </cell>
          <cell r="L2905" t="str">
            <v/>
          </cell>
          <cell r="M2905">
            <v>80208.3874482316</v>
          </cell>
          <cell r="N2905" t="str">
            <v/>
          </cell>
          <cell r="O2905" t="str">
            <v/>
          </cell>
          <cell r="P2905" t="str">
            <v/>
          </cell>
          <cell r="Q2905" t="str">
            <v/>
          </cell>
          <cell r="R2905" t="str">
            <v/>
          </cell>
          <cell r="S2905" t="str">
            <v/>
          </cell>
          <cell r="T2905" t="str">
            <v/>
          </cell>
          <cell r="U2905" t="str">
            <v/>
          </cell>
        </row>
        <row r="2906">
          <cell r="E2906" t="str">
            <v>5118590101</v>
          </cell>
        </row>
        <row r="2906">
          <cell r="J2906">
            <v>76835615.9792124</v>
          </cell>
          <cell r="K2906" t="str">
            <v/>
          </cell>
          <cell r="L2906" t="str">
            <v/>
          </cell>
          <cell r="M2906" t="str">
            <v/>
          </cell>
          <cell r="N2906">
            <v>76835.6159792124</v>
          </cell>
          <cell r="O2906" t="str">
            <v/>
          </cell>
          <cell r="P2906" t="str">
            <v/>
          </cell>
          <cell r="Q2906" t="str">
            <v/>
          </cell>
          <cell r="R2906" t="str">
            <v/>
          </cell>
          <cell r="S2906" t="str">
            <v/>
          </cell>
          <cell r="T2906" t="str">
            <v/>
          </cell>
          <cell r="U2906" t="str">
            <v/>
          </cell>
        </row>
        <row r="2907">
          <cell r="E2907" t="str">
            <v>5118590101</v>
          </cell>
        </row>
        <row r="2907">
          <cell r="J2907">
            <v>116800000</v>
          </cell>
          <cell r="K2907" t="str">
            <v/>
          </cell>
          <cell r="L2907" t="str">
            <v/>
          </cell>
          <cell r="M2907" t="str">
            <v/>
          </cell>
          <cell r="N2907" t="str">
            <v/>
          </cell>
          <cell r="O2907">
            <v>116800</v>
          </cell>
          <cell r="P2907" t="str">
            <v/>
          </cell>
          <cell r="Q2907" t="str">
            <v/>
          </cell>
          <cell r="R2907" t="str">
            <v/>
          </cell>
          <cell r="S2907" t="str">
            <v/>
          </cell>
          <cell r="T2907" t="str">
            <v/>
          </cell>
          <cell r="U2907" t="str">
            <v/>
          </cell>
        </row>
        <row r="2908">
          <cell r="E2908" t="str">
            <v>5118590101</v>
          </cell>
        </row>
        <row r="2908">
          <cell r="J2908">
            <v>65225265.1185396</v>
          </cell>
          <cell r="K2908" t="str">
            <v/>
          </cell>
          <cell r="L2908" t="str">
            <v/>
          </cell>
          <cell r="M2908" t="str">
            <v/>
          </cell>
          <cell r="N2908" t="str">
            <v/>
          </cell>
          <cell r="O2908" t="str">
            <v/>
          </cell>
          <cell r="P2908">
            <v>65225.2651185396</v>
          </cell>
          <cell r="Q2908" t="str">
            <v/>
          </cell>
          <cell r="R2908" t="str">
            <v/>
          </cell>
          <cell r="S2908" t="str">
            <v/>
          </cell>
          <cell r="T2908" t="str">
            <v/>
          </cell>
          <cell r="U2908" t="str">
            <v/>
          </cell>
        </row>
        <row r="2909">
          <cell r="E2909" t="str">
            <v>5118590101</v>
          </cell>
        </row>
        <row r="2909">
          <cell r="J2909">
            <v>73083089.4229165</v>
          </cell>
          <cell r="K2909" t="str">
            <v/>
          </cell>
          <cell r="L2909" t="str">
            <v/>
          </cell>
          <cell r="M2909" t="str">
            <v/>
          </cell>
          <cell r="N2909" t="str">
            <v/>
          </cell>
          <cell r="O2909" t="str">
            <v/>
          </cell>
          <cell r="P2909" t="str">
            <v/>
          </cell>
          <cell r="Q2909">
            <v>73083.0894229165</v>
          </cell>
          <cell r="R2909" t="str">
            <v/>
          </cell>
          <cell r="S2909" t="str">
            <v/>
          </cell>
          <cell r="T2909" t="str">
            <v/>
          </cell>
          <cell r="U2909" t="str">
            <v/>
          </cell>
        </row>
        <row r="2910">
          <cell r="E2910" t="str">
            <v>5118590101</v>
          </cell>
        </row>
        <row r="2910">
          <cell r="J2910">
            <v>116800000</v>
          </cell>
          <cell r="K2910" t="str">
            <v/>
          </cell>
          <cell r="L2910" t="str">
            <v/>
          </cell>
          <cell r="M2910" t="str">
            <v/>
          </cell>
          <cell r="N2910" t="str">
            <v/>
          </cell>
          <cell r="O2910" t="str">
            <v/>
          </cell>
          <cell r="P2910" t="str">
            <v/>
          </cell>
          <cell r="Q2910" t="str">
            <v/>
          </cell>
          <cell r="R2910">
            <v>116800</v>
          </cell>
          <cell r="S2910" t="str">
            <v/>
          </cell>
          <cell r="T2910" t="str">
            <v/>
          </cell>
          <cell r="U2910" t="str">
            <v/>
          </cell>
        </row>
        <row r="2911">
          <cell r="E2911" t="str">
            <v>5118590101</v>
          </cell>
        </row>
        <row r="2911">
          <cell r="J2911">
            <v>92038446.2414365</v>
          </cell>
          <cell r="K2911" t="str">
            <v/>
          </cell>
          <cell r="L2911" t="str">
            <v/>
          </cell>
          <cell r="M2911" t="str">
            <v/>
          </cell>
          <cell r="N2911" t="str">
            <v/>
          </cell>
          <cell r="O2911" t="str">
            <v/>
          </cell>
          <cell r="P2911" t="str">
            <v/>
          </cell>
          <cell r="Q2911" t="str">
            <v/>
          </cell>
          <cell r="R2911" t="str">
            <v/>
          </cell>
          <cell r="S2911">
            <v>92038.4462414365</v>
          </cell>
          <cell r="T2911" t="str">
            <v/>
          </cell>
          <cell r="U2911" t="str">
            <v/>
          </cell>
        </row>
        <row r="2912">
          <cell r="E2912" t="str">
            <v>5118590101</v>
          </cell>
        </row>
        <row r="2912">
          <cell r="J2912">
            <v>83210192.3310644</v>
          </cell>
          <cell r="K2912" t="str">
            <v/>
          </cell>
          <cell r="L2912" t="str">
            <v/>
          </cell>
          <cell r="M2912" t="str">
            <v/>
          </cell>
          <cell r="N2912" t="str">
            <v/>
          </cell>
          <cell r="O2912" t="str">
            <v/>
          </cell>
          <cell r="P2912" t="str">
            <v/>
          </cell>
          <cell r="Q2912" t="str">
            <v/>
          </cell>
          <cell r="R2912" t="str">
            <v/>
          </cell>
          <cell r="S2912" t="str">
            <v/>
          </cell>
          <cell r="T2912">
            <v>83210.1923310644</v>
          </cell>
          <cell r="U2912" t="str">
            <v/>
          </cell>
        </row>
        <row r="2913">
          <cell r="E2913" t="str">
            <v>5118590101</v>
          </cell>
        </row>
        <row r="2913">
          <cell r="J2913">
            <v>116800000</v>
          </cell>
          <cell r="K2913" t="str">
            <v/>
          </cell>
          <cell r="L2913" t="str">
            <v/>
          </cell>
          <cell r="M2913" t="str">
            <v/>
          </cell>
          <cell r="N2913" t="str">
            <v/>
          </cell>
          <cell r="O2913" t="str">
            <v/>
          </cell>
          <cell r="P2913" t="str">
            <v/>
          </cell>
          <cell r="Q2913" t="str">
            <v/>
          </cell>
          <cell r="R2913" t="str">
            <v/>
          </cell>
          <cell r="S2913" t="str">
            <v/>
          </cell>
          <cell r="T2913" t="str">
            <v/>
          </cell>
          <cell r="U2913">
            <v>116800</v>
          </cell>
        </row>
        <row r="2914">
          <cell r="E2914" t="str">
            <v>5118590101</v>
          </cell>
        </row>
        <row r="2914">
          <cell r="J2914">
            <v>101136447.454392</v>
          </cell>
          <cell r="K2914" t="str">
            <v/>
          </cell>
          <cell r="L2914" t="str">
            <v/>
          </cell>
          <cell r="M2914" t="str">
            <v/>
          </cell>
          <cell r="N2914" t="str">
            <v/>
          </cell>
          <cell r="O2914" t="str">
            <v/>
          </cell>
          <cell r="P2914" t="str">
            <v/>
          </cell>
          <cell r="Q2914" t="str">
            <v/>
          </cell>
          <cell r="R2914" t="str">
            <v/>
          </cell>
          <cell r="S2914" t="str">
            <v/>
          </cell>
          <cell r="T2914" t="str">
            <v/>
          </cell>
          <cell r="U2914" t="str">
            <v/>
          </cell>
        </row>
        <row r="2915">
          <cell r="E2915" t="str">
            <v>5118590101</v>
          </cell>
        </row>
        <row r="2915">
          <cell r="J2915">
            <v>0</v>
          </cell>
          <cell r="K2915">
            <v>0</v>
          </cell>
          <cell r="L2915" t="str">
            <v/>
          </cell>
          <cell r="M2915" t="str">
            <v/>
          </cell>
          <cell r="N2915" t="str">
            <v/>
          </cell>
          <cell r="O2915" t="str">
            <v/>
          </cell>
          <cell r="P2915" t="str">
            <v/>
          </cell>
          <cell r="Q2915" t="str">
            <v/>
          </cell>
          <cell r="R2915" t="str">
            <v/>
          </cell>
          <cell r="S2915" t="str">
            <v/>
          </cell>
          <cell r="T2915" t="str">
            <v/>
          </cell>
          <cell r="U2915" t="str">
            <v/>
          </cell>
        </row>
        <row r="2916">
          <cell r="E2916" t="str">
            <v>5118590101</v>
          </cell>
        </row>
        <row r="2916">
          <cell r="J2916">
            <v>0</v>
          </cell>
          <cell r="K2916" t="str">
            <v/>
          </cell>
          <cell r="L2916">
            <v>0</v>
          </cell>
          <cell r="M2916" t="str">
            <v/>
          </cell>
          <cell r="N2916" t="str">
            <v/>
          </cell>
          <cell r="O2916" t="str">
            <v/>
          </cell>
          <cell r="P2916" t="str">
            <v/>
          </cell>
          <cell r="Q2916" t="str">
            <v/>
          </cell>
          <cell r="R2916" t="str">
            <v/>
          </cell>
          <cell r="S2916" t="str">
            <v/>
          </cell>
          <cell r="T2916" t="str">
            <v/>
          </cell>
          <cell r="U2916" t="str">
            <v/>
          </cell>
        </row>
        <row r="2917">
          <cell r="E2917" t="str">
            <v>5118590101</v>
          </cell>
        </row>
        <row r="2917">
          <cell r="J2917">
            <v>0</v>
          </cell>
          <cell r="K2917" t="str">
            <v/>
          </cell>
          <cell r="L2917" t="str">
            <v/>
          </cell>
          <cell r="M2917">
            <v>0</v>
          </cell>
          <cell r="N2917" t="str">
            <v/>
          </cell>
          <cell r="O2917" t="str">
            <v/>
          </cell>
          <cell r="P2917" t="str">
            <v/>
          </cell>
          <cell r="Q2917" t="str">
            <v/>
          </cell>
          <cell r="R2917" t="str">
            <v/>
          </cell>
          <cell r="S2917" t="str">
            <v/>
          </cell>
          <cell r="T2917" t="str">
            <v/>
          </cell>
          <cell r="U2917" t="str">
            <v/>
          </cell>
        </row>
        <row r="2918">
          <cell r="E2918" t="str">
            <v>5118590101</v>
          </cell>
        </row>
        <row r="2918">
          <cell r="J2918">
            <v>0</v>
          </cell>
          <cell r="K2918" t="str">
            <v/>
          </cell>
          <cell r="L2918" t="str">
            <v/>
          </cell>
          <cell r="M2918" t="str">
            <v/>
          </cell>
          <cell r="N2918">
            <v>0</v>
          </cell>
          <cell r="O2918" t="str">
            <v/>
          </cell>
          <cell r="P2918" t="str">
            <v/>
          </cell>
          <cell r="Q2918" t="str">
            <v/>
          </cell>
          <cell r="R2918" t="str">
            <v/>
          </cell>
          <cell r="S2918" t="str">
            <v/>
          </cell>
          <cell r="T2918" t="str">
            <v/>
          </cell>
          <cell r="U2918" t="str">
            <v/>
          </cell>
        </row>
        <row r="2919">
          <cell r="E2919" t="str">
            <v>5118590101</v>
          </cell>
        </row>
        <row r="2919">
          <cell r="J2919">
            <v>0</v>
          </cell>
          <cell r="K2919" t="str">
            <v/>
          </cell>
          <cell r="L2919" t="str">
            <v/>
          </cell>
          <cell r="M2919" t="str">
            <v/>
          </cell>
          <cell r="N2919" t="str">
            <v/>
          </cell>
          <cell r="O2919">
            <v>0</v>
          </cell>
          <cell r="P2919" t="str">
            <v/>
          </cell>
          <cell r="Q2919" t="str">
            <v/>
          </cell>
          <cell r="R2919" t="str">
            <v/>
          </cell>
          <cell r="S2919" t="str">
            <v/>
          </cell>
          <cell r="T2919" t="str">
            <v/>
          </cell>
          <cell r="U2919" t="str">
            <v/>
          </cell>
        </row>
        <row r="2920">
          <cell r="E2920" t="str">
            <v>5118590101</v>
          </cell>
        </row>
        <row r="2920">
          <cell r="J2920">
            <v>0</v>
          </cell>
          <cell r="K2920" t="str">
            <v/>
          </cell>
          <cell r="L2920" t="str">
            <v/>
          </cell>
          <cell r="M2920" t="str">
            <v/>
          </cell>
          <cell r="N2920" t="str">
            <v/>
          </cell>
          <cell r="O2920" t="str">
            <v/>
          </cell>
          <cell r="P2920">
            <v>0</v>
          </cell>
          <cell r="Q2920" t="str">
            <v/>
          </cell>
          <cell r="R2920" t="str">
            <v/>
          </cell>
          <cell r="S2920" t="str">
            <v/>
          </cell>
          <cell r="T2920" t="str">
            <v/>
          </cell>
          <cell r="U2920" t="str">
            <v/>
          </cell>
        </row>
        <row r="2921">
          <cell r="E2921" t="str">
            <v>5118590101</v>
          </cell>
        </row>
        <row r="2921">
          <cell r="J2921">
            <v>0</v>
          </cell>
          <cell r="K2921" t="str">
            <v/>
          </cell>
          <cell r="L2921" t="str">
            <v/>
          </cell>
          <cell r="M2921" t="str">
            <v/>
          </cell>
          <cell r="N2921" t="str">
            <v/>
          </cell>
          <cell r="O2921" t="str">
            <v/>
          </cell>
          <cell r="P2921" t="str">
            <v/>
          </cell>
          <cell r="Q2921">
            <v>0</v>
          </cell>
          <cell r="R2921" t="str">
            <v/>
          </cell>
          <cell r="S2921" t="str">
            <v/>
          </cell>
          <cell r="T2921" t="str">
            <v/>
          </cell>
          <cell r="U2921" t="str">
            <v/>
          </cell>
        </row>
        <row r="2922">
          <cell r="E2922" t="str">
            <v>5118590101</v>
          </cell>
        </row>
        <row r="2922">
          <cell r="J2922">
            <v>0</v>
          </cell>
          <cell r="K2922" t="str">
            <v/>
          </cell>
          <cell r="L2922" t="str">
            <v/>
          </cell>
          <cell r="M2922" t="str">
            <v/>
          </cell>
          <cell r="N2922" t="str">
            <v/>
          </cell>
          <cell r="O2922" t="str">
            <v/>
          </cell>
          <cell r="P2922" t="str">
            <v/>
          </cell>
          <cell r="Q2922" t="str">
            <v/>
          </cell>
          <cell r="R2922">
            <v>0</v>
          </cell>
          <cell r="S2922" t="str">
            <v/>
          </cell>
          <cell r="T2922" t="str">
            <v/>
          </cell>
          <cell r="U2922" t="str">
            <v/>
          </cell>
        </row>
        <row r="2923">
          <cell r="E2923" t="str">
            <v>5118590101</v>
          </cell>
        </row>
        <row r="2923">
          <cell r="J2923">
            <v>0</v>
          </cell>
          <cell r="K2923" t="str">
            <v/>
          </cell>
          <cell r="L2923" t="str">
            <v/>
          </cell>
          <cell r="M2923" t="str">
            <v/>
          </cell>
          <cell r="N2923" t="str">
            <v/>
          </cell>
          <cell r="O2923" t="str">
            <v/>
          </cell>
          <cell r="P2923" t="str">
            <v/>
          </cell>
          <cell r="Q2923" t="str">
            <v/>
          </cell>
          <cell r="R2923" t="str">
            <v/>
          </cell>
          <cell r="S2923">
            <v>0</v>
          </cell>
          <cell r="T2923" t="str">
            <v/>
          </cell>
          <cell r="U2923" t="str">
            <v/>
          </cell>
        </row>
        <row r="2924">
          <cell r="E2924" t="str">
            <v>5118590101</v>
          </cell>
        </row>
        <row r="2924">
          <cell r="J2924">
            <v>0</v>
          </cell>
          <cell r="K2924" t="str">
            <v/>
          </cell>
          <cell r="L2924" t="str">
            <v/>
          </cell>
          <cell r="M2924" t="str">
            <v/>
          </cell>
          <cell r="N2924" t="str">
            <v/>
          </cell>
          <cell r="O2924" t="str">
            <v/>
          </cell>
          <cell r="P2924" t="str">
            <v/>
          </cell>
          <cell r="Q2924" t="str">
            <v/>
          </cell>
          <cell r="R2924" t="str">
            <v/>
          </cell>
          <cell r="S2924" t="str">
            <v/>
          </cell>
          <cell r="T2924">
            <v>0</v>
          </cell>
          <cell r="U2924" t="str">
            <v/>
          </cell>
        </row>
        <row r="2925">
          <cell r="E2925" t="str">
            <v>5118590101</v>
          </cell>
        </row>
        <row r="2925">
          <cell r="J2925">
            <v>0</v>
          </cell>
          <cell r="K2925" t="str">
            <v/>
          </cell>
          <cell r="L2925" t="str">
            <v/>
          </cell>
          <cell r="M2925" t="str">
            <v/>
          </cell>
          <cell r="N2925" t="str">
            <v/>
          </cell>
          <cell r="O2925" t="str">
            <v/>
          </cell>
          <cell r="P2925" t="str">
            <v/>
          </cell>
          <cell r="Q2925" t="str">
            <v/>
          </cell>
          <cell r="R2925" t="str">
            <v/>
          </cell>
          <cell r="S2925" t="str">
            <v/>
          </cell>
          <cell r="T2925" t="str">
            <v/>
          </cell>
          <cell r="U2925">
            <v>0</v>
          </cell>
        </row>
        <row r="2926">
          <cell r="E2926" t="str">
            <v>5118590101</v>
          </cell>
        </row>
        <row r="2926">
          <cell r="J2926">
            <v>0</v>
          </cell>
          <cell r="K2926" t="str">
            <v/>
          </cell>
          <cell r="L2926" t="str">
            <v/>
          </cell>
          <cell r="M2926" t="str">
            <v/>
          </cell>
          <cell r="N2926" t="str">
            <v/>
          </cell>
          <cell r="O2926" t="str">
            <v/>
          </cell>
          <cell r="P2926" t="str">
            <v/>
          </cell>
          <cell r="Q2926" t="str">
            <v/>
          </cell>
          <cell r="R2926" t="str">
            <v/>
          </cell>
          <cell r="S2926" t="str">
            <v/>
          </cell>
          <cell r="T2926" t="str">
            <v/>
          </cell>
          <cell r="U2926" t="str">
            <v/>
          </cell>
        </row>
        <row r="2927">
          <cell r="E2927" t="str">
            <v>5119990301</v>
          </cell>
        </row>
        <row r="2927">
          <cell r="J2927">
            <v>276344.444444444</v>
          </cell>
          <cell r="K2927">
            <v>276.344444444444</v>
          </cell>
          <cell r="L2927" t="str">
            <v/>
          </cell>
          <cell r="M2927" t="str">
            <v/>
          </cell>
          <cell r="N2927" t="str">
            <v/>
          </cell>
          <cell r="O2927" t="str">
            <v/>
          </cell>
          <cell r="P2927" t="str">
            <v/>
          </cell>
          <cell r="Q2927" t="str">
            <v/>
          </cell>
          <cell r="R2927" t="str">
            <v/>
          </cell>
          <cell r="S2927" t="str">
            <v/>
          </cell>
          <cell r="T2927" t="str">
            <v/>
          </cell>
          <cell r="U2927" t="str">
            <v/>
          </cell>
        </row>
        <row r="2928">
          <cell r="E2928" t="str">
            <v>5119990301</v>
          </cell>
        </row>
        <row r="2928">
          <cell r="J2928">
            <v>208250</v>
          </cell>
          <cell r="K2928" t="str">
            <v/>
          </cell>
          <cell r="L2928">
            <v>208.25</v>
          </cell>
          <cell r="M2928" t="str">
            <v/>
          </cell>
          <cell r="N2928" t="str">
            <v/>
          </cell>
          <cell r="O2928" t="str">
            <v/>
          </cell>
          <cell r="P2928" t="str">
            <v/>
          </cell>
          <cell r="Q2928" t="str">
            <v/>
          </cell>
          <cell r="R2928" t="str">
            <v/>
          </cell>
          <cell r="S2928" t="str">
            <v/>
          </cell>
          <cell r="T2928" t="str">
            <v/>
          </cell>
          <cell r="U2928" t="str">
            <v/>
          </cell>
        </row>
        <row r="2929">
          <cell r="E2929" t="str">
            <v>5119990301</v>
          </cell>
        </row>
        <row r="2929">
          <cell r="J2929">
            <v>269733.333333333</v>
          </cell>
          <cell r="K2929" t="str">
            <v/>
          </cell>
          <cell r="L2929" t="str">
            <v/>
          </cell>
          <cell r="M2929">
            <v>269.733333333333</v>
          </cell>
          <cell r="N2929" t="str">
            <v/>
          </cell>
          <cell r="O2929" t="str">
            <v/>
          </cell>
          <cell r="P2929" t="str">
            <v/>
          </cell>
          <cell r="Q2929" t="str">
            <v/>
          </cell>
          <cell r="R2929" t="str">
            <v/>
          </cell>
          <cell r="S2929" t="str">
            <v/>
          </cell>
          <cell r="T2929" t="str">
            <v/>
          </cell>
          <cell r="U2929" t="str">
            <v/>
          </cell>
        </row>
        <row r="2930">
          <cell r="E2930" t="str">
            <v>5119990301</v>
          </cell>
        </row>
        <row r="2930">
          <cell r="J2930">
            <v>255850</v>
          </cell>
          <cell r="K2930" t="str">
            <v/>
          </cell>
          <cell r="L2930" t="str">
            <v/>
          </cell>
          <cell r="M2930" t="str">
            <v/>
          </cell>
          <cell r="N2930">
            <v>255.85</v>
          </cell>
          <cell r="O2930" t="str">
            <v/>
          </cell>
          <cell r="P2930" t="str">
            <v/>
          </cell>
          <cell r="Q2930" t="str">
            <v/>
          </cell>
          <cell r="R2930" t="str">
            <v/>
          </cell>
          <cell r="S2930" t="str">
            <v/>
          </cell>
          <cell r="T2930" t="str">
            <v/>
          </cell>
          <cell r="U2930" t="str">
            <v/>
          </cell>
        </row>
        <row r="2931">
          <cell r="E2931" t="str">
            <v>5119990301</v>
          </cell>
        </row>
        <row r="2931">
          <cell r="J2931">
            <v>241022.222222222</v>
          </cell>
          <cell r="K2931" t="str">
            <v/>
          </cell>
          <cell r="L2931" t="str">
            <v/>
          </cell>
          <cell r="M2931" t="str">
            <v/>
          </cell>
          <cell r="N2931" t="str">
            <v/>
          </cell>
          <cell r="O2931">
            <v>241.022222222222</v>
          </cell>
          <cell r="P2931" t="str">
            <v/>
          </cell>
          <cell r="Q2931" t="str">
            <v/>
          </cell>
          <cell r="R2931" t="str">
            <v/>
          </cell>
          <cell r="S2931" t="str">
            <v/>
          </cell>
          <cell r="T2931" t="str">
            <v/>
          </cell>
          <cell r="U2931" t="str">
            <v/>
          </cell>
        </row>
        <row r="2932">
          <cell r="E2932" t="str">
            <v>5119990301</v>
          </cell>
        </row>
        <row r="2932">
          <cell r="J2932">
            <v>220244.444444444</v>
          </cell>
          <cell r="K2932" t="str">
            <v/>
          </cell>
          <cell r="L2932" t="str">
            <v/>
          </cell>
          <cell r="M2932" t="str">
            <v/>
          </cell>
          <cell r="N2932" t="str">
            <v/>
          </cell>
          <cell r="O2932" t="str">
            <v/>
          </cell>
          <cell r="P2932">
            <v>220.244444444444</v>
          </cell>
          <cell r="Q2932" t="str">
            <v/>
          </cell>
          <cell r="R2932" t="str">
            <v/>
          </cell>
          <cell r="S2932" t="str">
            <v/>
          </cell>
          <cell r="T2932" t="str">
            <v/>
          </cell>
          <cell r="U2932" t="str">
            <v/>
          </cell>
        </row>
        <row r="2933">
          <cell r="E2933" t="str">
            <v>5119990301</v>
          </cell>
        </row>
        <row r="2933">
          <cell r="J2933">
            <v>245933.333333333</v>
          </cell>
          <cell r="K2933" t="str">
            <v/>
          </cell>
          <cell r="L2933" t="str">
            <v/>
          </cell>
          <cell r="M2933" t="str">
            <v/>
          </cell>
          <cell r="N2933" t="str">
            <v/>
          </cell>
          <cell r="O2933" t="str">
            <v/>
          </cell>
          <cell r="P2933" t="str">
            <v/>
          </cell>
          <cell r="Q2933">
            <v>245.933333333333</v>
          </cell>
          <cell r="R2933" t="str">
            <v/>
          </cell>
          <cell r="S2933" t="str">
            <v/>
          </cell>
          <cell r="T2933" t="str">
            <v/>
          </cell>
          <cell r="U2933" t="str">
            <v/>
          </cell>
        </row>
        <row r="2934">
          <cell r="E2934" t="str">
            <v>5119990301</v>
          </cell>
        </row>
        <row r="2934">
          <cell r="J2934">
            <v>236866.666666667</v>
          </cell>
          <cell r="K2934" t="str">
            <v/>
          </cell>
          <cell r="L2934" t="str">
            <v/>
          </cell>
          <cell r="M2934" t="str">
            <v/>
          </cell>
          <cell r="N2934" t="str">
            <v/>
          </cell>
          <cell r="O2934" t="str">
            <v/>
          </cell>
          <cell r="P2934" t="str">
            <v/>
          </cell>
          <cell r="Q2934" t="str">
            <v/>
          </cell>
          <cell r="R2934">
            <v>236.866666666667</v>
          </cell>
          <cell r="S2934" t="str">
            <v/>
          </cell>
          <cell r="T2934" t="str">
            <v/>
          </cell>
          <cell r="U2934" t="str">
            <v/>
          </cell>
        </row>
        <row r="2935">
          <cell r="E2935" t="str">
            <v>5119990301</v>
          </cell>
        </row>
        <row r="2935">
          <cell r="J2935">
            <v>224116.666666667</v>
          </cell>
          <cell r="K2935" t="str">
            <v/>
          </cell>
          <cell r="L2935" t="str">
            <v/>
          </cell>
          <cell r="M2935" t="str">
            <v/>
          </cell>
          <cell r="N2935" t="str">
            <v/>
          </cell>
          <cell r="O2935" t="str">
            <v/>
          </cell>
          <cell r="P2935" t="str">
            <v/>
          </cell>
          <cell r="Q2935" t="str">
            <v/>
          </cell>
          <cell r="R2935" t="str">
            <v/>
          </cell>
          <cell r="S2935">
            <v>224.116666666667</v>
          </cell>
          <cell r="T2935" t="str">
            <v/>
          </cell>
          <cell r="U2935" t="str">
            <v/>
          </cell>
        </row>
        <row r="2936">
          <cell r="E2936" t="str">
            <v>5119990301</v>
          </cell>
        </row>
        <row r="2936">
          <cell r="J2936">
            <v>236016.666666667</v>
          </cell>
          <cell r="K2936" t="str">
            <v/>
          </cell>
          <cell r="L2936" t="str">
            <v/>
          </cell>
          <cell r="M2936" t="str">
            <v/>
          </cell>
          <cell r="N2936" t="str">
            <v/>
          </cell>
          <cell r="O2936" t="str">
            <v/>
          </cell>
          <cell r="P2936" t="str">
            <v/>
          </cell>
          <cell r="Q2936" t="str">
            <v/>
          </cell>
          <cell r="R2936" t="str">
            <v/>
          </cell>
          <cell r="S2936" t="str">
            <v/>
          </cell>
          <cell r="T2936">
            <v>236.016666666667</v>
          </cell>
          <cell r="U2936" t="str">
            <v/>
          </cell>
        </row>
        <row r="2937">
          <cell r="E2937" t="str">
            <v>5119990301</v>
          </cell>
        </row>
        <row r="2937">
          <cell r="J2937">
            <v>200977.777777778</v>
          </cell>
          <cell r="K2937" t="str">
            <v/>
          </cell>
          <cell r="L2937" t="str">
            <v/>
          </cell>
          <cell r="M2937" t="str">
            <v/>
          </cell>
          <cell r="N2937" t="str">
            <v/>
          </cell>
          <cell r="O2937" t="str">
            <v/>
          </cell>
          <cell r="P2937" t="str">
            <v/>
          </cell>
          <cell r="Q2937" t="str">
            <v/>
          </cell>
          <cell r="R2937" t="str">
            <v/>
          </cell>
          <cell r="S2937" t="str">
            <v/>
          </cell>
          <cell r="T2937" t="str">
            <v/>
          </cell>
          <cell r="U2937">
            <v>200.977777777778</v>
          </cell>
        </row>
        <row r="2938">
          <cell r="E2938" t="str">
            <v>5119990301</v>
          </cell>
        </row>
        <row r="2938">
          <cell r="J2938">
            <v>239983.333333333</v>
          </cell>
          <cell r="K2938" t="str">
            <v/>
          </cell>
          <cell r="L2938" t="str">
            <v/>
          </cell>
          <cell r="M2938" t="str">
            <v/>
          </cell>
          <cell r="N2938" t="str">
            <v/>
          </cell>
          <cell r="O2938" t="str">
            <v/>
          </cell>
          <cell r="P2938" t="str">
            <v/>
          </cell>
          <cell r="Q2938" t="str">
            <v/>
          </cell>
          <cell r="R2938" t="str">
            <v/>
          </cell>
          <cell r="S2938" t="str">
            <v/>
          </cell>
          <cell r="T2938" t="str">
            <v/>
          </cell>
          <cell r="U2938" t="str">
            <v/>
          </cell>
        </row>
        <row r="2939">
          <cell r="E2939" t="str">
            <v>5119990303</v>
          </cell>
        </row>
        <row r="2939">
          <cell r="J2939">
            <v>0</v>
          </cell>
          <cell r="K2939">
            <v>0</v>
          </cell>
          <cell r="L2939" t="str">
            <v/>
          </cell>
          <cell r="M2939" t="str">
            <v/>
          </cell>
          <cell r="N2939" t="str">
            <v/>
          </cell>
          <cell r="O2939" t="str">
            <v/>
          </cell>
          <cell r="P2939" t="str">
            <v/>
          </cell>
          <cell r="Q2939" t="str">
            <v/>
          </cell>
          <cell r="R2939" t="str">
            <v/>
          </cell>
          <cell r="S2939" t="str">
            <v/>
          </cell>
          <cell r="T2939" t="str">
            <v/>
          </cell>
          <cell r="U2939" t="str">
            <v/>
          </cell>
        </row>
        <row r="2940">
          <cell r="E2940" t="str">
            <v>5119990303</v>
          </cell>
        </row>
        <row r="2940">
          <cell r="J2940">
            <v>0</v>
          </cell>
          <cell r="K2940" t="str">
            <v/>
          </cell>
          <cell r="L2940">
            <v>0</v>
          </cell>
          <cell r="M2940" t="str">
            <v/>
          </cell>
          <cell r="N2940" t="str">
            <v/>
          </cell>
          <cell r="O2940" t="str">
            <v/>
          </cell>
          <cell r="P2940" t="str">
            <v/>
          </cell>
          <cell r="Q2940" t="str">
            <v/>
          </cell>
          <cell r="R2940" t="str">
            <v/>
          </cell>
          <cell r="S2940" t="str">
            <v/>
          </cell>
          <cell r="T2940" t="str">
            <v/>
          </cell>
          <cell r="U2940" t="str">
            <v/>
          </cell>
        </row>
        <row r="2941">
          <cell r="E2941" t="str">
            <v>5119990303</v>
          </cell>
        </row>
        <row r="2941">
          <cell r="J2941">
            <v>0</v>
          </cell>
          <cell r="K2941" t="str">
            <v/>
          </cell>
          <cell r="L2941" t="str">
            <v/>
          </cell>
          <cell r="M2941">
            <v>0</v>
          </cell>
          <cell r="N2941" t="str">
            <v/>
          </cell>
          <cell r="O2941" t="str">
            <v/>
          </cell>
          <cell r="P2941" t="str">
            <v/>
          </cell>
          <cell r="Q2941" t="str">
            <v/>
          </cell>
          <cell r="R2941" t="str">
            <v/>
          </cell>
          <cell r="S2941" t="str">
            <v/>
          </cell>
          <cell r="T2941" t="str">
            <v/>
          </cell>
          <cell r="U2941" t="str">
            <v/>
          </cell>
        </row>
        <row r="2942">
          <cell r="E2942" t="str">
            <v>5119990303</v>
          </cell>
        </row>
        <row r="2942">
          <cell r="J2942">
            <v>0</v>
          </cell>
          <cell r="K2942" t="str">
            <v/>
          </cell>
          <cell r="L2942" t="str">
            <v/>
          </cell>
          <cell r="M2942" t="str">
            <v/>
          </cell>
          <cell r="N2942">
            <v>0</v>
          </cell>
          <cell r="O2942" t="str">
            <v/>
          </cell>
          <cell r="P2942" t="str">
            <v/>
          </cell>
          <cell r="Q2942" t="str">
            <v/>
          </cell>
          <cell r="R2942" t="str">
            <v/>
          </cell>
          <cell r="S2942" t="str">
            <v/>
          </cell>
          <cell r="T2942" t="str">
            <v/>
          </cell>
          <cell r="U2942" t="str">
            <v/>
          </cell>
        </row>
        <row r="2943">
          <cell r="E2943" t="str">
            <v>5119990303</v>
          </cell>
        </row>
        <row r="2943">
          <cell r="J2943">
            <v>250000</v>
          </cell>
          <cell r="K2943" t="str">
            <v/>
          </cell>
          <cell r="L2943" t="str">
            <v/>
          </cell>
          <cell r="M2943" t="str">
            <v/>
          </cell>
          <cell r="N2943" t="str">
            <v/>
          </cell>
          <cell r="O2943">
            <v>250</v>
          </cell>
          <cell r="P2943" t="str">
            <v/>
          </cell>
          <cell r="Q2943" t="str">
            <v/>
          </cell>
          <cell r="R2943" t="str">
            <v/>
          </cell>
          <cell r="S2943" t="str">
            <v/>
          </cell>
          <cell r="T2943" t="str">
            <v/>
          </cell>
          <cell r="U2943" t="str">
            <v/>
          </cell>
        </row>
        <row r="2944">
          <cell r="E2944" t="str">
            <v>5119990303</v>
          </cell>
        </row>
        <row r="2944">
          <cell r="J2944">
            <v>0</v>
          </cell>
          <cell r="K2944" t="str">
            <v/>
          </cell>
          <cell r="L2944" t="str">
            <v/>
          </cell>
          <cell r="M2944" t="str">
            <v/>
          </cell>
          <cell r="N2944" t="str">
            <v/>
          </cell>
          <cell r="O2944" t="str">
            <v/>
          </cell>
          <cell r="P2944">
            <v>0</v>
          </cell>
          <cell r="Q2944" t="str">
            <v/>
          </cell>
          <cell r="R2944" t="str">
            <v/>
          </cell>
          <cell r="S2944" t="str">
            <v/>
          </cell>
          <cell r="T2944" t="str">
            <v/>
          </cell>
          <cell r="U2944" t="str">
            <v/>
          </cell>
        </row>
        <row r="2945">
          <cell r="E2945" t="str">
            <v>5119990303</v>
          </cell>
        </row>
        <row r="2945">
          <cell r="J2945">
            <v>0</v>
          </cell>
          <cell r="K2945" t="str">
            <v/>
          </cell>
          <cell r="L2945" t="str">
            <v/>
          </cell>
          <cell r="M2945" t="str">
            <v/>
          </cell>
          <cell r="N2945" t="str">
            <v/>
          </cell>
          <cell r="O2945" t="str">
            <v/>
          </cell>
          <cell r="P2945" t="str">
            <v/>
          </cell>
          <cell r="Q2945">
            <v>0</v>
          </cell>
          <cell r="R2945" t="str">
            <v/>
          </cell>
          <cell r="S2945" t="str">
            <v/>
          </cell>
          <cell r="T2945" t="str">
            <v/>
          </cell>
          <cell r="U2945" t="str">
            <v/>
          </cell>
        </row>
        <row r="2946">
          <cell r="E2946" t="str">
            <v>5119990303</v>
          </cell>
        </row>
        <row r="2946">
          <cell r="J2946">
            <v>0</v>
          </cell>
          <cell r="K2946" t="str">
            <v/>
          </cell>
          <cell r="L2946" t="str">
            <v/>
          </cell>
          <cell r="M2946" t="str">
            <v/>
          </cell>
          <cell r="N2946" t="str">
            <v/>
          </cell>
          <cell r="O2946" t="str">
            <v/>
          </cell>
          <cell r="P2946" t="str">
            <v/>
          </cell>
          <cell r="Q2946" t="str">
            <v/>
          </cell>
          <cell r="R2946">
            <v>0</v>
          </cell>
          <cell r="S2946" t="str">
            <v/>
          </cell>
          <cell r="T2946" t="str">
            <v/>
          </cell>
          <cell r="U2946" t="str">
            <v/>
          </cell>
        </row>
        <row r="2947">
          <cell r="E2947" t="str">
            <v>5119990303</v>
          </cell>
        </row>
        <row r="2947">
          <cell r="J2947">
            <v>0</v>
          </cell>
          <cell r="K2947" t="str">
            <v/>
          </cell>
          <cell r="L2947" t="str">
            <v/>
          </cell>
          <cell r="M2947" t="str">
            <v/>
          </cell>
          <cell r="N2947" t="str">
            <v/>
          </cell>
          <cell r="O2947" t="str">
            <v/>
          </cell>
          <cell r="P2947" t="str">
            <v/>
          </cell>
          <cell r="Q2947" t="str">
            <v/>
          </cell>
          <cell r="R2947" t="str">
            <v/>
          </cell>
          <cell r="S2947">
            <v>0</v>
          </cell>
          <cell r="T2947" t="str">
            <v/>
          </cell>
          <cell r="U2947" t="str">
            <v/>
          </cell>
        </row>
        <row r="2948">
          <cell r="E2948" t="str">
            <v>5119990303</v>
          </cell>
        </row>
        <row r="2948">
          <cell r="J2948">
            <v>0</v>
          </cell>
          <cell r="K2948" t="str">
            <v/>
          </cell>
          <cell r="L2948" t="str">
            <v/>
          </cell>
          <cell r="M2948" t="str">
            <v/>
          </cell>
          <cell r="N2948" t="str">
            <v/>
          </cell>
          <cell r="O2948" t="str">
            <v/>
          </cell>
          <cell r="P2948" t="str">
            <v/>
          </cell>
          <cell r="Q2948" t="str">
            <v/>
          </cell>
          <cell r="R2948" t="str">
            <v/>
          </cell>
          <cell r="S2948" t="str">
            <v/>
          </cell>
          <cell r="T2948">
            <v>0</v>
          </cell>
          <cell r="U2948" t="str">
            <v/>
          </cell>
        </row>
        <row r="2949">
          <cell r="E2949" t="str">
            <v>5119990303</v>
          </cell>
        </row>
        <row r="2949">
          <cell r="J2949">
            <v>0</v>
          </cell>
          <cell r="K2949" t="str">
            <v/>
          </cell>
          <cell r="L2949" t="str">
            <v/>
          </cell>
          <cell r="M2949" t="str">
            <v/>
          </cell>
          <cell r="N2949" t="str">
            <v/>
          </cell>
          <cell r="O2949" t="str">
            <v/>
          </cell>
          <cell r="P2949" t="str">
            <v/>
          </cell>
          <cell r="Q2949" t="str">
            <v/>
          </cell>
          <cell r="R2949" t="str">
            <v/>
          </cell>
          <cell r="S2949" t="str">
            <v/>
          </cell>
          <cell r="T2949" t="str">
            <v/>
          </cell>
          <cell r="U2949">
            <v>0</v>
          </cell>
        </row>
        <row r="2950">
          <cell r="E2950" t="str">
            <v>5119990303</v>
          </cell>
        </row>
        <row r="2950">
          <cell r="J2950">
            <v>0</v>
          </cell>
          <cell r="K2950" t="str">
            <v/>
          </cell>
          <cell r="L2950" t="str">
            <v/>
          </cell>
          <cell r="M2950" t="str">
            <v/>
          </cell>
          <cell r="N2950" t="str">
            <v/>
          </cell>
          <cell r="O2950" t="str">
            <v/>
          </cell>
          <cell r="P2950" t="str">
            <v/>
          </cell>
          <cell r="Q2950" t="str">
            <v/>
          </cell>
          <cell r="R2950" t="str">
            <v/>
          </cell>
          <cell r="S2950" t="str">
            <v/>
          </cell>
          <cell r="T2950" t="str">
            <v/>
          </cell>
          <cell r="U2950" t="str">
            <v/>
          </cell>
        </row>
        <row r="2951">
          <cell r="E2951" t="str">
            <v>5119990303</v>
          </cell>
        </row>
        <row r="2951">
          <cell r="J2951">
            <v>0</v>
          </cell>
          <cell r="K2951">
            <v>0</v>
          </cell>
          <cell r="L2951" t="str">
            <v/>
          </cell>
          <cell r="M2951" t="str">
            <v/>
          </cell>
          <cell r="N2951" t="str">
            <v/>
          </cell>
          <cell r="O2951" t="str">
            <v/>
          </cell>
          <cell r="P2951" t="str">
            <v/>
          </cell>
          <cell r="Q2951" t="str">
            <v/>
          </cell>
          <cell r="R2951" t="str">
            <v/>
          </cell>
          <cell r="S2951" t="str">
            <v/>
          </cell>
          <cell r="T2951" t="str">
            <v/>
          </cell>
          <cell r="U2951" t="str">
            <v/>
          </cell>
        </row>
        <row r="2952">
          <cell r="E2952" t="str">
            <v>5119990303</v>
          </cell>
        </row>
        <row r="2952">
          <cell r="J2952">
            <v>0</v>
          </cell>
          <cell r="K2952" t="str">
            <v/>
          </cell>
          <cell r="L2952">
            <v>0</v>
          </cell>
          <cell r="M2952" t="str">
            <v/>
          </cell>
          <cell r="N2952" t="str">
            <v/>
          </cell>
          <cell r="O2952" t="str">
            <v/>
          </cell>
          <cell r="P2952" t="str">
            <v/>
          </cell>
          <cell r="Q2952" t="str">
            <v/>
          </cell>
          <cell r="R2952" t="str">
            <v/>
          </cell>
          <cell r="S2952" t="str">
            <v/>
          </cell>
          <cell r="T2952" t="str">
            <v/>
          </cell>
          <cell r="U2952" t="str">
            <v/>
          </cell>
        </row>
        <row r="2953">
          <cell r="E2953" t="str">
            <v>5119990303</v>
          </cell>
        </row>
        <row r="2953">
          <cell r="J2953">
            <v>0</v>
          </cell>
          <cell r="K2953" t="str">
            <v/>
          </cell>
          <cell r="L2953" t="str">
            <v/>
          </cell>
          <cell r="M2953">
            <v>0</v>
          </cell>
          <cell r="N2953" t="str">
            <v/>
          </cell>
          <cell r="O2953" t="str">
            <v/>
          </cell>
          <cell r="P2953" t="str">
            <v/>
          </cell>
          <cell r="Q2953" t="str">
            <v/>
          </cell>
          <cell r="R2953" t="str">
            <v/>
          </cell>
          <cell r="S2953" t="str">
            <v/>
          </cell>
          <cell r="T2953" t="str">
            <v/>
          </cell>
          <cell r="U2953" t="str">
            <v/>
          </cell>
        </row>
        <row r="2954">
          <cell r="E2954" t="str">
            <v>5119990303</v>
          </cell>
        </row>
        <row r="2954">
          <cell r="J2954">
            <v>0</v>
          </cell>
          <cell r="K2954" t="str">
            <v/>
          </cell>
          <cell r="L2954" t="str">
            <v/>
          </cell>
          <cell r="M2954" t="str">
            <v/>
          </cell>
          <cell r="N2954">
            <v>0</v>
          </cell>
          <cell r="O2954" t="str">
            <v/>
          </cell>
          <cell r="P2954" t="str">
            <v/>
          </cell>
          <cell r="Q2954" t="str">
            <v/>
          </cell>
          <cell r="R2954" t="str">
            <v/>
          </cell>
          <cell r="S2954" t="str">
            <v/>
          </cell>
          <cell r="T2954" t="str">
            <v/>
          </cell>
          <cell r="U2954" t="str">
            <v/>
          </cell>
        </row>
        <row r="2955">
          <cell r="E2955" t="str">
            <v>5119990303</v>
          </cell>
        </row>
        <row r="2955">
          <cell r="J2955">
            <v>0</v>
          </cell>
          <cell r="K2955" t="str">
            <v/>
          </cell>
          <cell r="L2955" t="str">
            <v/>
          </cell>
          <cell r="M2955" t="str">
            <v/>
          </cell>
          <cell r="N2955" t="str">
            <v/>
          </cell>
          <cell r="O2955">
            <v>0</v>
          </cell>
          <cell r="P2955" t="str">
            <v/>
          </cell>
          <cell r="Q2955" t="str">
            <v/>
          </cell>
          <cell r="R2955" t="str">
            <v/>
          </cell>
          <cell r="S2955" t="str">
            <v/>
          </cell>
          <cell r="T2955" t="str">
            <v/>
          </cell>
          <cell r="U2955" t="str">
            <v/>
          </cell>
        </row>
        <row r="2956">
          <cell r="E2956" t="str">
            <v>5119990303</v>
          </cell>
        </row>
        <row r="2956">
          <cell r="J2956">
            <v>155000</v>
          </cell>
          <cell r="K2956" t="str">
            <v/>
          </cell>
          <cell r="L2956" t="str">
            <v/>
          </cell>
          <cell r="M2956" t="str">
            <v/>
          </cell>
          <cell r="N2956" t="str">
            <v/>
          </cell>
          <cell r="O2956" t="str">
            <v/>
          </cell>
          <cell r="P2956">
            <v>155</v>
          </cell>
          <cell r="Q2956" t="str">
            <v/>
          </cell>
          <cell r="R2956" t="str">
            <v/>
          </cell>
          <cell r="S2956" t="str">
            <v/>
          </cell>
          <cell r="T2956" t="str">
            <v/>
          </cell>
          <cell r="U2956" t="str">
            <v/>
          </cell>
        </row>
        <row r="2957">
          <cell r="E2957" t="str">
            <v>5119990303</v>
          </cell>
        </row>
        <row r="2957">
          <cell r="J2957">
            <v>0</v>
          </cell>
          <cell r="K2957" t="str">
            <v/>
          </cell>
          <cell r="L2957" t="str">
            <v/>
          </cell>
          <cell r="M2957" t="str">
            <v/>
          </cell>
          <cell r="N2957" t="str">
            <v/>
          </cell>
          <cell r="O2957" t="str">
            <v/>
          </cell>
          <cell r="P2957" t="str">
            <v/>
          </cell>
          <cell r="Q2957">
            <v>0</v>
          </cell>
          <cell r="R2957" t="str">
            <v/>
          </cell>
          <cell r="S2957" t="str">
            <v/>
          </cell>
          <cell r="T2957" t="str">
            <v/>
          </cell>
          <cell r="U2957" t="str">
            <v/>
          </cell>
        </row>
        <row r="2958">
          <cell r="E2958" t="str">
            <v>5119990303</v>
          </cell>
        </row>
        <row r="2958">
          <cell r="J2958">
            <v>0</v>
          </cell>
          <cell r="K2958" t="str">
            <v/>
          </cell>
          <cell r="L2958" t="str">
            <v/>
          </cell>
          <cell r="M2958" t="str">
            <v/>
          </cell>
          <cell r="N2958" t="str">
            <v/>
          </cell>
          <cell r="O2958" t="str">
            <v/>
          </cell>
          <cell r="P2958" t="str">
            <v/>
          </cell>
          <cell r="Q2958" t="str">
            <v/>
          </cell>
          <cell r="R2958">
            <v>0</v>
          </cell>
          <cell r="S2958" t="str">
            <v/>
          </cell>
          <cell r="T2958" t="str">
            <v/>
          </cell>
          <cell r="U2958" t="str">
            <v/>
          </cell>
        </row>
        <row r="2959">
          <cell r="E2959" t="str">
            <v>5119990303</v>
          </cell>
        </row>
        <row r="2959">
          <cell r="J2959">
            <v>0</v>
          </cell>
          <cell r="K2959" t="str">
            <v/>
          </cell>
          <cell r="L2959" t="str">
            <v/>
          </cell>
          <cell r="M2959" t="str">
            <v/>
          </cell>
          <cell r="N2959" t="str">
            <v/>
          </cell>
          <cell r="O2959" t="str">
            <v/>
          </cell>
          <cell r="P2959" t="str">
            <v/>
          </cell>
          <cell r="Q2959" t="str">
            <v/>
          </cell>
          <cell r="R2959" t="str">
            <v/>
          </cell>
          <cell r="S2959">
            <v>0</v>
          </cell>
          <cell r="T2959" t="str">
            <v/>
          </cell>
          <cell r="U2959" t="str">
            <v/>
          </cell>
        </row>
        <row r="2960">
          <cell r="E2960" t="str">
            <v>5119990303</v>
          </cell>
        </row>
        <row r="2960">
          <cell r="J2960">
            <v>0</v>
          </cell>
          <cell r="K2960" t="str">
            <v/>
          </cell>
          <cell r="L2960" t="str">
            <v/>
          </cell>
          <cell r="M2960" t="str">
            <v/>
          </cell>
          <cell r="N2960" t="str">
            <v/>
          </cell>
          <cell r="O2960" t="str">
            <v/>
          </cell>
          <cell r="P2960" t="str">
            <v/>
          </cell>
          <cell r="Q2960" t="str">
            <v/>
          </cell>
          <cell r="R2960" t="str">
            <v/>
          </cell>
          <cell r="S2960" t="str">
            <v/>
          </cell>
          <cell r="T2960">
            <v>0</v>
          </cell>
          <cell r="U2960" t="str">
            <v/>
          </cell>
        </row>
        <row r="2961">
          <cell r="E2961" t="str">
            <v>5119990303</v>
          </cell>
        </row>
        <row r="2961">
          <cell r="J2961">
            <v>0</v>
          </cell>
          <cell r="K2961" t="str">
            <v/>
          </cell>
          <cell r="L2961" t="str">
            <v/>
          </cell>
          <cell r="M2961" t="str">
            <v/>
          </cell>
          <cell r="N2961" t="str">
            <v/>
          </cell>
          <cell r="O2961" t="str">
            <v/>
          </cell>
          <cell r="P2961" t="str">
            <v/>
          </cell>
          <cell r="Q2961" t="str">
            <v/>
          </cell>
          <cell r="R2961" t="str">
            <v/>
          </cell>
          <cell r="S2961" t="str">
            <v/>
          </cell>
          <cell r="T2961" t="str">
            <v/>
          </cell>
          <cell r="U2961">
            <v>0</v>
          </cell>
        </row>
        <row r="2962">
          <cell r="E2962" t="str">
            <v>5119990303</v>
          </cell>
        </row>
        <row r="2962">
          <cell r="J2962">
            <v>0</v>
          </cell>
          <cell r="K2962" t="str">
            <v/>
          </cell>
          <cell r="L2962" t="str">
            <v/>
          </cell>
          <cell r="M2962" t="str">
            <v/>
          </cell>
          <cell r="N2962" t="str">
            <v/>
          </cell>
          <cell r="O2962" t="str">
            <v/>
          </cell>
          <cell r="P2962" t="str">
            <v/>
          </cell>
          <cell r="Q2962" t="str">
            <v/>
          </cell>
          <cell r="R2962" t="str">
            <v/>
          </cell>
          <cell r="S2962" t="str">
            <v/>
          </cell>
          <cell r="T2962" t="str">
            <v/>
          </cell>
          <cell r="U2962" t="str">
            <v/>
          </cell>
        </row>
        <row r="2963">
          <cell r="E2963" t="str">
            <v>5119990303</v>
          </cell>
        </row>
        <row r="2963">
          <cell r="J2963">
            <v>0</v>
          </cell>
          <cell r="K2963">
            <v>0</v>
          </cell>
          <cell r="L2963" t="str">
            <v/>
          </cell>
          <cell r="M2963" t="str">
            <v/>
          </cell>
          <cell r="N2963" t="str">
            <v/>
          </cell>
          <cell r="O2963" t="str">
            <v/>
          </cell>
          <cell r="P2963" t="str">
            <v/>
          </cell>
          <cell r="Q2963" t="str">
            <v/>
          </cell>
          <cell r="R2963" t="str">
            <v/>
          </cell>
          <cell r="S2963" t="str">
            <v/>
          </cell>
          <cell r="T2963" t="str">
            <v/>
          </cell>
          <cell r="U2963" t="str">
            <v/>
          </cell>
        </row>
        <row r="2964">
          <cell r="E2964" t="str">
            <v>5119990303</v>
          </cell>
        </row>
        <row r="2964">
          <cell r="J2964">
            <v>0</v>
          </cell>
          <cell r="K2964" t="str">
            <v/>
          </cell>
          <cell r="L2964">
            <v>0</v>
          </cell>
          <cell r="M2964" t="str">
            <v/>
          </cell>
          <cell r="N2964" t="str">
            <v/>
          </cell>
          <cell r="O2964" t="str">
            <v/>
          </cell>
          <cell r="P2964" t="str">
            <v/>
          </cell>
          <cell r="Q2964" t="str">
            <v/>
          </cell>
          <cell r="R2964" t="str">
            <v/>
          </cell>
          <cell r="S2964" t="str">
            <v/>
          </cell>
          <cell r="T2964" t="str">
            <v/>
          </cell>
          <cell r="U2964" t="str">
            <v/>
          </cell>
        </row>
        <row r="2965">
          <cell r="E2965" t="str">
            <v>5119990303</v>
          </cell>
        </row>
        <row r="2965">
          <cell r="J2965">
            <v>0</v>
          </cell>
          <cell r="K2965" t="str">
            <v/>
          </cell>
          <cell r="L2965" t="str">
            <v/>
          </cell>
          <cell r="M2965">
            <v>0</v>
          </cell>
          <cell r="N2965" t="str">
            <v/>
          </cell>
          <cell r="O2965" t="str">
            <v/>
          </cell>
          <cell r="P2965" t="str">
            <v/>
          </cell>
          <cell r="Q2965" t="str">
            <v/>
          </cell>
          <cell r="R2965" t="str">
            <v/>
          </cell>
          <cell r="S2965" t="str">
            <v/>
          </cell>
          <cell r="T2965" t="str">
            <v/>
          </cell>
          <cell r="U2965" t="str">
            <v/>
          </cell>
        </row>
        <row r="2966">
          <cell r="E2966" t="str">
            <v>5119990303</v>
          </cell>
        </row>
        <row r="2966">
          <cell r="J2966">
            <v>0</v>
          </cell>
          <cell r="K2966" t="str">
            <v/>
          </cell>
          <cell r="L2966" t="str">
            <v/>
          </cell>
          <cell r="M2966" t="str">
            <v/>
          </cell>
          <cell r="N2966">
            <v>0</v>
          </cell>
          <cell r="O2966" t="str">
            <v/>
          </cell>
          <cell r="P2966" t="str">
            <v/>
          </cell>
          <cell r="Q2966" t="str">
            <v/>
          </cell>
          <cell r="R2966" t="str">
            <v/>
          </cell>
          <cell r="S2966" t="str">
            <v/>
          </cell>
          <cell r="T2966" t="str">
            <v/>
          </cell>
          <cell r="U2966" t="str">
            <v/>
          </cell>
        </row>
        <row r="2967">
          <cell r="E2967" t="str">
            <v>5119990303</v>
          </cell>
        </row>
        <row r="2967">
          <cell r="J2967">
            <v>0</v>
          </cell>
          <cell r="K2967" t="str">
            <v/>
          </cell>
          <cell r="L2967" t="str">
            <v/>
          </cell>
          <cell r="M2967" t="str">
            <v/>
          </cell>
          <cell r="N2967" t="str">
            <v/>
          </cell>
          <cell r="O2967">
            <v>0</v>
          </cell>
          <cell r="P2967" t="str">
            <v/>
          </cell>
          <cell r="Q2967" t="str">
            <v/>
          </cell>
          <cell r="R2967" t="str">
            <v/>
          </cell>
          <cell r="S2967" t="str">
            <v/>
          </cell>
          <cell r="T2967" t="str">
            <v/>
          </cell>
          <cell r="U2967" t="str">
            <v/>
          </cell>
        </row>
        <row r="2968">
          <cell r="E2968" t="str">
            <v>5119990303</v>
          </cell>
        </row>
        <row r="2968">
          <cell r="J2968">
            <v>300000</v>
          </cell>
          <cell r="K2968" t="str">
            <v/>
          </cell>
          <cell r="L2968" t="str">
            <v/>
          </cell>
          <cell r="M2968" t="str">
            <v/>
          </cell>
          <cell r="N2968" t="str">
            <v/>
          </cell>
          <cell r="O2968" t="str">
            <v/>
          </cell>
          <cell r="P2968">
            <v>300</v>
          </cell>
          <cell r="Q2968" t="str">
            <v/>
          </cell>
          <cell r="R2968" t="str">
            <v/>
          </cell>
          <cell r="S2968" t="str">
            <v/>
          </cell>
          <cell r="T2968" t="str">
            <v/>
          </cell>
          <cell r="U2968" t="str">
            <v/>
          </cell>
        </row>
        <row r="2969">
          <cell r="E2969" t="str">
            <v>5119990303</v>
          </cell>
        </row>
        <row r="2969">
          <cell r="J2969">
            <v>0</v>
          </cell>
          <cell r="K2969" t="str">
            <v/>
          </cell>
          <cell r="L2969" t="str">
            <v/>
          </cell>
          <cell r="M2969" t="str">
            <v/>
          </cell>
          <cell r="N2969" t="str">
            <v/>
          </cell>
          <cell r="O2969" t="str">
            <v/>
          </cell>
          <cell r="P2969" t="str">
            <v/>
          </cell>
          <cell r="Q2969">
            <v>0</v>
          </cell>
          <cell r="R2969" t="str">
            <v/>
          </cell>
          <cell r="S2969" t="str">
            <v/>
          </cell>
          <cell r="T2969" t="str">
            <v/>
          </cell>
          <cell r="U2969" t="str">
            <v/>
          </cell>
        </row>
        <row r="2970">
          <cell r="E2970" t="str">
            <v>5119990303</v>
          </cell>
        </row>
        <row r="2970">
          <cell r="J2970">
            <v>0</v>
          </cell>
          <cell r="K2970" t="str">
            <v/>
          </cell>
          <cell r="L2970" t="str">
            <v/>
          </cell>
          <cell r="M2970" t="str">
            <v/>
          </cell>
          <cell r="N2970" t="str">
            <v/>
          </cell>
          <cell r="O2970" t="str">
            <v/>
          </cell>
          <cell r="P2970" t="str">
            <v/>
          </cell>
          <cell r="Q2970" t="str">
            <v/>
          </cell>
          <cell r="R2970">
            <v>0</v>
          </cell>
          <cell r="S2970" t="str">
            <v/>
          </cell>
          <cell r="T2970" t="str">
            <v/>
          </cell>
          <cell r="U2970" t="str">
            <v/>
          </cell>
        </row>
        <row r="2971">
          <cell r="E2971" t="str">
            <v>5119990303</v>
          </cell>
        </row>
        <row r="2971">
          <cell r="J2971">
            <v>0</v>
          </cell>
          <cell r="K2971" t="str">
            <v/>
          </cell>
          <cell r="L2971" t="str">
            <v/>
          </cell>
          <cell r="M2971" t="str">
            <v/>
          </cell>
          <cell r="N2971" t="str">
            <v/>
          </cell>
          <cell r="O2971" t="str">
            <v/>
          </cell>
          <cell r="P2971" t="str">
            <v/>
          </cell>
          <cell r="Q2971" t="str">
            <v/>
          </cell>
          <cell r="R2971" t="str">
            <v/>
          </cell>
          <cell r="S2971">
            <v>0</v>
          </cell>
          <cell r="T2971" t="str">
            <v/>
          </cell>
          <cell r="U2971" t="str">
            <v/>
          </cell>
        </row>
        <row r="2972">
          <cell r="E2972" t="str">
            <v>5119990303</v>
          </cell>
        </row>
        <row r="2972">
          <cell r="J2972">
            <v>0</v>
          </cell>
          <cell r="K2972" t="str">
            <v/>
          </cell>
          <cell r="L2972" t="str">
            <v/>
          </cell>
          <cell r="M2972" t="str">
            <v/>
          </cell>
          <cell r="N2972" t="str">
            <v/>
          </cell>
          <cell r="O2972" t="str">
            <v/>
          </cell>
          <cell r="P2972" t="str">
            <v/>
          </cell>
          <cell r="Q2972" t="str">
            <v/>
          </cell>
          <cell r="R2972" t="str">
            <v/>
          </cell>
          <cell r="S2972" t="str">
            <v/>
          </cell>
          <cell r="T2972">
            <v>0</v>
          </cell>
          <cell r="U2972" t="str">
            <v/>
          </cell>
        </row>
        <row r="2973">
          <cell r="E2973" t="str">
            <v>5119990303</v>
          </cell>
        </row>
        <row r="2973">
          <cell r="J2973">
            <v>0</v>
          </cell>
          <cell r="K2973" t="str">
            <v/>
          </cell>
          <cell r="L2973" t="str">
            <v/>
          </cell>
          <cell r="M2973" t="str">
            <v/>
          </cell>
          <cell r="N2973" t="str">
            <v/>
          </cell>
          <cell r="O2973" t="str">
            <v/>
          </cell>
          <cell r="P2973" t="str">
            <v/>
          </cell>
          <cell r="Q2973" t="str">
            <v/>
          </cell>
          <cell r="R2973" t="str">
            <v/>
          </cell>
          <cell r="S2973" t="str">
            <v/>
          </cell>
          <cell r="T2973" t="str">
            <v/>
          </cell>
          <cell r="U2973">
            <v>0</v>
          </cell>
        </row>
        <row r="2974">
          <cell r="E2974" t="str">
            <v>5119990303</v>
          </cell>
        </row>
        <row r="2974">
          <cell r="J2974">
            <v>0</v>
          </cell>
          <cell r="K2974" t="str">
            <v/>
          </cell>
          <cell r="L2974" t="str">
            <v/>
          </cell>
          <cell r="M2974" t="str">
            <v/>
          </cell>
          <cell r="N2974" t="str">
            <v/>
          </cell>
          <cell r="O2974" t="str">
            <v/>
          </cell>
          <cell r="P2974" t="str">
            <v/>
          </cell>
          <cell r="Q2974" t="str">
            <v/>
          </cell>
          <cell r="R2974" t="str">
            <v/>
          </cell>
          <cell r="S2974" t="str">
            <v/>
          </cell>
          <cell r="T2974" t="str">
            <v/>
          </cell>
          <cell r="U2974" t="str">
            <v/>
          </cell>
        </row>
        <row r="2975">
          <cell r="E2975" t="str">
            <v>5119990303</v>
          </cell>
        </row>
        <row r="2975">
          <cell r="J2975">
            <v>0</v>
          </cell>
          <cell r="K2975">
            <v>0</v>
          </cell>
          <cell r="L2975" t="str">
            <v/>
          </cell>
          <cell r="M2975" t="str">
            <v/>
          </cell>
          <cell r="N2975" t="str">
            <v/>
          </cell>
          <cell r="O2975" t="str">
            <v/>
          </cell>
          <cell r="P2975" t="str">
            <v/>
          </cell>
          <cell r="Q2975" t="str">
            <v/>
          </cell>
          <cell r="R2975" t="str">
            <v/>
          </cell>
          <cell r="S2975" t="str">
            <v/>
          </cell>
          <cell r="T2975" t="str">
            <v/>
          </cell>
          <cell r="U2975" t="str">
            <v/>
          </cell>
        </row>
        <row r="2976">
          <cell r="E2976" t="str">
            <v>5119990303</v>
          </cell>
        </row>
        <row r="2976">
          <cell r="J2976">
            <v>2390000</v>
          </cell>
          <cell r="K2976" t="str">
            <v/>
          </cell>
          <cell r="L2976">
            <v>2390</v>
          </cell>
          <cell r="M2976" t="str">
            <v/>
          </cell>
          <cell r="N2976" t="str">
            <v/>
          </cell>
          <cell r="O2976" t="str">
            <v/>
          </cell>
          <cell r="P2976" t="str">
            <v/>
          </cell>
          <cell r="Q2976" t="str">
            <v/>
          </cell>
          <cell r="R2976" t="str">
            <v/>
          </cell>
          <cell r="S2976" t="str">
            <v/>
          </cell>
          <cell r="T2976" t="str">
            <v/>
          </cell>
          <cell r="U2976" t="str">
            <v/>
          </cell>
        </row>
        <row r="2977">
          <cell r="E2977" t="str">
            <v>5119990303</v>
          </cell>
        </row>
        <row r="2977">
          <cell r="J2977">
            <v>0</v>
          </cell>
          <cell r="K2977" t="str">
            <v/>
          </cell>
          <cell r="L2977" t="str">
            <v/>
          </cell>
          <cell r="M2977">
            <v>0</v>
          </cell>
          <cell r="N2977" t="str">
            <v/>
          </cell>
          <cell r="O2977" t="str">
            <v/>
          </cell>
          <cell r="P2977" t="str">
            <v/>
          </cell>
          <cell r="Q2977" t="str">
            <v/>
          </cell>
          <cell r="R2977" t="str">
            <v/>
          </cell>
          <cell r="S2977" t="str">
            <v/>
          </cell>
          <cell r="T2977" t="str">
            <v/>
          </cell>
          <cell r="U2977" t="str">
            <v/>
          </cell>
        </row>
        <row r="2978">
          <cell r="E2978" t="str">
            <v>5119990303</v>
          </cell>
        </row>
        <row r="2978">
          <cell r="J2978">
            <v>0</v>
          </cell>
          <cell r="K2978" t="str">
            <v/>
          </cell>
          <cell r="L2978" t="str">
            <v/>
          </cell>
          <cell r="M2978" t="str">
            <v/>
          </cell>
          <cell r="N2978">
            <v>0</v>
          </cell>
          <cell r="O2978" t="str">
            <v/>
          </cell>
          <cell r="P2978" t="str">
            <v/>
          </cell>
          <cell r="Q2978" t="str">
            <v/>
          </cell>
          <cell r="R2978" t="str">
            <v/>
          </cell>
          <cell r="S2978" t="str">
            <v/>
          </cell>
          <cell r="T2978" t="str">
            <v/>
          </cell>
          <cell r="U2978" t="str">
            <v/>
          </cell>
        </row>
        <row r="2979">
          <cell r="E2979" t="str">
            <v>5119990303</v>
          </cell>
        </row>
        <row r="2979">
          <cell r="J2979">
            <v>2390000</v>
          </cell>
          <cell r="K2979" t="str">
            <v/>
          </cell>
          <cell r="L2979" t="str">
            <v/>
          </cell>
          <cell r="M2979" t="str">
            <v/>
          </cell>
          <cell r="N2979" t="str">
            <v/>
          </cell>
          <cell r="O2979">
            <v>2390</v>
          </cell>
          <cell r="P2979" t="str">
            <v/>
          </cell>
          <cell r="Q2979" t="str">
            <v/>
          </cell>
          <cell r="R2979" t="str">
            <v/>
          </cell>
          <cell r="S2979" t="str">
            <v/>
          </cell>
          <cell r="T2979" t="str">
            <v/>
          </cell>
          <cell r="U2979" t="str">
            <v/>
          </cell>
        </row>
        <row r="2980">
          <cell r="E2980" t="str">
            <v>5119990303</v>
          </cell>
        </row>
        <row r="2980">
          <cell r="J2980">
            <v>0</v>
          </cell>
          <cell r="K2980" t="str">
            <v/>
          </cell>
          <cell r="L2980" t="str">
            <v/>
          </cell>
          <cell r="M2980" t="str">
            <v/>
          </cell>
          <cell r="N2980" t="str">
            <v/>
          </cell>
          <cell r="O2980" t="str">
            <v/>
          </cell>
          <cell r="P2980">
            <v>0</v>
          </cell>
          <cell r="Q2980" t="str">
            <v/>
          </cell>
          <cell r="R2980" t="str">
            <v/>
          </cell>
          <cell r="S2980" t="str">
            <v/>
          </cell>
          <cell r="T2980" t="str">
            <v/>
          </cell>
          <cell r="U2980" t="str">
            <v/>
          </cell>
        </row>
        <row r="2981">
          <cell r="E2981" t="str">
            <v>5119990303</v>
          </cell>
        </row>
        <row r="2981">
          <cell r="J2981">
            <v>0</v>
          </cell>
          <cell r="K2981" t="str">
            <v/>
          </cell>
          <cell r="L2981" t="str">
            <v/>
          </cell>
          <cell r="M2981" t="str">
            <v/>
          </cell>
          <cell r="N2981" t="str">
            <v/>
          </cell>
          <cell r="O2981" t="str">
            <v/>
          </cell>
          <cell r="P2981" t="str">
            <v/>
          </cell>
          <cell r="Q2981">
            <v>0</v>
          </cell>
          <cell r="R2981" t="str">
            <v/>
          </cell>
          <cell r="S2981" t="str">
            <v/>
          </cell>
          <cell r="T2981" t="str">
            <v/>
          </cell>
          <cell r="U2981" t="str">
            <v/>
          </cell>
        </row>
        <row r="2982">
          <cell r="E2982" t="str">
            <v>5119990303</v>
          </cell>
        </row>
        <row r="2982">
          <cell r="J2982">
            <v>2390000</v>
          </cell>
          <cell r="K2982" t="str">
            <v/>
          </cell>
          <cell r="L2982" t="str">
            <v/>
          </cell>
          <cell r="M2982" t="str">
            <v/>
          </cell>
          <cell r="N2982" t="str">
            <v/>
          </cell>
          <cell r="O2982" t="str">
            <v/>
          </cell>
          <cell r="P2982" t="str">
            <v/>
          </cell>
          <cell r="Q2982" t="str">
            <v/>
          </cell>
          <cell r="R2982">
            <v>2390</v>
          </cell>
          <cell r="S2982" t="str">
            <v/>
          </cell>
          <cell r="T2982" t="str">
            <v/>
          </cell>
          <cell r="U2982" t="str">
            <v/>
          </cell>
        </row>
        <row r="2983">
          <cell r="E2983" t="str">
            <v>5119990303</v>
          </cell>
        </row>
        <row r="2983">
          <cell r="J2983">
            <v>0</v>
          </cell>
          <cell r="K2983" t="str">
            <v/>
          </cell>
          <cell r="L2983" t="str">
            <v/>
          </cell>
          <cell r="M2983" t="str">
            <v/>
          </cell>
          <cell r="N2983" t="str">
            <v/>
          </cell>
          <cell r="O2983" t="str">
            <v/>
          </cell>
          <cell r="P2983" t="str">
            <v/>
          </cell>
          <cell r="Q2983" t="str">
            <v/>
          </cell>
          <cell r="R2983" t="str">
            <v/>
          </cell>
          <cell r="S2983">
            <v>0</v>
          </cell>
          <cell r="T2983" t="str">
            <v/>
          </cell>
          <cell r="U2983" t="str">
            <v/>
          </cell>
        </row>
        <row r="2984">
          <cell r="E2984" t="str">
            <v>5119990303</v>
          </cell>
        </row>
        <row r="2984">
          <cell r="J2984">
            <v>0</v>
          </cell>
          <cell r="K2984" t="str">
            <v/>
          </cell>
          <cell r="L2984" t="str">
            <v/>
          </cell>
          <cell r="M2984" t="str">
            <v/>
          </cell>
          <cell r="N2984" t="str">
            <v/>
          </cell>
          <cell r="O2984" t="str">
            <v/>
          </cell>
          <cell r="P2984" t="str">
            <v/>
          </cell>
          <cell r="Q2984" t="str">
            <v/>
          </cell>
          <cell r="R2984" t="str">
            <v/>
          </cell>
          <cell r="S2984" t="str">
            <v/>
          </cell>
          <cell r="T2984">
            <v>0</v>
          </cell>
          <cell r="U2984" t="str">
            <v/>
          </cell>
        </row>
        <row r="2985">
          <cell r="E2985" t="str">
            <v>5119990303</v>
          </cell>
        </row>
        <row r="2985">
          <cell r="J2985">
            <v>2390000</v>
          </cell>
          <cell r="K2985" t="str">
            <v/>
          </cell>
          <cell r="L2985" t="str">
            <v/>
          </cell>
          <cell r="M2985" t="str">
            <v/>
          </cell>
          <cell r="N2985" t="str">
            <v/>
          </cell>
          <cell r="O2985" t="str">
            <v/>
          </cell>
          <cell r="P2985" t="str">
            <v/>
          </cell>
          <cell r="Q2985" t="str">
            <v/>
          </cell>
          <cell r="R2985" t="str">
            <v/>
          </cell>
          <cell r="S2985" t="str">
            <v/>
          </cell>
          <cell r="T2985" t="str">
            <v/>
          </cell>
          <cell r="U2985">
            <v>2390</v>
          </cell>
        </row>
        <row r="2986">
          <cell r="E2986" t="str">
            <v>5119990303</v>
          </cell>
        </row>
        <row r="2986">
          <cell r="J2986">
            <v>0</v>
          </cell>
          <cell r="K2986" t="str">
            <v/>
          </cell>
          <cell r="L2986" t="str">
            <v/>
          </cell>
          <cell r="M2986" t="str">
            <v/>
          </cell>
          <cell r="N2986" t="str">
            <v/>
          </cell>
          <cell r="O2986" t="str">
            <v/>
          </cell>
          <cell r="P2986" t="str">
            <v/>
          </cell>
          <cell r="Q2986" t="str">
            <v/>
          </cell>
          <cell r="R2986" t="str">
            <v/>
          </cell>
          <cell r="S2986" t="str">
            <v/>
          </cell>
          <cell r="T2986" t="str">
            <v/>
          </cell>
          <cell r="U2986" t="str">
            <v/>
          </cell>
        </row>
        <row r="2987">
          <cell r="E2987" t="str">
            <v>5119990303</v>
          </cell>
        </row>
        <row r="2987">
          <cell r="J2987">
            <v>17000</v>
          </cell>
          <cell r="K2987">
            <v>17</v>
          </cell>
          <cell r="L2987" t="str">
            <v/>
          </cell>
          <cell r="M2987" t="str">
            <v/>
          </cell>
          <cell r="N2987" t="str">
            <v/>
          </cell>
          <cell r="O2987" t="str">
            <v/>
          </cell>
          <cell r="P2987" t="str">
            <v/>
          </cell>
          <cell r="Q2987" t="str">
            <v/>
          </cell>
          <cell r="R2987" t="str">
            <v/>
          </cell>
          <cell r="S2987" t="str">
            <v/>
          </cell>
          <cell r="T2987" t="str">
            <v/>
          </cell>
          <cell r="U2987" t="str">
            <v/>
          </cell>
        </row>
        <row r="2988">
          <cell r="E2988" t="str">
            <v>5119990303</v>
          </cell>
        </row>
        <row r="2988">
          <cell r="J2988">
            <v>0</v>
          </cell>
          <cell r="K2988" t="str">
            <v/>
          </cell>
          <cell r="L2988">
            <v>0</v>
          </cell>
          <cell r="M2988" t="str">
            <v/>
          </cell>
          <cell r="N2988" t="str">
            <v/>
          </cell>
          <cell r="O2988" t="str">
            <v/>
          </cell>
          <cell r="P2988" t="str">
            <v/>
          </cell>
          <cell r="Q2988" t="str">
            <v/>
          </cell>
          <cell r="R2988" t="str">
            <v/>
          </cell>
          <cell r="S2988" t="str">
            <v/>
          </cell>
          <cell r="T2988" t="str">
            <v/>
          </cell>
          <cell r="U2988" t="str">
            <v/>
          </cell>
        </row>
        <row r="2989">
          <cell r="E2989" t="str">
            <v>5119990303</v>
          </cell>
        </row>
        <row r="2989">
          <cell r="J2989">
            <v>17000</v>
          </cell>
          <cell r="K2989" t="str">
            <v/>
          </cell>
          <cell r="L2989" t="str">
            <v/>
          </cell>
          <cell r="M2989">
            <v>17</v>
          </cell>
          <cell r="N2989" t="str">
            <v/>
          </cell>
          <cell r="O2989" t="str">
            <v/>
          </cell>
          <cell r="P2989" t="str">
            <v/>
          </cell>
          <cell r="Q2989" t="str">
            <v/>
          </cell>
          <cell r="R2989" t="str">
            <v/>
          </cell>
          <cell r="S2989" t="str">
            <v/>
          </cell>
          <cell r="T2989" t="str">
            <v/>
          </cell>
          <cell r="U2989" t="str">
            <v/>
          </cell>
        </row>
        <row r="2990">
          <cell r="E2990" t="str">
            <v>5119990303</v>
          </cell>
        </row>
        <row r="2990">
          <cell r="J2990">
            <v>0</v>
          </cell>
          <cell r="K2990" t="str">
            <v/>
          </cell>
          <cell r="L2990" t="str">
            <v/>
          </cell>
          <cell r="M2990" t="str">
            <v/>
          </cell>
          <cell r="N2990">
            <v>0</v>
          </cell>
          <cell r="O2990" t="str">
            <v/>
          </cell>
          <cell r="P2990" t="str">
            <v/>
          </cell>
          <cell r="Q2990" t="str">
            <v/>
          </cell>
          <cell r="R2990" t="str">
            <v/>
          </cell>
          <cell r="S2990" t="str">
            <v/>
          </cell>
          <cell r="T2990" t="str">
            <v/>
          </cell>
          <cell r="U2990" t="str">
            <v/>
          </cell>
        </row>
        <row r="2991">
          <cell r="E2991" t="str">
            <v>5119990303</v>
          </cell>
        </row>
        <row r="2991">
          <cell r="J2991">
            <v>17000</v>
          </cell>
          <cell r="K2991" t="str">
            <v/>
          </cell>
          <cell r="L2991" t="str">
            <v/>
          </cell>
          <cell r="M2991" t="str">
            <v/>
          </cell>
          <cell r="N2991" t="str">
            <v/>
          </cell>
          <cell r="O2991">
            <v>17</v>
          </cell>
          <cell r="P2991" t="str">
            <v/>
          </cell>
          <cell r="Q2991" t="str">
            <v/>
          </cell>
          <cell r="R2991" t="str">
            <v/>
          </cell>
          <cell r="S2991" t="str">
            <v/>
          </cell>
          <cell r="T2991" t="str">
            <v/>
          </cell>
          <cell r="U2991" t="str">
            <v/>
          </cell>
        </row>
        <row r="2992">
          <cell r="E2992" t="str">
            <v>5119990303</v>
          </cell>
        </row>
        <row r="2992">
          <cell r="J2992">
            <v>0</v>
          </cell>
          <cell r="K2992" t="str">
            <v/>
          </cell>
          <cell r="L2992" t="str">
            <v/>
          </cell>
          <cell r="M2992" t="str">
            <v/>
          </cell>
          <cell r="N2992" t="str">
            <v/>
          </cell>
          <cell r="O2992" t="str">
            <v/>
          </cell>
          <cell r="P2992">
            <v>0</v>
          </cell>
          <cell r="Q2992" t="str">
            <v/>
          </cell>
          <cell r="R2992" t="str">
            <v/>
          </cell>
          <cell r="S2992" t="str">
            <v/>
          </cell>
          <cell r="T2992" t="str">
            <v/>
          </cell>
          <cell r="U2992" t="str">
            <v/>
          </cell>
        </row>
        <row r="2993">
          <cell r="E2993" t="str">
            <v>5119990303</v>
          </cell>
        </row>
        <row r="2993">
          <cell r="J2993">
            <v>17000</v>
          </cell>
          <cell r="K2993" t="str">
            <v/>
          </cell>
          <cell r="L2993" t="str">
            <v/>
          </cell>
          <cell r="M2993" t="str">
            <v/>
          </cell>
          <cell r="N2993" t="str">
            <v/>
          </cell>
          <cell r="O2993" t="str">
            <v/>
          </cell>
          <cell r="P2993" t="str">
            <v/>
          </cell>
          <cell r="Q2993">
            <v>17</v>
          </cell>
          <cell r="R2993" t="str">
            <v/>
          </cell>
          <cell r="S2993" t="str">
            <v/>
          </cell>
          <cell r="T2993" t="str">
            <v/>
          </cell>
          <cell r="U2993" t="str">
            <v/>
          </cell>
        </row>
        <row r="2994">
          <cell r="E2994" t="str">
            <v>5119990303</v>
          </cell>
        </row>
        <row r="2994">
          <cell r="J2994">
            <v>17000</v>
          </cell>
          <cell r="K2994" t="str">
            <v/>
          </cell>
          <cell r="L2994" t="str">
            <v/>
          </cell>
          <cell r="M2994" t="str">
            <v/>
          </cell>
          <cell r="N2994" t="str">
            <v/>
          </cell>
          <cell r="O2994" t="str">
            <v/>
          </cell>
          <cell r="P2994" t="str">
            <v/>
          </cell>
          <cell r="Q2994" t="str">
            <v/>
          </cell>
          <cell r="R2994">
            <v>17</v>
          </cell>
          <cell r="S2994" t="str">
            <v/>
          </cell>
          <cell r="T2994" t="str">
            <v/>
          </cell>
          <cell r="U2994" t="str">
            <v/>
          </cell>
        </row>
        <row r="2995">
          <cell r="E2995" t="str">
            <v>5119990303</v>
          </cell>
        </row>
        <row r="2995">
          <cell r="J2995">
            <v>0</v>
          </cell>
          <cell r="K2995" t="str">
            <v/>
          </cell>
          <cell r="L2995" t="str">
            <v/>
          </cell>
          <cell r="M2995" t="str">
            <v/>
          </cell>
          <cell r="N2995" t="str">
            <v/>
          </cell>
          <cell r="O2995" t="str">
            <v/>
          </cell>
          <cell r="P2995" t="str">
            <v/>
          </cell>
          <cell r="Q2995" t="str">
            <v/>
          </cell>
          <cell r="R2995" t="str">
            <v/>
          </cell>
          <cell r="S2995">
            <v>0</v>
          </cell>
          <cell r="T2995" t="str">
            <v/>
          </cell>
          <cell r="U2995" t="str">
            <v/>
          </cell>
        </row>
        <row r="2996">
          <cell r="E2996" t="str">
            <v>5119990303</v>
          </cell>
        </row>
        <row r="2996">
          <cell r="J2996">
            <v>17000</v>
          </cell>
          <cell r="K2996" t="str">
            <v/>
          </cell>
          <cell r="L2996" t="str">
            <v/>
          </cell>
          <cell r="M2996" t="str">
            <v/>
          </cell>
          <cell r="N2996" t="str">
            <v/>
          </cell>
          <cell r="O2996" t="str">
            <v/>
          </cell>
          <cell r="P2996" t="str">
            <v/>
          </cell>
          <cell r="Q2996" t="str">
            <v/>
          </cell>
          <cell r="R2996" t="str">
            <v/>
          </cell>
          <cell r="S2996" t="str">
            <v/>
          </cell>
          <cell r="T2996">
            <v>17</v>
          </cell>
          <cell r="U2996" t="str">
            <v/>
          </cell>
        </row>
        <row r="2997">
          <cell r="E2997" t="str">
            <v>5119990303</v>
          </cell>
        </row>
        <row r="2997">
          <cell r="J2997">
            <v>0</v>
          </cell>
          <cell r="K2997" t="str">
            <v/>
          </cell>
          <cell r="L2997" t="str">
            <v/>
          </cell>
          <cell r="M2997" t="str">
            <v/>
          </cell>
          <cell r="N2997" t="str">
            <v/>
          </cell>
          <cell r="O2997" t="str">
            <v/>
          </cell>
          <cell r="P2997" t="str">
            <v/>
          </cell>
          <cell r="Q2997" t="str">
            <v/>
          </cell>
          <cell r="R2997" t="str">
            <v/>
          </cell>
          <cell r="S2997" t="str">
            <v/>
          </cell>
          <cell r="T2997" t="str">
            <v/>
          </cell>
          <cell r="U2997">
            <v>0</v>
          </cell>
        </row>
        <row r="2998">
          <cell r="E2998" t="str">
            <v>5119990303</v>
          </cell>
        </row>
        <row r="2998">
          <cell r="J2998">
            <v>17000</v>
          </cell>
          <cell r="K2998" t="str">
            <v/>
          </cell>
          <cell r="L2998" t="str">
            <v/>
          </cell>
          <cell r="M2998" t="str">
            <v/>
          </cell>
          <cell r="N2998" t="str">
            <v/>
          </cell>
          <cell r="O2998" t="str">
            <v/>
          </cell>
          <cell r="P2998" t="str">
            <v/>
          </cell>
          <cell r="Q2998" t="str">
            <v/>
          </cell>
          <cell r="R2998" t="str">
            <v/>
          </cell>
          <cell r="S2998" t="str">
            <v/>
          </cell>
          <cell r="T2998" t="str">
            <v/>
          </cell>
          <cell r="U2998" t="str">
            <v/>
          </cell>
        </row>
        <row r="2999">
          <cell r="E2999" t="str">
            <v>5119990303</v>
          </cell>
        </row>
        <row r="2999">
          <cell r="J2999">
            <v>24000</v>
          </cell>
          <cell r="K2999">
            <v>24</v>
          </cell>
          <cell r="L2999" t="str">
            <v/>
          </cell>
          <cell r="M2999" t="str">
            <v/>
          </cell>
          <cell r="N2999" t="str">
            <v/>
          </cell>
          <cell r="O2999" t="str">
            <v/>
          </cell>
          <cell r="P2999" t="str">
            <v/>
          </cell>
          <cell r="Q2999" t="str">
            <v/>
          </cell>
          <cell r="R2999" t="str">
            <v/>
          </cell>
          <cell r="S2999" t="str">
            <v/>
          </cell>
          <cell r="T2999" t="str">
            <v/>
          </cell>
          <cell r="U2999" t="str">
            <v/>
          </cell>
        </row>
        <row r="3000">
          <cell r="E3000" t="str">
            <v>5119990303</v>
          </cell>
        </row>
        <row r="3000">
          <cell r="J3000">
            <v>0</v>
          </cell>
          <cell r="K3000" t="str">
            <v/>
          </cell>
          <cell r="L3000">
            <v>0</v>
          </cell>
          <cell r="M3000" t="str">
            <v/>
          </cell>
          <cell r="N3000" t="str">
            <v/>
          </cell>
          <cell r="O3000" t="str">
            <v/>
          </cell>
          <cell r="P3000" t="str">
            <v/>
          </cell>
          <cell r="Q3000" t="str">
            <v/>
          </cell>
          <cell r="R3000" t="str">
            <v/>
          </cell>
          <cell r="S3000" t="str">
            <v/>
          </cell>
          <cell r="T3000" t="str">
            <v/>
          </cell>
          <cell r="U3000" t="str">
            <v/>
          </cell>
        </row>
        <row r="3001">
          <cell r="E3001" t="str">
            <v>5119990303</v>
          </cell>
        </row>
        <row r="3001">
          <cell r="J3001">
            <v>24000</v>
          </cell>
          <cell r="K3001" t="str">
            <v/>
          </cell>
          <cell r="L3001" t="str">
            <v/>
          </cell>
          <cell r="M3001">
            <v>24</v>
          </cell>
          <cell r="N3001" t="str">
            <v/>
          </cell>
          <cell r="O3001" t="str">
            <v/>
          </cell>
          <cell r="P3001" t="str">
            <v/>
          </cell>
          <cell r="Q3001" t="str">
            <v/>
          </cell>
          <cell r="R3001" t="str">
            <v/>
          </cell>
          <cell r="S3001" t="str">
            <v/>
          </cell>
          <cell r="T3001" t="str">
            <v/>
          </cell>
          <cell r="U3001" t="str">
            <v/>
          </cell>
        </row>
        <row r="3002">
          <cell r="E3002" t="str">
            <v>5119990303</v>
          </cell>
        </row>
        <row r="3002">
          <cell r="J3002">
            <v>0</v>
          </cell>
          <cell r="K3002" t="str">
            <v/>
          </cell>
          <cell r="L3002" t="str">
            <v/>
          </cell>
          <cell r="M3002" t="str">
            <v/>
          </cell>
          <cell r="N3002">
            <v>0</v>
          </cell>
          <cell r="O3002" t="str">
            <v/>
          </cell>
          <cell r="P3002" t="str">
            <v/>
          </cell>
          <cell r="Q3002" t="str">
            <v/>
          </cell>
          <cell r="R3002" t="str">
            <v/>
          </cell>
          <cell r="S3002" t="str">
            <v/>
          </cell>
          <cell r="T3002" t="str">
            <v/>
          </cell>
          <cell r="U3002" t="str">
            <v/>
          </cell>
        </row>
        <row r="3003">
          <cell r="E3003" t="str">
            <v>5119990303</v>
          </cell>
        </row>
        <row r="3003">
          <cell r="J3003">
            <v>24000</v>
          </cell>
          <cell r="K3003" t="str">
            <v/>
          </cell>
          <cell r="L3003" t="str">
            <v/>
          </cell>
          <cell r="M3003" t="str">
            <v/>
          </cell>
          <cell r="N3003" t="str">
            <v/>
          </cell>
          <cell r="O3003">
            <v>24</v>
          </cell>
          <cell r="P3003" t="str">
            <v/>
          </cell>
          <cell r="Q3003" t="str">
            <v/>
          </cell>
          <cell r="R3003" t="str">
            <v/>
          </cell>
          <cell r="S3003" t="str">
            <v/>
          </cell>
          <cell r="T3003" t="str">
            <v/>
          </cell>
          <cell r="U3003" t="str">
            <v/>
          </cell>
        </row>
        <row r="3004">
          <cell r="E3004" t="str">
            <v>5119990303</v>
          </cell>
        </row>
        <row r="3004">
          <cell r="J3004">
            <v>0</v>
          </cell>
          <cell r="K3004" t="str">
            <v/>
          </cell>
          <cell r="L3004" t="str">
            <v/>
          </cell>
          <cell r="M3004" t="str">
            <v/>
          </cell>
          <cell r="N3004" t="str">
            <v/>
          </cell>
          <cell r="O3004" t="str">
            <v/>
          </cell>
          <cell r="P3004">
            <v>0</v>
          </cell>
          <cell r="Q3004" t="str">
            <v/>
          </cell>
          <cell r="R3004" t="str">
            <v/>
          </cell>
          <cell r="S3004" t="str">
            <v/>
          </cell>
          <cell r="T3004" t="str">
            <v/>
          </cell>
          <cell r="U3004" t="str">
            <v/>
          </cell>
        </row>
        <row r="3005">
          <cell r="E3005" t="str">
            <v>5119990303</v>
          </cell>
        </row>
        <row r="3005">
          <cell r="J3005">
            <v>24000</v>
          </cell>
          <cell r="K3005" t="str">
            <v/>
          </cell>
          <cell r="L3005" t="str">
            <v/>
          </cell>
          <cell r="M3005" t="str">
            <v/>
          </cell>
          <cell r="N3005" t="str">
            <v/>
          </cell>
          <cell r="O3005" t="str">
            <v/>
          </cell>
          <cell r="P3005" t="str">
            <v/>
          </cell>
          <cell r="Q3005">
            <v>24</v>
          </cell>
          <cell r="R3005" t="str">
            <v/>
          </cell>
          <cell r="S3005" t="str">
            <v/>
          </cell>
          <cell r="T3005" t="str">
            <v/>
          </cell>
          <cell r="U3005" t="str">
            <v/>
          </cell>
        </row>
        <row r="3006">
          <cell r="E3006" t="str">
            <v>5119990303</v>
          </cell>
        </row>
        <row r="3006">
          <cell r="J3006">
            <v>24000</v>
          </cell>
          <cell r="K3006" t="str">
            <v/>
          </cell>
          <cell r="L3006" t="str">
            <v/>
          </cell>
          <cell r="M3006" t="str">
            <v/>
          </cell>
          <cell r="N3006" t="str">
            <v/>
          </cell>
          <cell r="O3006" t="str">
            <v/>
          </cell>
          <cell r="P3006" t="str">
            <v/>
          </cell>
          <cell r="Q3006" t="str">
            <v/>
          </cell>
          <cell r="R3006">
            <v>24</v>
          </cell>
          <cell r="S3006" t="str">
            <v/>
          </cell>
          <cell r="T3006" t="str">
            <v/>
          </cell>
          <cell r="U3006" t="str">
            <v/>
          </cell>
        </row>
        <row r="3007">
          <cell r="E3007" t="str">
            <v>5119990303</v>
          </cell>
        </row>
        <row r="3007">
          <cell r="J3007">
            <v>0</v>
          </cell>
          <cell r="K3007" t="str">
            <v/>
          </cell>
          <cell r="L3007" t="str">
            <v/>
          </cell>
          <cell r="M3007" t="str">
            <v/>
          </cell>
          <cell r="N3007" t="str">
            <v/>
          </cell>
          <cell r="O3007" t="str">
            <v/>
          </cell>
          <cell r="P3007" t="str">
            <v/>
          </cell>
          <cell r="Q3007" t="str">
            <v/>
          </cell>
          <cell r="R3007" t="str">
            <v/>
          </cell>
          <cell r="S3007">
            <v>0</v>
          </cell>
          <cell r="T3007" t="str">
            <v/>
          </cell>
          <cell r="U3007" t="str">
            <v/>
          </cell>
        </row>
        <row r="3008">
          <cell r="E3008" t="str">
            <v>5119990303</v>
          </cell>
        </row>
        <row r="3008">
          <cell r="J3008">
            <v>24000</v>
          </cell>
          <cell r="K3008" t="str">
            <v/>
          </cell>
          <cell r="L3008" t="str">
            <v/>
          </cell>
          <cell r="M3008" t="str">
            <v/>
          </cell>
          <cell r="N3008" t="str">
            <v/>
          </cell>
          <cell r="O3008" t="str">
            <v/>
          </cell>
          <cell r="P3008" t="str">
            <v/>
          </cell>
          <cell r="Q3008" t="str">
            <v/>
          </cell>
          <cell r="R3008" t="str">
            <v/>
          </cell>
          <cell r="S3008" t="str">
            <v/>
          </cell>
          <cell r="T3008">
            <v>24</v>
          </cell>
          <cell r="U3008" t="str">
            <v/>
          </cell>
        </row>
        <row r="3009">
          <cell r="E3009" t="str">
            <v>5119990303</v>
          </cell>
        </row>
        <row r="3009">
          <cell r="J3009">
            <v>0</v>
          </cell>
          <cell r="K3009" t="str">
            <v/>
          </cell>
          <cell r="L3009" t="str">
            <v/>
          </cell>
          <cell r="M3009" t="str">
            <v/>
          </cell>
          <cell r="N3009" t="str">
            <v/>
          </cell>
          <cell r="O3009" t="str">
            <v/>
          </cell>
          <cell r="P3009" t="str">
            <v/>
          </cell>
          <cell r="Q3009" t="str">
            <v/>
          </cell>
          <cell r="R3009" t="str">
            <v/>
          </cell>
          <cell r="S3009" t="str">
            <v/>
          </cell>
          <cell r="T3009" t="str">
            <v/>
          </cell>
          <cell r="U3009">
            <v>0</v>
          </cell>
        </row>
        <row r="3010">
          <cell r="E3010" t="str">
            <v>5119990303</v>
          </cell>
        </row>
        <row r="3010">
          <cell r="J3010">
            <v>24000</v>
          </cell>
          <cell r="K3010" t="str">
            <v/>
          </cell>
          <cell r="L3010" t="str">
            <v/>
          </cell>
          <cell r="M3010" t="str">
            <v/>
          </cell>
          <cell r="N3010" t="str">
            <v/>
          </cell>
          <cell r="O3010" t="str">
            <v/>
          </cell>
          <cell r="P3010" t="str">
            <v/>
          </cell>
          <cell r="Q3010" t="str">
            <v/>
          </cell>
          <cell r="R3010" t="str">
            <v/>
          </cell>
          <cell r="S3010" t="str">
            <v/>
          </cell>
          <cell r="T3010" t="str">
            <v/>
          </cell>
          <cell r="U3010" t="str">
            <v/>
          </cell>
        </row>
        <row r="3011">
          <cell r="E3011" t="str">
            <v>6313010301</v>
          </cell>
        </row>
        <row r="3011">
          <cell r="J3011">
            <v>64638957.1428571</v>
          </cell>
          <cell r="K3011">
            <v>64638.9571428571</v>
          </cell>
          <cell r="L3011" t="str">
            <v/>
          </cell>
          <cell r="M3011" t="str">
            <v/>
          </cell>
          <cell r="N3011" t="str">
            <v/>
          </cell>
          <cell r="O3011" t="str">
            <v/>
          </cell>
          <cell r="P3011" t="str">
            <v/>
          </cell>
          <cell r="Q3011" t="str">
            <v/>
          </cell>
          <cell r="R3011" t="str">
            <v/>
          </cell>
          <cell r="S3011" t="str">
            <v/>
          </cell>
          <cell r="T3011" t="str">
            <v/>
          </cell>
          <cell r="U3011" t="str">
            <v/>
          </cell>
        </row>
        <row r="3012">
          <cell r="E3012" t="str">
            <v>6313010301</v>
          </cell>
        </row>
        <row r="3012">
          <cell r="J3012">
            <v>53604530.075188</v>
          </cell>
          <cell r="K3012" t="str">
            <v/>
          </cell>
          <cell r="L3012">
            <v>53604.530075188</v>
          </cell>
          <cell r="M3012" t="str">
            <v/>
          </cell>
          <cell r="N3012" t="str">
            <v/>
          </cell>
          <cell r="O3012" t="str">
            <v/>
          </cell>
          <cell r="P3012" t="str">
            <v/>
          </cell>
          <cell r="Q3012" t="str">
            <v/>
          </cell>
          <cell r="R3012" t="str">
            <v/>
          </cell>
          <cell r="S3012" t="str">
            <v/>
          </cell>
          <cell r="T3012" t="str">
            <v/>
          </cell>
          <cell r="U3012" t="str">
            <v/>
          </cell>
        </row>
        <row r="3013">
          <cell r="E3013" t="str">
            <v>6313010301</v>
          </cell>
        </row>
        <row r="3013">
          <cell r="J3013">
            <v>70156170.6766917</v>
          </cell>
          <cell r="K3013" t="str">
            <v/>
          </cell>
          <cell r="L3013" t="str">
            <v/>
          </cell>
          <cell r="M3013">
            <v>70156.1706766917</v>
          </cell>
          <cell r="N3013" t="str">
            <v/>
          </cell>
          <cell r="O3013" t="str">
            <v/>
          </cell>
          <cell r="P3013" t="str">
            <v/>
          </cell>
          <cell r="Q3013" t="str">
            <v/>
          </cell>
          <cell r="R3013" t="str">
            <v/>
          </cell>
          <cell r="S3013" t="str">
            <v/>
          </cell>
          <cell r="T3013" t="str">
            <v/>
          </cell>
          <cell r="U3013" t="str">
            <v/>
          </cell>
        </row>
        <row r="3014">
          <cell r="E3014" t="str">
            <v>6313010301</v>
          </cell>
        </row>
        <row r="3014">
          <cell r="J3014">
            <v>70156170.6766917</v>
          </cell>
          <cell r="K3014" t="str">
            <v/>
          </cell>
          <cell r="L3014" t="str">
            <v/>
          </cell>
          <cell r="M3014" t="str">
            <v/>
          </cell>
          <cell r="N3014">
            <v>70156.1706766917</v>
          </cell>
          <cell r="O3014" t="str">
            <v/>
          </cell>
          <cell r="P3014" t="str">
            <v/>
          </cell>
          <cell r="Q3014" t="str">
            <v/>
          </cell>
          <cell r="R3014" t="str">
            <v/>
          </cell>
          <cell r="S3014" t="str">
            <v/>
          </cell>
          <cell r="T3014" t="str">
            <v/>
          </cell>
          <cell r="U3014" t="str">
            <v/>
          </cell>
        </row>
        <row r="3015">
          <cell r="E3015" t="str">
            <v>6313010301</v>
          </cell>
        </row>
        <row r="3015">
          <cell r="J3015">
            <v>72914777.443609</v>
          </cell>
          <cell r="K3015" t="str">
            <v/>
          </cell>
          <cell r="L3015" t="str">
            <v/>
          </cell>
          <cell r="M3015" t="str">
            <v/>
          </cell>
          <cell r="N3015" t="str">
            <v/>
          </cell>
          <cell r="O3015">
            <v>72914.777443609</v>
          </cell>
          <cell r="P3015" t="str">
            <v/>
          </cell>
          <cell r="Q3015" t="str">
            <v/>
          </cell>
          <cell r="R3015" t="str">
            <v/>
          </cell>
          <cell r="S3015" t="str">
            <v/>
          </cell>
          <cell r="T3015" t="str">
            <v/>
          </cell>
          <cell r="U3015" t="str">
            <v/>
          </cell>
        </row>
        <row r="3016">
          <cell r="E3016" t="str">
            <v>6313010301</v>
          </cell>
        </row>
        <row r="3016">
          <cell r="J3016">
            <v>72914777.443609</v>
          </cell>
          <cell r="K3016" t="str">
            <v/>
          </cell>
          <cell r="L3016" t="str">
            <v/>
          </cell>
          <cell r="M3016" t="str">
            <v/>
          </cell>
          <cell r="N3016" t="str">
            <v/>
          </cell>
          <cell r="O3016" t="str">
            <v/>
          </cell>
          <cell r="P3016">
            <v>72914.777443609</v>
          </cell>
          <cell r="Q3016" t="str">
            <v/>
          </cell>
          <cell r="R3016" t="str">
            <v/>
          </cell>
          <cell r="S3016" t="str">
            <v/>
          </cell>
          <cell r="T3016" t="str">
            <v/>
          </cell>
          <cell r="U3016" t="str">
            <v/>
          </cell>
        </row>
        <row r="3017">
          <cell r="E3017" t="str">
            <v>6313010301</v>
          </cell>
        </row>
        <row r="3017">
          <cell r="J3017">
            <v>70156170.6766917</v>
          </cell>
          <cell r="K3017" t="str">
            <v/>
          </cell>
          <cell r="L3017" t="str">
            <v/>
          </cell>
          <cell r="M3017" t="str">
            <v/>
          </cell>
          <cell r="N3017" t="str">
            <v/>
          </cell>
          <cell r="O3017" t="str">
            <v/>
          </cell>
          <cell r="P3017" t="str">
            <v/>
          </cell>
          <cell r="Q3017">
            <v>70156.1706766917</v>
          </cell>
          <cell r="R3017" t="str">
            <v/>
          </cell>
          <cell r="S3017" t="str">
            <v/>
          </cell>
          <cell r="T3017" t="str">
            <v/>
          </cell>
          <cell r="U3017" t="str">
            <v/>
          </cell>
        </row>
        <row r="3018">
          <cell r="E3018" t="str">
            <v>6313010301</v>
          </cell>
        </row>
        <row r="3018">
          <cell r="J3018">
            <v>72914777.443609</v>
          </cell>
          <cell r="K3018" t="str">
            <v/>
          </cell>
          <cell r="L3018" t="str">
            <v/>
          </cell>
          <cell r="M3018" t="str">
            <v/>
          </cell>
          <cell r="N3018" t="str">
            <v/>
          </cell>
          <cell r="O3018" t="str">
            <v/>
          </cell>
          <cell r="P3018" t="str">
            <v/>
          </cell>
          <cell r="Q3018" t="str">
            <v/>
          </cell>
          <cell r="R3018">
            <v>72914.777443609</v>
          </cell>
          <cell r="S3018" t="str">
            <v/>
          </cell>
          <cell r="T3018" t="str">
            <v/>
          </cell>
          <cell r="U3018" t="str">
            <v/>
          </cell>
        </row>
        <row r="3019">
          <cell r="E3019" t="str">
            <v>6313010301</v>
          </cell>
        </row>
        <row r="3019">
          <cell r="J3019">
            <v>70156170.6766917</v>
          </cell>
          <cell r="K3019" t="str">
            <v/>
          </cell>
          <cell r="L3019" t="str">
            <v/>
          </cell>
          <cell r="M3019" t="str">
            <v/>
          </cell>
          <cell r="N3019" t="str">
            <v/>
          </cell>
          <cell r="O3019" t="str">
            <v/>
          </cell>
          <cell r="P3019" t="str">
            <v/>
          </cell>
          <cell r="Q3019" t="str">
            <v/>
          </cell>
          <cell r="R3019" t="str">
            <v/>
          </cell>
          <cell r="S3019">
            <v>70156.1706766917</v>
          </cell>
          <cell r="T3019" t="str">
            <v/>
          </cell>
          <cell r="U3019" t="str">
            <v/>
          </cell>
        </row>
        <row r="3020">
          <cell r="E3020" t="str">
            <v>6313010301</v>
          </cell>
        </row>
        <row r="3020">
          <cell r="J3020">
            <v>70156170.6766917</v>
          </cell>
          <cell r="K3020" t="str">
            <v/>
          </cell>
          <cell r="L3020" t="str">
            <v/>
          </cell>
          <cell r="M3020" t="str">
            <v/>
          </cell>
          <cell r="N3020" t="str">
            <v/>
          </cell>
          <cell r="O3020" t="str">
            <v/>
          </cell>
          <cell r="P3020" t="str">
            <v/>
          </cell>
          <cell r="Q3020" t="str">
            <v/>
          </cell>
          <cell r="R3020" t="str">
            <v/>
          </cell>
          <cell r="S3020" t="str">
            <v/>
          </cell>
          <cell r="T3020">
            <v>70156.1706766917</v>
          </cell>
          <cell r="U3020" t="str">
            <v/>
          </cell>
        </row>
        <row r="3021">
          <cell r="E3021" t="str">
            <v>6313010301</v>
          </cell>
        </row>
        <row r="3021">
          <cell r="J3021">
            <v>61880350.3759399</v>
          </cell>
          <cell r="K3021" t="str">
            <v/>
          </cell>
          <cell r="L3021" t="str">
            <v/>
          </cell>
          <cell r="M3021" t="str">
            <v/>
          </cell>
          <cell r="N3021" t="str">
            <v/>
          </cell>
          <cell r="O3021" t="str">
            <v/>
          </cell>
          <cell r="P3021" t="str">
            <v/>
          </cell>
          <cell r="Q3021" t="str">
            <v/>
          </cell>
          <cell r="R3021" t="str">
            <v/>
          </cell>
          <cell r="S3021" t="str">
            <v/>
          </cell>
          <cell r="T3021" t="str">
            <v/>
          </cell>
          <cell r="U3021">
            <v>61880.3503759399</v>
          </cell>
        </row>
        <row r="3022">
          <cell r="E3022" t="str">
            <v>6313010301</v>
          </cell>
        </row>
        <row r="3022">
          <cell r="J3022">
            <v>72914777.443609</v>
          </cell>
          <cell r="K3022" t="str">
            <v/>
          </cell>
          <cell r="L3022" t="str">
            <v/>
          </cell>
          <cell r="M3022" t="str">
            <v/>
          </cell>
          <cell r="N3022" t="str">
            <v/>
          </cell>
          <cell r="O3022" t="str">
            <v/>
          </cell>
          <cell r="P3022" t="str">
            <v/>
          </cell>
          <cell r="Q3022" t="str">
            <v/>
          </cell>
          <cell r="R3022" t="str">
            <v/>
          </cell>
          <cell r="S3022" t="str">
            <v/>
          </cell>
          <cell r="T3022" t="str">
            <v/>
          </cell>
          <cell r="U3022" t="str">
            <v/>
          </cell>
        </row>
        <row r="3023">
          <cell r="E3023" t="str">
            <v>6313010301</v>
          </cell>
        </row>
        <row r="3023">
          <cell r="J3023">
            <v>331391.666666667</v>
          </cell>
          <cell r="K3023">
            <v>331.391666666667</v>
          </cell>
          <cell r="L3023" t="str">
            <v/>
          </cell>
          <cell r="M3023" t="str">
            <v/>
          </cell>
          <cell r="N3023" t="str">
            <v/>
          </cell>
          <cell r="O3023" t="str">
            <v/>
          </cell>
          <cell r="P3023" t="str">
            <v/>
          </cell>
          <cell r="Q3023" t="str">
            <v/>
          </cell>
          <cell r="R3023" t="str">
            <v/>
          </cell>
          <cell r="S3023" t="str">
            <v/>
          </cell>
          <cell r="T3023" t="str">
            <v/>
          </cell>
          <cell r="U3023" t="str">
            <v/>
          </cell>
        </row>
        <row r="3024">
          <cell r="E3024" t="str">
            <v>6313010301</v>
          </cell>
        </row>
        <row r="3024">
          <cell r="J3024">
            <v>261625</v>
          </cell>
          <cell r="K3024" t="str">
            <v/>
          </cell>
          <cell r="L3024">
            <v>261.625</v>
          </cell>
          <cell r="M3024" t="str">
            <v/>
          </cell>
          <cell r="N3024" t="str">
            <v/>
          </cell>
          <cell r="O3024" t="str">
            <v/>
          </cell>
          <cell r="P3024" t="str">
            <v/>
          </cell>
          <cell r="Q3024" t="str">
            <v/>
          </cell>
          <cell r="R3024" t="str">
            <v/>
          </cell>
          <cell r="S3024" t="str">
            <v/>
          </cell>
          <cell r="T3024" t="str">
            <v/>
          </cell>
          <cell r="U3024" t="str">
            <v/>
          </cell>
        </row>
        <row r="3025">
          <cell r="E3025" t="str">
            <v>6313010301</v>
          </cell>
        </row>
        <row r="3025">
          <cell r="J3025">
            <v>366275</v>
          </cell>
          <cell r="K3025" t="str">
            <v/>
          </cell>
          <cell r="L3025" t="str">
            <v/>
          </cell>
          <cell r="M3025">
            <v>366.275</v>
          </cell>
          <cell r="N3025" t="str">
            <v/>
          </cell>
          <cell r="O3025" t="str">
            <v/>
          </cell>
          <cell r="P3025" t="str">
            <v/>
          </cell>
          <cell r="Q3025" t="str">
            <v/>
          </cell>
          <cell r="R3025" t="str">
            <v/>
          </cell>
          <cell r="S3025" t="str">
            <v/>
          </cell>
          <cell r="T3025" t="str">
            <v/>
          </cell>
          <cell r="U3025" t="str">
            <v/>
          </cell>
        </row>
        <row r="3026">
          <cell r="E3026" t="str">
            <v>6313010301</v>
          </cell>
        </row>
        <row r="3026">
          <cell r="J3026">
            <v>366275</v>
          </cell>
          <cell r="K3026" t="str">
            <v/>
          </cell>
          <cell r="L3026" t="str">
            <v/>
          </cell>
          <cell r="M3026" t="str">
            <v/>
          </cell>
          <cell r="N3026">
            <v>366.275</v>
          </cell>
          <cell r="O3026" t="str">
            <v/>
          </cell>
          <cell r="P3026" t="str">
            <v/>
          </cell>
          <cell r="Q3026" t="str">
            <v/>
          </cell>
          <cell r="R3026" t="str">
            <v/>
          </cell>
          <cell r="S3026" t="str">
            <v/>
          </cell>
          <cell r="T3026" t="str">
            <v/>
          </cell>
          <cell r="U3026" t="str">
            <v/>
          </cell>
        </row>
        <row r="3027">
          <cell r="E3027" t="str">
            <v>6313010301</v>
          </cell>
        </row>
        <row r="3027">
          <cell r="J3027">
            <v>383716.666666667</v>
          </cell>
          <cell r="K3027" t="str">
            <v/>
          </cell>
          <cell r="L3027" t="str">
            <v/>
          </cell>
          <cell r="M3027" t="str">
            <v/>
          </cell>
          <cell r="N3027" t="str">
            <v/>
          </cell>
          <cell r="O3027">
            <v>383.716666666667</v>
          </cell>
          <cell r="P3027" t="str">
            <v/>
          </cell>
          <cell r="Q3027" t="str">
            <v/>
          </cell>
          <cell r="R3027" t="str">
            <v/>
          </cell>
          <cell r="S3027" t="str">
            <v/>
          </cell>
          <cell r="T3027" t="str">
            <v/>
          </cell>
          <cell r="U3027" t="str">
            <v/>
          </cell>
        </row>
        <row r="3028">
          <cell r="E3028" t="str">
            <v>6313010301</v>
          </cell>
        </row>
        <row r="3028">
          <cell r="J3028">
            <v>383716.666666667</v>
          </cell>
          <cell r="K3028" t="str">
            <v/>
          </cell>
          <cell r="L3028" t="str">
            <v/>
          </cell>
          <cell r="M3028" t="str">
            <v/>
          </cell>
          <cell r="N3028" t="str">
            <v/>
          </cell>
          <cell r="O3028" t="str">
            <v/>
          </cell>
          <cell r="P3028">
            <v>383.716666666667</v>
          </cell>
          <cell r="Q3028" t="str">
            <v/>
          </cell>
          <cell r="R3028" t="str">
            <v/>
          </cell>
          <cell r="S3028" t="str">
            <v/>
          </cell>
          <cell r="T3028" t="str">
            <v/>
          </cell>
          <cell r="U3028" t="str">
            <v/>
          </cell>
        </row>
        <row r="3029">
          <cell r="E3029" t="str">
            <v>6313010301</v>
          </cell>
        </row>
        <row r="3029">
          <cell r="J3029">
            <v>366275</v>
          </cell>
          <cell r="K3029" t="str">
            <v/>
          </cell>
          <cell r="L3029" t="str">
            <v/>
          </cell>
          <cell r="M3029" t="str">
            <v/>
          </cell>
          <cell r="N3029" t="str">
            <v/>
          </cell>
          <cell r="O3029" t="str">
            <v/>
          </cell>
          <cell r="P3029" t="str">
            <v/>
          </cell>
          <cell r="Q3029">
            <v>366.275</v>
          </cell>
          <cell r="R3029" t="str">
            <v/>
          </cell>
          <cell r="S3029" t="str">
            <v/>
          </cell>
          <cell r="T3029" t="str">
            <v/>
          </cell>
          <cell r="U3029" t="str">
            <v/>
          </cell>
        </row>
        <row r="3030">
          <cell r="E3030" t="str">
            <v>6313010301</v>
          </cell>
        </row>
        <row r="3030">
          <cell r="J3030">
            <v>383716.666666667</v>
          </cell>
          <cell r="K3030" t="str">
            <v/>
          </cell>
          <cell r="L3030" t="str">
            <v/>
          </cell>
          <cell r="M3030" t="str">
            <v/>
          </cell>
          <cell r="N3030" t="str">
            <v/>
          </cell>
          <cell r="O3030" t="str">
            <v/>
          </cell>
          <cell r="P3030" t="str">
            <v/>
          </cell>
          <cell r="Q3030" t="str">
            <v/>
          </cell>
          <cell r="R3030">
            <v>383.716666666667</v>
          </cell>
          <cell r="S3030" t="str">
            <v/>
          </cell>
          <cell r="T3030" t="str">
            <v/>
          </cell>
          <cell r="U3030" t="str">
            <v/>
          </cell>
        </row>
        <row r="3031">
          <cell r="E3031" t="str">
            <v>6313010301</v>
          </cell>
        </row>
        <row r="3031">
          <cell r="J3031">
            <v>366275</v>
          </cell>
          <cell r="K3031" t="str">
            <v/>
          </cell>
          <cell r="L3031" t="str">
            <v/>
          </cell>
          <cell r="M3031" t="str">
            <v/>
          </cell>
          <cell r="N3031" t="str">
            <v/>
          </cell>
          <cell r="O3031" t="str">
            <v/>
          </cell>
          <cell r="P3031" t="str">
            <v/>
          </cell>
          <cell r="Q3031" t="str">
            <v/>
          </cell>
          <cell r="R3031" t="str">
            <v/>
          </cell>
          <cell r="S3031">
            <v>366.275</v>
          </cell>
          <cell r="T3031" t="str">
            <v/>
          </cell>
          <cell r="U3031" t="str">
            <v/>
          </cell>
        </row>
        <row r="3032">
          <cell r="E3032" t="str">
            <v>6313010301</v>
          </cell>
        </row>
        <row r="3032">
          <cell r="J3032">
            <v>366275</v>
          </cell>
          <cell r="K3032" t="str">
            <v/>
          </cell>
          <cell r="L3032" t="str">
            <v/>
          </cell>
          <cell r="M3032" t="str">
            <v/>
          </cell>
          <cell r="N3032" t="str">
            <v/>
          </cell>
          <cell r="O3032" t="str">
            <v/>
          </cell>
          <cell r="P3032" t="str">
            <v/>
          </cell>
          <cell r="Q3032" t="str">
            <v/>
          </cell>
          <cell r="R3032" t="str">
            <v/>
          </cell>
          <cell r="S3032" t="str">
            <v/>
          </cell>
          <cell r="T3032">
            <v>366.275</v>
          </cell>
          <cell r="U3032" t="str">
            <v/>
          </cell>
        </row>
        <row r="3033">
          <cell r="E3033" t="str">
            <v>6313010301</v>
          </cell>
        </row>
        <row r="3033">
          <cell r="J3033">
            <v>313950</v>
          </cell>
          <cell r="K3033" t="str">
            <v/>
          </cell>
          <cell r="L3033" t="str">
            <v/>
          </cell>
          <cell r="M3033" t="str">
            <v/>
          </cell>
          <cell r="N3033" t="str">
            <v/>
          </cell>
          <cell r="O3033" t="str">
            <v/>
          </cell>
          <cell r="P3033" t="str">
            <v/>
          </cell>
          <cell r="Q3033" t="str">
            <v/>
          </cell>
          <cell r="R3033" t="str">
            <v/>
          </cell>
          <cell r="S3033" t="str">
            <v/>
          </cell>
          <cell r="T3033" t="str">
            <v/>
          </cell>
          <cell r="U3033">
            <v>313.95</v>
          </cell>
        </row>
        <row r="3034">
          <cell r="E3034" t="str">
            <v>6313010301</v>
          </cell>
        </row>
        <row r="3034">
          <cell r="J3034">
            <v>383716.666666667</v>
          </cell>
          <cell r="K3034" t="str">
            <v/>
          </cell>
          <cell r="L3034" t="str">
            <v/>
          </cell>
          <cell r="M3034" t="str">
            <v/>
          </cell>
          <cell r="N3034" t="str">
            <v/>
          </cell>
          <cell r="O3034" t="str">
            <v/>
          </cell>
          <cell r="P3034" t="str">
            <v/>
          </cell>
          <cell r="Q3034" t="str">
            <v/>
          </cell>
          <cell r="R3034" t="str">
            <v/>
          </cell>
          <cell r="S3034" t="str">
            <v/>
          </cell>
          <cell r="T3034" t="str">
            <v/>
          </cell>
          <cell r="U3034" t="str">
            <v/>
          </cell>
        </row>
        <row r="3035">
          <cell r="E3035" t="str">
            <v>6313010301</v>
          </cell>
        </row>
        <row r="3035">
          <cell r="J3035">
            <v>1060453.33333333</v>
          </cell>
          <cell r="K3035">
            <v>1060.45333333333</v>
          </cell>
          <cell r="L3035" t="str">
            <v/>
          </cell>
          <cell r="M3035" t="str">
            <v/>
          </cell>
          <cell r="N3035" t="str">
            <v/>
          </cell>
          <cell r="O3035" t="str">
            <v/>
          </cell>
          <cell r="P3035" t="str">
            <v/>
          </cell>
          <cell r="Q3035" t="str">
            <v/>
          </cell>
          <cell r="R3035" t="str">
            <v/>
          </cell>
          <cell r="S3035" t="str">
            <v/>
          </cell>
          <cell r="T3035" t="str">
            <v/>
          </cell>
          <cell r="U3035" t="str">
            <v/>
          </cell>
        </row>
        <row r="3036">
          <cell r="E3036" t="str">
            <v>6313010301</v>
          </cell>
        </row>
        <row r="3036">
          <cell r="J3036">
            <v>837200</v>
          </cell>
          <cell r="K3036" t="str">
            <v/>
          </cell>
          <cell r="L3036">
            <v>837.2</v>
          </cell>
          <cell r="M3036" t="str">
            <v/>
          </cell>
          <cell r="N3036" t="str">
            <v/>
          </cell>
          <cell r="O3036" t="str">
            <v/>
          </cell>
          <cell r="P3036" t="str">
            <v/>
          </cell>
          <cell r="Q3036" t="str">
            <v/>
          </cell>
          <cell r="R3036" t="str">
            <v/>
          </cell>
          <cell r="S3036" t="str">
            <v/>
          </cell>
          <cell r="T3036" t="str">
            <v/>
          </cell>
          <cell r="U3036" t="str">
            <v/>
          </cell>
        </row>
        <row r="3037">
          <cell r="E3037" t="str">
            <v>6313010301</v>
          </cell>
        </row>
        <row r="3037">
          <cell r="J3037">
            <v>1172080</v>
          </cell>
          <cell r="K3037" t="str">
            <v/>
          </cell>
          <cell r="L3037" t="str">
            <v/>
          </cell>
          <cell r="M3037">
            <v>1172.08</v>
          </cell>
          <cell r="N3037" t="str">
            <v/>
          </cell>
          <cell r="O3037" t="str">
            <v/>
          </cell>
          <cell r="P3037" t="str">
            <v/>
          </cell>
          <cell r="Q3037" t="str">
            <v/>
          </cell>
          <cell r="R3037" t="str">
            <v/>
          </cell>
          <cell r="S3037" t="str">
            <v/>
          </cell>
          <cell r="T3037" t="str">
            <v/>
          </cell>
          <cell r="U3037" t="str">
            <v/>
          </cell>
        </row>
        <row r="3038">
          <cell r="E3038" t="str">
            <v>6313010301</v>
          </cell>
        </row>
        <row r="3038">
          <cell r="J3038">
            <v>1172080</v>
          </cell>
          <cell r="K3038" t="str">
            <v/>
          </cell>
          <cell r="L3038" t="str">
            <v/>
          </cell>
          <cell r="M3038" t="str">
            <v/>
          </cell>
          <cell r="N3038">
            <v>1172.08</v>
          </cell>
          <cell r="O3038" t="str">
            <v/>
          </cell>
          <cell r="P3038" t="str">
            <v/>
          </cell>
          <cell r="Q3038" t="str">
            <v/>
          </cell>
          <cell r="R3038" t="str">
            <v/>
          </cell>
          <cell r="S3038" t="str">
            <v/>
          </cell>
          <cell r="T3038" t="str">
            <v/>
          </cell>
          <cell r="U3038" t="str">
            <v/>
          </cell>
        </row>
        <row r="3039">
          <cell r="E3039" t="str">
            <v>6313010301</v>
          </cell>
        </row>
        <row r="3039">
          <cell r="J3039">
            <v>1227893.33333333</v>
          </cell>
          <cell r="K3039" t="str">
            <v/>
          </cell>
          <cell r="L3039" t="str">
            <v/>
          </cell>
          <cell r="M3039" t="str">
            <v/>
          </cell>
          <cell r="N3039" t="str">
            <v/>
          </cell>
          <cell r="O3039">
            <v>1227.89333333333</v>
          </cell>
          <cell r="P3039" t="str">
            <v/>
          </cell>
          <cell r="Q3039" t="str">
            <v/>
          </cell>
          <cell r="R3039" t="str">
            <v/>
          </cell>
          <cell r="S3039" t="str">
            <v/>
          </cell>
          <cell r="T3039" t="str">
            <v/>
          </cell>
          <cell r="U3039" t="str">
            <v/>
          </cell>
        </row>
        <row r="3040">
          <cell r="E3040" t="str">
            <v>6313010301</v>
          </cell>
        </row>
        <row r="3040">
          <cell r="J3040">
            <v>1227893.33333333</v>
          </cell>
          <cell r="K3040" t="str">
            <v/>
          </cell>
          <cell r="L3040" t="str">
            <v/>
          </cell>
          <cell r="M3040" t="str">
            <v/>
          </cell>
          <cell r="N3040" t="str">
            <v/>
          </cell>
          <cell r="O3040" t="str">
            <v/>
          </cell>
          <cell r="P3040">
            <v>1227.89333333333</v>
          </cell>
          <cell r="Q3040" t="str">
            <v/>
          </cell>
          <cell r="R3040" t="str">
            <v/>
          </cell>
          <cell r="S3040" t="str">
            <v/>
          </cell>
          <cell r="T3040" t="str">
            <v/>
          </cell>
          <cell r="U3040" t="str">
            <v/>
          </cell>
        </row>
        <row r="3041">
          <cell r="E3041" t="str">
            <v>6313010301</v>
          </cell>
        </row>
        <row r="3041">
          <cell r="J3041">
            <v>1172080</v>
          </cell>
          <cell r="K3041" t="str">
            <v/>
          </cell>
          <cell r="L3041" t="str">
            <v/>
          </cell>
          <cell r="M3041" t="str">
            <v/>
          </cell>
          <cell r="N3041" t="str">
            <v/>
          </cell>
          <cell r="O3041" t="str">
            <v/>
          </cell>
          <cell r="P3041" t="str">
            <v/>
          </cell>
          <cell r="Q3041">
            <v>1172.08</v>
          </cell>
          <cell r="R3041" t="str">
            <v/>
          </cell>
          <cell r="S3041" t="str">
            <v/>
          </cell>
          <cell r="T3041" t="str">
            <v/>
          </cell>
          <cell r="U3041" t="str">
            <v/>
          </cell>
        </row>
        <row r="3042">
          <cell r="E3042" t="str">
            <v>6313010301</v>
          </cell>
        </row>
        <row r="3042">
          <cell r="J3042">
            <v>1227893.33333333</v>
          </cell>
          <cell r="K3042" t="str">
            <v/>
          </cell>
          <cell r="L3042" t="str">
            <v/>
          </cell>
          <cell r="M3042" t="str">
            <v/>
          </cell>
          <cell r="N3042" t="str">
            <v/>
          </cell>
          <cell r="O3042" t="str">
            <v/>
          </cell>
          <cell r="P3042" t="str">
            <v/>
          </cell>
          <cell r="Q3042" t="str">
            <v/>
          </cell>
          <cell r="R3042">
            <v>1227.89333333333</v>
          </cell>
          <cell r="S3042" t="str">
            <v/>
          </cell>
          <cell r="T3042" t="str">
            <v/>
          </cell>
          <cell r="U3042" t="str">
            <v/>
          </cell>
        </row>
        <row r="3043">
          <cell r="E3043" t="str">
            <v>6313010301</v>
          </cell>
        </row>
        <row r="3043">
          <cell r="J3043">
            <v>1172080</v>
          </cell>
          <cell r="K3043" t="str">
            <v/>
          </cell>
          <cell r="L3043" t="str">
            <v/>
          </cell>
          <cell r="M3043" t="str">
            <v/>
          </cell>
          <cell r="N3043" t="str">
            <v/>
          </cell>
          <cell r="O3043" t="str">
            <v/>
          </cell>
          <cell r="P3043" t="str">
            <v/>
          </cell>
          <cell r="Q3043" t="str">
            <v/>
          </cell>
          <cell r="R3043" t="str">
            <v/>
          </cell>
          <cell r="S3043">
            <v>1172.08</v>
          </cell>
          <cell r="T3043" t="str">
            <v/>
          </cell>
          <cell r="U3043" t="str">
            <v/>
          </cell>
        </row>
        <row r="3044">
          <cell r="E3044" t="str">
            <v>6313010301</v>
          </cell>
        </row>
        <row r="3044">
          <cell r="J3044">
            <v>1172080</v>
          </cell>
          <cell r="K3044" t="str">
            <v/>
          </cell>
          <cell r="L3044" t="str">
            <v/>
          </cell>
          <cell r="M3044" t="str">
            <v/>
          </cell>
          <cell r="N3044" t="str">
            <v/>
          </cell>
          <cell r="O3044" t="str">
            <v/>
          </cell>
          <cell r="P3044" t="str">
            <v/>
          </cell>
          <cell r="Q3044" t="str">
            <v/>
          </cell>
          <cell r="R3044" t="str">
            <v/>
          </cell>
          <cell r="S3044" t="str">
            <v/>
          </cell>
          <cell r="T3044">
            <v>1172.08</v>
          </cell>
          <cell r="U3044" t="str">
            <v/>
          </cell>
        </row>
        <row r="3045">
          <cell r="E3045" t="str">
            <v>6313010301</v>
          </cell>
        </row>
        <row r="3045">
          <cell r="J3045">
            <v>1004640</v>
          </cell>
          <cell r="K3045" t="str">
            <v/>
          </cell>
          <cell r="L3045" t="str">
            <v/>
          </cell>
          <cell r="M3045" t="str">
            <v/>
          </cell>
          <cell r="N3045" t="str">
            <v/>
          </cell>
          <cell r="O3045" t="str">
            <v/>
          </cell>
          <cell r="P3045" t="str">
            <v/>
          </cell>
          <cell r="Q3045" t="str">
            <v/>
          </cell>
          <cell r="R3045" t="str">
            <v/>
          </cell>
          <cell r="S3045" t="str">
            <v/>
          </cell>
          <cell r="T3045" t="str">
            <v/>
          </cell>
          <cell r="U3045">
            <v>1004.64</v>
          </cell>
        </row>
        <row r="3046">
          <cell r="E3046" t="str">
            <v>6313010301</v>
          </cell>
        </row>
        <row r="3046">
          <cell r="J3046">
            <v>1227893.33333333</v>
          </cell>
          <cell r="K3046" t="str">
            <v/>
          </cell>
          <cell r="L3046" t="str">
            <v/>
          </cell>
          <cell r="M3046" t="str">
            <v/>
          </cell>
          <cell r="N3046" t="str">
            <v/>
          </cell>
          <cell r="O3046" t="str">
            <v/>
          </cell>
          <cell r="P3046" t="str">
            <v/>
          </cell>
          <cell r="Q3046" t="str">
            <v/>
          </cell>
          <cell r="R3046" t="str">
            <v/>
          </cell>
          <cell r="S3046" t="str">
            <v/>
          </cell>
          <cell r="T3046" t="str">
            <v/>
          </cell>
          <cell r="U3046" t="str">
            <v/>
          </cell>
        </row>
        <row r="3047">
          <cell r="E3047" t="str">
            <v>6313010301</v>
          </cell>
        </row>
        <row r="3047">
          <cell r="J3047">
            <v>438235</v>
          </cell>
          <cell r="K3047">
            <v>438.235</v>
          </cell>
          <cell r="L3047" t="str">
            <v/>
          </cell>
          <cell r="M3047" t="str">
            <v/>
          </cell>
          <cell r="N3047" t="str">
            <v/>
          </cell>
          <cell r="O3047" t="str">
            <v/>
          </cell>
          <cell r="P3047" t="str">
            <v/>
          </cell>
          <cell r="Q3047" t="str">
            <v/>
          </cell>
          <cell r="R3047" t="str">
            <v/>
          </cell>
          <cell r="S3047" t="str">
            <v/>
          </cell>
          <cell r="T3047" t="str">
            <v/>
          </cell>
          <cell r="U3047" t="str">
            <v/>
          </cell>
        </row>
        <row r="3048">
          <cell r="E3048" t="str">
            <v>6313010301</v>
          </cell>
        </row>
        <row r="3048">
          <cell r="J3048">
            <v>345975</v>
          </cell>
          <cell r="K3048" t="str">
            <v/>
          </cell>
          <cell r="L3048">
            <v>345.975</v>
          </cell>
          <cell r="M3048" t="str">
            <v/>
          </cell>
          <cell r="N3048" t="str">
            <v/>
          </cell>
          <cell r="O3048" t="str">
            <v/>
          </cell>
          <cell r="P3048" t="str">
            <v/>
          </cell>
          <cell r="Q3048" t="str">
            <v/>
          </cell>
          <cell r="R3048" t="str">
            <v/>
          </cell>
          <cell r="S3048" t="str">
            <v/>
          </cell>
          <cell r="T3048" t="str">
            <v/>
          </cell>
          <cell r="U3048" t="str">
            <v/>
          </cell>
        </row>
        <row r="3049">
          <cell r="E3049" t="str">
            <v>6313010301</v>
          </cell>
        </row>
        <row r="3049">
          <cell r="J3049">
            <v>484365</v>
          </cell>
          <cell r="K3049" t="str">
            <v/>
          </cell>
          <cell r="L3049" t="str">
            <v/>
          </cell>
          <cell r="M3049">
            <v>484.365</v>
          </cell>
          <cell r="N3049" t="str">
            <v/>
          </cell>
          <cell r="O3049" t="str">
            <v/>
          </cell>
          <cell r="P3049" t="str">
            <v/>
          </cell>
          <cell r="Q3049" t="str">
            <v/>
          </cell>
          <cell r="R3049" t="str">
            <v/>
          </cell>
          <cell r="S3049" t="str">
            <v/>
          </cell>
          <cell r="T3049" t="str">
            <v/>
          </cell>
          <cell r="U3049" t="str">
            <v/>
          </cell>
        </row>
        <row r="3050">
          <cell r="E3050" t="str">
            <v>6313010301</v>
          </cell>
        </row>
        <row r="3050">
          <cell r="J3050">
            <v>484365</v>
          </cell>
          <cell r="K3050" t="str">
            <v/>
          </cell>
          <cell r="L3050" t="str">
            <v/>
          </cell>
          <cell r="M3050" t="str">
            <v/>
          </cell>
          <cell r="N3050">
            <v>484.365</v>
          </cell>
          <cell r="O3050" t="str">
            <v/>
          </cell>
          <cell r="P3050" t="str">
            <v/>
          </cell>
          <cell r="Q3050" t="str">
            <v/>
          </cell>
          <cell r="R3050" t="str">
            <v/>
          </cell>
          <cell r="S3050" t="str">
            <v/>
          </cell>
          <cell r="T3050" t="str">
            <v/>
          </cell>
          <cell r="U3050" t="str">
            <v/>
          </cell>
        </row>
        <row r="3051">
          <cell r="E3051" t="str">
            <v>6313010301</v>
          </cell>
        </row>
        <row r="3051">
          <cell r="J3051">
            <v>507430</v>
          </cell>
          <cell r="K3051" t="str">
            <v/>
          </cell>
          <cell r="L3051" t="str">
            <v/>
          </cell>
          <cell r="M3051" t="str">
            <v/>
          </cell>
          <cell r="N3051" t="str">
            <v/>
          </cell>
          <cell r="O3051">
            <v>507.43</v>
          </cell>
          <cell r="P3051" t="str">
            <v/>
          </cell>
          <cell r="Q3051" t="str">
            <v/>
          </cell>
          <cell r="R3051" t="str">
            <v/>
          </cell>
          <cell r="S3051" t="str">
            <v/>
          </cell>
          <cell r="T3051" t="str">
            <v/>
          </cell>
          <cell r="U3051" t="str">
            <v/>
          </cell>
        </row>
        <row r="3052">
          <cell r="E3052" t="str">
            <v>6313010301</v>
          </cell>
        </row>
        <row r="3052">
          <cell r="J3052">
            <v>507430</v>
          </cell>
          <cell r="K3052" t="str">
            <v/>
          </cell>
          <cell r="L3052" t="str">
            <v/>
          </cell>
          <cell r="M3052" t="str">
            <v/>
          </cell>
          <cell r="N3052" t="str">
            <v/>
          </cell>
          <cell r="O3052" t="str">
            <v/>
          </cell>
          <cell r="P3052">
            <v>507.43</v>
          </cell>
          <cell r="Q3052" t="str">
            <v/>
          </cell>
          <cell r="R3052" t="str">
            <v/>
          </cell>
          <cell r="S3052" t="str">
            <v/>
          </cell>
          <cell r="T3052" t="str">
            <v/>
          </cell>
          <cell r="U3052" t="str">
            <v/>
          </cell>
        </row>
        <row r="3053">
          <cell r="E3053" t="str">
            <v>6313010301</v>
          </cell>
        </row>
        <row r="3053">
          <cell r="J3053">
            <v>484365</v>
          </cell>
          <cell r="K3053" t="str">
            <v/>
          </cell>
          <cell r="L3053" t="str">
            <v/>
          </cell>
          <cell r="M3053" t="str">
            <v/>
          </cell>
          <cell r="N3053" t="str">
            <v/>
          </cell>
          <cell r="O3053" t="str">
            <v/>
          </cell>
          <cell r="P3053" t="str">
            <v/>
          </cell>
          <cell r="Q3053">
            <v>484.365</v>
          </cell>
          <cell r="R3053" t="str">
            <v/>
          </cell>
          <cell r="S3053" t="str">
            <v/>
          </cell>
          <cell r="T3053" t="str">
            <v/>
          </cell>
          <cell r="U3053" t="str">
            <v/>
          </cell>
        </row>
        <row r="3054">
          <cell r="E3054" t="str">
            <v>6313010301</v>
          </cell>
        </row>
        <row r="3054">
          <cell r="J3054">
            <v>507430</v>
          </cell>
          <cell r="K3054" t="str">
            <v/>
          </cell>
          <cell r="L3054" t="str">
            <v/>
          </cell>
          <cell r="M3054" t="str">
            <v/>
          </cell>
          <cell r="N3054" t="str">
            <v/>
          </cell>
          <cell r="O3054" t="str">
            <v/>
          </cell>
          <cell r="P3054" t="str">
            <v/>
          </cell>
          <cell r="Q3054" t="str">
            <v/>
          </cell>
          <cell r="R3054">
            <v>507.43</v>
          </cell>
          <cell r="S3054" t="str">
            <v/>
          </cell>
          <cell r="T3054" t="str">
            <v/>
          </cell>
          <cell r="U3054" t="str">
            <v/>
          </cell>
        </row>
        <row r="3055">
          <cell r="E3055" t="str">
            <v>6313010301</v>
          </cell>
        </row>
        <row r="3055">
          <cell r="J3055">
            <v>484365</v>
          </cell>
          <cell r="K3055" t="str">
            <v/>
          </cell>
          <cell r="L3055" t="str">
            <v/>
          </cell>
          <cell r="M3055" t="str">
            <v/>
          </cell>
          <cell r="N3055" t="str">
            <v/>
          </cell>
          <cell r="O3055" t="str">
            <v/>
          </cell>
          <cell r="P3055" t="str">
            <v/>
          </cell>
          <cell r="Q3055" t="str">
            <v/>
          </cell>
          <cell r="R3055" t="str">
            <v/>
          </cell>
          <cell r="S3055">
            <v>484.365</v>
          </cell>
          <cell r="T3055" t="str">
            <v/>
          </cell>
          <cell r="U3055" t="str">
            <v/>
          </cell>
        </row>
        <row r="3056">
          <cell r="E3056" t="str">
            <v>6313010301</v>
          </cell>
        </row>
        <row r="3056">
          <cell r="J3056">
            <v>484365</v>
          </cell>
          <cell r="K3056" t="str">
            <v/>
          </cell>
          <cell r="L3056" t="str">
            <v/>
          </cell>
          <cell r="M3056" t="str">
            <v/>
          </cell>
          <cell r="N3056" t="str">
            <v/>
          </cell>
          <cell r="O3056" t="str">
            <v/>
          </cell>
          <cell r="P3056" t="str">
            <v/>
          </cell>
          <cell r="Q3056" t="str">
            <v/>
          </cell>
          <cell r="R3056" t="str">
            <v/>
          </cell>
          <cell r="S3056" t="str">
            <v/>
          </cell>
          <cell r="T3056">
            <v>484.365</v>
          </cell>
          <cell r="U3056" t="str">
            <v/>
          </cell>
        </row>
        <row r="3057">
          <cell r="E3057" t="str">
            <v>6313010301</v>
          </cell>
        </row>
        <row r="3057">
          <cell r="J3057">
            <v>415170</v>
          </cell>
          <cell r="K3057" t="str">
            <v/>
          </cell>
          <cell r="L3057" t="str">
            <v/>
          </cell>
          <cell r="M3057" t="str">
            <v/>
          </cell>
          <cell r="N3057" t="str">
            <v/>
          </cell>
          <cell r="O3057" t="str">
            <v/>
          </cell>
          <cell r="P3057" t="str">
            <v/>
          </cell>
          <cell r="Q3057" t="str">
            <v/>
          </cell>
          <cell r="R3057" t="str">
            <v/>
          </cell>
          <cell r="S3057" t="str">
            <v/>
          </cell>
          <cell r="T3057" t="str">
            <v/>
          </cell>
          <cell r="U3057">
            <v>415.17</v>
          </cell>
        </row>
        <row r="3058">
          <cell r="E3058" t="str">
            <v>6313010301</v>
          </cell>
        </row>
        <row r="3058">
          <cell r="J3058">
            <v>507430</v>
          </cell>
          <cell r="K3058" t="str">
            <v/>
          </cell>
          <cell r="L3058" t="str">
            <v/>
          </cell>
          <cell r="M3058" t="str">
            <v/>
          </cell>
          <cell r="N3058" t="str">
            <v/>
          </cell>
          <cell r="O3058" t="str">
            <v/>
          </cell>
          <cell r="P3058" t="str">
            <v/>
          </cell>
          <cell r="Q3058" t="str">
            <v/>
          </cell>
          <cell r="R3058" t="str">
            <v/>
          </cell>
          <cell r="S3058" t="str">
            <v/>
          </cell>
          <cell r="T3058" t="str">
            <v/>
          </cell>
          <cell r="U3058" t="str">
            <v/>
          </cell>
        </row>
        <row r="3059">
          <cell r="E3059" t="str">
            <v>6313010301</v>
          </cell>
        </row>
        <row r="3059">
          <cell r="J3059">
            <v>12557985.7142857</v>
          </cell>
          <cell r="K3059">
            <v>12557.9857142857</v>
          </cell>
          <cell r="L3059" t="str">
            <v/>
          </cell>
          <cell r="M3059" t="str">
            <v/>
          </cell>
          <cell r="N3059" t="str">
            <v/>
          </cell>
          <cell r="O3059" t="str">
            <v/>
          </cell>
          <cell r="P3059" t="str">
            <v/>
          </cell>
          <cell r="Q3059" t="str">
            <v/>
          </cell>
          <cell r="R3059" t="str">
            <v/>
          </cell>
          <cell r="S3059" t="str">
            <v/>
          </cell>
          <cell r="T3059" t="str">
            <v/>
          </cell>
          <cell r="U3059" t="str">
            <v/>
          </cell>
        </row>
        <row r="3060">
          <cell r="E3060" t="str">
            <v>6313010301</v>
          </cell>
        </row>
        <row r="3060">
          <cell r="J3060">
            <v>10414229.3233083</v>
          </cell>
          <cell r="K3060" t="str">
            <v/>
          </cell>
          <cell r="L3060">
            <v>10414.2293233083</v>
          </cell>
          <cell r="M3060" t="str">
            <v/>
          </cell>
          <cell r="N3060" t="str">
            <v/>
          </cell>
          <cell r="O3060" t="str">
            <v/>
          </cell>
          <cell r="P3060" t="str">
            <v/>
          </cell>
          <cell r="Q3060" t="str">
            <v/>
          </cell>
          <cell r="R3060" t="str">
            <v/>
          </cell>
          <cell r="S3060" t="str">
            <v/>
          </cell>
          <cell r="T3060" t="str">
            <v/>
          </cell>
          <cell r="U3060" t="str">
            <v/>
          </cell>
        </row>
        <row r="3061">
          <cell r="E3061" t="str">
            <v>6313010301</v>
          </cell>
        </row>
        <row r="3061">
          <cell r="J3061">
            <v>13629863.9097744</v>
          </cell>
          <cell r="K3061" t="str">
            <v/>
          </cell>
          <cell r="L3061" t="str">
            <v/>
          </cell>
          <cell r="M3061">
            <v>13629.8639097744</v>
          </cell>
          <cell r="N3061" t="str">
            <v/>
          </cell>
          <cell r="O3061" t="str">
            <v/>
          </cell>
          <cell r="P3061" t="str">
            <v/>
          </cell>
          <cell r="Q3061" t="str">
            <v/>
          </cell>
          <cell r="R3061" t="str">
            <v/>
          </cell>
          <cell r="S3061" t="str">
            <v/>
          </cell>
          <cell r="T3061" t="str">
            <v/>
          </cell>
          <cell r="U3061" t="str">
            <v/>
          </cell>
        </row>
        <row r="3062">
          <cell r="E3062" t="str">
            <v>6313010301</v>
          </cell>
        </row>
        <row r="3062">
          <cell r="J3062">
            <v>13629863.9097744</v>
          </cell>
          <cell r="K3062" t="str">
            <v/>
          </cell>
          <cell r="L3062" t="str">
            <v/>
          </cell>
          <cell r="M3062" t="str">
            <v/>
          </cell>
          <cell r="N3062">
            <v>13629.8639097744</v>
          </cell>
          <cell r="O3062" t="str">
            <v/>
          </cell>
          <cell r="P3062" t="str">
            <v/>
          </cell>
          <cell r="Q3062" t="str">
            <v/>
          </cell>
          <cell r="R3062" t="str">
            <v/>
          </cell>
          <cell r="S3062" t="str">
            <v/>
          </cell>
          <cell r="T3062" t="str">
            <v/>
          </cell>
          <cell r="U3062" t="str">
            <v/>
          </cell>
        </row>
        <row r="3063">
          <cell r="E3063" t="str">
            <v>6313010301</v>
          </cell>
        </row>
        <row r="3063">
          <cell r="J3063">
            <v>14165803.0075188</v>
          </cell>
          <cell r="K3063" t="str">
            <v/>
          </cell>
          <cell r="L3063" t="str">
            <v/>
          </cell>
          <cell r="M3063" t="str">
            <v/>
          </cell>
          <cell r="N3063" t="str">
            <v/>
          </cell>
          <cell r="O3063">
            <v>14165.8030075188</v>
          </cell>
          <cell r="P3063" t="str">
            <v/>
          </cell>
          <cell r="Q3063" t="str">
            <v/>
          </cell>
          <cell r="R3063" t="str">
            <v/>
          </cell>
          <cell r="S3063" t="str">
            <v/>
          </cell>
          <cell r="T3063" t="str">
            <v/>
          </cell>
          <cell r="U3063" t="str">
            <v/>
          </cell>
        </row>
        <row r="3064">
          <cell r="E3064" t="str">
            <v>6313010301</v>
          </cell>
        </row>
        <row r="3064">
          <cell r="J3064">
            <v>14165803.0075188</v>
          </cell>
          <cell r="K3064" t="str">
            <v/>
          </cell>
          <cell r="L3064" t="str">
            <v/>
          </cell>
          <cell r="M3064" t="str">
            <v/>
          </cell>
          <cell r="N3064" t="str">
            <v/>
          </cell>
          <cell r="O3064" t="str">
            <v/>
          </cell>
          <cell r="P3064">
            <v>14165.8030075188</v>
          </cell>
          <cell r="Q3064" t="str">
            <v/>
          </cell>
          <cell r="R3064" t="str">
            <v/>
          </cell>
          <cell r="S3064" t="str">
            <v/>
          </cell>
          <cell r="T3064" t="str">
            <v/>
          </cell>
          <cell r="U3064" t="str">
            <v/>
          </cell>
        </row>
        <row r="3065">
          <cell r="E3065" t="str">
            <v>6313010301</v>
          </cell>
        </row>
        <row r="3065">
          <cell r="J3065">
            <v>13629863.9097744</v>
          </cell>
          <cell r="K3065" t="str">
            <v/>
          </cell>
          <cell r="L3065" t="str">
            <v/>
          </cell>
          <cell r="M3065" t="str">
            <v/>
          </cell>
          <cell r="N3065" t="str">
            <v/>
          </cell>
          <cell r="O3065" t="str">
            <v/>
          </cell>
          <cell r="P3065" t="str">
            <v/>
          </cell>
          <cell r="Q3065">
            <v>13629.8639097744</v>
          </cell>
          <cell r="R3065" t="str">
            <v/>
          </cell>
          <cell r="S3065" t="str">
            <v/>
          </cell>
          <cell r="T3065" t="str">
            <v/>
          </cell>
          <cell r="U3065" t="str">
            <v/>
          </cell>
        </row>
        <row r="3066">
          <cell r="E3066" t="str">
            <v>6313010301</v>
          </cell>
        </row>
        <row r="3066">
          <cell r="J3066">
            <v>14165803.0075188</v>
          </cell>
          <cell r="K3066" t="str">
            <v/>
          </cell>
          <cell r="L3066" t="str">
            <v/>
          </cell>
          <cell r="M3066" t="str">
            <v/>
          </cell>
          <cell r="N3066" t="str">
            <v/>
          </cell>
          <cell r="O3066" t="str">
            <v/>
          </cell>
          <cell r="P3066" t="str">
            <v/>
          </cell>
          <cell r="Q3066" t="str">
            <v/>
          </cell>
          <cell r="R3066">
            <v>14165.8030075188</v>
          </cell>
          <cell r="S3066" t="str">
            <v/>
          </cell>
          <cell r="T3066" t="str">
            <v/>
          </cell>
          <cell r="U3066" t="str">
            <v/>
          </cell>
        </row>
        <row r="3067">
          <cell r="E3067" t="str">
            <v>6313010301</v>
          </cell>
        </row>
        <row r="3067">
          <cell r="J3067">
            <v>13629863.9097744</v>
          </cell>
          <cell r="K3067" t="str">
            <v/>
          </cell>
          <cell r="L3067" t="str">
            <v/>
          </cell>
          <cell r="M3067" t="str">
            <v/>
          </cell>
          <cell r="N3067" t="str">
            <v/>
          </cell>
          <cell r="O3067" t="str">
            <v/>
          </cell>
          <cell r="P3067" t="str">
            <v/>
          </cell>
          <cell r="Q3067" t="str">
            <v/>
          </cell>
          <cell r="R3067" t="str">
            <v/>
          </cell>
          <cell r="S3067">
            <v>13629.8639097744</v>
          </cell>
          <cell r="T3067" t="str">
            <v/>
          </cell>
          <cell r="U3067" t="str">
            <v/>
          </cell>
        </row>
        <row r="3068">
          <cell r="E3068" t="str">
            <v>6313010301</v>
          </cell>
        </row>
        <row r="3068">
          <cell r="J3068">
            <v>13629863.9097744</v>
          </cell>
          <cell r="K3068" t="str">
            <v/>
          </cell>
          <cell r="L3068" t="str">
            <v/>
          </cell>
          <cell r="M3068" t="str">
            <v/>
          </cell>
          <cell r="N3068" t="str">
            <v/>
          </cell>
          <cell r="O3068" t="str">
            <v/>
          </cell>
          <cell r="P3068" t="str">
            <v/>
          </cell>
          <cell r="Q3068" t="str">
            <v/>
          </cell>
          <cell r="R3068" t="str">
            <v/>
          </cell>
          <cell r="S3068" t="str">
            <v/>
          </cell>
          <cell r="T3068">
            <v>13629.8639097744</v>
          </cell>
          <cell r="U3068" t="str">
            <v/>
          </cell>
        </row>
        <row r="3069">
          <cell r="E3069" t="str">
            <v>6313010301</v>
          </cell>
        </row>
        <row r="3069">
          <cell r="J3069">
            <v>12022046.6165414</v>
          </cell>
          <cell r="K3069" t="str">
            <v/>
          </cell>
          <cell r="L3069" t="str">
            <v/>
          </cell>
          <cell r="M3069" t="str">
            <v/>
          </cell>
          <cell r="N3069" t="str">
            <v/>
          </cell>
          <cell r="O3069" t="str">
            <v/>
          </cell>
          <cell r="P3069" t="str">
            <v/>
          </cell>
          <cell r="Q3069" t="str">
            <v/>
          </cell>
          <cell r="R3069" t="str">
            <v/>
          </cell>
          <cell r="S3069" t="str">
            <v/>
          </cell>
          <cell r="T3069" t="str">
            <v/>
          </cell>
          <cell r="U3069">
            <v>12022.0466165414</v>
          </cell>
        </row>
        <row r="3070">
          <cell r="E3070" t="str">
            <v>6313010301</v>
          </cell>
        </row>
        <row r="3070">
          <cell r="J3070">
            <v>14165803.0075188</v>
          </cell>
          <cell r="K3070" t="str">
            <v/>
          </cell>
          <cell r="L3070" t="str">
            <v/>
          </cell>
          <cell r="M3070" t="str">
            <v/>
          </cell>
          <cell r="N3070" t="str">
            <v/>
          </cell>
          <cell r="O3070" t="str">
            <v/>
          </cell>
          <cell r="P3070" t="str">
            <v/>
          </cell>
          <cell r="Q3070" t="str">
            <v/>
          </cell>
          <cell r="R3070" t="str">
            <v/>
          </cell>
          <cell r="S3070" t="str">
            <v/>
          </cell>
          <cell r="T3070" t="str">
            <v/>
          </cell>
          <cell r="U3070" t="str">
            <v/>
          </cell>
        </row>
        <row r="3071">
          <cell r="E3071" t="str">
            <v>6313010301</v>
          </cell>
        </row>
        <row r="3071">
          <cell r="J3071">
            <v>15517410</v>
          </cell>
          <cell r="K3071">
            <v>15517.41</v>
          </cell>
          <cell r="L3071" t="str">
            <v/>
          </cell>
          <cell r="M3071" t="str">
            <v/>
          </cell>
          <cell r="N3071" t="str">
            <v/>
          </cell>
          <cell r="O3071" t="str">
            <v/>
          </cell>
          <cell r="P3071" t="str">
            <v/>
          </cell>
          <cell r="Q3071" t="str">
            <v/>
          </cell>
          <cell r="R3071" t="str">
            <v/>
          </cell>
          <cell r="S3071" t="str">
            <v/>
          </cell>
          <cell r="T3071" t="str">
            <v/>
          </cell>
          <cell r="U3071" t="str">
            <v/>
          </cell>
        </row>
        <row r="3072">
          <cell r="E3072" t="str">
            <v>6313010301</v>
          </cell>
        </row>
        <row r="3072">
          <cell r="J3072">
            <v>12871030</v>
          </cell>
          <cell r="K3072" t="str">
            <v/>
          </cell>
          <cell r="L3072">
            <v>12871.03</v>
          </cell>
          <cell r="M3072" t="str">
            <v/>
          </cell>
          <cell r="N3072" t="str">
            <v/>
          </cell>
          <cell r="O3072" t="str">
            <v/>
          </cell>
          <cell r="P3072" t="str">
            <v/>
          </cell>
          <cell r="Q3072" t="str">
            <v/>
          </cell>
          <cell r="R3072" t="str">
            <v/>
          </cell>
          <cell r="S3072" t="str">
            <v/>
          </cell>
          <cell r="T3072" t="str">
            <v/>
          </cell>
          <cell r="U3072" t="str">
            <v/>
          </cell>
        </row>
        <row r="3073">
          <cell r="E3073" t="str">
            <v>6313010301</v>
          </cell>
        </row>
        <row r="3073">
          <cell r="J3073">
            <v>16840600</v>
          </cell>
          <cell r="K3073" t="str">
            <v/>
          </cell>
          <cell r="L3073" t="str">
            <v/>
          </cell>
          <cell r="M3073">
            <v>16840.6</v>
          </cell>
          <cell r="N3073" t="str">
            <v/>
          </cell>
          <cell r="O3073" t="str">
            <v/>
          </cell>
          <cell r="P3073" t="str">
            <v/>
          </cell>
          <cell r="Q3073" t="str">
            <v/>
          </cell>
          <cell r="R3073" t="str">
            <v/>
          </cell>
          <cell r="S3073" t="str">
            <v/>
          </cell>
          <cell r="T3073" t="str">
            <v/>
          </cell>
          <cell r="U3073" t="str">
            <v/>
          </cell>
        </row>
        <row r="3074">
          <cell r="E3074" t="str">
            <v>6313010301</v>
          </cell>
        </row>
        <row r="3074">
          <cell r="J3074">
            <v>16840600</v>
          </cell>
          <cell r="K3074" t="str">
            <v/>
          </cell>
          <cell r="L3074" t="str">
            <v/>
          </cell>
          <cell r="M3074" t="str">
            <v/>
          </cell>
          <cell r="N3074">
            <v>16840.6</v>
          </cell>
          <cell r="O3074" t="str">
            <v/>
          </cell>
          <cell r="P3074" t="str">
            <v/>
          </cell>
          <cell r="Q3074" t="str">
            <v/>
          </cell>
          <cell r="R3074" t="str">
            <v/>
          </cell>
          <cell r="S3074" t="str">
            <v/>
          </cell>
          <cell r="T3074" t="str">
            <v/>
          </cell>
          <cell r="U3074" t="str">
            <v/>
          </cell>
        </row>
        <row r="3075">
          <cell r="E3075" t="str">
            <v>6313010301</v>
          </cell>
        </row>
        <row r="3075">
          <cell r="J3075">
            <v>17442050</v>
          </cell>
          <cell r="K3075" t="str">
            <v/>
          </cell>
          <cell r="L3075" t="str">
            <v/>
          </cell>
          <cell r="M3075" t="str">
            <v/>
          </cell>
          <cell r="N3075" t="str">
            <v/>
          </cell>
          <cell r="O3075">
            <v>17442.05</v>
          </cell>
          <cell r="P3075" t="str">
            <v/>
          </cell>
          <cell r="Q3075" t="str">
            <v/>
          </cell>
          <cell r="R3075" t="str">
            <v/>
          </cell>
          <cell r="S3075" t="str">
            <v/>
          </cell>
          <cell r="T3075" t="str">
            <v/>
          </cell>
          <cell r="U3075" t="str">
            <v/>
          </cell>
        </row>
        <row r="3076">
          <cell r="E3076" t="str">
            <v>6313010301</v>
          </cell>
        </row>
        <row r="3076">
          <cell r="J3076">
            <v>17442050</v>
          </cell>
          <cell r="K3076" t="str">
            <v/>
          </cell>
          <cell r="L3076" t="str">
            <v/>
          </cell>
          <cell r="M3076" t="str">
            <v/>
          </cell>
          <cell r="N3076" t="str">
            <v/>
          </cell>
          <cell r="O3076" t="str">
            <v/>
          </cell>
          <cell r="P3076">
            <v>17442.05</v>
          </cell>
          <cell r="Q3076" t="str">
            <v/>
          </cell>
          <cell r="R3076" t="str">
            <v/>
          </cell>
          <cell r="S3076" t="str">
            <v/>
          </cell>
          <cell r="T3076" t="str">
            <v/>
          </cell>
          <cell r="U3076" t="str">
            <v/>
          </cell>
        </row>
        <row r="3077">
          <cell r="E3077" t="str">
            <v>6313010301</v>
          </cell>
        </row>
        <row r="3077">
          <cell r="J3077">
            <v>16840600</v>
          </cell>
          <cell r="K3077" t="str">
            <v/>
          </cell>
          <cell r="L3077" t="str">
            <v/>
          </cell>
          <cell r="M3077" t="str">
            <v/>
          </cell>
          <cell r="N3077" t="str">
            <v/>
          </cell>
          <cell r="O3077" t="str">
            <v/>
          </cell>
          <cell r="P3077" t="str">
            <v/>
          </cell>
          <cell r="Q3077">
            <v>16840.6</v>
          </cell>
          <cell r="R3077" t="str">
            <v/>
          </cell>
          <cell r="S3077" t="str">
            <v/>
          </cell>
          <cell r="T3077" t="str">
            <v/>
          </cell>
          <cell r="U3077" t="str">
            <v/>
          </cell>
        </row>
        <row r="3078">
          <cell r="E3078" t="str">
            <v>6313010301</v>
          </cell>
        </row>
        <row r="3078">
          <cell r="J3078">
            <v>17442050</v>
          </cell>
          <cell r="K3078" t="str">
            <v/>
          </cell>
          <cell r="L3078" t="str">
            <v/>
          </cell>
          <cell r="M3078" t="str">
            <v/>
          </cell>
          <cell r="N3078" t="str">
            <v/>
          </cell>
          <cell r="O3078" t="str">
            <v/>
          </cell>
          <cell r="P3078" t="str">
            <v/>
          </cell>
          <cell r="Q3078" t="str">
            <v/>
          </cell>
          <cell r="R3078">
            <v>17442.05</v>
          </cell>
          <cell r="S3078" t="str">
            <v/>
          </cell>
          <cell r="T3078" t="str">
            <v/>
          </cell>
          <cell r="U3078" t="str">
            <v/>
          </cell>
        </row>
        <row r="3079">
          <cell r="E3079" t="str">
            <v>6313010301</v>
          </cell>
        </row>
        <row r="3079">
          <cell r="J3079">
            <v>16840600</v>
          </cell>
          <cell r="K3079" t="str">
            <v/>
          </cell>
          <cell r="L3079" t="str">
            <v/>
          </cell>
          <cell r="M3079" t="str">
            <v/>
          </cell>
          <cell r="N3079" t="str">
            <v/>
          </cell>
          <cell r="O3079" t="str">
            <v/>
          </cell>
          <cell r="P3079" t="str">
            <v/>
          </cell>
          <cell r="Q3079" t="str">
            <v/>
          </cell>
          <cell r="R3079" t="str">
            <v/>
          </cell>
          <cell r="S3079">
            <v>16840.6</v>
          </cell>
          <cell r="T3079" t="str">
            <v/>
          </cell>
          <cell r="U3079" t="str">
            <v/>
          </cell>
        </row>
        <row r="3080">
          <cell r="E3080" t="str">
            <v>6313010301</v>
          </cell>
        </row>
        <row r="3080">
          <cell r="J3080">
            <v>16840600</v>
          </cell>
          <cell r="K3080" t="str">
            <v/>
          </cell>
          <cell r="L3080" t="str">
            <v/>
          </cell>
          <cell r="M3080" t="str">
            <v/>
          </cell>
          <cell r="N3080" t="str">
            <v/>
          </cell>
          <cell r="O3080" t="str">
            <v/>
          </cell>
          <cell r="P3080" t="str">
            <v/>
          </cell>
          <cell r="Q3080" t="str">
            <v/>
          </cell>
          <cell r="R3080" t="str">
            <v/>
          </cell>
          <cell r="S3080" t="str">
            <v/>
          </cell>
          <cell r="T3080">
            <v>16840.6</v>
          </cell>
          <cell r="U3080" t="str">
            <v/>
          </cell>
        </row>
        <row r="3081">
          <cell r="E3081" t="str">
            <v>6313010301</v>
          </cell>
        </row>
        <row r="3081">
          <cell r="J3081">
            <v>14795670</v>
          </cell>
          <cell r="K3081" t="str">
            <v/>
          </cell>
          <cell r="L3081" t="str">
            <v/>
          </cell>
          <cell r="M3081" t="str">
            <v/>
          </cell>
          <cell r="N3081" t="str">
            <v/>
          </cell>
          <cell r="O3081" t="str">
            <v/>
          </cell>
          <cell r="P3081" t="str">
            <v/>
          </cell>
          <cell r="Q3081" t="str">
            <v/>
          </cell>
          <cell r="R3081" t="str">
            <v/>
          </cell>
          <cell r="S3081" t="str">
            <v/>
          </cell>
          <cell r="T3081" t="str">
            <v/>
          </cell>
          <cell r="U3081">
            <v>14795.67</v>
          </cell>
        </row>
        <row r="3082">
          <cell r="E3082" t="str">
            <v>6313010301</v>
          </cell>
        </row>
        <row r="3082">
          <cell r="J3082">
            <v>17442050</v>
          </cell>
          <cell r="K3082" t="str">
            <v/>
          </cell>
          <cell r="L3082" t="str">
            <v/>
          </cell>
          <cell r="M3082" t="str">
            <v/>
          </cell>
          <cell r="N3082" t="str">
            <v/>
          </cell>
          <cell r="O3082" t="str">
            <v/>
          </cell>
          <cell r="P3082" t="str">
            <v/>
          </cell>
          <cell r="Q3082" t="str">
            <v/>
          </cell>
          <cell r="R3082" t="str">
            <v/>
          </cell>
          <cell r="S3082" t="str">
            <v/>
          </cell>
          <cell r="T3082" t="str">
            <v/>
          </cell>
          <cell r="U3082" t="str">
            <v/>
          </cell>
        </row>
        <row r="3083">
          <cell r="E3083" t="str">
            <v>6313010301</v>
          </cell>
        </row>
        <row r="3083">
          <cell r="J3083">
            <v>6820200</v>
          </cell>
          <cell r="K3083">
            <v>6820.2</v>
          </cell>
          <cell r="L3083" t="str">
            <v/>
          </cell>
          <cell r="M3083" t="str">
            <v/>
          </cell>
          <cell r="N3083" t="str">
            <v/>
          </cell>
          <cell r="O3083" t="str">
            <v/>
          </cell>
          <cell r="P3083" t="str">
            <v/>
          </cell>
          <cell r="Q3083" t="str">
            <v/>
          </cell>
          <cell r="R3083" t="str">
            <v/>
          </cell>
          <cell r="S3083" t="str">
            <v/>
          </cell>
          <cell r="T3083" t="str">
            <v/>
          </cell>
          <cell r="U3083" t="str">
            <v/>
          </cell>
        </row>
        <row r="3084">
          <cell r="E3084" t="str">
            <v>6313010301</v>
          </cell>
        </row>
        <row r="3084">
          <cell r="J3084">
            <v>5384368.42105263</v>
          </cell>
          <cell r="K3084" t="str">
            <v/>
          </cell>
          <cell r="L3084">
            <v>5384.36842105263</v>
          </cell>
          <cell r="M3084" t="str">
            <v/>
          </cell>
          <cell r="N3084" t="str">
            <v/>
          </cell>
          <cell r="O3084" t="str">
            <v/>
          </cell>
          <cell r="P3084" t="str">
            <v/>
          </cell>
          <cell r="Q3084" t="str">
            <v/>
          </cell>
          <cell r="R3084" t="str">
            <v/>
          </cell>
          <cell r="S3084" t="str">
            <v/>
          </cell>
          <cell r="T3084" t="str">
            <v/>
          </cell>
          <cell r="U3084" t="str">
            <v/>
          </cell>
        </row>
        <row r="3085">
          <cell r="E3085" t="str">
            <v>6313010301</v>
          </cell>
        </row>
        <row r="3085">
          <cell r="J3085">
            <v>7538115.78947368</v>
          </cell>
          <cell r="K3085" t="str">
            <v/>
          </cell>
          <cell r="L3085" t="str">
            <v/>
          </cell>
          <cell r="M3085">
            <v>7538.11578947368</v>
          </cell>
          <cell r="N3085" t="str">
            <v/>
          </cell>
          <cell r="O3085" t="str">
            <v/>
          </cell>
          <cell r="P3085" t="str">
            <v/>
          </cell>
          <cell r="Q3085" t="str">
            <v/>
          </cell>
          <cell r="R3085" t="str">
            <v/>
          </cell>
          <cell r="S3085" t="str">
            <v/>
          </cell>
          <cell r="T3085" t="str">
            <v/>
          </cell>
          <cell r="U3085" t="str">
            <v/>
          </cell>
        </row>
        <row r="3086">
          <cell r="E3086" t="str">
            <v>6313010301</v>
          </cell>
        </row>
        <row r="3086">
          <cell r="J3086">
            <v>7538115.78947368</v>
          </cell>
          <cell r="K3086" t="str">
            <v/>
          </cell>
          <cell r="L3086" t="str">
            <v/>
          </cell>
          <cell r="M3086" t="str">
            <v/>
          </cell>
          <cell r="N3086">
            <v>7538.11578947368</v>
          </cell>
          <cell r="O3086" t="str">
            <v/>
          </cell>
          <cell r="P3086" t="str">
            <v/>
          </cell>
          <cell r="Q3086" t="str">
            <v/>
          </cell>
          <cell r="R3086" t="str">
            <v/>
          </cell>
          <cell r="S3086" t="str">
            <v/>
          </cell>
          <cell r="T3086" t="str">
            <v/>
          </cell>
          <cell r="U3086" t="str">
            <v/>
          </cell>
        </row>
        <row r="3087">
          <cell r="E3087" t="str">
            <v>6313010301</v>
          </cell>
        </row>
        <row r="3087">
          <cell r="J3087">
            <v>7897073.68421053</v>
          </cell>
          <cell r="K3087" t="str">
            <v/>
          </cell>
          <cell r="L3087" t="str">
            <v/>
          </cell>
          <cell r="M3087" t="str">
            <v/>
          </cell>
          <cell r="N3087" t="str">
            <v/>
          </cell>
          <cell r="O3087">
            <v>7897.07368421053</v>
          </cell>
          <cell r="P3087" t="str">
            <v/>
          </cell>
          <cell r="Q3087" t="str">
            <v/>
          </cell>
          <cell r="R3087" t="str">
            <v/>
          </cell>
          <cell r="S3087" t="str">
            <v/>
          </cell>
          <cell r="T3087" t="str">
            <v/>
          </cell>
          <cell r="U3087" t="str">
            <v/>
          </cell>
        </row>
        <row r="3088">
          <cell r="E3088" t="str">
            <v>6313010301</v>
          </cell>
        </row>
        <row r="3088">
          <cell r="J3088">
            <v>7897073.68421053</v>
          </cell>
          <cell r="K3088" t="str">
            <v/>
          </cell>
          <cell r="L3088" t="str">
            <v/>
          </cell>
          <cell r="M3088" t="str">
            <v/>
          </cell>
          <cell r="N3088" t="str">
            <v/>
          </cell>
          <cell r="O3088" t="str">
            <v/>
          </cell>
          <cell r="P3088">
            <v>7897.07368421053</v>
          </cell>
          <cell r="Q3088" t="str">
            <v/>
          </cell>
          <cell r="R3088" t="str">
            <v/>
          </cell>
          <cell r="S3088" t="str">
            <v/>
          </cell>
          <cell r="T3088" t="str">
            <v/>
          </cell>
          <cell r="U3088" t="str">
            <v/>
          </cell>
        </row>
        <row r="3089">
          <cell r="E3089" t="str">
            <v>6313010301</v>
          </cell>
        </row>
        <row r="3089">
          <cell r="J3089">
            <v>7538115.78947368</v>
          </cell>
          <cell r="K3089" t="str">
            <v/>
          </cell>
          <cell r="L3089" t="str">
            <v/>
          </cell>
          <cell r="M3089" t="str">
            <v/>
          </cell>
          <cell r="N3089" t="str">
            <v/>
          </cell>
          <cell r="O3089" t="str">
            <v/>
          </cell>
          <cell r="P3089" t="str">
            <v/>
          </cell>
          <cell r="Q3089">
            <v>7538.11578947368</v>
          </cell>
          <cell r="R3089" t="str">
            <v/>
          </cell>
          <cell r="S3089" t="str">
            <v/>
          </cell>
          <cell r="T3089" t="str">
            <v/>
          </cell>
          <cell r="U3089" t="str">
            <v/>
          </cell>
        </row>
        <row r="3090">
          <cell r="E3090" t="str">
            <v>6313010301</v>
          </cell>
        </row>
        <row r="3090">
          <cell r="J3090">
            <v>7897073.68421053</v>
          </cell>
          <cell r="K3090" t="str">
            <v/>
          </cell>
          <cell r="L3090" t="str">
            <v/>
          </cell>
          <cell r="M3090" t="str">
            <v/>
          </cell>
          <cell r="N3090" t="str">
            <v/>
          </cell>
          <cell r="O3090" t="str">
            <v/>
          </cell>
          <cell r="P3090" t="str">
            <v/>
          </cell>
          <cell r="Q3090" t="str">
            <v/>
          </cell>
          <cell r="R3090">
            <v>7897.07368421053</v>
          </cell>
          <cell r="S3090" t="str">
            <v/>
          </cell>
          <cell r="T3090" t="str">
            <v/>
          </cell>
          <cell r="U3090" t="str">
            <v/>
          </cell>
        </row>
        <row r="3091">
          <cell r="E3091" t="str">
            <v>6313010301</v>
          </cell>
        </row>
        <row r="3091">
          <cell r="J3091">
            <v>7538115.78947368</v>
          </cell>
          <cell r="K3091" t="str">
            <v/>
          </cell>
          <cell r="L3091" t="str">
            <v/>
          </cell>
          <cell r="M3091" t="str">
            <v/>
          </cell>
          <cell r="N3091" t="str">
            <v/>
          </cell>
          <cell r="O3091" t="str">
            <v/>
          </cell>
          <cell r="P3091" t="str">
            <v/>
          </cell>
          <cell r="Q3091" t="str">
            <v/>
          </cell>
          <cell r="R3091" t="str">
            <v/>
          </cell>
          <cell r="S3091">
            <v>7538.11578947368</v>
          </cell>
          <cell r="T3091" t="str">
            <v/>
          </cell>
          <cell r="U3091" t="str">
            <v/>
          </cell>
        </row>
        <row r="3092">
          <cell r="E3092" t="str">
            <v>6313010301</v>
          </cell>
        </row>
        <row r="3092">
          <cell r="J3092">
            <v>7538115.78947368</v>
          </cell>
          <cell r="K3092" t="str">
            <v/>
          </cell>
          <cell r="L3092" t="str">
            <v/>
          </cell>
          <cell r="M3092" t="str">
            <v/>
          </cell>
          <cell r="N3092" t="str">
            <v/>
          </cell>
          <cell r="O3092" t="str">
            <v/>
          </cell>
          <cell r="P3092" t="str">
            <v/>
          </cell>
          <cell r="Q3092" t="str">
            <v/>
          </cell>
          <cell r="R3092" t="str">
            <v/>
          </cell>
          <cell r="S3092" t="str">
            <v/>
          </cell>
          <cell r="T3092">
            <v>7538.11578947368</v>
          </cell>
          <cell r="U3092" t="str">
            <v/>
          </cell>
        </row>
        <row r="3093">
          <cell r="E3093" t="str">
            <v>6313010301</v>
          </cell>
        </row>
        <row r="3093">
          <cell r="J3093">
            <v>6461242.10526316</v>
          </cell>
          <cell r="K3093" t="str">
            <v/>
          </cell>
          <cell r="L3093" t="str">
            <v/>
          </cell>
          <cell r="M3093" t="str">
            <v/>
          </cell>
          <cell r="N3093" t="str">
            <v/>
          </cell>
          <cell r="O3093" t="str">
            <v/>
          </cell>
          <cell r="P3093" t="str">
            <v/>
          </cell>
          <cell r="Q3093" t="str">
            <v/>
          </cell>
          <cell r="R3093" t="str">
            <v/>
          </cell>
          <cell r="S3093" t="str">
            <v/>
          </cell>
          <cell r="T3093" t="str">
            <v/>
          </cell>
          <cell r="U3093">
            <v>6461.24210526316</v>
          </cell>
        </row>
        <row r="3094">
          <cell r="E3094" t="str">
            <v>6313010301</v>
          </cell>
        </row>
        <row r="3094">
          <cell r="J3094">
            <v>7897073.68421053</v>
          </cell>
          <cell r="K3094" t="str">
            <v/>
          </cell>
          <cell r="L3094" t="str">
            <v/>
          </cell>
          <cell r="M3094" t="str">
            <v/>
          </cell>
          <cell r="N3094" t="str">
            <v/>
          </cell>
          <cell r="O3094" t="str">
            <v/>
          </cell>
          <cell r="P3094" t="str">
            <v/>
          </cell>
          <cell r="Q3094" t="str">
            <v/>
          </cell>
          <cell r="R3094" t="str">
            <v/>
          </cell>
          <cell r="S3094" t="str">
            <v/>
          </cell>
          <cell r="T3094" t="str">
            <v/>
          </cell>
          <cell r="U3094" t="str">
            <v/>
          </cell>
        </row>
        <row r="3095">
          <cell r="E3095" t="str">
            <v>6313010301</v>
          </cell>
        </row>
        <row r="3095">
          <cell r="J3095">
            <v>30416666.6666667</v>
          </cell>
          <cell r="K3095">
            <v>30416.6666666667</v>
          </cell>
          <cell r="L3095" t="str">
            <v/>
          </cell>
          <cell r="M3095" t="str">
            <v/>
          </cell>
          <cell r="N3095" t="str">
            <v/>
          </cell>
          <cell r="O3095" t="str">
            <v/>
          </cell>
          <cell r="P3095" t="str">
            <v/>
          </cell>
          <cell r="Q3095" t="str">
            <v/>
          </cell>
          <cell r="R3095" t="str">
            <v/>
          </cell>
          <cell r="S3095" t="str">
            <v/>
          </cell>
          <cell r="T3095" t="str">
            <v/>
          </cell>
          <cell r="U3095" t="str">
            <v/>
          </cell>
        </row>
        <row r="3096">
          <cell r="E3096" t="str">
            <v>6313010301</v>
          </cell>
        </row>
        <row r="3096">
          <cell r="J3096">
            <v>24013157.8947368</v>
          </cell>
          <cell r="K3096" t="str">
            <v/>
          </cell>
          <cell r="L3096">
            <v>24013.1578947368</v>
          </cell>
          <cell r="M3096" t="str">
            <v/>
          </cell>
          <cell r="N3096" t="str">
            <v/>
          </cell>
          <cell r="O3096" t="str">
            <v/>
          </cell>
          <cell r="P3096" t="str">
            <v/>
          </cell>
          <cell r="Q3096" t="str">
            <v/>
          </cell>
          <cell r="R3096" t="str">
            <v/>
          </cell>
          <cell r="S3096" t="str">
            <v/>
          </cell>
          <cell r="T3096" t="str">
            <v/>
          </cell>
          <cell r="U3096" t="str">
            <v/>
          </cell>
        </row>
        <row r="3097">
          <cell r="E3097" t="str">
            <v>6313010301</v>
          </cell>
        </row>
        <row r="3097">
          <cell r="J3097">
            <v>33618421.0526316</v>
          </cell>
          <cell r="K3097" t="str">
            <v/>
          </cell>
          <cell r="L3097" t="str">
            <v/>
          </cell>
          <cell r="M3097">
            <v>33618.4210526316</v>
          </cell>
          <cell r="N3097" t="str">
            <v/>
          </cell>
          <cell r="O3097" t="str">
            <v/>
          </cell>
          <cell r="P3097" t="str">
            <v/>
          </cell>
          <cell r="Q3097" t="str">
            <v/>
          </cell>
          <cell r="R3097" t="str">
            <v/>
          </cell>
          <cell r="S3097" t="str">
            <v/>
          </cell>
          <cell r="T3097" t="str">
            <v/>
          </cell>
          <cell r="U3097" t="str">
            <v/>
          </cell>
        </row>
        <row r="3098">
          <cell r="E3098" t="str">
            <v>6313010301</v>
          </cell>
        </row>
        <row r="3098">
          <cell r="J3098">
            <v>33618421.0526316</v>
          </cell>
          <cell r="K3098" t="str">
            <v/>
          </cell>
          <cell r="L3098" t="str">
            <v/>
          </cell>
          <cell r="M3098" t="str">
            <v/>
          </cell>
          <cell r="N3098">
            <v>33618.4210526316</v>
          </cell>
          <cell r="O3098" t="str">
            <v/>
          </cell>
          <cell r="P3098" t="str">
            <v/>
          </cell>
          <cell r="Q3098" t="str">
            <v/>
          </cell>
          <cell r="R3098" t="str">
            <v/>
          </cell>
          <cell r="S3098" t="str">
            <v/>
          </cell>
          <cell r="T3098" t="str">
            <v/>
          </cell>
          <cell r="U3098" t="str">
            <v/>
          </cell>
        </row>
        <row r="3099">
          <cell r="E3099" t="str">
            <v>6313010301</v>
          </cell>
        </row>
        <row r="3099">
          <cell r="J3099">
            <v>35219298.245614</v>
          </cell>
          <cell r="K3099" t="str">
            <v/>
          </cell>
          <cell r="L3099" t="str">
            <v/>
          </cell>
          <cell r="M3099" t="str">
            <v/>
          </cell>
          <cell r="N3099" t="str">
            <v/>
          </cell>
          <cell r="O3099">
            <v>35219.298245614</v>
          </cell>
          <cell r="P3099" t="str">
            <v/>
          </cell>
          <cell r="Q3099" t="str">
            <v/>
          </cell>
          <cell r="R3099" t="str">
            <v/>
          </cell>
          <cell r="S3099" t="str">
            <v/>
          </cell>
          <cell r="T3099" t="str">
            <v/>
          </cell>
          <cell r="U3099" t="str">
            <v/>
          </cell>
        </row>
        <row r="3100">
          <cell r="E3100" t="str">
            <v>6313010301</v>
          </cell>
        </row>
        <row r="3100">
          <cell r="J3100">
            <v>35219298.245614</v>
          </cell>
          <cell r="K3100" t="str">
            <v/>
          </cell>
          <cell r="L3100" t="str">
            <v/>
          </cell>
          <cell r="M3100" t="str">
            <v/>
          </cell>
          <cell r="N3100" t="str">
            <v/>
          </cell>
          <cell r="O3100" t="str">
            <v/>
          </cell>
          <cell r="P3100">
            <v>35219.298245614</v>
          </cell>
          <cell r="Q3100" t="str">
            <v/>
          </cell>
          <cell r="R3100" t="str">
            <v/>
          </cell>
          <cell r="S3100" t="str">
            <v/>
          </cell>
          <cell r="T3100" t="str">
            <v/>
          </cell>
          <cell r="U3100" t="str">
            <v/>
          </cell>
        </row>
        <row r="3101">
          <cell r="E3101" t="str">
            <v>6313010301</v>
          </cell>
        </row>
        <row r="3101">
          <cell r="J3101">
            <v>33618421.0526316</v>
          </cell>
          <cell r="K3101" t="str">
            <v/>
          </cell>
          <cell r="L3101" t="str">
            <v/>
          </cell>
          <cell r="M3101" t="str">
            <v/>
          </cell>
          <cell r="N3101" t="str">
            <v/>
          </cell>
          <cell r="O3101" t="str">
            <v/>
          </cell>
          <cell r="P3101" t="str">
            <v/>
          </cell>
          <cell r="Q3101">
            <v>33618.4210526316</v>
          </cell>
          <cell r="R3101" t="str">
            <v/>
          </cell>
          <cell r="S3101" t="str">
            <v/>
          </cell>
          <cell r="T3101" t="str">
            <v/>
          </cell>
          <cell r="U3101" t="str">
            <v/>
          </cell>
        </row>
        <row r="3102">
          <cell r="E3102" t="str">
            <v>6313010301</v>
          </cell>
        </row>
        <row r="3102">
          <cell r="J3102">
            <v>35219298.245614</v>
          </cell>
          <cell r="K3102" t="str">
            <v/>
          </cell>
          <cell r="L3102" t="str">
            <v/>
          </cell>
          <cell r="M3102" t="str">
            <v/>
          </cell>
          <cell r="N3102" t="str">
            <v/>
          </cell>
          <cell r="O3102" t="str">
            <v/>
          </cell>
          <cell r="P3102" t="str">
            <v/>
          </cell>
          <cell r="Q3102" t="str">
            <v/>
          </cell>
          <cell r="R3102">
            <v>35219.298245614</v>
          </cell>
          <cell r="S3102" t="str">
            <v/>
          </cell>
          <cell r="T3102" t="str">
            <v/>
          </cell>
          <cell r="U3102" t="str">
            <v/>
          </cell>
        </row>
        <row r="3103">
          <cell r="E3103" t="str">
            <v>6313010301</v>
          </cell>
        </row>
        <row r="3103">
          <cell r="J3103">
            <v>33618421.0526316</v>
          </cell>
          <cell r="K3103" t="str">
            <v/>
          </cell>
          <cell r="L3103" t="str">
            <v/>
          </cell>
          <cell r="M3103" t="str">
            <v/>
          </cell>
          <cell r="N3103" t="str">
            <v/>
          </cell>
          <cell r="O3103" t="str">
            <v/>
          </cell>
          <cell r="P3103" t="str">
            <v/>
          </cell>
          <cell r="Q3103" t="str">
            <v/>
          </cell>
          <cell r="R3103" t="str">
            <v/>
          </cell>
          <cell r="S3103">
            <v>33618.4210526316</v>
          </cell>
          <cell r="T3103" t="str">
            <v/>
          </cell>
          <cell r="U3103" t="str">
            <v/>
          </cell>
        </row>
        <row r="3104">
          <cell r="E3104" t="str">
            <v>6313010301</v>
          </cell>
        </row>
        <row r="3104">
          <cell r="J3104">
            <v>33618421.0526316</v>
          </cell>
          <cell r="K3104" t="str">
            <v/>
          </cell>
          <cell r="L3104" t="str">
            <v/>
          </cell>
          <cell r="M3104" t="str">
            <v/>
          </cell>
          <cell r="N3104" t="str">
            <v/>
          </cell>
          <cell r="O3104" t="str">
            <v/>
          </cell>
          <cell r="P3104" t="str">
            <v/>
          </cell>
          <cell r="Q3104" t="str">
            <v/>
          </cell>
          <cell r="R3104" t="str">
            <v/>
          </cell>
          <cell r="S3104" t="str">
            <v/>
          </cell>
          <cell r="T3104">
            <v>33618.4210526316</v>
          </cell>
          <cell r="U3104" t="str">
            <v/>
          </cell>
        </row>
        <row r="3105">
          <cell r="E3105" t="str">
            <v>6313010301</v>
          </cell>
        </row>
        <row r="3105">
          <cell r="J3105">
            <v>28815789.4736842</v>
          </cell>
          <cell r="K3105" t="str">
            <v/>
          </cell>
          <cell r="L3105" t="str">
            <v/>
          </cell>
          <cell r="M3105" t="str">
            <v/>
          </cell>
          <cell r="N3105" t="str">
            <v/>
          </cell>
          <cell r="O3105" t="str">
            <v/>
          </cell>
          <cell r="P3105" t="str">
            <v/>
          </cell>
          <cell r="Q3105" t="str">
            <v/>
          </cell>
          <cell r="R3105" t="str">
            <v/>
          </cell>
          <cell r="S3105" t="str">
            <v/>
          </cell>
          <cell r="T3105" t="str">
            <v/>
          </cell>
          <cell r="U3105">
            <v>28815.7894736842</v>
          </cell>
        </row>
        <row r="3106">
          <cell r="E3106" t="str">
            <v>6313010301</v>
          </cell>
        </row>
        <row r="3106">
          <cell r="J3106">
            <v>35219298.245614</v>
          </cell>
          <cell r="K3106" t="str">
            <v/>
          </cell>
          <cell r="L3106" t="str">
            <v/>
          </cell>
          <cell r="M3106" t="str">
            <v/>
          </cell>
          <cell r="N3106" t="str">
            <v/>
          </cell>
          <cell r="O3106" t="str">
            <v/>
          </cell>
          <cell r="P3106" t="str">
            <v/>
          </cell>
          <cell r="Q3106" t="str">
            <v/>
          </cell>
          <cell r="R3106" t="str">
            <v/>
          </cell>
          <cell r="S3106" t="str">
            <v/>
          </cell>
          <cell r="T3106" t="str">
            <v/>
          </cell>
          <cell r="U3106" t="str">
            <v/>
          </cell>
        </row>
        <row r="3107">
          <cell r="E3107" t="str">
            <v>6313010301</v>
          </cell>
        </row>
        <row r="3107">
          <cell r="J3107">
            <v>17473928.5714286</v>
          </cell>
          <cell r="K3107">
            <v>17473.9285714286</v>
          </cell>
          <cell r="L3107" t="str">
            <v/>
          </cell>
          <cell r="M3107" t="str">
            <v/>
          </cell>
          <cell r="N3107" t="str">
            <v/>
          </cell>
          <cell r="O3107" t="str">
            <v/>
          </cell>
          <cell r="P3107" t="str">
            <v/>
          </cell>
          <cell r="Q3107" t="str">
            <v/>
          </cell>
          <cell r="R3107" t="str">
            <v/>
          </cell>
          <cell r="S3107" t="str">
            <v/>
          </cell>
          <cell r="T3107" t="str">
            <v/>
          </cell>
          <cell r="U3107" t="str">
            <v/>
          </cell>
        </row>
        <row r="3108">
          <cell r="E3108" t="str">
            <v>6313010301</v>
          </cell>
        </row>
        <row r="3108">
          <cell r="J3108">
            <v>15597462.406015</v>
          </cell>
          <cell r="K3108" t="str">
            <v/>
          </cell>
          <cell r="L3108">
            <v>15597.462406015</v>
          </cell>
          <cell r="M3108" t="str">
            <v/>
          </cell>
          <cell r="N3108" t="str">
            <v/>
          </cell>
          <cell r="O3108" t="str">
            <v/>
          </cell>
          <cell r="P3108" t="str">
            <v/>
          </cell>
          <cell r="Q3108" t="str">
            <v/>
          </cell>
          <cell r="R3108" t="str">
            <v/>
          </cell>
          <cell r="S3108" t="str">
            <v/>
          </cell>
          <cell r="T3108" t="str">
            <v/>
          </cell>
          <cell r="U3108" t="str">
            <v/>
          </cell>
        </row>
        <row r="3109">
          <cell r="E3109" t="str">
            <v>6313010301</v>
          </cell>
        </row>
        <row r="3109">
          <cell r="J3109">
            <v>18412161.6541353</v>
          </cell>
          <cell r="K3109" t="str">
            <v/>
          </cell>
          <cell r="L3109" t="str">
            <v/>
          </cell>
          <cell r="M3109">
            <v>18412.1616541353</v>
          </cell>
          <cell r="N3109" t="str">
            <v/>
          </cell>
          <cell r="O3109" t="str">
            <v/>
          </cell>
          <cell r="P3109" t="str">
            <v/>
          </cell>
          <cell r="Q3109" t="str">
            <v/>
          </cell>
          <cell r="R3109" t="str">
            <v/>
          </cell>
          <cell r="S3109" t="str">
            <v/>
          </cell>
          <cell r="T3109" t="str">
            <v/>
          </cell>
          <cell r="U3109" t="str">
            <v/>
          </cell>
        </row>
        <row r="3110">
          <cell r="E3110" t="str">
            <v>6313010301</v>
          </cell>
        </row>
        <row r="3110">
          <cell r="J3110">
            <v>18412161.6541353</v>
          </cell>
          <cell r="K3110" t="str">
            <v/>
          </cell>
          <cell r="L3110" t="str">
            <v/>
          </cell>
          <cell r="M3110" t="str">
            <v/>
          </cell>
          <cell r="N3110">
            <v>18412.1616541353</v>
          </cell>
          <cell r="O3110" t="str">
            <v/>
          </cell>
          <cell r="P3110" t="str">
            <v/>
          </cell>
          <cell r="Q3110" t="str">
            <v/>
          </cell>
          <cell r="R3110" t="str">
            <v/>
          </cell>
          <cell r="S3110" t="str">
            <v/>
          </cell>
          <cell r="T3110" t="str">
            <v/>
          </cell>
          <cell r="U3110" t="str">
            <v/>
          </cell>
        </row>
        <row r="3111">
          <cell r="E3111" t="str">
            <v>6313010301</v>
          </cell>
        </row>
        <row r="3111">
          <cell r="J3111">
            <v>18881278.1954887</v>
          </cell>
          <cell r="K3111" t="str">
            <v/>
          </cell>
          <cell r="L3111" t="str">
            <v/>
          </cell>
          <cell r="M3111" t="str">
            <v/>
          </cell>
          <cell r="N3111" t="str">
            <v/>
          </cell>
          <cell r="O3111">
            <v>18881.2781954887</v>
          </cell>
          <cell r="P3111" t="str">
            <v/>
          </cell>
          <cell r="Q3111" t="str">
            <v/>
          </cell>
          <cell r="R3111" t="str">
            <v/>
          </cell>
          <cell r="S3111" t="str">
            <v/>
          </cell>
          <cell r="T3111" t="str">
            <v/>
          </cell>
          <cell r="U3111" t="str">
            <v/>
          </cell>
        </row>
        <row r="3112">
          <cell r="E3112" t="str">
            <v>6313010301</v>
          </cell>
        </row>
        <row r="3112">
          <cell r="J3112">
            <v>18881278.1954887</v>
          </cell>
          <cell r="K3112" t="str">
            <v/>
          </cell>
          <cell r="L3112" t="str">
            <v/>
          </cell>
          <cell r="M3112" t="str">
            <v/>
          </cell>
          <cell r="N3112" t="str">
            <v/>
          </cell>
          <cell r="O3112" t="str">
            <v/>
          </cell>
          <cell r="P3112">
            <v>18881.2781954887</v>
          </cell>
          <cell r="Q3112" t="str">
            <v/>
          </cell>
          <cell r="R3112" t="str">
            <v/>
          </cell>
          <cell r="S3112" t="str">
            <v/>
          </cell>
          <cell r="T3112" t="str">
            <v/>
          </cell>
          <cell r="U3112" t="str">
            <v/>
          </cell>
        </row>
        <row r="3113">
          <cell r="E3113" t="str">
            <v>6313010301</v>
          </cell>
        </row>
        <row r="3113">
          <cell r="J3113">
            <v>18412161.6541353</v>
          </cell>
          <cell r="K3113" t="str">
            <v/>
          </cell>
          <cell r="L3113" t="str">
            <v/>
          </cell>
          <cell r="M3113" t="str">
            <v/>
          </cell>
          <cell r="N3113" t="str">
            <v/>
          </cell>
          <cell r="O3113" t="str">
            <v/>
          </cell>
          <cell r="P3113" t="str">
            <v/>
          </cell>
          <cell r="Q3113">
            <v>18412.1616541353</v>
          </cell>
          <cell r="R3113" t="str">
            <v/>
          </cell>
          <cell r="S3113" t="str">
            <v/>
          </cell>
          <cell r="T3113" t="str">
            <v/>
          </cell>
          <cell r="U3113" t="str">
            <v/>
          </cell>
        </row>
        <row r="3114">
          <cell r="E3114" t="str">
            <v>6313010301</v>
          </cell>
        </row>
        <row r="3114">
          <cell r="J3114">
            <v>18881278.1954887</v>
          </cell>
          <cell r="K3114" t="str">
            <v/>
          </cell>
          <cell r="L3114" t="str">
            <v/>
          </cell>
          <cell r="M3114" t="str">
            <v/>
          </cell>
          <cell r="N3114" t="str">
            <v/>
          </cell>
          <cell r="O3114" t="str">
            <v/>
          </cell>
          <cell r="P3114" t="str">
            <v/>
          </cell>
          <cell r="Q3114" t="str">
            <v/>
          </cell>
          <cell r="R3114">
            <v>18881.2781954887</v>
          </cell>
          <cell r="S3114" t="str">
            <v/>
          </cell>
          <cell r="T3114" t="str">
            <v/>
          </cell>
          <cell r="U3114" t="str">
            <v/>
          </cell>
        </row>
        <row r="3115">
          <cell r="E3115" t="str">
            <v>6313010301</v>
          </cell>
        </row>
        <row r="3115">
          <cell r="J3115">
            <v>18412161.6541353</v>
          </cell>
          <cell r="K3115" t="str">
            <v/>
          </cell>
          <cell r="L3115" t="str">
            <v/>
          </cell>
          <cell r="M3115" t="str">
            <v/>
          </cell>
          <cell r="N3115" t="str">
            <v/>
          </cell>
          <cell r="O3115" t="str">
            <v/>
          </cell>
          <cell r="P3115" t="str">
            <v/>
          </cell>
          <cell r="Q3115" t="str">
            <v/>
          </cell>
          <cell r="R3115" t="str">
            <v/>
          </cell>
          <cell r="S3115">
            <v>18412.1616541353</v>
          </cell>
          <cell r="T3115" t="str">
            <v/>
          </cell>
          <cell r="U3115" t="str">
            <v/>
          </cell>
        </row>
        <row r="3116">
          <cell r="E3116" t="str">
            <v>6313010301</v>
          </cell>
        </row>
        <row r="3116">
          <cell r="J3116">
            <v>18412161.6541353</v>
          </cell>
          <cell r="K3116" t="str">
            <v/>
          </cell>
          <cell r="L3116" t="str">
            <v/>
          </cell>
          <cell r="M3116" t="str">
            <v/>
          </cell>
          <cell r="N3116" t="str">
            <v/>
          </cell>
          <cell r="O3116" t="str">
            <v/>
          </cell>
          <cell r="P3116" t="str">
            <v/>
          </cell>
          <cell r="Q3116" t="str">
            <v/>
          </cell>
          <cell r="R3116" t="str">
            <v/>
          </cell>
          <cell r="S3116" t="str">
            <v/>
          </cell>
          <cell r="T3116">
            <v>18412.1616541353</v>
          </cell>
          <cell r="U3116" t="str">
            <v/>
          </cell>
        </row>
        <row r="3117">
          <cell r="E3117" t="str">
            <v>6313010301</v>
          </cell>
        </row>
        <row r="3117">
          <cell r="J3117">
            <v>17004812.0300752</v>
          </cell>
          <cell r="K3117" t="str">
            <v/>
          </cell>
          <cell r="L3117" t="str">
            <v/>
          </cell>
          <cell r="M3117" t="str">
            <v/>
          </cell>
          <cell r="N3117" t="str">
            <v/>
          </cell>
          <cell r="O3117" t="str">
            <v/>
          </cell>
          <cell r="P3117" t="str">
            <v/>
          </cell>
          <cell r="Q3117" t="str">
            <v/>
          </cell>
          <cell r="R3117" t="str">
            <v/>
          </cell>
          <cell r="S3117" t="str">
            <v/>
          </cell>
          <cell r="T3117" t="str">
            <v/>
          </cell>
          <cell r="U3117">
            <v>17004.8120300752</v>
          </cell>
        </row>
        <row r="3118">
          <cell r="E3118" t="str">
            <v>6313010301</v>
          </cell>
        </row>
        <row r="3118">
          <cell r="J3118">
            <v>18881278.1954887</v>
          </cell>
          <cell r="K3118" t="str">
            <v/>
          </cell>
          <cell r="L3118" t="str">
            <v/>
          </cell>
          <cell r="M3118" t="str">
            <v/>
          </cell>
          <cell r="N3118" t="str">
            <v/>
          </cell>
          <cell r="O3118" t="str">
            <v/>
          </cell>
          <cell r="P3118" t="str">
            <v/>
          </cell>
          <cell r="Q3118" t="str">
            <v/>
          </cell>
          <cell r="R3118" t="str">
            <v/>
          </cell>
          <cell r="S3118" t="str">
            <v/>
          </cell>
          <cell r="T3118" t="str">
            <v/>
          </cell>
          <cell r="U3118" t="str">
            <v/>
          </cell>
        </row>
        <row r="3119">
          <cell r="E3119" t="str">
            <v>6313010301</v>
          </cell>
        </row>
        <row r="3119">
          <cell r="J3119">
            <v>459648</v>
          </cell>
          <cell r="K3119">
            <v>459.648</v>
          </cell>
          <cell r="L3119" t="str">
            <v/>
          </cell>
          <cell r="M3119" t="str">
            <v/>
          </cell>
          <cell r="N3119" t="str">
            <v/>
          </cell>
          <cell r="O3119" t="str">
            <v/>
          </cell>
          <cell r="P3119" t="str">
            <v/>
          </cell>
          <cell r="Q3119" t="str">
            <v/>
          </cell>
          <cell r="R3119" t="str">
            <v/>
          </cell>
          <cell r="S3119" t="str">
            <v/>
          </cell>
          <cell r="T3119" t="str">
            <v/>
          </cell>
          <cell r="U3119" t="str">
            <v/>
          </cell>
        </row>
        <row r="3120">
          <cell r="E3120" t="str">
            <v>6313010301</v>
          </cell>
        </row>
        <row r="3120">
          <cell r="J3120">
            <v>362880</v>
          </cell>
          <cell r="K3120" t="str">
            <v/>
          </cell>
          <cell r="L3120">
            <v>362.88</v>
          </cell>
          <cell r="M3120" t="str">
            <v/>
          </cell>
          <cell r="N3120" t="str">
            <v/>
          </cell>
          <cell r="O3120" t="str">
            <v/>
          </cell>
          <cell r="P3120" t="str">
            <v/>
          </cell>
          <cell r="Q3120" t="str">
            <v/>
          </cell>
          <cell r="R3120" t="str">
            <v/>
          </cell>
          <cell r="S3120" t="str">
            <v/>
          </cell>
          <cell r="T3120" t="str">
            <v/>
          </cell>
          <cell r="U3120" t="str">
            <v/>
          </cell>
        </row>
        <row r="3121">
          <cell r="E3121" t="str">
            <v>6313010301</v>
          </cell>
        </row>
        <row r="3121">
          <cell r="J3121">
            <v>508032</v>
          </cell>
          <cell r="K3121" t="str">
            <v/>
          </cell>
          <cell r="L3121" t="str">
            <v/>
          </cell>
          <cell r="M3121">
            <v>508.032</v>
          </cell>
          <cell r="N3121" t="str">
            <v/>
          </cell>
          <cell r="O3121" t="str">
            <v/>
          </cell>
          <cell r="P3121" t="str">
            <v/>
          </cell>
          <cell r="Q3121" t="str">
            <v/>
          </cell>
          <cell r="R3121" t="str">
            <v/>
          </cell>
          <cell r="S3121" t="str">
            <v/>
          </cell>
          <cell r="T3121" t="str">
            <v/>
          </cell>
          <cell r="U3121" t="str">
            <v/>
          </cell>
        </row>
        <row r="3122">
          <cell r="E3122" t="str">
            <v>6313010301</v>
          </cell>
        </row>
        <row r="3122">
          <cell r="J3122">
            <v>508032</v>
          </cell>
          <cell r="K3122" t="str">
            <v/>
          </cell>
          <cell r="L3122" t="str">
            <v/>
          </cell>
          <cell r="M3122" t="str">
            <v/>
          </cell>
          <cell r="N3122">
            <v>508.032</v>
          </cell>
          <cell r="O3122" t="str">
            <v/>
          </cell>
          <cell r="P3122" t="str">
            <v/>
          </cell>
          <cell r="Q3122" t="str">
            <v/>
          </cell>
          <cell r="R3122" t="str">
            <v/>
          </cell>
          <cell r="S3122" t="str">
            <v/>
          </cell>
          <cell r="T3122" t="str">
            <v/>
          </cell>
          <cell r="U3122" t="str">
            <v/>
          </cell>
        </row>
        <row r="3123">
          <cell r="E3123" t="str">
            <v>6313010301</v>
          </cell>
        </row>
        <row r="3123">
          <cell r="J3123">
            <v>532224</v>
          </cell>
          <cell r="K3123" t="str">
            <v/>
          </cell>
          <cell r="L3123" t="str">
            <v/>
          </cell>
          <cell r="M3123" t="str">
            <v/>
          </cell>
          <cell r="N3123" t="str">
            <v/>
          </cell>
          <cell r="O3123">
            <v>532.224</v>
          </cell>
          <cell r="P3123" t="str">
            <v/>
          </cell>
          <cell r="Q3123" t="str">
            <v/>
          </cell>
          <cell r="R3123" t="str">
            <v/>
          </cell>
          <cell r="S3123" t="str">
            <v/>
          </cell>
          <cell r="T3123" t="str">
            <v/>
          </cell>
          <cell r="U3123" t="str">
            <v/>
          </cell>
        </row>
        <row r="3124">
          <cell r="E3124" t="str">
            <v>6313010301</v>
          </cell>
        </row>
        <row r="3124">
          <cell r="J3124">
            <v>532224</v>
          </cell>
          <cell r="K3124" t="str">
            <v/>
          </cell>
          <cell r="L3124" t="str">
            <v/>
          </cell>
          <cell r="M3124" t="str">
            <v/>
          </cell>
          <cell r="N3124" t="str">
            <v/>
          </cell>
          <cell r="O3124" t="str">
            <v/>
          </cell>
          <cell r="P3124">
            <v>532.224</v>
          </cell>
          <cell r="Q3124" t="str">
            <v/>
          </cell>
          <cell r="R3124" t="str">
            <v/>
          </cell>
          <cell r="S3124" t="str">
            <v/>
          </cell>
          <cell r="T3124" t="str">
            <v/>
          </cell>
          <cell r="U3124" t="str">
            <v/>
          </cell>
        </row>
        <row r="3125">
          <cell r="E3125" t="str">
            <v>6313010301</v>
          </cell>
        </row>
        <row r="3125">
          <cell r="J3125">
            <v>508032</v>
          </cell>
          <cell r="K3125" t="str">
            <v/>
          </cell>
          <cell r="L3125" t="str">
            <v/>
          </cell>
          <cell r="M3125" t="str">
            <v/>
          </cell>
          <cell r="N3125" t="str">
            <v/>
          </cell>
          <cell r="O3125" t="str">
            <v/>
          </cell>
          <cell r="P3125" t="str">
            <v/>
          </cell>
          <cell r="Q3125">
            <v>508.032</v>
          </cell>
          <cell r="R3125" t="str">
            <v/>
          </cell>
          <cell r="S3125" t="str">
            <v/>
          </cell>
          <cell r="T3125" t="str">
            <v/>
          </cell>
          <cell r="U3125" t="str">
            <v/>
          </cell>
        </row>
        <row r="3126">
          <cell r="E3126" t="str">
            <v>6313010301</v>
          </cell>
        </row>
        <row r="3126">
          <cell r="J3126">
            <v>532224</v>
          </cell>
          <cell r="K3126" t="str">
            <v/>
          </cell>
          <cell r="L3126" t="str">
            <v/>
          </cell>
          <cell r="M3126" t="str">
            <v/>
          </cell>
          <cell r="N3126" t="str">
            <v/>
          </cell>
          <cell r="O3126" t="str">
            <v/>
          </cell>
          <cell r="P3126" t="str">
            <v/>
          </cell>
          <cell r="Q3126" t="str">
            <v/>
          </cell>
          <cell r="R3126">
            <v>532.224</v>
          </cell>
          <cell r="S3126" t="str">
            <v/>
          </cell>
          <cell r="T3126" t="str">
            <v/>
          </cell>
          <cell r="U3126" t="str">
            <v/>
          </cell>
        </row>
        <row r="3127">
          <cell r="E3127" t="str">
            <v>6313010301</v>
          </cell>
        </row>
        <row r="3127">
          <cell r="J3127">
            <v>508032</v>
          </cell>
          <cell r="K3127" t="str">
            <v/>
          </cell>
          <cell r="L3127" t="str">
            <v/>
          </cell>
          <cell r="M3127" t="str">
            <v/>
          </cell>
          <cell r="N3127" t="str">
            <v/>
          </cell>
          <cell r="O3127" t="str">
            <v/>
          </cell>
          <cell r="P3127" t="str">
            <v/>
          </cell>
          <cell r="Q3127" t="str">
            <v/>
          </cell>
          <cell r="R3127" t="str">
            <v/>
          </cell>
          <cell r="S3127">
            <v>508.032</v>
          </cell>
          <cell r="T3127" t="str">
            <v/>
          </cell>
          <cell r="U3127" t="str">
            <v/>
          </cell>
        </row>
        <row r="3128">
          <cell r="E3128" t="str">
            <v>6313010301</v>
          </cell>
        </row>
        <row r="3128">
          <cell r="J3128">
            <v>508032</v>
          </cell>
          <cell r="K3128" t="str">
            <v/>
          </cell>
          <cell r="L3128" t="str">
            <v/>
          </cell>
          <cell r="M3128" t="str">
            <v/>
          </cell>
          <cell r="N3128" t="str">
            <v/>
          </cell>
          <cell r="O3128" t="str">
            <v/>
          </cell>
          <cell r="P3128" t="str">
            <v/>
          </cell>
          <cell r="Q3128" t="str">
            <v/>
          </cell>
          <cell r="R3128" t="str">
            <v/>
          </cell>
          <cell r="S3128" t="str">
            <v/>
          </cell>
          <cell r="T3128">
            <v>508.032</v>
          </cell>
          <cell r="U3128" t="str">
            <v/>
          </cell>
        </row>
        <row r="3129">
          <cell r="E3129" t="str">
            <v>6313010301</v>
          </cell>
        </row>
        <row r="3129">
          <cell r="J3129">
            <v>435456</v>
          </cell>
          <cell r="K3129" t="str">
            <v/>
          </cell>
          <cell r="L3129" t="str">
            <v/>
          </cell>
          <cell r="M3129" t="str">
            <v/>
          </cell>
          <cell r="N3129" t="str">
            <v/>
          </cell>
          <cell r="O3129" t="str">
            <v/>
          </cell>
          <cell r="P3129" t="str">
            <v/>
          </cell>
          <cell r="Q3129" t="str">
            <v/>
          </cell>
          <cell r="R3129" t="str">
            <v/>
          </cell>
          <cell r="S3129" t="str">
            <v/>
          </cell>
          <cell r="T3129" t="str">
            <v/>
          </cell>
          <cell r="U3129">
            <v>435.456</v>
          </cell>
        </row>
        <row r="3130">
          <cell r="E3130" t="str">
            <v>6313010301</v>
          </cell>
        </row>
        <row r="3130">
          <cell r="J3130">
            <v>532224</v>
          </cell>
          <cell r="K3130" t="str">
            <v/>
          </cell>
          <cell r="L3130" t="str">
            <v/>
          </cell>
          <cell r="M3130" t="str">
            <v/>
          </cell>
          <cell r="N3130" t="str">
            <v/>
          </cell>
          <cell r="O3130" t="str">
            <v/>
          </cell>
          <cell r="P3130" t="str">
            <v/>
          </cell>
          <cell r="Q3130" t="str">
            <v/>
          </cell>
          <cell r="R3130" t="str">
            <v/>
          </cell>
          <cell r="S3130" t="str">
            <v/>
          </cell>
          <cell r="T3130" t="str">
            <v/>
          </cell>
          <cell r="U3130" t="str">
            <v/>
          </cell>
        </row>
        <row r="3131">
          <cell r="E3131" t="str">
            <v>6313010301</v>
          </cell>
        </row>
        <row r="3131">
          <cell r="J3131">
            <v>595776.666666667</v>
          </cell>
          <cell r="K3131">
            <v>595.776666666667</v>
          </cell>
          <cell r="L3131" t="str">
            <v/>
          </cell>
          <cell r="M3131" t="str">
            <v/>
          </cell>
          <cell r="N3131" t="str">
            <v/>
          </cell>
          <cell r="O3131" t="str">
            <v/>
          </cell>
          <cell r="P3131" t="str">
            <v/>
          </cell>
          <cell r="Q3131" t="str">
            <v/>
          </cell>
          <cell r="R3131" t="str">
            <v/>
          </cell>
          <cell r="S3131" t="str">
            <v/>
          </cell>
          <cell r="T3131" t="str">
            <v/>
          </cell>
          <cell r="U3131" t="str">
            <v/>
          </cell>
        </row>
        <row r="3132">
          <cell r="E3132" t="str">
            <v>6313010301</v>
          </cell>
        </row>
        <row r="3132">
          <cell r="J3132">
            <v>470350</v>
          </cell>
          <cell r="K3132" t="str">
            <v/>
          </cell>
          <cell r="L3132">
            <v>470.35</v>
          </cell>
          <cell r="M3132" t="str">
            <v/>
          </cell>
          <cell r="N3132" t="str">
            <v/>
          </cell>
          <cell r="O3132" t="str">
            <v/>
          </cell>
          <cell r="P3132" t="str">
            <v/>
          </cell>
          <cell r="Q3132" t="str">
            <v/>
          </cell>
          <cell r="R3132" t="str">
            <v/>
          </cell>
          <cell r="S3132" t="str">
            <v/>
          </cell>
          <cell r="T3132" t="str">
            <v/>
          </cell>
          <cell r="U3132" t="str">
            <v/>
          </cell>
        </row>
        <row r="3133">
          <cell r="E3133" t="str">
            <v>6313010301</v>
          </cell>
        </row>
        <row r="3133">
          <cell r="J3133">
            <v>658490</v>
          </cell>
          <cell r="K3133" t="str">
            <v/>
          </cell>
          <cell r="L3133" t="str">
            <v/>
          </cell>
          <cell r="M3133">
            <v>658.49</v>
          </cell>
          <cell r="N3133" t="str">
            <v/>
          </cell>
          <cell r="O3133" t="str">
            <v/>
          </cell>
          <cell r="P3133" t="str">
            <v/>
          </cell>
          <cell r="Q3133" t="str">
            <v/>
          </cell>
          <cell r="R3133" t="str">
            <v/>
          </cell>
          <cell r="S3133" t="str">
            <v/>
          </cell>
          <cell r="T3133" t="str">
            <v/>
          </cell>
          <cell r="U3133" t="str">
            <v/>
          </cell>
        </row>
        <row r="3134">
          <cell r="E3134" t="str">
            <v>6313010301</v>
          </cell>
        </row>
        <row r="3134">
          <cell r="J3134">
            <v>658490</v>
          </cell>
          <cell r="K3134" t="str">
            <v/>
          </cell>
          <cell r="L3134" t="str">
            <v/>
          </cell>
          <cell r="M3134" t="str">
            <v/>
          </cell>
          <cell r="N3134">
            <v>658.49</v>
          </cell>
          <cell r="O3134" t="str">
            <v/>
          </cell>
          <cell r="P3134" t="str">
            <v/>
          </cell>
          <cell r="Q3134" t="str">
            <v/>
          </cell>
          <cell r="R3134" t="str">
            <v/>
          </cell>
          <cell r="S3134" t="str">
            <v/>
          </cell>
          <cell r="T3134" t="str">
            <v/>
          </cell>
          <cell r="U3134" t="str">
            <v/>
          </cell>
        </row>
        <row r="3135">
          <cell r="E3135" t="str">
            <v>6313010301</v>
          </cell>
        </row>
        <row r="3135">
          <cell r="J3135">
            <v>689846.666666667</v>
          </cell>
          <cell r="K3135" t="str">
            <v/>
          </cell>
          <cell r="L3135" t="str">
            <v/>
          </cell>
          <cell r="M3135" t="str">
            <v/>
          </cell>
          <cell r="N3135" t="str">
            <v/>
          </cell>
          <cell r="O3135">
            <v>689.846666666667</v>
          </cell>
          <cell r="P3135" t="str">
            <v/>
          </cell>
          <cell r="Q3135" t="str">
            <v/>
          </cell>
          <cell r="R3135" t="str">
            <v/>
          </cell>
          <cell r="S3135" t="str">
            <v/>
          </cell>
          <cell r="T3135" t="str">
            <v/>
          </cell>
          <cell r="U3135" t="str">
            <v/>
          </cell>
        </row>
        <row r="3136">
          <cell r="E3136" t="str">
            <v>6313010301</v>
          </cell>
        </row>
        <row r="3136">
          <cell r="J3136">
            <v>689846.666666667</v>
          </cell>
          <cell r="K3136" t="str">
            <v/>
          </cell>
          <cell r="L3136" t="str">
            <v/>
          </cell>
          <cell r="M3136" t="str">
            <v/>
          </cell>
          <cell r="N3136" t="str">
            <v/>
          </cell>
          <cell r="O3136" t="str">
            <v/>
          </cell>
          <cell r="P3136">
            <v>689.846666666667</v>
          </cell>
          <cell r="Q3136" t="str">
            <v/>
          </cell>
          <cell r="R3136" t="str">
            <v/>
          </cell>
          <cell r="S3136" t="str">
            <v/>
          </cell>
          <cell r="T3136" t="str">
            <v/>
          </cell>
          <cell r="U3136" t="str">
            <v/>
          </cell>
        </row>
        <row r="3137">
          <cell r="E3137" t="str">
            <v>6313010301</v>
          </cell>
        </row>
        <row r="3137">
          <cell r="J3137">
            <v>658490</v>
          </cell>
          <cell r="K3137" t="str">
            <v/>
          </cell>
          <cell r="L3137" t="str">
            <v/>
          </cell>
          <cell r="M3137" t="str">
            <v/>
          </cell>
          <cell r="N3137" t="str">
            <v/>
          </cell>
          <cell r="O3137" t="str">
            <v/>
          </cell>
          <cell r="P3137" t="str">
            <v/>
          </cell>
          <cell r="Q3137">
            <v>658.49</v>
          </cell>
          <cell r="R3137" t="str">
            <v/>
          </cell>
          <cell r="S3137" t="str">
            <v/>
          </cell>
          <cell r="T3137" t="str">
            <v/>
          </cell>
          <cell r="U3137" t="str">
            <v/>
          </cell>
        </row>
        <row r="3138">
          <cell r="E3138" t="str">
            <v>6313010301</v>
          </cell>
        </row>
        <row r="3138">
          <cell r="J3138">
            <v>689846.666666667</v>
          </cell>
          <cell r="K3138" t="str">
            <v/>
          </cell>
          <cell r="L3138" t="str">
            <v/>
          </cell>
          <cell r="M3138" t="str">
            <v/>
          </cell>
          <cell r="N3138" t="str">
            <v/>
          </cell>
          <cell r="O3138" t="str">
            <v/>
          </cell>
          <cell r="P3138" t="str">
            <v/>
          </cell>
          <cell r="Q3138" t="str">
            <v/>
          </cell>
          <cell r="R3138">
            <v>689.846666666667</v>
          </cell>
          <cell r="S3138" t="str">
            <v/>
          </cell>
          <cell r="T3138" t="str">
            <v/>
          </cell>
          <cell r="U3138" t="str">
            <v/>
          </cell>
        </row>
        <row r="3139">
          <cell r="E3139" t="str">
            <v>6313010301</v>
          </cell>
        </row>
        <row r="3139">
          <cell r="J3139">
            <v>658490</v>
          </cell>
          <cell r="K3139" t="str">
            <v/>
          </cell>
          <cell r="L3139" t="str">
            <v/>
          </cell>
          <cell r="M3139" t="str">
            <v/>
          </cell>
          <cell r="N3139" t="str">
            <v/>
          </cell>
          <cell r="O3139" t="str">
            <v/>
          </cell>
          <cell r="P3139" t="str">
            <v/>
          </cell>
          <cell r="Q3139" t="str">
            <v/>
          </cell>
          <cell r="R3139" t="str">
            <v/>
          </cell>
          <cell r="S3139">
            <v>658.49</v>
          </cell>
          <cell r="T3139" t="str">
            <v/>
          </cell>
          <cell r="U3139" t="str">
            <v/>
          </cell>
        </row>
        <row r="3140">
          <cell r="E3140" t="str">
            <v>6313010301</v>
          </cell>
        </row>
        <row r="3140">
          <cell r="J3140">
            <v>658490</v>
          </cell>
          <cell r="K3140" t="str">
            <v/>
          </cell>
          <cell r="L3140" t="str">
            <v/>
          </cell>
          <cell r="M3140" t="str">
            <v/>
          </cell>
          <cell r="N3140" t="str">
            <v/>
          </cell>
          <cell r="O3140" t="str">
            <v/>
          </cell>
          <cell r="P3140" t="str">
            <v/>
          </cell>
          <cell r="Q3140" t="str">
            <v/>
          </cell>
          <cell r="R3140" t="str">
            <v/>
          </cell>
          <cell r="S3140" t="str">
            <v/>
          </cell>
          <cell r="T3140">
            <v>658.49</v>
          </cell>
          <cell r="U3140" t="str">
            <v/>
          </cell>
        </row>
        <row r="3141">
          <cell r="E3141" t="str">
            <v>6313010301</v>
          </cell>
        </row>
        <row r="3141">
          <cell r="J3141">
            <v>564420</v>
          </cell>
          <cell r="K3141" t="str">
            <v/>
          </cell>
          <cell r="L3141" t="str">
            <v/>
          </cell>
          <cell r="M3141" t="str">
            <v/>
          </cell>
          <cell r="N3141" t="str">
            <v/>
          </cell>
          <cell r="O3141" t="str">
            <v/>
          </cell>
          <cell r="P3141" t="str">
            <v/>
          </cell>
          <cell r="Q3141" t="str">
            <v/>
          </cell>
          <cell r="R3141" t="str">
            <v/>
          </cell>
          <cell r="S3141" t="str">
            <v/>
          </cell>
          <cell r="T3141" t="str">
            <v/>
          </cell>
          <cell r="U3141">
            <v>564.42</v>
          </cell>
        </row>
        <row r="3142">
          <cell r="E3142" t="str">
            <v>6313010301</v>
          </cell>
        </row>
        <row r="3142">
          <cell r="J3142">
            <v>689846.666666667</v>
          </cell>
          <cell r="K3142" t="str">
            <v/>
          </cell>
          <cell r="L3142" t="str">
            <v/>
          </cell>
          <cell r="M3142" t="str">
            <v/>
          </cell>
          <cell r="N3142" t="str">
            <v/>
          </cell>
          <cell r="O3142" t="str">
            <v/>
          </cell>
          <cell r="P3142" t="str">
            <v/>
          </cell>
          <cell r="Q3142" t="str">
            <v/>
          </cell>
          <cell r="R3142" t="str">
            <v/>
          </cell>
          <cell r="S3142" t="str">
            <v/>
          </cell>
          <cell r="T3142" t="str">
            <v/>
          </cell>
          <cell r="U3142" t="str">
            <v/>
          </cell>
        </row>
        <row r="3143">
          <cell r="E3143" t="str">
            <v>6313010301</v>
          </cell>
        </row>
        <row r="3143">
          <cell r="J3143">
            <v>655354.333333333</v>
          </cell>
          <cell r="K3143">
            <v>655.354333333333</v>
          </cell>
          <cell r="L3143" t="str">
            <v/>
          </cell>
          <cell r="M3143" t="str">
            <v/>
          </cell>
          <cell r="N3143" t="str">
            <v/>
          </cell>
          <cell r="O3143" t="str">
            <v/>
          </cell>
          <cell r="P3143" t="str">
            <v/>
          </cell>
          <cell r="Q3143" t="str">
            <v/>
          </cell>
          <cell r="R3143" t="str">
            <v/>
          </cell>
          <cell r="S3143" t="str">
            <v/>
          </cell>
          <cell r="T3143" t="str">
            <v/>
          </cell>
          <cell r="U3143" t="str">
            <v/>
          </cell>
        </row>
        <row r="3144">
          <cell r="E3144" t="str">
            <v>6313010301</v>
          </cell>
        </row>
        <row r="3144">
          <cell r="J3144">
            <v>517385</v>
          </cell>
          <cell r="K3144" t="str">
            <v/>
          </cell>
          <cell r="L3144">
            <v>517.385</v>
          </cell>
          <cell r="M3144" t="str">
            <v/>
          </cell>
          <cell r="N3144" t="str">
            <v/>
          </cell>
          <cell r="O3144" t="str">
            <v/>
          </cell>
          <cell r="P3144" t="str">
            <v/>
          </cell>
          <cell r="Q3144" t="str">
            <v/>
          </cell>
          <cell r="R3144" t="str">
            <v/>
          </cell>
          <cell r="S3144" t="str">
            <v/>
          </cell>
          <cell r="T3144" t="str">
            <v/>
          </cell>
          <cell r="U3144" t="str">
            <v/>
          </cell>
        </row>
        <row r="3145">
          <cell r="E3145" t="str">
            <v>6313010301</v>
          </cell>
        </row>
        <row r="3145">
          <cell r="J3145">
            <v>724339</v>
          </cell>
          <cell r="K3145" t="str">
            <v/>
          </cell>
          <cell r="L3145" t="str">
            <v/>
          </cell>
          <cell r="M3145">
            <v>724.339</v>
          </cell>
          <cell r="N3145" t="str">
            <v/>
          </cell>
          <cell r="O3145" t="str">
            <v/>
          </cell>
          <cell r="P3145" t="str">
            <v/>
          </cell>
          <cell r="Q3145" t="str">
            <v/>
          </cell>
          <cell r="R3145" t="str">
            <v/>
          </cell>
          <cell r="S3145" t="str">
            <v/>
          </cell>
          <cell r="T3145" t="str">
            <v/>
          </cell>
          <cell r="U3145" t="str">
            <v/>
          </cell>
        </row>
        <row r="3146">
          <cell r="E3146" t="str">
            <v>6313010301</v>
          </cell>
        </row>
        <row r="3146">
          <cell r="J3146">
            <v>724339</v>
          </cell>
          <cell r="K3146" t="str">
            <v/>
          </cell>
          <cell r="L3146" t="str">
            <v/>
          </cell>
          <cell r="M3146" t="str">
            <v/>
          </cell>
          <cell r="N3146">
            <v>724.339</v>
          </cell>
          <cell r="O3146" t="str">
            <v/>
          </cell>
          <cell r="P3146" t="str">
            <v/>
          </cell>
          <cell r="Q3146" t="str">
            <v/>
          </cell>
          <cell r="R3146" t="str">
            <v/>
          </cell>
          <cell r="S3146" t="str">
            <v/>
          </cell>
          <cell r="T3146" t="str">
            <v/>
          </cell>
          <cell r="U3146" t="str">
            <v/>
          </cell>
        </row>
        <row r="3147">
          <cell r="E3147" t="str">
            <v>6313010301</v>
          </cell>
        </row>
        <row r="3147">
          <cell r="J3147">
            <v>758831.333333333</v>
          </cell>
          <cell r="K3147" t="str">
            <v/>
          </cell>
          <cell r="L3147" t="str">
            <v/>
          </cell>
          <cell r="M3147" t="str">
            <v/>
          </cell>
          <cell r="N3147" t="str">
            <v/>
          </cell>
          <cell r="O3147">
            <v>758.831333333333</v>
          </cell>
          <cell r="P3147" t="str">
            <v/>
          </cell>
          <cell r="Q3147" t="str">
            <v/>
          </cell>
          <cell r="R3147" t="str">
            <v/>
          </cell>
          <cell r="S3147" t="str">
            <v/>
          </cell>
          <cell r="T3147" t="str">
            <v/>
          </cell>
          <cell r="U3147" t="str">
            <v/>
          </cell>
        </row>
        <row r="3148">
          <cell r="E3148" t="str">
            <v>6313010301</v>
          </cell>
        </row>
        <row r="3148">
          <cell r="J3148">
            <v>758831.333333333</v>
          </cell>
          <cell r="K3148" t="str">
            <v/>
          </cell>
          <cell r="L3148" t="str">
            <v/>
          </cell>
          <cell r="M3148" t="str">
            <v/>
          </cell>
          <cell r="N3148" t="str">
            <v/>
          </cell>
          <cell r="O3148" t="str">
            <v/>
          </cell>
          <cell r="P3148">
            <v>758.831333333333</v>
          </cell>
          <cell r="Q3148" t="str">
            <v/>
          </cell>
          <cell r="R3148" t="str">
            <v/>
          </cell>
          <cell r="S3148" t="str">
            <v/>
          </cell>
          <cell r="T3148" t="str">
            <v/>
          </cell>
          <cell r="U3148" t="str">
            <v/>
          </cell>
        </row>
        <row r="3149">
          <cell r="E3149" t="str">
            <v>6313010301</v>
          </cell>
        </row>
        <row r="3149">
          <cell r="J3149">
            <v>724339</v>
          </cell>
          <cell r="K3149" t="str">
            <v/>
          </cell>
          <cell r="L3149" t="str">
            <v/>
          </cell>
          <cell r="M3149" t="str">
            <v/>
          </cell>
          <cell r="N3149" t="str">
            <v/>
          </cell>
          <cell r="O3149" t="str">
            <v/>
          </cell>
          <cell r="P3149" t="str">
            <v/>
          </cell>
          <cell r="Q3149">
            <v>724.339</v>
          </cell>
          <cell r="R3149" t="str">
            <v/>
          </cell>
          <cell r="S3149" t="str">
            <v/>
          </cell>
          <cell r="T3149" t="str">
            <v/>
          </cell>
          <cell r="U3149" t="str">
            <v/>
          </cell>
        </row>
        <row r="3150">
          <cell r="E3150" t="str">
            <v>6313010301</v>
          </cell>
        </row>
        <row r="3150">
          <cell r="J3150">
            <v>758831.333333333</v>
          </cell>
          <cell r="K3150" t="str">
            <v/>
          </cell>
          <cell r="L3150" t="str">
            <v/>
          </cell>
          <cell r="M3150" t="str">
            <v/>
          </cell>
          <cell r="N3150" t="str">
            <v/>
          </cell>
          <cell r="O3150" t="str">
            <v/>
          </cell>
          <cell r="P3150" t="str">
            <v/>
          </cell>
          <cell r="Q3150" t="str">
            <v/>
          </cell>
          <cell r="R3150">
            <v>758.831333333333</v>
          </cell>
          <cell r="S3150" t="str">
            <v/>
          </cell>
          <cell r="T3150" t="str">
            <v/>
          </cell>
          <cell r="U3150" t="str">
            <v/>
          </cell>
        </row>
        <row r="3151">
          <cell r="E3151" t="str">
            <v>6313010301</v>
          </cell>
        </row>
        <row r="3151">
          <cell r="J3151">
            <v>724339</v>
          </cell>
          <cell r="K3151" t="str">
            <v/>
          </cell>
          <cell r="L3151" t="str">
            <v/>
          </cell>
          <cell r="M3151" t="str">
            <v/>
          </cell>
          <cell r="N3151" t="str">
            <v/>
          </cell>
          <cell r="O3151" t="str">
            <v/>
          </cell>
          <cell r="P3151" t="str">
            <v/>
          </cell>
          <cell r="Q3151" t="str">
            <v/>
          </cell>
          <cell r="R3151" t="str">
            <v/>
          </cell>
          <cell r="S3151">
            <v>724.339</v>
          </cell>
          <cell r="T3151" t="str">
            <v/>
          </cell>
          <cell r="U3151" t="str">
            <v/>
          </cell>
        </row>
        <row r="3152">
          <cell r="E3152" t="str">
            <v>6313010301</v>
          </cell>
        </row>
        <row r="3152">
          <cell r="J3152">
            <v>724339</v>
          </cell>
          <cell r="K3152" t="str">
            <v/>
          </cell>
          <cell r="L3152" t="str">
            <v/>
          </cell>
          <cell r="M3152" t="str">
            <v/>
          </cell>
          <cell r="N3152" t="str">
            <v/>
          </cell>
          <cell r="O3152" t="str">
            <v/>
          </cell>
          <cell r="P3152" t="str">
            <v/>
          </cell>
          <cell r="Q3152" t="str">
            <v/>
          </cell>
          <cell r="R3152" t="str">
            <v/>
          </cell>
          <cell r="S3152" t="str">
            <v/>
          </cell>
          <cell r="T3152">
            <v>724.339</v>
          </cell>
          <cell r="U3152" t="str">
            <v/>
          </cell>
        </row>
        <row r="3153">
          <cell r="E3153" t="str">
            <v>6313010301</v>
          </cell>
        </row>
        <row r="3153">
          <cell r="J3153">
            <v>620862</v>
          </cell>
          <cell r="K3153" t="str">
            <v/>
          </cell>
          <cell r="L3153" t="str">
            <v/>
          </cell>
          <cell r="M3153" t="str">
            <v/>
          </cell>
          <cell r="N3153" t="str">
            <v/>
          </cell>
          <cell r="O3153" t="str">
            <v/>
          </cell>
          <cell r="P3153" t="str">
            <v/>
          </cell>
          <cell r="Q3153" t="str">
            <v/>
          </cell>
          <cell r="R3153" t="str">
            <v/>
          </cell>
          <cell r="S3153" t="str">
            <v/>
          </cell>
          <cell r="T3153" t="str">
            <v/>
          </cell>
          <cell r="U3153">
            <v>620.862</v>
          </cell>
        </row>
        <row r="3154">
          <cell r="E3154" t="str">
            <v>6313010301</v>
          </cell>
        </row>
        <row r="3154">
          <cell r="J3154">
            <v>758831.333333333</v>
          </cell>
          <cell r="K3154" t="str">
            <v/>
          </cell>
          <cell r="L3154" t="str">
            <v/>
          </cell>
          <cell r="M3154" t="str">
            <v/>
          </cell>
          <cell r="N3154" t="str">
            <v/>
          </cell>
          <cell r="O3154" t="str">
            <v/>
          </cell>
          <cell r="P3154" t="str">
            <v/>
          </cell>
          <cell r="Q3154" t="str">
            <v/>
          </cell>
          <cell r="R3154" t="str">
            <v/>
          </cell>
          <cell r="S3154" t="str">
            <v/>
          </cell>
          <cell r="T3154" t="str">
            <v/>
          </cell>
          <cell r="U3154" t="str">
            <v/>
          </cell>
        </row>
        <row r="3155">
          <cell r="E3155" t="str">
            <v>6313010301</v>
          </cell>
        </row>
        <row r="3155">
          <cell r="J3155">
            <v>976619</v>
          </cell>
          <cell r="K3155">
            <v>976.619</v>
          </cell>
          <cell r="L3155" t="str">
            <v/>
          </cell>
          <cell r="M3155" t="str">
            <v/>
          </cell>
          <cell r="N3155" t="str">
            <v/>
          </cell>
          <cell r="O3155" t="str">
            <v/>
          </cell>
          <cell r="P3155" t="str">
            <v/>
          </cell>
          <cell r="Q3155" t="str">
            <v/>
          </cell>
          <cell r="R3155" t="str">
            <v/>
          </cell>
          <cell r="S3155" t="str">
            <v/>
          </cell>
          <cell r="T3155" t="str">
            <v/>
          </cell>
          <cell r="U3155" t="str">
            <v/>
          </cell>
        </row>
        <row r="3156">
          <cell r="E3156" t="str">
            <v>6313010301</v>
          </cell>
        </row>
        <row r="3156">
          <cell r="J3156">
            <v>771015</v>
          </cell>
          <cell r="K3156" t="str">
            <v/>
          </cell>
          <cell r="L3156">
            <v>771.015</v>
          </cell>
          <cell r="M3156" t="str">
            <v/>
          </cell>
          <cell r="N3156" t="str">
            <v/>
          </cell>
          <cell r="O3156" t="str">
            <v/>
          </cell>
          <cell r="P3156" t="str">
            <v/>
          </cell>
          <cell r="Q3156" t="str">
            <v/>
          </cell>
          <cell r="R3156" t="str">
            <v/>
          </cell>
          <cell r="S3156" t="str">
            <v/>
          </cell>
          <cell r="T3156" t="str">
            <v/>
          </cell>
          <cell r="U3156" t="str">
            <v/>
          </cell>
        </row>
        <row r="3157">
          <cell r="E3157" t="str">
            <v>6313010301</v>
          </cell>
        </row>
        <row r="3157">
          <cell r="J3157">
            <v>1079421</v>
          </cell>
          <cell r="K3157" t="str">
            <v/>
          </cell>
          <cell r="L3157" t="str">
            <v/>
          </cell>
          <cell r="M3157">
            <v>1079.421</v>
          </cell>
          <cell r="N3157" t="str">
            <v/>
          </cell>
          <cell r="O3157" t="str">
            <v/>
          </cell>
          <cell r="P3157" t="str">
            <v/>
          </cell>
          <cell r="Q3157" t="str">
            <v/>
          </cell>
          <cell r="R3157" t="str">
            <v/>
          </cell>
          <cell r="S3157" t="str">
            <v/>
          </cell>
          <cell r="T3157" t="str">
            <v/>
          </cell>
          <cell r="U3157" t="str">
            <v/>
          </cell>
        </row>
        <row r="3158">
          <cell r="E3158" t="str">
            <v>6313010301</v>
          </cell>
        </row>
        <row r="3158">
          <cell r="J3158">
            <v>1079421</v>
          </cell>
          <cell r="K3158" t="str">
            <v/>
          </cell>
          <cell r="L3158" t="str">
            <v/>
          </cell>
          <cell r="M3158" t="str">
            <v/>
          </cell>
          <cell r="N3158">
            <v>1079.421</v>
          </cell>
          <cell r="O3158" t="str">
            <v/>
          </cell>
          <cell r="P3158" t="str">
            <v/>
          </cell>
          <cell r="Q3158" t="str">
            <v/>
          </cell>
          <cell r="R3158" t="str">
            <v/>
          </cell>
          <cell r="S3158" t="str">
            <v/>
          </cell>
          <cell r="T3158" t="str">
            <v/>
          </cell>
          <cell r="U3158" t="str">
            <v/>
          </cell>
        </row>
        <row r="3159">
          <cell r="E3159" t="str">
            <v>6313010301</v>
          </cell>
        </row>
        <row r="3159">
          <cell r="J3159">
            <v>1130822</v>
          </cell>
          <cell r="K3159" t="str">
            <v/>
          </cell>
          <cell r="L3159" t="str">
            <v/>
          </cell>
          <cell r="M3159" t="str">
            <v/>
          </cell>
          <cell r="N3159" t="str">
            <v/>
          </cell>
          <cell r="O3159">
            <v>1130.822</v>
          </cell>
          <cell r="P3159" t="str">
            <v/>
          </cell>
          <cell r="Q3159" t="str">
            <v/>
          </cell>
          <cell r="R3159" t="str">
            <v/>
          </cell>
          <cell r="S3159" t="str">
            <v/>
          </cell>
          <cell r="T3159" t="str">
            <v/>
          </cell>
          <cell r="U3159" t="str">
            <v/>
          </cell>
        </row>
        <row r="3160">
          <cell r="E3160" t="str">
            <v>6313010301</v>
          </cell>
        </row>
        <row r="3160">
          <cell r="J3160">
            <v>1130822</v>
          </cell>
          <cell r="K3160" t="str">
            <v/>
          </cell>
          <cell r="L3160" t="str">
            <v/>
          </cell>
          <cell r="M3160" t="str">
            <v/>
          </cell>
          <cell r="N3160" t="str">
            <v/>
          </cell>
          <cell r="O3160" t="str">
            <v/>
          </cell>
          <cell r="P3160">
            <v>1130.822</v>
          </cell>
          <cell r="Q3160" t="str">
            <v/>
          </cell>
          <cell r="R3160" t="str">
            <v/>
          </cell>
          <cell r="S3160" t="str">
            <v/>
          </cell>
          <cell r="T3160" t="str">
            <v/>
          </cell>
          <cell r="U3160" t="str">
            <v/>
          </cell>
        </row>
        <row r="3161">
          <cell r="E3161" t="str">
            <v>6313010301</v>
          </cell>
        </row>
        <row r="3161">
          <cell r="J3161">
            <v>1079421</v>
          </cell>
          <cell r="K3161" t="str">
            <v/>
          </cell>
          <cell r="L3161" t="str">
            <v/>
          </cell>
          <cell r="M3161" t="str">
            <v/>
          </cell>
          <cell r="N3161" t="str">
            <v/>
          </cell>
          <cell r="O3161" t="str">
            <v/>
          </cell>
          <cell r="P3161" t="str">
            <v/>
          </cell>
          <cell r="Q3161">
            <v>1079.421</v>
          </cell>
          <cell r="R3161" t="str">
            <v/>
          </cell>
          <cell r="S3161" t="str">
            <v/>
          </cell>
          <cell r="T3161" t="str">
            <v/>
          </cell>
          <cell r="U3161" t="str">
            <v/>
          </cell>
        </row>
        <row r="3162">
          <cell r="E3162" t="str">
            <v>6313010301</v>
          </cell>
        </row>
        <row r="3162">
          <cell r="J3162">
            <v>1130822</v>
          </cell>
          <cell r="K3162" t="str">
            <v/>
          </cell>
          <cell r="L3162" t="str">
            <v/>
          </cell>
          <cell r="M3162" t="str">
            <v/>
          </cell>
          <cell r="N3162" t="str">
            <v/>
          </cell>
          <cell r="O3162" t="str">
            <v/>
          </cell>
          <cell r="P3162" t="str">
            <v/>
          </cell>
          <cell r="Q3162" t="str">
            <v/>
          </cell>
          <cell r="R3162">
            <v>1130.822</v>
          </cell>
          <cell r="S3162" t="str">
            <v/>
          </cell>
          <cell r="T3162" t="str">
            <v/>
          </cell>
          <cell r="U3162" t="str">
            <v/>
          </cell>
        </row>
        <row r="3163">
          <cell r="E3163" t="str">
            <v>6313010301</v>
          </cell>
        </row>
        <row r="3163">
          <cell r="J3163">
            <v>1079421</v>
          </cell>
          <cell r="K3163" t="str">
            <v/>
          </cell>
          <cell r="L3163" t="str">
            <v/>
          </cell>
          <cell r="M3163" t="str">
            <v/>
          </cell>
          <cell r="N3163" t="str">
            <v/>
          </cell>
          <cell r="O3163" t="str">
            <v/>
          </cell>
          <cell r="P3163" t="str">
            <v/>
          </cell>
          <cell r="Q3163" t="str">
            <v/>
          </cell>
          <cell r="R3163" t="str">
            <v/>
          </cell>
          <cell r="S3163">
            <v>1079.421</v>
          </cell>
          <cell r="T3163" t="str">
            <v/>
          </cell>
          <cell r="U3163" t="str">
            <v/>
          </cell>
        </row>
        <row r="3164">
          <cell r="E3164" t="str">
            <v>6313010301</v>
          </cell>
        </row>
        <row r="3164">
          <cell r="J3164">
            <v>1079421</v>
          </cell>
          <cell r="K3164" t="str">
            <v/>
          </cell>
          <cell r="L3164" t="str">
            <v/>
          </cell>
          <cell r="M3164" t="str">
            <v/>
          </cell>
          <cell r="N3164" t="str">
            <v/>
          </cell>
          <cell r="O3164" t="str">
            <v/>
          </cell>
          <cell r="P3164" t="str">
            <v/>
          </cell>
          <cell r="Q3164" t="str">
            <v/>
          </cell>
          <cell r="R3164" t="str">
            <v/>
          </cell>
          <cell r="S3164" t="str">
            <v/>
          </cell>
          <cell r="T3164">
            <v>1079.421</v>
          </cell>
          <cell r="U3164" t="str">
            <v/>
          </cell>
        </row>
        <row r="3165">
          <cell r="E3165" t="str">
            <v>6313010301</v>
          </cell>
        </row>
        <row r="3165">
          <cell r="J3165">
            <v>925218</v>
          </cell>
          <cell r="K3165" t="str">
            <v/>
          </cell>
          <cell r="L3165" t="str">
            <v/>
          </cell>
          <cell r="M3165" t="str">
            <v/>
          </cell>
          <cell r="N3165" t="str">
            <v/>
          </cell>
          <cell r="O3165" t="str">
            <v/>
          </cell>
          <cell r="P3165" t="str">
            <v/>
          </cell>
          <cell r="Q3165" t="str">
            <v/>
          </cell>
          <cell r="R3165" t="str">
            <v/>
          </cell>
          <cell r="S3165" t="str">
            <v/>
          </cell>
          <cell r="T3165" t="str">
            <v/>
          </cell>
          <cell r="U3165">
            <v>925.218</v>
          </cell>
        </row>
        <row r="3166">
          <cell r="E3166" t="str">
            <v>6313010301</v>
          </cell>
        </row>
        <row r="3166">
          <cell r="J3166">
            <v>1130822</v>
          </cell>
          <cell r="K3166" t="str">
            <v/>
          </cell>
          <cell r="L3166" t="str">
            <v/>
          </cell>
          <cell r="M3166" t="str">
            <v/>
          </cell>
          <cell r="N3166" t="str">
            <v/>
          </cell>
          <cell r="O3166" t="str">
            <v/>
          </cell>
          <cell r="P3166" t="str">
            <v/>
          </cell>
          <cell r="Q3166" t="str">
            <v/>
          </cell>
          <cell r="R3166" t="str">
            <v/>
          </cell>
          <cell r="S3166" t="str">
            <v/>
          </cell>
          <cell r="T3166" t="str">
            <v/>
          </cell>
          <cell r="U3166" t="str">
            <v/>
          </cell>
        </row>
        <row r="3167">
          <cell r="E3167" t="str">
            <v>6313010301</v>
          </cell>
        </row>
        <row r="3167">
          <cell r="J3167">
            <v>48703.3333333333</v>
          </cell>
          <cell r="K3167">
            <v>48.7033333333333</v>
          </cell>
          <cell r="L3167" t="str">
            <v/>
          </cell>
          <cell r="M3167" t="str">
            <v/>
          </cell>
          <cell r="N3167" t="str">
            <v/>
          </cell>
          <cell r="O3167" t="str">
            <v/>
          </cell>
          <cell r="P3167" t="str">
            <v/>
          </cell>
          <cell r="Q3167" t="str">
            <v/>
          </cell>
          <cell r="R3167" t="str">
            <v/>
          </cell>
          <cell r="S3167" t="str">
            <v/>
          </cell>
          <cell r="T3167" t="str">
            <v/>
          </cell>
          <cell r="U3167" t="str">
            <v/>
          </cell>
        </row>
        <row r="3168">
          <cell r="E3168" t="str">
            <v>6313010301</v>
          </cell>
        </row>
        <row r="3168">
          <cell r="J3168">
            <v>38450</v>
          </cell>
          <cell r="K3168" t="str">
            <v/>
          </cell>
          <cell r="L3168">
            <v>38.45</v>
          </cell>
          <cell r="M3168" t="str">
            <v/>
          </cell>
          <cell r="N3168" t="str">
            <v/>
          </cell>
          <cell r="O3168" t="str">
            <v/>
          </cell>
          <cell r="P3168" t="str">
            <v/>
          </cell>
          <cell r="Q3168" t="str">
            <v/>
          </cell>
          <cell r="R3168" t="str">
            <v/>
          </cell>
          <cell r="S3168" t="str">
            <v/>
          </cell>
          <cell r="T3168" t="str">
            <v/>
          </cell>
          <cell r="U3168" t="str">
            <v/>
          </cell>
        </row>
        <row r="3169">
          <cell r="E3169" t="str">
            <v>6313010301</v>
          </cell>
        </row>
        <row r="3169">
          <cell r="J3169">
            <v>53830</v>
          </cell>
          <cell r="K3169" t="str">
            <v/>
          </cell>
          <cell r="L3169" t="str">
            <v/>
          </cell>
          <cell r="M3169">
            <v>53.83</v>
          </cell>
          <cell r="N3169" t="str">
            <v/>
          </cell>
          <cell r="O3169" t="str">
            <v/>
          </cell>
          <cell r="P3169" t="str">
            <v/>
          </cell>
          <cell r="Q3169" t="str">
            <v/>
          </cell>
          <cell r="R3169" t="str">
            <v/>
          </cell>
          <cell r="S3169" t="str">
            <v/>
          </cell>
          <cell r="T3169" t="str">
            <v/>
          </cell>
          <cell r="U3169" t="str">
            <v/>
          </cell>
        </row>
        <row r="3170">
          <cell r="E3170" t="str">
            <v>6313010301</v>
          </cell>
        </row>
        <row r="3170">
          <cell r="J3170">
            <v>53830</v>
          </cell>
          <cell r="K3170" t="str">
            <v/>
          </cell>
          <cell r="L3170" t="str">
            <v/>
          </cell>
          <cell r="M3170" t="str">
            <v/>
          </cell>
          <cell r="N3170">
            <v>53.83</v>
          </cell>
          <cell r="O3170" t="str">
            <v/>
          </cell>
          <cell r="P3170" t="str">
            <v/>
          </cell>
          <cell r="Q3170" t="str">
            <v/>
          </cell>
          <cell r="R3170" t="str">
            <v/>
          </cell>
          <cell r="S3170" t="str">
            <v/>
          </cell>
          <cell r="T3170" t="str">
            <v/>
          </cell>
          <cell r="U3170" t="str">
            <v/>
          </cell>
        </row>
        <row r="3171">
          <cell r="E3171" t="str">
            <v>6313010301</v>
          </cell>
        </row>
        <row r="3171">
          <cell r="J3171">
            <v>56393.3333333333</v>
          </cell>
          <cell r="K3171" t="str">
            <v/>
          </cell>
          <cell r="L3171" t="str">
            <v/>
          </cell>
          <cell r="M3171" t="str">
            <v/>
          </cell>
          <cell r="N3171" t="str">
            <v/>
          </cell>
          <cell r="O3171">
            <v>56.3933333333333</v>
          </cell>
          <cell r="P3171" t="str">
            <v/>
          </cell>
          <cell r="Q3171" t="str">
            <v/>
          </cell>
          <cell r="R3171" t="str">
            <v/>
          </cell>
          <cell r="S3171" t="str">
            <v/>
          </cell>
          <cell r="T3171" t="str">
            <v/>
          </cell>
          <cell r="U3171" t="str">
            <v/>
          </cell>
        </row>
        <row r="3172">
          <cell r="E3172" t="str">
            <v>6313010301</v>
          </cell>
        </row>
        <row r="3172">
          <cell r="J3172">
            <v>56393.3333333333</v>
          </cell>
          <cell r="K3172" t="str">
            <v/>
          </cell>
          <cell r="L3172" t="str">
            <v/>
          </cell>
          <cell r="M3172" t="str">
            <v/>
          </cell>
          <cell r="N3172" t="str">
            <v/>
          </cell>
          <cell r="O3172" t="str">
            <v/>
          </cell>
          <cell r="P3172">
            <v>56.3933333333333</v>
          </cell>
          <cell r="Q3172" t="str">
            <v/>
          </cell>
          <cell r="R3172" t="str">
            <v/>
          </cell>
          <cell r="S3172" t="str">
            <v/>
          </cell>
          <cell r="T3172" t="str">
            <v/>
          </cell>
          <cell r="U3172" t="str">
            <v/>
          </cell>
        </row>
        <row r="3173">
          <cell r="E3173" t="str">
            <v>6313010301</v>
          </cell>
        </row>
        <row r="3173">
          <cell r="J3173">
            <v>53830</v>
          </cell>
          <cell r="K3173" t="str">
            <v/>
          </cell>
          <cell r="L3173" t="str">
            <v/>
          </cell>
          <cell r="M3173" t="str">
            <v/>
          </cell>
          <cell r="N3173" t="str">
            <v/>
          </cell>
          <cell r="O3173" t="str">
            <v/>
          </cell>
          <cell r="P3173" t="str">
            <v/>
          </cell>
          <cell r="Q3173">
            <v>53.83</v>
          </cell>
          <cell r="R3173" t="str">
            <v/>
          </cell>
          <cell r="S3173" t="str">
            <v/>
          </cell>
          <cell r="T3173" t="str">
            <v/>
          </cell>
          <cell r="U3173" t="str">
            <v/>
          </cell>
        </row>
        <row r="3174">
          <cell r="E3174" t="str">
            <v>6313010301</v>
          </cell>
        </row>
        <row r="3174">
          <cell r="J3174">
            <v>56393.3333333333</v>
          </cell>
          <cell r="K3174" t="str">
            <v/>
          </cell>
          <cell r="L3174" t="str">
            <v/>
          </cell>
          <cell r="M3174" t="str">
            <v/>
          </cell>
          <cell r="N3174" t="str">
            <v/>
          </cell>
          <cell r="O3174" t="str">
            <v/>
          </cell>
          <cell r="P3174" t="str">
            <v/>
          </cell>
          <cell r="Q3174" t="str">
            <v/>
          </cell>
          <cell r="R3174">
            <v>56.3933333333333</v>
          </cell>
          <cell r="S3174" t="str">
            <v/>
          </cell>
          <cell r="T3174" t="str">
            <v/>
          </cell>
          <cell r="U3174" t="str">
            <v/>
          </cell>
        </row>
        <row r="3175">
          <cell r="E3175" t="str">
            <v>6313010301</v>
          </cell>
        </row>
        <row r="3175">
          <cell r="J3175">
            <v>53830</v>
          </cell>
          <cell r="K3175" t="str">
            <v/>
          </cell>
          <cell r="L3175" t="str">
            <v/>
          </cell>
          <cell r="M3175" t="str">
            <v/>
          </cell>
          <cell r="N3175" t="str">
            <v/>
          </cell>
          <cell r="O3175" t="str">
            <v/>
          </cell>
          <cell r="P3175" t="str">
            <v/>
          </cell>
          <cell r="Q3175" t="str">
            <v/>
          </cell>
          <cell r="R3175" t="str">
            <v/>
          </cell>
          <cell r="S3175">
            <v>53.83</v>
          </cell>
          <cell r="T3175" t="str">
            <v/>
          </cell>
          <cell r="U3175" t="str">
            <v/>
          </cell>
        </row>
        <row r="3176">
          <cell r="E3176" t="str">
            <v>6313010301</v>
          </cell>
        </row>
        <row r="3176">
          <cell r="J3176">
            <v>53830</v>
          </cell>
          <cell r="K3176" t="str">
            <v/>
          </cell>
          <cell r="L3176" t="str">
            <v/>
          </cell>
          <cell r="M3176" t="str">
            <v/>
          </cell>
          <cell r="N3176" t="str">
            <v/>
          </cell>
          <cell r="O3176" t="str">
            <v/>
          </cell>
          <cell r="P3176" t="str">
            <v/>
          </cell>
          <cell r="Q3176" t="str">
            <v/>
          </cell>
          <cell r="R3176" t="str">
            <v/>
          </cell>
          <cell r="S3176" t="str">
            <v/>
          </cell>
          <cell r="T3176">
            <v>53.83</v>
          </cell>
          <cell r="U3176" t="str">
            <v/>
          </cell>
        </row>
        <row r="3177">
          <cell r="E3177" t="str">
            <v>6313010301</v>
          </cell>
        </row>
        <row r="3177">
          <cell r="J3177">
            <v>46140</v>
          </cell>
          <cell r="K3177" t="str">
            <v/>
          </cell>
          <cell r="L3177" t="str">
            <v/>
          </cell>
          <cell r="M3177" t="str">
            <v/>
          </cell>
          <cell r="N3177" t="str">
            <v/>
          </cell>
          <cell r="O3177" t="str">
            <v/>
          </cell>
          <cell r="P3177" t="str">
            <v/>
          </cell>
          <cell r="Q3177" t="str">
            <v/>
          </cell>
          <cell r="R3177" t="str">
            <v/>
          </cell>
          <cell r="S3177" t="str">
            <v/>
          </cell>
          <cell r="T3177" t="str">
            <v/>
          </cell>
          <cell r="U3177">
            <v>46.14</v>
          </cell>
        </row>
        <row r="3178">
          <cell r="E3178" t="str">
            <v>6313010301</v>
          </cell>
        </row>
        <row r="3178">
          <cell r="J3178">
            <v>56393.3333333333</v>
          </cell>
          <cell r="K3178" t="str">
            <v/>
          </cell>
          <cell r="L3178" t="str">
            <v/>
          </cell>
          <cell r="M3178" t="str">
            <v/>
          </cell>
          <cell r="N3178" t="str">
            <v/>
          </cell>
          <cell r="O3178" t="str">
            <v/>
          </cell>
          <cell r="P3178" t="str">
            <v/>
          </cell>
          <cell r="Q3178" t="str">
            <v/>
          </cell>
          <cell r="R3178" t="str">
            <v/>
          </cell>
          <cell r="S3178" t="str">
            <v/>
          </cell>
          <cell r="T3178" t="str">
            <v/>
          </cell>
          <cell r="U3178" t="str">
            <v/>
          </cell>
        </row>
        <row r="3179">
          <cell r="E3179" t="str">
            <v>6313010301</v>
          </cell>
        </row>
        <row r="3179">
          <cell r="J3179">
            <v>1</v>
          </cell>
          <cell r="K3179">
            <v>0.001</v>
          </cell>
          <cell r="L3179" t="str">
            <v/>
          </cell>
          <cell r="M3179" t="str">
            <v/>
          </cell>
          <cell r="N3179" t="str">
            <v/>
          </cell>
          <cell r="O3179" t="str">
            <v/>
          </cell>
          <cell r="P3179" t="str">
            <v/>
          </cell>
          <cell r="Q3179" t="str">
            <v/>
          </cell>
          <cell r="R3179" t="str">
            <v/>
          </cell>
          <cell r="S3179" t="str">
            <v/>
          </cell>
          <cell r="T3179" t="str">
            <v/>
          </cell>
          <cell r="U3179" t="str">
            <v/>
          </cell>
        </row>
        <row r="3180">
          <cell r="E3180" t="str">
            <v>6313010301</v>
          </cell>
        </row>
        <row r="3180">
          <cell r="J3180">
            <v>1</v>
          </cell>
          <cell r="K3180" t="str">
            <v/>
          </cell>
          <cell r="L3180">
            <v>0.001</v>
          </cell>
          <cell r="M3180" t="str">
            <v/>
          </cell>
          <cell r="N3180" t="str">
            <v/>
          </cell>
          <cell r="O3180" t="str">
            <v/>
          </cell>
          <cell r="P3180" t="str">
            <v/>
          </cell>
          <cell r="Q3180" t="str">
            <v/>
          </cell>
          <cell r="R3180" t="str">
            <v/>
          </cell>
          <cell r="S3180" t="str">
            <v/>
          </cell>
          <cell r="T3180" t="str">
            <v/>
          </cell>
          <cell r="U3180" t="str">
            <v/>
          </cell>
        </row>
        <row r="3181">
          <cell r="E3181" t="str">
            <v>6313010301</v>
          </cell>
        </row>
        <row r="3181">
          <cell r="J3181">
            <v>1</v>
          </cell>
          <cell r="K3181" t="str">
            <v/>
          </cell>
          <cell r="L3181" t="str">
            <v/>
          </cell>
          <cell r="M3181">
            <v>0.001</v>
          </cell>
          <cell r="N3181" t="str">
            <v/>
          </cell>
          <cell r="O3181" t="str">
            <v/>
          </cell>
          <cell r="P3181" t="str">
            <v/>
          </cell>
          <cell r="Q3181" t="str">
            <v/>
          </cell>
          <cell r="R3181" t="str">
            <v/>
          </cell>
          <cell r="S3181" t="str">
            <v/>
          </cell>
          <cell r="T3181" t="str">
            <v/>
          </cell>
          <cell r="U3181" t="str">
            <v/>
          </cell>
        </row>
        <row r="3182">
          <cell r="E3182" t="str">
            <v>6313010301</v>
          </cell>
        </row>
        <row r="3182">
          <cell r="J3182">
            <v>1</v>
          </cell>
          <cell r="K3182" t="str">
            <v/>
          </cell>
          <cell r="L3182" t="str">
            <v/>
          </cell>
          <cell r="M3182" t="str">
            <v/>
          </cell>
          <cell r="N3182">
            <v>0.001</v>
          </cell>
          <cell r="O3182" t="str">
            <v/>
          </cell>
          <cell r="P3182" t="str">
            <v/>
          </cell>
          <cell r="Q3182" t="str">
            <v/>
          </cell>
          <cell r="R3182" t="str">
            <v/>
          </cell>
          <cell r="S3182" t="str">
            <v/>
          </cell>
          <cell r="T3182" t="str">
            <v/>
          </cell>
          <cell r="U3182" t="str">
            <v/>
          </cell>
        </row>
        <row r="3183">
          <cell r="E3183" t="str">
            <v>6313010301</v>
          </cell>
        </row>
        <row r="3183">
          <cell r="J3183">
            <v>1</v>
          </cell>
          <cell r="K3183" t="str">
            <v/>
          </cell>
          <cell r="L3183" t="str">
            <v/>
          </cell>
          <cell r="M3183" t="str">
            <v/>
          </cell>
          <cell r="N3183" t="str">
            <v/>
          </cell>
          <cell r="O3183">
            <v>0.001</v>
          </cell>
          <cell r="P3183" t="str">
            <v/>
          </cell>
          <cell r="Q3183" t="str">
            <v/>
          </cell>
          <cell r="R3183" t="str">
            <v/>
          </cell>
          <cell r="S3183" t="str">
            <v/>
          </cell>
          <cell r="T3183" t="str">
            <v/>
          </cell>
          <cell r="U3183" t="str">
            <v/>
          </cell>
        </row>
        <row r="3184">
          <cell r="E3184" t="str">
            <v>6313010301</v>
          </cell>
        </row>
        <row r="3184">
          <cell r="J3184">
            <v>1</v>
          </cell>
          <cell r="K3184" t="str">
            <v/>
          </cell>
          <cell r="L3184" t="str">
            <v/>
          </cell>
          <cell r="M3184" t="str">
            <v/>
          </cell>
          <cell r="N3184" t="str">
            <v/>
          </cell>
          <cell r="O3184" t="str">
            <v/>
          </cell>
          <cell r="P3184">
            <v>0.001</v>
          </cell>
          <cell r="Q3184" t="str">
            <v/>
          </cell>
          <cell r="R3184" t="str">
            <v/>
          </cell>
          <cell r="S3184" t="str">
            <v/>
          </cell>
          <cell r="T3184" t="str">
            <v/>
          </cell>
          <cell r="U3184" t="str">
            <v/>
          </cell>
        </row>
        <row r="3185">
          <cell r="E3185" t="str">
            <v>6313010301</v>
          </cell>
        </row>
        <row r="3185">
          <cell r="J3185">
            <v>1</v>
          </cell>
          <cell r="K3185" t="str">
            <v/>
          </cell>
          <cell r="L3185" t="str">
            <v/>
          </cell>
          <cell r="M3185" t="str">
            <v/>
          </cell>
          <cell r="N3185" t="str">
            <v/>
          </cell>
          <cell r="O3185" t="str">
            <v/>
          </cell>
          <cell r="P3185" t="str">
            <v/>
          </cell>
          <cell r="Q3185">
            <v>0.001</v>
          </cell>
          <cell r="R3185" t="str">
            <v/>
          </cell>
          <cell r="S3185" t="str">
            <v/>
          </cell>
          <cell r="T3185" t="str">
            <v/>
          </cell>
          <cell r="U3185" t="str">
            <v/>
          </cell>
        </row>
        <row r="3186">
          <cell r="E3186" t="str">
            <v>6313010301</v>
          </cell>
        </row>
        <row r="3186">
          <cell r="J3186">
            <v>1</v>
          </cell>
          <cell r="K3186" t="str">
            <v/>
          </cell>
          <cell r="L3186" t="str">
            <v/>
          </cell>
          <cell r="M3186" t="str">
            <v/>
          </cell>
          <cell r="N3186" t="str">
            <v/>
          </cell>
          <cell r="O3186" t="str">
            <v/>
          </cell>
          <cell r="P3186" t="str">
            <v/>
          </cell>
          <cell r="Q3186" t="str">
            <v/>
          </cell>
          <cell r="R3186">
            <v>0.001</v>
          </cell>
          <cell r="S3186" t="str">
            <v/>
          </cell>
          <cell r="T3186" t="str">
            <v/>
          </cell>
          <cell r="U3186" t="str">
            <v/>
          </cell>
        </row>
        <row r="3187">
          <cell r="E3187" t="str">
            <v>6313010301</v>
          </cell>
        </row>
        <row r="3187">
          <cell r="J3187">
            <v>1</v>
          </cell>
          <cell r="K3187" t="str">
            <v/>
          </cell>
          <cell r="L3187" t="str">
            <v/>
          </cell>
          <cell r="M3187" t="str">
            <v/>
          </cell>
          <cell r="N3187" t="str">
            <v/>
          </cell>
          <cell r="O3187" t="str">
            <v/>
          </cell>
          <cell r="P3187" t="str">
            <v/>
          </cell>
          <cell r="Q3187" t="str">
            <v/>
          </cell>
          <cell r="R3187" t="str">
            <v/>
          </cell>
          <cell r="S3187">
            <v>0.001</v>
          </cell>
          <cell r="T3187" t="str">
            <v/>
          </cell>
          <cell r="U3187" t="str">
            <v/>
          </cell>
        </row>
        <row r="3188">
          <cell r="E3188" t="str">
            <v>6313010301</v>
          </cell>
        </row>
        <row r="3188">
          <cell r="J3188">
            <v>1</v>
          </cell>
          <cell r="K3188" t="str">
            <v/>
          </cell>
          <cell r="L3188" t="str">
            <v/>
          </cell>
          <cell r="M3188" t="str">
            <v/>
          </cell>
          <cell r="N3188" t="str">
            <v/>
          </cell>
          <cell r="O3188" t="str">
            <v/>
          </cell>
          <cell r="P3188" t="str">
            <v/>
          </cell>
          <cell r="Q3188" t="str">
            <v/>
          </cell>
          <cell r="R3188" t="str">
            <v/>
          </cell>
          <cell r="S3188" t="str">
            <v/>
          </cell>
          <cell r="T3188">
            <v>0.001</v>
          </cell>
          <cell r="U3188" t="str">
            <v/>
          </cell>
        </row>
        <row r="3189">
          <cell r="E3189" t="str">
            <v>6313010301</v>
          </cell>
        </row>
        <row r="3189">
          <cell r="J3189">
            <v>1</v>
          </cell>
          <cell r="K3189" t="str">
            <v/>
          </cell>
          <cell r="L3189" t="str">
            <v/>
          </cell>
          <cell r="M3189" t="str">
            <v/>
          </cell>
          <cell r="N3189" t="str">
            <v/>
          </cell>
          <cell r="O3189" t="str">
            <v/>
          </cell>
          <cell r="P3189" t="str">
            <v/>
          </cell>
          <cell r="Q3189" t="str">
            <v/>
          </cell>
          <cell r="R3189" t="str">
            <v/>
          </cell>
          <cell r="S3189" t="str">
            <v/>
          </cell>
          <cell r="T3189" t="str">
            <v/>
          </cell>
          <cell r="U3189">
            <v>0.001</v>
          </cell>
        </row>
        <row r="3190">
          <cell r="E3190" t="str">
            <v>6313010301</v>
          </cell>
        </row>
        <row r="3190">
          <cell r="J3190">
            <v>1</v>
          </cell>
          <cell r="K3190" t="str">
            <v/>
          </cell>
          <cell r="L3190" t="str">
            <v/>
          </cell>
          <cell r="M3190" t="str">
            <v/>
          </cell>
          <cell r="N3190" t="str">
            <v/>
          </cell>
          <cell r="O3190" t="str">
            <v/>
          </cell>
          <cell r="P3190" t="str">
            <v/>
          </cell>
          <cell r="Q3190" t="str">
            <v/>
          </cell>
          <cell r="R3190" t="str">
            <v/>
          </cell>
          <cell r="S3190" t="str">
            <v/>
          </cell>
          <cell r="T3190" t="str">
            <v/>
          </cell>
          <cell r="U3190" t="str">
            <v/>
          </cell>
        </row>
        <row r="3191">
          <cell r="E3191" t="str">
            <v>6313010301</v>
          </cell>
        </row>
        <row r="3191">
          <cell r="J3191">
            <v>1</v>
          </cell>
          <cell r="K3191">
            <v>0.001</v>
          </cell>
          <cell r="L3191" t="str">
            <v/>
          </cell>
          <cell r="M3191" t="str">
            <v/>
          </cell>
          <cell r="N3191" t="str">
            <v/>
          </cell>
          <cell r="O3191" t="str">
            <v/>
          </cell>
          <cell r="P3191" t="str">
            <v/>
          </cell>
          <cell r="Q3191" t="str">
            <v/>
          </cell>
          <cell r="R3191" t="str">
            <v/>
          </cell>
          <cell r="S3191" t="str">
            <v/>
          </cell>
          <cell r="T3191" t="str">
            <v/>
          </cell>
          <cell r="U3191" t="str">
            <v/>
          </cell>
        </row>
        <row r="3192">
          <cell r="E3192" t="str">
            <v>6313010301</v>
          </cell>
        </row>
        <row r="3192">
          <cell r="J3192">
            <v>1</v>
          </cell>
          <cell r="K3192" t="str">
            <v/>
          </cell>
          <cell r="L3192">
            <v>0.001</v>
          </cell>
          <cell r="M3192" t="str">
            <v/>
          </cell>
          <cell r="N3192" t="str">
            <v/>
          </cell>
          <cell r="O3192" t="str">
            <v/>
          </cell>
          <cell r="P3192" t="str">
            <v/>
          </cell>
          <cell r="Q3192" t="str">
            <v/>
          </cell>
          <cell r="R3192" t="str">
            <v/>
          </cell>
          <cell r="S3192" t="str">
            <v/>
          </cell>
          <cell r="T3192" t="str">
            <v/>
          </cell>
          <cell r="U3192" t="str">
            <v/>
          </cell>
        </row>
        <row r="3193">
          <cell r="E3193" t="str">
            <v>6313010301</v>
          </cell>
        </row>
        <row r="3193">
          <cell r="J3193">
            <v>1</v>
          </cell>
          <cell r="K3193" t="str">
            <v/>
          </cell>
          <cell r="L3193" t="str">
            <v/>
          </cell>
          <cell r="M3193">
            <v>0.001</v>
          </cell>
          <cell r="N3193" t="str">
            <v/>
          </cell>
          <cell r="O3193" t="str">
            <v/>
          </cell>
          <cell r="P3193" t="str">
            <v/>
          </cell>
          <cell r="Q3193" t="str">
            <v/>
          </cell>
          <cell r="R3193" t="str">
            <v/>
          </cell>
          <cell r="S3193" t="str">
            <v/>
          </cell>
          <cell r="T3193" t="str">
            <v/>
          </cell>
          <cell r="U3193" t="str">
            <v/>
          </cell>
        </row>
        <row r="3194">
          <cell r="E3194" t="str">
            <v>6313010301</v>
          </cell>
        </row>
        <row r="3194">
          <cell r="J3194">
            <v>1</v>
          </cell>
          <cell r="K3194" t="str">
            <v/>
          </cell>
          <cell r="L3194" t="str">
            <v/>
          </cell>
          <cell r="M3194" t="str">
            <v/>
          </cell>
          <cell r="N3194">
            <v>0.001</v>
          </cell>
          <cell r="O3194" t="str">
            <v/>
          </cell>
          <cell r="P3194" t="str">
            <v/>
          </cell>
          <cell r="Q3194" t="str">
            <v/>
          </cell>
          <cell r="R3194" t="str">
            <v/>
          </cell>
          <cell r="S3194" t="str">
            <v/>
          </cell>
          <cell r="T3194" t="str">
            <v/>
          </cell>
          <cell r="U3194" t="str">
            <v/>
          </cell>
        </row>
        <row r="3195">
          <cell r="E3195" t="str">
            <v>6313010301</v>
          </cell>
        </row>
        <row r="3195">
          <cell r="J3195">
            <v>1</v>
          </cell>
          <cell r="K3195" t="str">
            <v/>
          </cell>
          <cell r="L3195" t="str">
            <v/>
          </cell>
          <cell r="M3195" t="str">
            <v/>
          </cell>
          <cell r="N3195" t="str">
            <v/>
          </cell>
          <cell r="O3195">
            <v>0.001</v>
          </cell>
          <cell r="P3195" t="str">
            <v/>
          </cell>
          <cell r="Q3195" t="str">
            <v/>
          </cell>
          <cell r="R3195" t="str">
            <v/>
          </cell>
          <cell r="S3195" t="str">
            <v/>
          </cell>
          <cell r="T3195" t="str">
            <v/>
          </cell>
          <cell r="U3195" t="str">
            <v/>
          </cell>
        </row>
        <row r="3196">
          <cell r="E3196" t="str">
            <v>6313010301</v>
          </cell>
        </row>
        <row r="3196">
          <cell r="J3196">
            <v>1</v>
          </cell>
          <cell r="K3196" t="str">
            <v/>
          </cell>
          <cell r="L3196" t="str">
            <v/>
          </cell>
          <cell r="M3196" t="str">
            <v/>
          </cell>
          <cell r="N3196" t="str">
            <v/>
          </cell>
          <cell r="O3196" t="str">
            <v/>
          </cell>
          <cell r="P3196">
            <v>0.001</v>
          </cell>
          <cell r="Q3196" t="str">
            <v/>
          </cell>
          <cell r="R3196" t="str">
            <v/>
          </cell>
          <cell r="S3196" t="str">
            <v/>
          </cell>
          <cell r="T3196" t="str">
            <v/>
          </cell>
          <cell r="U3196" t="str">
            <v/>
          </cell>
        </row>
        <row r="3197">
          <cell r="E3197" t="str">
            <v>6313010301</v>
          </cell>
        </row>
        <row r="3197">
          <cell r="J3197">
            <v>1</v>
          </cell>
          <cell r="K3197" t="str">
            <v/>
          </cell>
          <cell r="L3197" t="str">
            <v/>
          </cell>
          <cell r="M3197" t="str">
            <v/>
          </cell>
          <cell r="N3197" t="str">
            <v/>
          </cell>
          <cell r="O3197" t="str">
            <v/>
          </cell>
          <cell r="P3197" t="str">
            <v/>
          </cell>
          <cell r="Q3197">
            <v>0.001</v>
          </cell>
          <cell r="R3197" t="str">
            <v/>
          </cell>
          <cell r="S3197" t="str">
            <v/>
          </cell>
          <cell r="T3197" t="str">
            <v/>
          </cell>
          <cell r="U3197" t="str">
            <v/>
          </cell>
        </row>
        <row r="3198">
          <cell r="E3198" t="str">
            <v>6313010301</v>
          </cell>
        </row>
        <row r="3198">
          <cell r="J3198">
            <v>1</v>
          </cell>
          <cell r="K3198" t="str">
            <v/>
          </cell>
          <cell r="L3198" t="str">
            <v/>
          </cell>
          <cell r="M3198" t="str">
            <v/>
          </cell>
          <cell r="N3198" t="str">
            <v/>
          </cell>
          <cell r="O3198" t="str">
            <v/>
          </cell>
          <cell r="P3198" t="str">
            <v/>
          </cell>
          <cell r="Q3198" t="str">
            <v/>
          </cell>
          <cell r="R3198">
            <v>0.001</v>
          </cell>
          <cell r="S3198" t="str">
            <v/>
          </cell>
          <cell r="T3198" t="str">
            <v/>
          </cell>
          <cell r="U3198" t="str">
            <v/>
          </cell>
        </row>
        <row r="3199">
          <cell r="E3199" t="str">
            <v>6313010301</v>
          </cell>
        </row>
        <row r="3199">
          <cell r="J3199">
            <v>1</v>
          </cell>
          <cell r="K3199" t="str">
            <v/>
          </cell>
          <cell r="L3199" t="str">
            <v/>
          </cell>
          <cell r="M3199" t="str">
            <v/>
          </cell>
          <cell r="N3199" t="str">
            <v/>
          </cell>
          <cell r="O3199" t="str">
            <v/>
          </cell>
          <cell r="P3199" t="str">
            <v/>
          </cell>
          <cell r="Q3199" t="str">
            <v/>
          </cell>
          <cell r="R3199" t="str">
            <v/>
          </cell>
          <cell r="S3199">
            <v>0.001</v>
          </cell>
          <cell r="T3199" t="str">
            <v/>
          </cell>
          <cell r="U3199" t="str">
            <v/>
          </cell>
        </row>
        <row r="3200">
          <cell r="E3200" t="str">
            <v>6313010301</v>
          </cell>
        </row>
        <row r="3200">
          <cell r="J3200">
            <v>1</v>
          </cell>
          <cell r="K3200" t="str">
            <v/>
          </cell>
          <cell r="L3200" t="str">
            <v/>
          </cell>
          <cell r="M3200" t="str">
            <v/>
          </cell>
          <cell r="N3200" t="str">
            <v/>
          </cell>
          <cell r="O3200" t="str">
            <v/>
          </cell>
          <cell r="P3200" t="str">
            <v/>
          </cell>
          <cell r="Q3200" t="str">
            <v/>
          </cell>
          <cell r="R3200" t="str">
            <v/>
          </cell>
          <cell r="S3200" t="str">
            <v/>
          </cell>
          <cell r="T3200">
            <v>0.001</v>
          </cell>
          <cell r="U3200" t="str">
            <v/>
          </cell>
        </row>
        <row r="3201">
          <cell r="E3201" t="str">
            <v>6313010301</v>
          </cell>
        </row>
        <row r="3201">
          <cell r="J3201">
            <v>1</v>
          </cell>
          <cell r="K3201" t="str">
            <v/>
          </cell>
          <cell r="L3201" t="str">
            <v/>
          </cell>
          <cell r="M3201" t="str">
            <v/>
          </cell>
          <cell r="N3201" t="str">
            <v/>
          </cell>
          <cell r="O3201" t="str">
            <v/>
          </cell>
          <cell r="P3201" t="str">
            <v/>
          </cell>
          <cell r="Q3201" t="str">
            <v/>
          </cell>
          <cell r="R3201" t="str">
            <v/>
          </cell>
          <cell r="S3201" t="str">
            <v/>
          </cell>
          <cell r="T3201" t="str">
            <v/>
          </cell>
          <cell r="U3201">
            <v>0.001</v>
          </cell>
        </row>
        <row r="3202">
          <cell r="E3202" t="str">
            <v>6313010301</v>
          </cell>
        </row>
        <row r="3202">
          <cell r="J3202">
            <v>1</v>
          </cell>
          <cell r="K3202" t="str">
            <v/>
          </cell>
          <cell r="L3202" t="str">
            <v/>
          </cell>
          <cell r="M3202" t="str">
            <v/>
          </cell>
          <cell r="N3202" t="str">
            <v/>
          </cell>
          <cell r="O3202" t="str">
            <v/>
          </cell>
          <cell r="P3202" t="str">
            <v/>
          </cell>
          <cell r="Q3202" t="str">
            <v/>
          </cell>
          <cell r="R3202" t="str">
            <v/>
          </cell>
          <cell r="S3202" t="str">
            <v/>
          </cell>
          <cell r="T3202" t="str">
            <v/>
          </cell>
          <cell r="U3202" t="str">
            <v/>
          </cell>
        </row>
        <row r="3203">
          <cell r="E3203" t="str">
            <v>6313010301</v>
          </cell>
        </row>
        <row r="3203">
          <cell r="J3203">
            <v>85500</v>
          </cell>
          <cell r="K3203">
            <v>85.5</v>
          </cell>
          <cell r="L3203" t="str">
            <v/>
          </cell>
          <cell r="M3203" t="str">
            <v/>
          </cell>
          <cell r="N3203" t="str">
            <v/>
          </cell>
          <cell r="O3203" t="str">
            <v/>
          </cell>
          <cell r="P3203" t="str">
            <v/>
          </cell>
          <cell r="Q3203" t="str">
            <v/>
          </cell>
          <cell r="R3203" t="str">
            <v/>
          </cell>
          <cell r="S3203" t="str">
            <v/>
          </cell>
          <cell r="T3203" t="str">
            <v/>
          </cell>
          <cell r="U3203" t="str">
            <v/>
          </cell>
        </row>
        <row r="3204">
          <cell r="E3204" t="str">
            <v>6313010301</v>
          </cell>
        </row>
        <row r="3204">
          <cell r="J3204">
            <v>67500</v>
          </cell>
          <cell r="K3204" t="str">
            <v/>
          </cell>
          <cell r="L3204">
            <v>67.5</v>
          </cell>
          <cell r="M3204" t="str">
            <v/>
          </cell>
          <cell r="N3204" t="str">
            <v/>
          </cell>
          <cell r="O3204" t="str">
            <v/>
          </cell>
          <cell r="P3204" t="str">
            <v/>
          </cell>
          <cell r="Q3204" t="str">
            <v/>
          </cell>
          <cell r="R3204" t="str">
            <v/>
          </cell>
          <cell r="S3204" t="str">
            <v/>
          </cell>
          <cell r="T3204" t="str">
            <v/>
          </cell>
          <cell r="U3204" t="str">
            <v/>
          </cell>
        </row>
        <row r="3205">
          <cell r="E3205" t="str">
            <v>6313010301</v>
          </cell>
        </row>
        <row r="3205">
          <cell r="J3205">
            <v>94500</v>
          </cell>
          <cell r="K3205" t="str">
            <v/>
          </cell>
          <cell r="L3205" t="str">
            <v/>
          </cell>
          <cell r="M3205">
            <v>94.5</v>
          </cell>
          <cell r="N3205" t="str">
            <v/>
          </cell>
          <cell r="O3205" t="str">
            <v/>
          </cell>
          <cell r="P3205" t="str">
            <v/>
          </cell>
          <cell r="Q3205" t="str">
            <v/>
          </cell>
          <cell r="R3205" t="str">
            <v/>
          </cell>
          <cell r="S3205" t="str">
            <v/>
          </cell>
          <cell r="T3205" t="str">
            <v/>
          </cell>
          <cell r="U3205" t="str">
            <v/>
          </cell>
        </row>
        <row r="3206">
          <cell r="E3206" t="str">
            <v>6313010301</v>
          </cell>
        </row>
        <row r="3206">
          <cell r="J3206">
            <v>94500</v>
          </cell>
          <cell r="K3206" t="str">
            <v/>
          </cell>
          <cell r="L3206" t="str">
            <v/>
          </cell>
          <cell r="M3206" t="str">
            <v/>
          </cell>
          <cell r="N3206">
            <v>94.5</v>
          </cell>
          <cell r="O3206" t="str">
            <v/>
          </cell>
          <cell r="P3206" t="str">
            <v/>
          </cell>
          <cell r="Q3206" t="str">
            <v/>
          </cell>
          <cell r="R3206" t="str">
            <v/>
          </cell>
          <cell r="S3206" t="str">
            <v/>
          </cell>
          <cell r="T3206" t="str">
            <v/>
          </cell>
          <cell r="U3206" t="str">
            <v/>
          </cell>
        </row>
        <row r="3207">
          <cell r="E3207" t="str">
            <v>6313010301</v>
          </cell>
        </row>
        <row r="3207">
          <cell r="J3207">
            <v>99000</v>
          </cell>
          <cell r="K3207" t="str">
            <v/>
          </cell>
          <cell r="L3207" t="str">
            <v/>
          </cell>
          <cell r="M3207" t="str">
            <v/>
          </cell>
          <cell r="N3207" t="str">
            <v/>
          </cell>
          <cell r="O3207">
            <v>99</v>
          </cell>
          <cell r="P3207" t="str">
            <v/>
          </cell>
          <cell r="Q3207" t="str">
            <v/>
          </cell>
          <cell r="R3207" t="str">
            <v/>
          </cell>
          <cell r="S3207" t="str">
            <v/>
          </cell>
          <cell r="T3207" t="str">
            <v/>
          </cell>
          <cell r="U3207" t="str">
            <v/>
          </cell>
        </row>
        <row r="3208">
          <cell r="E3208" t="str">
            <v>6313010301</v>
          </cell>
        </row>
        <row r="3208">
          <cell r="J3208">
            <v>99000</v>
          </cell>
          <cell r="K3208" t="str">
            <v/>
          </cell>
          <cell r="L3208" t="str">
            <v/>
          </cell>
          <cell r="M3208" t="str">
            <v/>
          </cell>
          <cell r="N3208" t="str">
            <v/>
          </cell>
          <cell r="O3208" t="str">
            <v/>
          </cell>
          <cell r="P3208">
            <v>99</v>
          </cell>
          <cell r="Q3208" t="str">
            <v/>
          </cell>
          <cell r="R3208" t="str">
            <v/>
          </cell>
          <cell r="S3208" t="str">
            <v/>
          </cell>
          <cell r="T3208" t="str">
            <v/>
          </cell>
          <cell r="U3208" t="str">
            <v/>
          </cell>
        </row>
        <row r="3209">
          <cell r="E3209" t="str">
            <v>6313010301</v>
          </cell>
        </row>
        <row r="3209">
          <cell r="J3209">
            <v>94500</v>
          </cell>
          <cell r="K3209" t="str">
            <v/>
          </cell>
          <cell r="L3209" t="str">
            <v/>
          </cell>
          <cell r="M3209" t="str">
            <v/>
          </cell>
          <cell r="N3209" t="str">
            <v/>
          </cell>
          <cell r="O3209" t="str">
            <v/>
          </cell>
          <cell r="P3209" t="str">
            <v/>
          </cell>
          <cell r="Q3209">
            <v>94.5</v>
          </cell>
          <cell r="R3209" t="str">
            <v/>
          </cell>
          <cell r="S3209" t="str">
            <v/>
          </cell>
          <cell r="T3209" t="str">
            <v/>
          </cell>
          <cell r="U3209" t="str">
            <v/>
          </cell>
        </row>
        <row r="3210">
          <cell r="E3210" t="str">
            <v>6313010301</v>
          </cell>
        </row>
        <row r="3210">
          <cell r="J3210">
            <v>99000</v>
          </cell>
          <cell r="K3210" t="str">
            <v/>
          </cell>
          <cell r="L3210" t="str">
            <v/>
          </cell>
          <cell r="M3210" t="str">
            <v/>
          </cell>
          <cell r="N3210" t="str">
            <v/>
          </cell>
          <cell r="O3210" t="str">
            <v/>
          </cell>
          <cell r="P3210" t="str">
            <v/>
          </cell>
          <cell r="Q3210" t="str">
            <v/>
          </cell>
          <cell r="R3210">
            <v>99</v>
          </cell>
          <cell r="S3210" t="str">
            <v/>
          </cell>
          <cell r="T3210" t="str">
            <v/>
          </cell>
          <cell r="U3210" t="str">
            <v/>
          </cell>
        </row>
        <row r="3211">
          <cell r="E3211" t="str">
            <v>6313010301</v>
          </cell>
        </row>
        <row r="3211">
          <cell r="J3211">
            <v>94500</v>
          </cell>
          <cell r="K3211" t="str">
            <v/>
          </cell>
          <cell r="L3211" t="str">
            <v/>
          </cell>
          <cell r="M3211" t="str">
            <v/>
          </cell>
          <cell r="N3211" t="str">
            <v/>
          </cell>
          <cell r="O3211" t="str">
            <v/>
          </cell>
          <cell r="P3211" t="str">
            <v/>
          </cell>
          <cell r="Q3211" t="str">
            <v/>
          </cell>
          <cell r="R3211" t="str">
            <v/>
          </cell>
          <cell r="S3211">
            <v>94.5</v>
          </cell>
          <cell r="T3211" t="str">
            <v/>
          </cell>
          <cell r="U3211" t="str">
            <v/>
          </cell>
        </row>
        <row r="3212">
          <cell r="E3212" t="str">
            <v>6313010301</v>
          </cell>
        </row>
        <row r="3212">
          <cell r="J3212">
            <v>94500</v>
          </cell>
          <cell r="K3212" t="str">
            <v/>
          </cell>
          <cell r="L3212" t="str">
            <v/>
          </cell>
          <cell r="M3212" t="str">
            <v/>
          </cell>
          <cell r="N3212" t="str">
            <v/>
          </cell>
          <cell r="O3212" t="str">
            <v/>
          </cell>
          <cell r="P3212" t="str">
            <v/>
          </cell>
          <cell r="Q3212" t="str">
            <v/>
          </cell>
          <cell r="R3212" t="str">
            <v/>
          </cell>
          <cell r="S3212" t="str">
            <v/>
          </cell>
          <cell r="T3212">
            <v>94.5</v>
          </cell>
          <cell r="U3212" t="str">
            <v/>
          </cell>
        </row>
        <row r="3213">
          <cell r="E3213" t="str">
            <v>6313010301</v>
          </cell>
        </row>
        <row r="3213">
          <cell r="J3213">
            <v>81000</v>
          </cell>
          <cell r="K3213" t="str">
            <v/>
          </cell>
          <cell r="L3213" t="str">
            <v/>
          </cell>
          <cell r="M3213" t="str">
            <v/>
          </cell>
          <cell r="N3213" t="str">
            <v/>
          </cell>
          <cell r="O3213" t="str">
            <v/>
          </cell>
          <cell r="P3213" t="str">
            <v/>
          </cell>
          <cell r="Q3213" t="str">
            <v/>
          </cell>
          <cell r="R3213" t="str">
            <v/>
          </cell>
          <cell r="S3213" t="str">
            <v/>
          </cell>
          <cell r="T3213" t="str">
            <v/>
          </cell>
          <cell r="U3213">
            <v>81</v>
          </cell>
        </row>
        <row r="3214">
          <cell r="E3214" t="str">
            <v>6313010301</v>
          </cell>
        </row>
        <row r="3214">
          <cell r="J3214">
            <v>99000</v>
          </cell>
          <cell r="K3214" t="str">
            <v/>
          </cell>
          <cell r="L3214" t="str">
            <v/>
          </cell>
          <cell r="M3214" t="str">
            <v/>
          </cell>
          <cell r="N3214" t="str">
            <v/>
          </cell>
          <cell r="O3214" t="str">
            <v/>
          </cell>
          <cell r="P3214" t="str">
            <v/>
          </cell>
          <cell r="Q3214" t="str">
            <v/>
          </cell>
          <cell r="R3214" t="str">
            <v/>
          </cell>
          <cell r="S3214" t="str">
            <v/>
          </cell>
          <cell r="T3214" t="str">
            <v/>
          </cell>
          <cell r="U3214" t="str">
            <v/>
          </cell>
        </row>
        <row r="3215">
          <cell r="E3215" t="str">
            <v>6313010301</v>
          </cell>
        </row>
        <row r="3215">
          <cell r="J3215">
            <v>82143.3333333333</v>
          </cell>
          <cell r="K3215">
            <v>82.1433333333333</v>
          </cell>
          <cell r="L3215" t="str">
            <v/>
          </cell>
          <cell r="M3215" t="str">
            <v/>
          </cell>
          <cell r="N3215" t="str">
            <v/>
          </cell>
          <cell r="O3215" t="str">
            <v/>
          </cell>
          <cell r="P3215" t="str">
            <v/>
          </cell>
          <cell r="Q3215" t="str">
            <v/>
          </cell>
          <cell r="R3215" t="str">
            <v/>
          </cell>
          <cell r="S3215" t="str">
            <v/>
          </cell>
          <cell r="T3215" t="str">
            <v/>
          </cell>
          <cell r="U3215" t="str">
            <v/>
          </cell>
        </row>
        <row r="3216">
          <cell r="E3216" t="str">
            <v>6313010301</v>
          </cell>
        </row>
        <row r="3216">
          <cell r="J3216">
            <v>64850</v>
          </cell>
          <cell r="K3216" t="str">
            <v/>
          </cell>
          <cell r="L3216">
            <v>64.85</v>
          </cell>
          <cell r="M3216" t="str">
            <v/>
          </cell>
          <cell r="N3216" t="str">
            <v/>
          </cell>
          <cell r="O3216" t="str">
            <v/>
          </cell>
          <cell r="P3216" t="str">
            <v/>
          </cell>
          <cell r="Q3216" t="str">
            <v/>
          </cell>
          <cell r="R3216" t="str">
            <v/>
          </cell>
          <cell r="S3216" t="str">
            <v/>
          </cell>
          <cell r="T3216" t="str">
            <v/>
          </cell>
          <cell r="U3216" t="str">
            <v/>
          </cell>
        </row>
        <row r="3217">
          <cell r="E3217" t="str">
            <v>6313010301</v>
          </cell>
        </row>
        <row r="3217">
          <cell r="J3217">
            <v>90790</v>
          </cell>
          <cell r="K3217" t="str">
            <v/>
          </cell>
          <cell r="L3217" t="str">
            <v/>
          </cell>
          <cell r="M3217">
            <v>90.79</v>
          </cell>
          <cell r="N3217" t="str">
            <v/>
          </cell>
          <cell r="O3217" t="str">
            <v/>
          </cell>
          <cell r="P3217" t="str">
            <v/>
          </cell>
          <cell r="Q3217" t="str">
            <v/>
          </cell>
          <cell r="R3217" t="str">
            <v/>
          </cell>
          <cell r="S3217" t="str">
            <v/>
          </cell>
          <cell r="T3217" t="str">
            <v/>
          </cell>
          <cell r="U3217" t="str">
            <v/>
          </cell>
        </row>
        <row r="3218">
          <cell r="E3218" t="str">
            <v>6313010301</v>
          </cell>
        </row>
        <row r="3218">
          <cell r="J3218">
            <v>90790</v>
          </cell>
          <cell r="K3218" t="str">
            <v/>
          </cell>
          <cell r="L3218" t="str">
            <v/>
          </cell>
          <cell r="M3218" t="str">
            <v/>
          </cell>
          <cell r="N3218">
            <v>90.79</v>
          </cell>
          <cell r="O3218" t="str">
            <v/>
          </cell>
          <cell r="P3218" t="str">
            <v/>
          </cell>
          <cell r="Q3218" t="str">
            <v/>
          </cell>
          <cell r="R3218" t="str">
            <v/>
          </cell>
          <cell r="S3218" t="str">
            <v/>
          </cell>
          <cell r="T3218" t="str">
            <v/>
          </cell>
          <cell r="U3218" t="str">
            <v/>
          </cell>
        </row>
        <row r="3219">
          <cell r="E3219" t="str">
            <v>6313010301</v>
          </cell>
        </row>
        <row r="3219">
          <cell r="J3219">
            <v>95113.3333333333</v>
          </cell>
          <cell r="K3219" t="str">
            <v/>
          </cell>
          <cell r="L3219" t="str">
            <v/>
          </cell>
          <cell r="M3219" t="str">
            <v/>
          </cell>
          <cell r="N3219" t="str">
            <v/>
          </cell>
          <cell r="O3219">
            <v>95.1133333333333</v>
          </cell>
          <cell r="P3219" t="str">
            <v/>
          </cell>
          <cell r="Q3219" t="str">
            <v/>
          </cell>
          <cell r="R3219" t="str">
            <v/>
          </cell>
          <cell r="S3219" t="str">
            <v/>
          </cell>
          <cell r="T3219" t="str">
            <v/>
          </cell>
          <cell r="U3219" t="str">
            <v/>
          </cell>
        </row>
        <row r="3220">
          <cell r="E3220" t="str">
            <v>6313010301</v>
          </cell>
        </row>
        <row r="3220">
          <cell r="J3220">
            <v>95113.3333333333</v>
          </cell>
          <cell r="K3220" t="str">
            <v/>
          </cell>
          <cell r="L3220" t="str">
            <v/>
          </cell>
          <cell r="M3220" t="str">
            <v/>
          </cell>
          <cell r="N3220" t="str">
            <v/>
          </cell>
          <cell r="O3220" t="str">
            <v/>
          </cell>
          <cell r="P3220">
            <v>95.1133333333333</v>
          </cell>
          <cell r="Q3220" t="str">
            <v/>
          </cell>
          <cell r="R3220" t="str">
            <v/>
          </cell>
          <cell r="S3220" t="str">
            <v/>
          </cell>
          <cell r="T3220" t="str">
            <v/>
          </cell>
          <cell r="U3220" t="str">
            <v/>
          </cell>
        </row>
        <row r="3221">
          <cell r="E3221" t="str">
            <v>6313010301</v>
          </cell>
        </row>
        <row r="3221">
          <cell r="J3221">
            <v>90790</v>
          </cell>
          <cell r="K3221" t="str">
            <v/>
          </cell>
          <cell r="L3221" t="str">
            <v/>
          </cell>
          <cell r="M3221" t="str">
            <v/>
          </cell>
          <cell r="N3221" t="str">
            <v/>
          </cell>
          <cell r="O3221" t="str">
            <v/>
          </cell>
          <cell r="P3221" t="str">
            <v/>
          </cell>
          <cell r="Q3221">
            <v>90.79</v>
          </cell>
          <cell r="R3221" t="str">
            <v/>
          </cell>
          <cell r="S3221" t="str">
            <v/>
          </cell>
          <cell r="T3221" t="str">
            <v/>
          </cell>
          <cell r="U3221" t="str">
            <v/>
          </cell>
        </row>
        <row r="3222">
          <cell r="E3222" t="str">
            <v>6313010301</v>
          </cell>
        </row>
        <row r="3222">
          <cell r="J3222">
            <v>95113.3333333333</v>
          </cell>
          <cell r="K3222" t="str">
            <v/>
          </cell>
          <cell r="L3222" t="str">
            <v/>
          </cell>
          <cell r="M3222" t="str">
            <v/>
          </cell>
          <cell r="N3222" t="str">
            <v/>
          </cell>
          <cell r="O3222" t="str">
            <v/>
          </cell>
          <cell r="P3222" t="str">
            <v/>
          </cell>
          <cell r="Q3222" t="str">
            <v/>
          </cell>
          <cell r="R3222">
            <v>95.1133333333333</v>
          </cell>
          <cell r="S3222" t="str">
            <v/>
          </cell>
          <cell r="T3222" t="str">
            <v/>
          </cell>
          <cell r="U3222" t="str">
            <v/>
          </cell>
        </row>
        <row r="3223">
          <cell r="E3223" t="str">
            <v>6313010301</v>
          </cell>
        </row>
        <row r="3223">
          <cell r="J3223">
            <v>90790</v>
          </cell>
          <cell r="K3223" t="str">
            <v/>
          </cell>
          <cell r="L3223" t="str">
            <v/>
          </cell>
          <cell r="M3223" t="str">
            <v/>
          </cell>
          <cell r="N3223" t="str">
            <v/>
          </cell>
          <cell r="O3223" t="str">
            <v/>
          </cell>
          <cell r="P3223" t="str">
            <v/>
          </cell>
          <cell r="Q3223" t="str">
            <v/>
          </cell>
          <cell r="R3223" t="str">
            <v/>
          </cell>
          <cell r="S3223">
            <v>90.79</v>
          </cell>
          <cell r="T3223" t="str">
            <v/>
          </cell>
          <cell r="U3223" t="str">
            <v/>
          </cell>
        </row>
        <row r="3224">
          <cell r="E3224" t="str">
            <v>6313010301</v>
          </cell>
        </row>
        <row r="3224">
          <cell r="J3224">
            <v>90790</v>
          </cell>
          <cell r="K3224" t="str">
            <v/>
          </cell>
          <cell r="L3224" t="str">
            <v/>
          </cell>
          <cell r="M3224" t="str">
            <v/>
          </cell>
          <cell r="N3224" t="str">
            <v/>
          </cell>
          <cell r="O3224" t="str">
            <v/>
          </cell>
          <cell r="P3224" t="str">
            <v/>
          </cell>
          <cell r="Q3224" t="str">
            <v/>
          </cell>
          <cell r="R3224" t="str">
            <v/>
          </cell>
          <cell r="S3224" t="str">
            <v/>
          </cell>
          <cell r="T3224">
            <v>90.79</v>
          </cell>
          <cell r="U3224" t="str">
            <v/>
          </cell>
        </row>
        <row r="3225">
          <cell r="E3225" t="str">
            <v>6313010301</v>
          </cell>
        </row>
        <row r="3225">
          <cell r="J3225">
            <v>77820</v>
          </cell>
          <cell r="K3225" t="str">
            <v/>
          </cell>
          <cell r="L3225" t="str">
            <v/>
          </cell>
          <cell r="M3225" t="str">
            <v/>
          </cell>
          <cell r="N3225" t="str">
            <v/>
          </cell>
          <cell r="O3225" t="str">
            <v/>
          </cell>
          <cell r="P3225" t="str">
            <v/>
          </cell>
          <cell r="Q3225" t="str">
            <v/>
          </cell>
          <cell r="R3225" t="str">
            <v/>
          </cell>
          <cell r="S3225" t="str">
            <v/>
          </cell>
          <cell r="T3225" t="str">
            <v/>
          </cell>
          <cell r="U3225">
            <v>77.82</v>
          </cell>
        </row>
        <row r="3226">
          <cell r="E3226" t="str">
            <v>6313010301</v>
          </cell>
        </row>
        <row r="3226">
          <cell r="J3226">
            <v>95113.3333333333</v>
          </cell>
          <cell r="K3226" t="str">
            <v/>
          </cell>
          <cell r="L3226" t="str">
            <v/>
          </cell>
          <cell r="M3226" t="str">
            <v/>
          </cell>
          <cell r="N3226" t="str">
            <v/>
          </cell>
          <cell r="O3226" t="str">
            <v/>
          </cell>
          <cell r="P3226" t="str">
            <v/>
          </cell>
          <cell r="Q3226" t="str">
            <v/>
          </cell>
          <cell r="R3226" t="str">
            <v/>
          </cell>
          <cell r="S3226" t="str">
            <v/>
          </cell>
          <cell r="T3226" t="str">
            <v/>
          </cell>
          <cell r="U3226" t="str">
            <v/>
          </cell>
        </row>
        <row r="3227">
          <cell r="E3227" t="str">
            <v>6313010301</v>
          </cell>
        </row>
        <row r="3227">
          <cell r="J3227">
            <v>1</v>
          </cell>
          <cell r="K3227">
            <v>0.001</v>
          </cell>
          <cell r="L3227" t="str">
            <v/>
          </cell>
          <cell r="M3227" t="str">
            <v/>
          </cell>
          <cell r="N3227" t="str">
            <v/>
          </cell>
          <cell r="O3227" t="str">
            <v/>
          </cell>
          <cell r="P3227" t="str">
            <v/>
          </cell>
          <cell r="Q3227" t="str">
            <v/>
          </cell>
          <cell r="R3227" t="str">
            <v/>
          </cell>
          <cell r="S3227" t="str">
            <v/>
          </cell>
          <cell r="T3227" t="str">
            <v/>
          </cell>
          <cell r="U3227" t="str">
            <v/>
          </cell>
        </row>
        <row r="3228">
          <cell r="E3228" t="str">
            <v>6313010301</v>
          </cell>
        </row>
        <row r="3228">
          <cell r="J3228">
            <v>1</v>
          </cell>
          <cell r="K3228" t="str">
            <v/>
          </cell>
          <cell r="L3228">
            <v>0.001</v>
          </cell>
          <cell r="M3228" t="str">
            <v/>
          </cell>
          <cell r="N3228" t="str">
            <v/>
          </cell>
          <cell r="O3228" t="str">
            <v/>
          </cell>
          <cell r="P3228" t="str">
            <v/>
          </cell>
          <cell r="Q3228" t="str">
            <v/>
          </cell>
          <cell r="R3228" t="str">
            <v/>
          </cell>
          <cell r="S3228" t="str">
            <v/>
          </cell>
          <cell r="T3228" t="str">
            <v/>
          </cell>
          <cell r="U3228" t="str">
            <v/>
          </cell>
        </row>
        <row r="3229">
          <cell r="E3229" t="str">
            <v>6313010301</v>
          </cell>
        </row>
        <row r="3229">
          <cell r="J3229">
            <v>1</v>
          </cell>
          <cell r="K3229" t="str">
            <v/>
          </cell>
          <cell r="L3229" t="str">
            <v/>
          </cell>
          <cell r="M3229">
            <v>0.001</v>
          </cell>
          <cell r="N3229" t="str">
            <v/>
          </cell>
          <cell r="O3229" t="str">
            <v/>
          </cell>
          <cell r="P3229" t="str">
            <v/>
          </cell>
          <cell r="Q3229" t="str">
            <v/>
          </cell>
          <cell r="R3229" t="str">
            <v/>
          </cell>
          <cell r="S3229" t="str">
            <v/>
          </cell>
          <cell r="T3229" t="str">
            <v/>
          </cell>
          <cell r="U3229" t="str">
            <v/>
          </cell>
        </row>
        <row r="3230">
          <cell r="E3230" t="str">
            <v>6313010301</v>
          </cell>
        </row>
        <row r="3230">
          <cell r="J3230">
            <v>1</v>
          </cell>
          <cell r="K3230" t="str">
            <v/>
          </cell>
          <cell r="L3230" t="str">
            <v/>
          </cell>
          <cell r="M3230" t="str">
            <v/>
          </cell>
          <cell r="N3230">
            <v>0.001</v>
          </cell>
          <cell r="O3230" t="str">
            <v/>
          </cell>
          <cell r="P3230" t="str">
            <v/>
          </cell>
          <cell r="Q3230" t="str">
            <v/>
          </cell>
          <cell r="R3230" t="str">
            <v/>
          </cell>
          <cell r="S3230" t="str">
            <v/>
          </cell>
          <cell r="T3230" t="str">
            <v/>
          </cell>
          <cell r="U3230" t="str">
            <v/>
          </cell>
        </row>
        <row r="3231">
          <cell r="E3231" t="str">
            <v>6313010301</v>
          </cell>
        </row>
        <row r="3231">
          <cell r="J3231">
            <v>1</v>
          </cell>
          <cell r="K3231" t="str">
            <v/>
          </cell>
          <cell r="L3231" t="str">
            <v/>
          </cell>
          <cell r="M3231" t="str">
            <v/>
          </cell>
          <cell r="N3231" t="str">
            <v/>
          </cell>
          <cell r="O3231">
            <v>0.001</v>
          </cell>
          <cell r="P3231" t="str">
            <v/>
          </cell>
          <cell r="Q3231" t="str">
            <v/>
          </cell>
          <cell r="R3231" t="str">
            <v/>
          </cell>
          <cell r="S3231" t="str">
            <v/>
          </cell>
          <cell r="T3231" t="str">
            <v/>
          </cell>
          <cell r="U3231" t="str">
            <v/>
          </cell>
        </row>
        <row r="3232">
          <cell r="E3232" t="str">
            <v>6313010301</v>
          </cell>
        </row>
        <row r="3232">
          <cell r="J3232">
            <v>1</v>
          </cell>
          <cell r="K3232" t="str">
            <v/>
          </cell>
          <cell r="L3232" t="str">
            <v/>
          </cell>
          <cell r="M3232" t="str">
            <v/>
          </cell>
          <cell r="N3232" t="str">
            <v/>
          </cell>
          <cell r="O3232" t="str">
            <v/>
          </cell>
          <cell r="P3232">
            <v>0.001</v>
          </cell>
          <cell r="Q3232" t="str">
            <v/>
          </cell>
          <cell r="R3232" t="str">
            <v/>
          </cell>
          <cell r="S3232" t="str">
            <v/>
          </cell>
          <cell r="T3232" t="str">
            <v/>
          </cell>
          <cell r="U3232" t="str">
            <v/>
          </cell>
        </row>
        <row r="3233">
          <cell r="E3233" t="str">
            <v>6313010301</v>
          </cell>
        </row>
        <row r="3233">
          <cell r="J3233">
            <v>1</v>
          </cell>
          <cell r="K3233" t="str">
            <v/>
          </cell>
          <cell r="L3233" t="str">
            <v/>
          </cell>
          <cell r="M3233" t="str">
            <v/>
          </cell>
          <cell r="N3233" t="str">
            <v/>
          </cell>
          <cell r="O3233" t="str">
            <v/>
          </cell>
          <cell r="P3233" t="str">
            <v/>
          </cell>
          <cell r="Q3233">
            <v>0.001</v>
          </cell>
          <cell r="R3233" t="str">
            <v/>
          </cell>
          <cell r="S3233" t="str">
            <v/>
          </cell>
          <cell r="T3233" t="str">
            <v/>
          </cell>
          <cell r="U3233" t="str">
            <v/>
          </cell>
        </row>
        <row r="3234">
          <cell r="E3234" t="str">
            <v>6313010301</v>
          </cell>
        </row>
        <row r="3234">
          <cell r="J3234">
            <v>1</v>
          </cell>
          <cell r="K3234" t="str">
            <v/>
          </cell>
          <cell r="L3234" t="str">
            <v/>
          </cell>
          <cell r="M3234" t="str">
            <v/>
          </cell>
          <cell r="N3234" t="str">
            <v/>
          </cell>
          <cell r="O3234" t="str">
            <v/>
          </cell>
          <cell r="P3234" t="str">
            <v/>
          </cell>
          <cell r="Q3234" t="str">
            <v/>
          </cell>
          <cell r="R3234">
            <v>0.001</v>
          </cell>
          <cell r="S3234" t="str">
            <v/>
          </cell>
          <cell r="T3234" t="str">
            <v/>
          </cell>
          <cell r="U3234" t="str">
            <v/>
          </cell>
        </row>
        <row r="3235">
          <cell r="E3235" t="str">
            <v>6313010301</v>
          </cell>
        </row>
        <row r="3235">
          <cell r="J3235">
            <v>1</v>
          </cell>
          <cell r="K3235" t="str">
            <v/>
          </cell>
          <cell r="L3235" t="str">
            <v/>
          </cell>
          <cell r="M3235" t="str">
            <v/>
          </cell>
          <cell r="N3235" t="str">
            <v/>
          </cell>
          <cell r="O3235" t="str">
            <v/>
          </cell>
          <cell r="P3235" t="str">
            <v/>
          </cell>
          <cell r="Q3235" t="str">
            <v/>
          </cell>
          <cell r="R3235" t="str">
            <v/>
          </cell>
          <cell r="S3235">
            <v>0.001</v>
          </cell>
          <cell r="T3235" t="str">
            <v/>
          </cell>
          <cell r="U3235" t="str">
            <v/>
          </cell>
        </row>
        <row r="3236">
          <cell r="E3236" t="str">
            <v>6313010301</v>
          </cell>
        </row>
        <row r="3236">
          <cell r="J3236">
            <v>1</v>
          </cell>
          <cell r="K3236" t="str">
            <v/>
          </cell>
          <cell r="L3236" t="str">
            <v/>
          </cell>
          <cell r="M3236" t="str">
            <v/>
          </cell>
          <cell r="N3236" t="str">
            <v/>
          </cell>
          <cell r="O3236" t="str">
            <v/>
          </cell>
          <cell r="P3236" t="str">
            <v/>
          </cell>
          <cell r="Q3236" t="str">
            <v/>
          </cell>
          <cell r="R3236" t="str">
            <v/>
          </cell>
          <cell r="S3236" t="str">
            <v/>
          </cell>
          <cell r="T3236">
            <v>0.001</v>
          </cell>
          <cell r="U3236" t="str">
            <v/>
          </cell>
        </row>
        <row r="3237">
          <cell r="E3237" t="str">
            <v>6313010301</v>
          </cell>
        </row>
        <row r="3237">
          <cell r="J3237">
            <v>1</v>
          </cell>
          <cell r="K3237" t="str">
            <v/>
          </cell>
          <cell r="L3237" t="str">
            <v/>
          </cell>
          <cell r="M3237" t="str">
            <v/>
          </cell>
          <cell r="N3237" t="str">
            <v/>
          </cell>
          <cell r="O3237" t="str">
            <v/>
          </cell>
          <cell r="P3237" t="str">
            <v/>
          </cell>
          <cell r="Q3237" t="str">
            <v/>
          </cell>
          <cell r="R3237" t="str">
            <v/>
          </cell>
          <cell r="S3237" t="str">
            <v/>
          </cell>
          <cell r="T3237" t="str">
            <v/>
          </cell>
          <cell r="U3237">
            <v>0.001</v>
          </cell>
        </row>
        <row r="3238">
          <cell r="E3238" t="str">
            <v>6313010301</v>
          </cell>
        </row>
        <row r="3238">
          <cell r="J3238">
            <v>1</v>
          </cell>
          <cell r="K3238" t="str">
            <v/>
          </cell>
          <cell r="L3238" t="str">
            <v/>
          </cell>
          <cell r="M3238" t="str">
            <v/>
          </cell>
          <cell r="N3238" t="str">
            <v/>
          </cell>
          <cell r="O3238" t="str">
            <v/>
          </cell>
          <cell r="P3238" t="str">
            <v/>
          </cell>
          <cell r="Q3238" t="str">
            <v/>
          </cell>
          <cell r="R3238" t="str">
            <v/>
          </cell>
          <cell r="S3238" t="str">
            <v/>
          </cell>
          <cell r="T3238" t="str">
            <v/>
          </cell>
          <cell r="U3238" t="str">
            <v/>
          </cell>
        </row>
        <row r="3239">
          <cell r="E3239" t="str">
            <v>6313010301</v>
          </cell>
        </row>
        <row r="3239">
          <cell r="J3239">
            <v>1932414</v>
          </cell>
          <cell r="K3239">
            <v>1932.414</v>
          </cell>
          <cell r="L3239" t="str">
            <v/>
          </cell>
          <cell r="M3239" t="str">
            <v/>
          </cell>
          <cell r="N3239" t="str">
            <v/>
          </cell>
          <cell r="O3239" t="str">
            <v/>
          </cell>
          <cell r="P3239" t="str">
            <v/>
          </cell>
          <cell r="Q3239" t="str">
            <v/>
          </cell>
          <cell r="R3239" t="str">
            <v/>
          </cell>
          <cell r="S3239" t="str">
            <v/>
          </cell>
          <cell r="T3239" t="str">
            <v/>
          </cell>
          <cell r="U3239" t="str">
            <v/>
          </cell>
        </row>
        <row r="3240">
          <cell r="E3240" t="str">
            <v>6313010301</v>
          </cell>
        </row>
        <row r="3240">
          <cell r="J3240">
            <v>1525590</v>
          </cell>
          <cell r="K3240" t="str">
            <v/>
          </cell>
          <cell r="L3240">
            <v>1525.59</v>
          </cell>
          <cell r="M3240" t="str">
            <v/>
          </cell>
          <cell r="N3240" t="str">
            <v/>
          </cell>
          <cell r="O3240" t="str">
            <v/>
          </cell>
          <cell r="P3240" t="str">
            <v/>
          </cell>
          <cell r="Q3240" t="str">
            <v/>
          </cell>
          <cell r="R3240" t="str">
            <v/>
          </cell>
          <cell r="S3240" t="str">
            <v/>
          </cell>
          <cell r="T3240" t="str">
            <v/>
          </cell>
          <cell r="U3240" t="str">
            <v/>
          </cell>
        </row>
        <row r="3241">
          <cell r="E3241" t="str">
            <v>6313010301</v>
          </cell>
        </row>
        <row r="3241">
          <cell r="J3241">
            <v>2135826</v>
          </cell>
          <cell r="K3241" t="str">
            <v/>
          </cell>
          <cell r="L3241" t="str">
            <v/>
          </cell>
          <cell r="M3241">
            <v>2135.826</v>
          </cell>
          <cell r="N3241" t="str">
            <v/>
          </cell>
          <cell r="O3241" t="str">
            <v/>
          </cell>
          <cell r="P3241" t="str">
            <v/>
          </cell>
          <cell r="Q3241" t="str">
            <v/>
          </cell>
          <cell r="R3241" t="str">
            <v/>
          </cell>
          <cell r="S3241" t="str">
            <v/>
          </cell>
          <cell r="T3241" t="str">
            <v/>
          </cell>
          <cell r="U3241" t="str">
            <v/>
          </cell>
        </row>
        <row r="3242">
          <cell r="E3242" t="str">
            <v>6313010301</v>
          </cell>
        </row>
        <row r="3242">
          <cell r="J3242">
            <v>2135826</v>
          </cell>
          <cell r="K3242" t="str">
            <v/>
          </cell>
          <cell r="L3242" t="str">
            <v/>
          </cell>
          <cell r="M3242" t="str">
            <v/>
          </cell>
          <cell r="N3242">
            <v>2135.826</v>
          </cell>
          <cell r="O3242" t="str">
            <v/>
          </cell>
          <cell r="P3242" t="str">
            <v/>
          </cell>
          <cell r="Q3242" t="str">
            <v/>
          </cell>
          <cell r="R3242" t="str">
            <v/>
          </cell>
          <cell r="S3242" t="str">
            <v/>
          </cell>
          <cell r="T3242" t="str">
            <v/>
          </cell>
          <cell r="U3242" t="str">
            <v/>
          </cell>
        </row>
        <row r="3243">
          <cell r="E3243" t="str">
            <v>6313010301</v>
          </cell>
        </row>
        <row r="3243">
          <cell r="J3243">
            <v>2237532</v>
          </cell>
          <cell r="K3243" t="str">
            <v/>
          </cell>
          <cell r="L3243" t="str">
            <v/>
          </cell>
          <cell r="M3243" t="str">
            <v/>
          </cell>
          <cell r="N3243" t="str">
            <v/>
          </cell>
          <cell r="O3243">
            <v>2237.532</v>
          </cell>
          <cell r="P3243" t="str">
            <v/>
          </cell>
          <cell r="Q3243" t="str">
            <v/>
          </cell>
          <cell r="R3243" t="str">
            <v/>
          </cell>
          <cell r="S3243" t="str">
            <v/>
          </cell>
          <cell r="T3243" t="str">
            <v/>
          </cell>
          <cell r="U3243" t="str">
            <v/>
          </cell>
        </row>
        <row r="3244">
          <cell r="E3244" t="str">
            <v>6313010301</v>
          </cell>
        </row>
        <row r="3244">
          <cell r="J3244">
            <v>2237532</v>
          </cell>
          <cell r="K3244" t="str">
            <v/>
          </cell>
          <cell r="L3244" t="str">
            <v/>
          </cell>
          <cell r="M3244" t="str">
            <v/>
          </cell>
          <cell r="N3244" t="str">
            <v/>
          </cell>
          <cell r="O3244" t="str">
            <v/>
          </cell>
          <cell r="P3244">
            <v>2237.532</v>
          </cell>
          <cell r="Q3244" t="str">
            <v/>
          </cell>
          <cell r="R3244" t="str">
            <v/>
          </cell>
          <cell r="S3244" t="str">
            <v/>
          </cell>
          <cell r="T3244" t="str">
            <v/>
          </cell>
          <cell r="U3244" t="str">
            <v/>
          </cell>
        </row>
        <row r="3245">
          <cell r="E3245" t="str">
            <v>6313010301</v>
          </cell>
        </row>
        <row r="3245">
          <cell r="J3245">
            <v>2135826</v>
          </cell>
          <cell r="K3245" t="str">
            <v/>
          </cell>
          <cell r="L3245" t="str">
            <v/>
          </cell>
          <cell r="M3245" t="str">
            <v/>
          </cell>
          <cell r="N3245" t="str">
            <v/>
          </cell>
          <cell r="O3245" t="str">
            <v/>
          </cell>
          <cell r="P3245" t="str">
            <v/>
          </cell>
          <cell r="Q3245">
            <v>2135.826</v>
          </cell>
          <cell r="R3245" t="str">
            <v/>
          </cell>
          <cell r="S3245" t="str">
            <v/>
          </cell>
          <cell r="T3245" t="str">
            <v/>
          </cell>
          <cell r="U3245" t="str">
            <v/>
          </cell>
        </row>
        <row r="3246">
          <cell r="E3246" t="str">
            <v>6313010301</v>
          </cell>
        </row>
        <row r="3246">
          <cell r="J3246">
            <v>2237532</v>
          </cell>
          <cell r="K3246" t="str">
            <v/>
          </cell>
          <cell r="L3246" t="str">
            <v/>
          </cell>
          <cell r="M3246" t="str">
            <v/>
          </cell>
          <cell r="N3246" t="str">
            <v/>
          </cell>
          <cell r="O3246" t="str">
            <v/>
          </cell>
          <cell r="P3246" t="str">
            <v/>
          </cell>
          <cell r="Q3246" t="str">
            <v/>
          </cell>
          <cell r="R3246">
            <v>2237.532</v>
          </cell>
          <cell r="S3246" t="str">
            <v/>
          </cell>
          <cell r="T3246" t="str">
            <v/>
          </cell>
          <cell r="U3246" t="str">
            <v/>
          </cell>
        </row>
        <row r="3247">
          <cell r="E3247" t="str">
            <v>6313010301</v>
          </cell>
        </row>
        <row r="3247">
          <cell r="J3247">
            <v>2135826</v>
          </cell>
          <cell r="K3247" t="str">
            <v/>
          </cell>
          <cell r="L3247" t="str">
            <v/>
          </cell>
          <cell r="M3247" t="str">
            <v/>
          </cell>
          <cell r="N3247" t="str">
            <v/>
          </cell>
          <cell r="O3247" t="str">
            <v/>
          </cell>
          <cell r="P3247" t="str">
            <v/>
          </cell>
          <cell r="Q3247" t="str">
            <v/>
          </cell>
          <cell r="R3247" t="str">
            <v/>
          </cell>
          <cell r="S3247">
            <v>2135.826</v>
          </cell>
          <cell r="T3247" t="str">
            <v/>
          </cell>
          <cell r="U3247" t="str">
            <v/>
          </cell>
        </row>
        <row r="3248">
          <cell r="E3248" t="str">
            <v>6313010301</v>
          </cell>
        </row>
        <row r="3248">
          <cell r="J3248">
            <v>2135826</v>
          </cell>
          <cell r="K3248" t="str">
            <v/>
          </cell>
          <cell r="L3248" t="str">
            <v/>
          </cell>
          <cell r="M3248" t="str">
            <v/>
          </cell>
          <cell r="N3248" t="str">
            <v/>
          </cell>
          <cell r="O3248" t="str">
            <v/>
          </cell>
          <cell r="P3248" t="str">
            <v/>
          </cell>
          <cell r="Q3248" t="str">
            <v/>
          </cell>
          <cell r="R3248" t="str">
            <v/>
          </cell>
          <cell r="S3248" t="str">
            <v/>
          </cell>
          <cell r="T3248">
            <v>2135.826</v>
          </cell>
          <cell r="U3248" t="str">
            <v/>
          </cell>
        </row>
        <row r="3249">
          <cell r="E3249" t="str">
            <v>6313010301</v>
          </cell>
        </row>
        <row r="3249">
          <cell r="J3249">
            <v>1830708</v>
          </cell>
          <cell r="K3249" t="str">
            <v/>
          </cell>
          <cell r="L3249" t="str">
            <v/>
          </cell>
          <cell r="M3249" t="str">
            <v/>
          </cell>
          <cell r="N3249" t="str">
            <v/>
          </cell>
          <cell r="O3249" t="str">
            <v/>
          </cell>
          <cell r="P3249" t="str">
            <v/>
          </cell>
          <cell r="Q3249" t="str">
            <v/>
          </cell>
          <cell r="R3249" t="str">
            <v/>
          </cell>
          <cell r="S3249" t="str">
            <v/>
          </cell>
          <cell r="T3249" t="str">
            <v/>
          </cell>
          <cell r="U3249">
            <v>1830.708</v>
          </cell>
        </row>
        <row r="3250">
          <cell r="E3250" t="str">
            <v>6313010301</v>
          </cell>
        </row>
        <row r="3250">
          <cell r="J3250">
            <v>2237532</v>
          </cell>
          <cell r="K3250" t="str">
            <v/>
          </cell>
          <cell r="L3250" t="str">
            <v/>
          </cell>
          <cell r="M3250" t="str">
            <v/>
          </cell>
          <cell r="N3250" t="str">
            <v/>
          </cell>
          <cell r="O3250" t="str">
            <v/>
          </cell>
          <cell r="P3250" t="str">
            <v/>
          </cell>
          <cell r="Q3250" t="str">
            <v/>
          </cell>
          <cell r="R3250" t="str">
            <v/>
          </cell>
          <cell r="S3250" t="str">
            <v/>
          </cell>
          <cell r="T3250" t="str">
            <v/>
          </cell>
          <cell r="U3250" t="str">
            <v/>
          </cell>
        </row>
        <row r="3251">
          <cell r="E3251" t="str">
            <v>6313010301</v>
          </cell>
        </row>
        <row r="3251">
          <cell r="J3251">
            <v>1</v>
          </cell>
          <cell r="K3251">
            <v>0.001</v>
          </cell>
          <cell r="L3251" t="str">
            <v/>
          </cell>
          <cell r="M3251" t="str">
            <v/>
          </cell>
          <cell r="N3251" t="str">
            <v/>
          </cell>
          <cell r="O3251" t="str">
            <v/>
          </cell>
          <cell r="P3251" t="str">
            <v/>
          </cell>
          <cell r="Q3251" t="str">
            <v/>
          </cell>
          <cell r="R3251" t="str">
            <v/>
          </cell>
          <cell r="S3251" t="str">
            <v/>
          </cell>
          <cell r="T3251" t="str">
            <v/>
          </cell>
          <cell r="U3251" t="str">
            <v/>
          </cell>
        </row>
        <row r="3252">
          <cell r="E3252" t="str">
            <v>6313010301</v>
          </cell>
        </row>
        <row r="3252">
          <cell r="J3252">
            <v>1</v>
          </cell>
          <cell r="K3252" t="str">
            <v/>
          </cell>
          <cell r="L3252">
            <v>0.001</v>
          </cell>
          <cell r="M3252" t="str">
            <v/>
          </cell>
          <cell r="N3252" t="str">
            <v/>
          </cell>
          <cell r="O3252" t="str">
            <v/>
          </cell>
          <cell r="P3252" t="str">
            <v/>
          </cell>
          <cell r="Q3252" t="str">
            <v/>
          </cell>
          <cell r="R3252" t="str">
            <v/>
          </cell>
          <cell r="S3252" t="str">
            <v/>
          </cell>
          <cell r="T3252" t="str">
            <v/>
          </cell>
          <cell r="U3252" t="str">
            <v/>
          </cell>
        </row>
        <row r="3253">
          <cell r="E3253" t="str">
            <v>6313010301</v>
          </cell>
        </row>
        <row r="3253">
          <cell r="J3253">
            <v>1</v>
          </cell>
          <cell r="K3253" t="str">
            <v/>
          </cell>
          <cell r="L3253" t="str">
            <v/>
          </cell>
          <cell r="M3253">
            <v>0.001</v>
          </cell>
          <cell r="N3253" t="str">
            <v/>
          </cell>
          <cell r="O3253" t="str">
            <v/>
          </cell>
          <cell r="P3253" t="str">
            <v/>
          </cell>
          <cell r="Q3253" t="str">
            <v/>
          </cell>
          <cell r="R3253" t="str">
            <v/>
          </cell>
          <cell r="S3253" t="str">
            <v/>
          </cell>
          <cell r="T3253" t="str">
            <v/>
          </cell>
          <cell r="U3253" t="str">
            <v/>
          </cell>
        </row>
        <row r="3254">
          <cell r="E3254" t="str">
            <v>6313010301</v>
          </cell>
        </row>
        <row r="3254">
          <cell r="J3254">
            <v>1</v>
          </cell>
          <cell r="K3254" t="str">
            <v/>
          </cell>
          <cell r="L3254" t="str">
            <v/>
          </cell>
          <cell r="M3254" t="str">
            <v/>
          </cell>
          <cell r="N3254">
            <v>0.001</v>
          </cell>
          <cell r="O3254" t="str">
            <v/>
          </cell>
          <cell r="P3254" t="str">
            <v/>
          </cell>
          <cell r="Q3254" t="str">
            <v/>
          </cell>
          <cell r="R3254" t="str">
            <v/>
          </cell>
          <cell r="S3254" t="str">
            <v/>
          </cell>
          <cell r="T3254" t="str">
            <v/>
          </cell>
          <cell r="U3254" t="str">
            <v/>
          </cell>
        </row>
        <row r="3255">
          <cell r="E3255" t="str">
            <v>6313010301</v>
          </cell>
        </row>
        <row r="3255">
          <cell r="J3255">
            <v>1</v>
          </cell>
          <cell r="K3255" t="str">
            <v/>
          </cell>
          <cell r="L3255" t="str">
            <v/>
          </cell>
          <cell r="M3255" t="str">
            <v/>
          </cell>
          <cell r="N3255" t="str">
            <v/>
          </cell>
          <cell r="O3255">
            <v>0.001</v>
          </cell>
          <cell r="P3255" t="str">
            <v/>
          </cell>
          <cell r="Q3255" t="str">
            <v/>
          </cell>
          <cell r="R3255" t="str">
            <v/>
          </cell>
          <cell r="S3255" t="str">
            <v/>
          </cell>
          <cell r="T3255" t="str">
            <v/>
          </cell>
          <cell r="U3255" t="str">
            <v/>
          </cell>
        </row>
        <row r="3256">
          <cell r="E3256" t="str">
            <v>6313010301</v>
          </cell>
        </row>
        <row r="3256">
          <cell r="J3256">
            <v>1</v>
          </cell>
          <cell r="K3256" t="str">
            <v/>
          </cell>
          <cell r="L3256" t="str">
            <v/>
          </cell>
          <cell r="M3256" t="str">
            <v/>
          </cell>
          <cell r="N3256" t="str">
            <v/>
          </cell>
          <cell r="O3256" t="str">
            <v/>
          </cell>
          <cell r="P3256">
            <v>0.001</v>
          </cell>
          <cell r="Q3256" t="str">
            <v/>
          </cell>
          <cell r="R3256" t="str">
            <v/>
          </cell>
          <cell r="S3256" t="str">
            <v/>
          </cell>
          <cell r="T3256" t="str">
            <v/>
          </cell>
          <cell r="U3256" t="str">
            <v/>
          </cell>
        </row>
        <row r="3257">
          <cell r="E3257" t="str">
            <v>6313010301</v>
          </cell>
        </row>
        <row r="3257">
          <cell r="J3257">
            <v>1</v>
          </cell>
          <cell r="K3257" t="str">
            <v/>
          </cell>
          <cell r="L3257" t="str">
            <v/>
          </cell>
          <cell r="M3257" t="str">
            <v/>
          </cell>
          <cell r="N3257" t="str">
            <v/>
          </cell>
          <cell r="O3257" t="str">
            <v/>
          </cell>
          <cell r="P3257" t="str">
            <v/>
          </cell>
          <cell r="Q3257">
            <v>0.001</v>
          </cell>
          <cell r="R3257" t="str">
            <v/>
          </cell>
          <cell r="S3257" t="str">
            <v/>
          </cell>
          <cell r="T3257" t="str">
            <v/>
          </cell>
          <cell r="U3257" t="str">
            <v/>
          </cell>
        </row>
        <row r="3258">
          <cell r="E3258" t="str">
            <v>6313010301</v>
          </cell>
        </row>
        <row r="3258">
          <cell r="J3258">
            <v>1</v>
          </cell>
          <cell r="K3258" t="str">
            <v/>
          </cell>
          <cell r="L3258" t="str">
            <v/>
          </cell>
          <cell r="M3258" t="str">
            <v/>
          </cell>
          <cell r="N3258" t="str">
            <v/>
          </cell>
          <cell r="O3258" t="str">
            <v/>
          </cell>
          <cell r="P3258" t="str">
            <v/>
          </cell>
          <cell r="Q3258" t="str">
            <v/>
          </cell>
          <cell r="R3258">
            <v>0.001</v>
          </cell>
          <cell r="S3258" t="str">
            <v/>
          </cell>
          <cell r="T3258" t="str">
            <v/>
          </cell>
          <cell r="U3258" t="str">
            <v/>
          </cell>
        </row>
        <row r="3259">
          <cell r="E3259" t="str">
            <v>6313010301</v>
          </cell>
        </row>
        <row r="3259">
          <cell r="J3259">
            <v>1</v>
          </cell>
          <cell r="K3259" t="str">
            <v/>
          </cell>
          <cell r="L3259" t="str">
            <v/>
          </cell>
          <cell r="M3259" t="str">
            <v/>
          </cell>
          <cell r="N3259" t="str">
            <v/>
          </cell>
          <cell r="O3259" t="str">
            <v/>
          </cell>
          <cell r="P3259" t="str">
            <v/>
          </cell>
          <cell r="Q3259" t="str">
            <v/>
          </cell>
          <cell r="R3259" t="str">
            <v/>
          </cell>
          <cell r="S3259">
            <v>0.001</v>
          </cell>
          <cell r="T3259" t="str">
            <v/>
          </cell>
          <cell r="U3259" t="str">
            <v/>
          </cell>
        </row>
        <row r="3260">
          <cell r="E3260" t="str">
            <v>6313010301</v>
          </cell>
        </row>
        <row r="3260">
          <cell r="J3260">
            <v>1</v>
          </cell>
          <cell r="K3260" t="str">
            <v/>
          </cell>
          <cell r="L3260" t="str">
            <v/>
          </cell>
          <cell r="M3260" t="str">
            <v/>
          </cell>
          <cell r="N3260" t="str">
            <v/>
          </cell>
          <cell r="O3260" t="str">
            <v/>
          </cell>
          <cell r="P3260" t="str">
            <v/>
          </cell>
          <cell r="Q3260" t="str">
            <v/>
          </cell>
          <cell r="R3260" t="str">
            <v/>
          </cell>
          <cell r="S3260" t="str">
            <v/>
          </cell>
          <cell r="T3260">
            <v>0.001</v>
          </cell>
          <cell r="U3260" t="str">
            <v/>
          </cell>
        </row>
        <row r="3261">
          <cell r="E3261" t="str">
            <v>6313010301</v>
          </cell>
        </row>
        <row r="3261">
          <cell r="J3261">
            <v>1</v>
          </cell>
          <cell r="K3261" t="str">
            <v/>
          </cell>
          <cell r="L3261" t="str">
            <v/>
          </cell>
          <cell r="M3261" t="str">
            <v/>
          </cell>
          <cell r="N3261" t="str">
            <v/>
          </cell>
          <cell r="O3261" t="str">
            <v/>
          </cell>
          <cell r="P3261" t="str">
            <v/>
          </cell>
          <cell r="Q3261" t="str">
            <v/>
          </cell>
          <cell r="R3261" t="str">
            <v/>
          </cell>
          <cell r="S3261" t="str">
            <v/>
          </cell>
          <cell r="T3261" t="str">
            <v/>
          </cell>
          <cell r="U3261">
            <v>0.001</v>
          </cell>
        </row>
        <row r="3262">
          <cell r="E3262" t="str">
            <v>6313010301</v>
          </cell>
        </row>
        <row r="3262">
          <cell r="J3262">
            <v>1</v>
          </cell>
          <cell r="K3262" t="str">
            <v/>
          </cell>
          <cell r="L3262" t="str">
            <v/>
          </cell>
          <cell r="M3262" t="str">
            <v/>
          </cell>
          <cell r="N3262" t="str">
            <v/>
          </cell>
          <cell r="O3262" t="str">
            <v/>
          </cell>
          <cell r="P3262" t="str">
            <v/>
          </cell>
          <cell r="Q3262" t="str">
            <v/>
          </cell>
          <cell r="R3262" t="str">
            <v/>
          </cell>
          <cell r="S3262" t="str">
            <v/>
          </cell>
          <cell r="T3262" t="str">
            <v/>
          </cell>
          <cell r="U3262" t="str">
            <v/>
          </cell>
        </row>
        <row r="3263">
          <cell r="E3263" t="str">
            <v>6313010301</v>
          </cell>
        </row>
        <row r="3263">
          <cell r="J3263">
            <v>1084160</v>
          </cell>
          <cell r="K3263">
            <v>1084.16</v>
          </cell>
          <cell r="L3263" t="str">
            <v/>
          </cell>
          <cell r="M3263" t="str">
            <v/>
          </cell>
          <cell r="N3263" t="str">
            <v/>
          </cell>
          <cell r="O3263" t="str">
            <v/>
          </cell>
          <cell r="P3263" t="str">
            <v/>
          </cell>
          <cell r="Q3263" t="str">
            <v/>
          </cell>
          <cell r="R3263" t="str">
            <v/>
          </cell>
          <cell r="S3263" t="str">
            <v/>
          </cell>
          <cell r="T3263" t="str">
            <v/>
          </cell>
          <cell r="U3263" t="str">
            <v/>
          </cell>
        </row>
        <row r="3264">
          <cell r="E3264" t="str">
            <v>6313010301</v>
          </cell>
        </row>
        <row r="3264">
          <cell r="J3264">
            <v>739200</v>
          </cell>
          <cell r="K3264" t="str">
            <v/>
          </cell>
          <cell r="L3264">
            <v>739.2</v>
          </cell>
          <cell r="M3264" t="str">
            <v/>
          </cell>
          <cell r="N3264" t="str">
            <v/>
          </cell>
          <cell r="O3264" t="str">
            <v/>
          </cell>
          <cell r="P3264" t="str">
            <v/>
          </cell>
          <cell r="Q3264" t="str">
            <v/>
          </cell>
          <cell r="R3264" t="str">
            <v/>
          </cell>
          <cell r="S3264" t="str">
            <v/>
          </cell>
          <cell r="T3264" t="str">
            <v/>
          </cell>
          <cell r="U3264" t="str">
            <v/>
          </cell>
        </row>
        <row r="3265">
          <cell r="E3265" t="str">
            <v>6313010301</v>
          </cell>
        </row>
        <row r="3265">
          <cell r="J3265">
            <v>739200</v>
          </cell>
          <cell r="K3265" t="str">
            <v/>
          </cell>
          <cell r="L3265" t="str">
            <v/>
          </cell>
          <cell r="M3265">
            <v>739.2</v>
          </cell>
          <cell r="N3265" t="str">
            <v/>
          </cell>
          <cell r="O3265" t="str">
            <v/>
          </cell>
          <cell r="P3265" t="str">
            <v/>
          </cell>
          <cell r="Q3265" t="str">
            <v/>
          </cell>
          <cell r="R3265" t="str">
            <v/>
          </cell>
          <cell r="S3265" t="str">
            <v/>
          </cell>
          <cell r="T3265" t="str">
            <v/>
          </cell>
          <cell r="U3265" t="str">
            <v/>
          </cell>
        </row>
        <row r="3266">
          <cell r="E3266" t="str">
            <v>6313010301</v>
          </cell>
        </row>
        <row r="3266">
          <cell r="J3266">
            <v>739200</v>
          </cell>
          <cell r="K3266" t="str">
            <v/>
          </cell>
          <cell r="L3266" t="str">
            <v/>
          </cell>
          <cell r="M3266" t="str">
            <v/>
          </cell>
          <cell r="N3266">
            <v>739.2</v>
          </cell>
          <cell r="O3266" t="str">
            <v/>
          </cell>
          <cell r="P3266" t="str">
            <v/>
          </cell>
          <cell r="Q3266" t="str">
            <v/>
          </cell>
          <cell r="R3266" t="str">
            <v/>
          </cell>
          <cell r="S3266" t="str">
            <v/>
          </cell>
          <cell r="T3266" t="str">
            <v/>
          </cell>
          <cell r="U3266" t="str">
            <v/>
          </cell>
        </row>
        <row r="3267">
          <cell r="E3267" t="str">
            <v>6313010301</v>
          </cell>
        </row>
        <row r="3267">
          <cell r="J3267">
            <v>774400</v>
          </cell>
          <cell r="K3267" t="str">
            <v/>
          </cell>
          <cell r="L3267" t="str">
            <v/>
          </cell>
          <cell r="M3267" t="str">
            <v/>
          </cell>
          <cell r="N3267" t="str">
            <v/>
          </cell>
          <cell r="O3267">
            <v>774.4</v>
          </cell>
          <cell r="P3267" t="str">
            <v/>
          </cell>
          <cell r="Q3267" t="str">
            <v/>
          </cell>
          <cell r="R3267" t="str">
            <v/>
          </cell>
          <cell r="S3267" t="str">
            <v/>
          </cell>
          <cell r="T3267" t="str">
            <v/>
          </cell>
          <cell r="U3267" t="str">
            <v/>
          </cell>
        </row>
        <row r="3268">
          <cell r="E3268" t="str">
            <v>6313010301</v>
          </cell>
        </row>
        <row r="3268">
          <cell r="J3268">
            <v>774400</v>
          </cell>
          <cell r="K3268" t="str">
            <v/>
          </cell>
          <cell r="L3268" t="str">
            <v/>
          </cell>
          <cell r="M3268" t="str">
            <v/>
          </cell>
          <cell r="N3268" t="str">
            <v/>
          </cell>
          <cell r="O3268" t="str">
            <v/>
          </cell>
          <cell r="P3268">
            <v>774.4</v>
          </cell>
          <cell r="Q3268" t="str">
            <v/>
          </cell>
          <cell r="R3268" t="str">
            <v/>
          </cell>
          <cell r="S3268" t="str">
            <v/>
          </cell>
          <cell r="T3268" t="str">
            <v/>
          </cell>
          <cell r="U3268" t="str">
            <v/>
          </cell>
        </row>
        <row r="3269">
          <cell r="E3269" t="str">
            <v>6313010301</v>
          </cell>
        </row>
        <row r="3269">
          <cell r="J3269">
            <v>739200</v>
          </cell>
          <cell r="K3269" t="str">
            <v/>
          </cell>
          <cell r="L3269" t="str">
            <v/>
          </cell>
          <cell r="M3269" t="str">
            <v/>
          </cell>
          <cell r="N3269" t="str">
            <v/>
          </cell>
          <cell r="O3269" t="str">
            <v/>
          </cell>
          <cell r="P3269" t="str">
            <v/>
          </cell>
          <cell r="Q3269">
            <v>739.2</v>
          </cell>
          <cell r="R3269" t="str">
            <v/>
          </cell>
          <cell r="S3269" t="str">
            <v/>
          </cell>
          <cell r="T3269" t="str">
            <v/>
          </cell>
          <cell r="U3269" t="str">
            <v/>
          </cell>
        </row>
        <row r="3270">
          <cell r="E3270" t="str">
            <v>6313010301</v>
          </cell>
        </row>
        <row r="3270">
          <cell r="J3270">
            <v>774400</v>
          </cell>
          <cell r="K3270" t="str">
            <v/>
          </cell>
          <cell r="L3270" t="str">
            <v/>
          </cell>
          <cell r="M3270" t="str">
            <v/>
          </cell>
          <cell r="N3270" t="str">
            <v/>
          </cell>
          <cell r="O3270" t="str">
            <v/>
          </cell>
          <cell r="P3270" t="str">
            <v/>
          </cell>
          <cell r="Q3270" t="str">
            <v/>
          </cell>
          <cell r="R3270">
            <v>774.4</v>
          </cell>
          <cell r="S3270" t="str">
            <v/>
          </cell>
          <cell r="T3270" t="str">
            <v/>
          </cell>
          <cell r="U3270" t="str">
            <v/>
          </cell>
        </row>
        <row r="3271">
          <cell r="E3271" t="str">
            <v>6313010301</v>
          </cell>
        </row>
        <row r="3271">
          <cell r="J3271">
            <v>739200</v>
          </cell>
          <cell r="K3271" t="str">
            <v/>
          </cell>
          <cell r="L3271" t="str">
            <v/>
          </cell>
          <cell r="M3271" t="str">
            <v/>
          </cell>
          <cell r="N3271" t="str">
            <v/>
          </cell>
          <cell r="O3271" t="str">
            <v/>
          </cell>
          <cell r="P3271" t="str">
            <v/>
          </cell>
          <cell r="Q3271" t="str">
            <v/>
          </cell>
          <cell r="R3271" t="str">
            <v/>
          </cell>
          <cell r="S3271">
            <v>739.2</v>
          </cell>
          <cell r="T3271" t="str">
            <v/>
          </cell>
          <cell r="U3271" t="str">
            <v/>
          </cell>
        </row>
        <row r="3272">
          <cell r="E3272" t="str">
            <v>6313010301</v>
          </cell>
        </row>
        <row r="3272">
          <cell r="J3272">
            <v>739200</v>
          </cell>
          <cell r="K3272" t="str">
            <v/>
          </cell>
          <cell r="L3272" t="str">
            <v/>
          </cell>
          <cell r="M3272" t="str">
            <v/>
          </cell>
          <cell r="N3272" t="str">
            <v/>
          </cell>
          <cell r="O3272" t="str">
            <v/>
          </cell>
          <cell r="P3272" t="str">
            <v/>
          </cell>
          <cell r="Q3272" t="str">
            <v/>
          </cell>
          <cell r="R3272" t="str">
            <v/>
          </cell>
          <cell r="S3272" t="str">
            <v/>
          </cell>
          <cell r="T3272">
            <v>739.2</v>
          </cell>
          <cell r="U3272" t="str">
            <v/>
          </cell>
        </row>
        <row r="3273">
          <cell r="E3273" t="str">
            <v>6313010301</v>
          </cell>
        </row>
        <row r="3273">
          <cell r="J3273">
            <v>633600</v>
          </cell>
          <cell r="K3273" t="str">
            <v/>
          </cell>
          <cell r="L3273" t="str">
            <v/>
          </cell>
          <cell r="M3273" t="str">
            <v/>
          </cell>
          <cell r="N3273" t="str">
            <v/>
          </cell>
          <cell r="O3273" t="str">
            <v/>
          </cell>
          <cell r="P3273" t="str">
            <v/>
          </cell>
          <cell r="Q3273" t="str">
            <v/>
          </cell>
          <cell r="R3273" t="str">
            <v/>
          </cell>
          <cell r="S3273" t="str">
            <v/>
          </cell>
          <cell r="T3273" t="str">
            <v/>
          </cell>
          <cell r="U3273">
            <v>633.6</v>
          </cell>
        </row>
        <row r="3274">
          <cell r="E3274" t="str">
            <v>6313010301</v>
          </cell>
        </row>
        <row r="3274">
          <cell r="J3274">
            <v>774400</v>
          </cell>
          <cell r="K3274" t="str">
            <v/>
          </cell>
          <cell r="L3274" t="str">
            <v/>
          </cell>
          <cell r="M3274" t="str">
            <v/>
          </cell>
          <cell r="N3274" t="str">
            <v/>
          </cell>
          <cell r="O3274" t="str">
            <v/>
          </cell>
          <cell r="P3274" t="str">
            <v/>
          </cell>
          <cell r="Q3274" t="str">
            <v/>
          </cell>
          <cell r="R3274" t="str">
            <v/>
          </cell>
          <cell r="S3274" t="str">
            <v/>
          </cell>
          <cell r="T3274" t="str">
            <v/>
          </cell>
          <cell r="U3274" t="str">
            <v/>
          </cell>
        </row>
        <row r="3275">
          <cell r="E3275" t="str">
            <v>6313010301</v>
          </cell>
        </row>
        <row r="3275">
          <cell r="J3275">
            <v>1</v>
          </cell>
          <cell r="K3275">
            <v>0.001</v>
          </cell>
          <cell r="L3275" t="str">
            <v/>
          </cell>
          <cell r="M3275" t="str">
            <v/>
          </cell>
          <cell r="N3275" t="str">
            <v/>
          </cell>
          <cell r="O3275" t="str">
            <v/>
          </cell>
          <cell r="P3275" t="str">
            <v/>
          </cell>
          <cell r="Q3275" t="str">
            <v/>
          </cell>
          <cell r="R3275" t="str">
            <v/>
          </cell>
          <cell r="S3275" t="str">
            <v/>
          </cell>
          <cell r="T3275" t="str">
            <v/>
          </cell>
          <cell r="U3275" t="str">
            <v/>
          </cell>
        </row>
        <row r="3276">
          <cell r="E3276" t="str">
            <v>6313010301</v>
          </cell>
        </row>
        <row r="3276">
          <cell r="J3276">
            <v>1</v>
          </cell>
          <cell r="K3276" t="str">
            <v/>
          </cell>
          <cell r="L3276">
            <v>0.001</v>
          </cell>
          <cell r="M3276" t="str">
            <v/>
          </cell>
          <cell r="N3276" t="str">
            <v/>
          </cell>
          <cell r="O3276" t="str">
            <v/>
          </cell>
          <cell r="P3276" t="str">
            <v/>
          </cell>
          <cell r="Q3276" t="str">
            <v/>
          </cell>
          <cell r="R3276" t="str">
            <v/>
          </cell>
          <cell r="S3276" t="str">
            <v/>
          </cell>
          <cell r="T3276" t="str">
            <v/>
          </cell>
          <cell r="U3276" t="str">
            <v/>
          </cell>
        </row>
        <row r="3277">
          <cell r="E3277" t="str">
            <v>6313010301</v>
          </cell>
        </row>
        <row r="3277">
          <cell r="J3277">
            <v>1</v>
          </cell>
          <cell r="K3277" t="str">
            <v/>
          </cell>
          <cell r="L3277" t="str">
            <v/>
          </cell>
          <cell r="M3277">
            <v>0.001</v>
          </cell>
          <cell r="N3277" t="str">
            <v/>
          </cell>
          <cell r="O3277" t="str">
            <v/>
          </cell>
          <cell r="P3277" t="str">
            <v/>
          </cell>
          <cell r="Q3277" t="str">
            <v/>
          </cell>
          <cell r="R3277" t="str">
            <v/>
          </cell>
          <cell r="S3277" t="str">
            <v/>
          </cell>
          <cell r="T3277" t="str">
            <v/>
          </cell>
          <cell r="U3277" t="str">
            <v/>
          </cell>
        </row>
        <row r="3278">
          <cell r="E3278" t="str">
            <v>6313010301</v>
          </cell>
        </row>
        <row r="3278">
          <cell r="J3278">
            <v>1</v>
          </cell>
          <cell r="K3278" t="str">
            <v/>
          </cell>
          <cell r="L3278" t="str">
            <v/>
          </cell>
          <cell r="M3278" t="str">
            <v/>
          </cell>
          <cell r="N3278">
            <v>0.001</v>
          </cell>
          <cell r="O3278" t="str">
            <v/>
          </cell>
          <cell r="P3278" t="str">
            <v/>
          </cell>
          <cell r="Q3278" t="str">
            <v/>
          </cell>
          <cell r="R3278" t="str">
            <v/>
          </cell>
          <cell r="S3278" t="str">
            <v/>
          </cell>
          <cell r="T3278" t="str">
            <v/>
          </cell>
          <cell r="U3278" t="str">
            <v/>
          </cell>
        </row>
        <row r="3279">
          <cell r="E3279" t="str">
            <v>6313010301</v>
          </cell>
        </row>
        <row r="3279">
          <cell r="J3279">
            <v>1</v>
          </cell>
          <cell r="K3279" t="str">
            <v/>
          </cell>
          <cell r="L3279" t="str">
            <v/>
          </cell>
          <cell r="M3279" t="str">
            <v/>
          </cell>
          <cell r="N3279" t="str">
            <v/>
          </cell>
          <cell r="O3279">
            <v>0.001</v>
          </cell>
          <cell r="P3279" t="str">
            <v/>
          </cell>
          <cell r="Q3279" t="str">
            <v/>
          </cell>
          <cell r="R3279" t="str">
            <v/>
          </cell>
          <cell r="S3279" t="str">
            <v/>
          </cell>
          <cell r="T3279" t="str">
            <v/>
          </cell>
          <cell r="U3279" t="str">
            <v/>
          </cell>
        </row>
        <row r="3280">
          <cell r="E3280" t="str">
            <v>6313010301</v>
          </cell>
        </row>
        <row r="3280">
          <cell r="J3280">
            <v>1</v>
          </cell>
          <cell r="K3280" t="str">
            <v/>
          </cell>
          <cell r="L3280" t="str">
            <v/>
          </cell>
          <cell r="M3280" t="str">
            <v/>
          </cell>
          <cell r="N3280" t="str">
            <v/>
          </cell>
          <cell r="O3280" t="str">
            <v/>
          </cell>
          <cell r="P3280">
            <v>0.001</v>
          </cell>
          <cell r="Q3280" t="str">
            <v/>
          </cell>
          <cell r="R3280" t="str">
            <v/>
          </cell>
          <cell r="S3280" t="str">
            <v/>
          </cell>
          <cell r="T3280" t="str">
            <v/>
          </cell>
          <cell r="U3280" t="str">
            <v/>
          </cell>
        </row>
        <row r="3281">
          <cell r="E3281" t="str">
            <v>6313010301</v>
          </cell>
        </row>
        <row r="3281">
          <cell r="J3281">
            <v>1</v>
          </cell>
          <cell r="K3281" t="str">
            <v/>
          </cell>
          <cell r="L3281" t="str">
            <v/>
          </cell>
          <cell r="M3281" t="str">
            <v/>
          </cell>
          <cell r="N3281" t="str">
            <v/>
          </cell>
          <cell r="O3281" t="str">
            <v/>
          </cell>
          <cell r="P3281" t="str">
            <v/>
          </cell>
          <cell r="Q3281">
            <v>0.001</v>
          </cell>
          <cell r="R3281" t="str">
            <v/>
          </cell>
          <cell r="S3281" t="str">
            <v/>
          </cell>
          <cell r="T3281" t="str">
            <v/>
          </cell>
          <cell r="U3281" t="str">
            <v/>
          </cell>
        </row>
        <row r="3282">
          <cell r="E3282" t="str">
            <v>6313010301</v>
          </cell>
        </row>
        <row r="3282">
          <cell r="J3282">
            <v>1</v>
          </cell>
          <cell r="K3282" t="str">
            <v/>
          </cell>
          <cell r="L3282" t="str">
            <v/>
          </cell>
          <cell r="M3282" t="str">
            <v/>
          </cell>
          <cell r="N3282" t="str">
            <v/>
          </cell>
          <cell r="O3282" t="str">
            <v/>
          </cell>
          <cell r="P3282" t="str">
            <v/>
          </cell>
          <cell r="Q3282" t="str">
            <v/>
          </cell>
          <cell r="R3282">
            <v>0.001</v>
          </cell>
          <cell r="S3282" t="str">
            <v/>
          </cell>
          <cell r="T3282" t="str">
            <v/>
          </cell>
          <cell r="U3282" t="str">
            <v/>
          </cell>
        </row>
        <row r="3283">
          <cell r="E3283" t="str">
            <v>6313010301</v>
          </cell>
        </row>
        <row r="3283">
          <cell r="J3283">
            <v>1</v>
          </cell>
          <cell r="K3283" t="str">
            <v/>
          </cell>
          <cell r="L3283" t="str">
            <v/>
          </cell>
          <cell r="M3283" t="str">
            <v/>
          </cell>
          <cell r="N3283" t="str">
            <v/>
          </cell>
          <cell r="O3283" t="str">
            <v/>
          </cell>
          <cell r="P3283" t="str">
            <v/>
          </cell>
          <cell r="Q3283" t="str">
            <v/>
          </cell>
          <cell r="R3283" t="str">
            <v/>
          </cell>
          <cell r="S3283">
            <v>0.001</v>
          </cell>
          <cell r="T3283" t="str">
            <v/>
          </cell>
          <cell r="U3283" t="str">
            <v/>
          </cell>
        </row>
        <row r="3284">
          <cell r="E3284" t="str">
            <v>6313010301</v>
          </cell>
        </row>
        <row r="3284">
          <cell r="J3284">
            <v>1</v>
          </cell>
          <cell r="K3284" t="str">
            <v/>
          </cell>
          <cell r="L3284" t="str">
            <v/>
          </cell>
          <cell r="M3284" t="str">
            <v/>
          </cell>
          <cell r="N3284" t="str">
            <v/>
          </cell>
          <cell r="O3284" t="str">
            <v/>
          </cell>
          <cell r="P3284" t="str">
            <v/>
          </cell>
          <cell r="Q3284" t="str">
            <v/>
          </cell>
          <cell r="R3284" t="str">
            <v/>
          </cell>
          <cell r="S3284" t="str">
            <v/>
          </cell>
          <cell r="T3284">
            <v>0.001</v>
          </cell>
          <cell r="U3284" t="str">
            <v/>
          </cell>
        </row>
        <row r="3285">
          <cell r="E3285" t="str">
            <v>6313010301</v>
          </cell>
        </row>
        <row r="3285">
          <cell r="J3285">
            <v>1</v>
          </cell>
          <cell r="K3285" t="str">
            <v/>
          </cell>
          <cell r="L3285" t="str">
            <v/>
          </cell>
          <cell r="M3285" t="str">
            <v/>
          </cell>
          <cell r="N3285" t="str">
            <v/>
          </cell>
          <cell r="O3285" t="str">
            <v/>
          </cell>
          <cell r="P3285" t="str">
            <v/>
          </cell>
          <cell r="Q3285" t="str">
            <v/>
          </cell>
          <cell r="R3285" t="str">
            <v/>
          </cell>
          <cell r="S3285" t="str">
            <v/>
          </cell>
          <cell r="T3285" t="str">
            <v/>
          </cell>
          <cell r="U3285">
            <v>0.001</v>
          </cell>
        </row>
        <row r="3286">
          <cell r="E3286" t="str">
            <v>6313010301</v>
          </cell>
        </row>
        <row r="3286">
          <cell r="J3286">
            <v>1</v>
          </cell>
          <cell r="K3286" t="str">
            <v/>
          </cell>
          <cell r="L3286" t="str">
            <v/>
          </cell>
          <cell r="M3286" t="str">
            <v/>
          </cell>
          <cell r="N3286" t="str">
            <v/>
          </cell>
          <cell r="O3286" t="str">
            <v/>
          </cell>
          <cell r="P3286" t="str">
            <v/>
          </cell>
          <cell r="Q3286" t="str">
            <v/>
          </cell>
          <cell r="R3286" t="str">
            <v/>
          </cell>
          <cell r="S3286" t="str">
            <v/>
          </cell>
          <cell r="T3286" t="str">
            <v/>
          </cell>
          <cell r="U3286" t="str">
            <v/>
          </cell>
        </row>
        <row r="3287">
          <cell r="E3287" t="str">
            <v>6313010301</v>
          </cell>
        </row>
        <row r="3287">
          <cell r="J3287">
            <v>1</v>
          </cell>
          <cell r="K3287">
            <v>0.001</v>
          </cell>
          <cell r="L3287" t="str">
            <v/>
          </cell>
          <cell r="M3287" t="str">
            <v/>
          </cell>
          <cell r="N3287" t="str">
            <v/>
          </cell>
          <cell r="O3287" t="str">
            <v/>
          </cell>
          <cell r="P3287" t="str">
            <v/>
          </cell>
          <cell r="Q3287" t="str">
            <v/>
          </cell>
          <cell r="R3287" t="str">
            <v/>
          </cell>
          <cell r="S3287" t="str">
            <v/>
          </cell>
          <cell r="T3287" t="str">
            <v/>
          </cell>
          <cell r="U3287" t="str">
            <v/>
          </cell>
        </row>
        <row r="3288">
          <cell r="E3288" t="str">
            <v>6313010301</v>
          </cell>
        </row>
        <row r="3288">
          <cell r="J3288">
            <v>1</v>
          </cell>
          <cell r="K3288" t="str">
            <v/>
          </cell>
          <cell r="L3288">
            <v>0.001</v>
          </cell>
          <cell r="M3288" t="str">
            <v/>
          </cell>
          <cell r="N3288" t="str">
            <v/>
          </cell>
          <cell r="O3288" t="str">
            <v/>
          </cell>
          <cell r="P3288" t="str">
            <v/>
          </cell>
          <cell r="Q3288" t="str">
            <v/>
          </cell>
          <cell r="R3288" t="str">
            <v/>
          </cell>
          <cell r="S3288" t="str">
            <v/>
          </cell>
          <cell r="T3288" t="str">
            <v/>
          </cell>
          <cell r="U3288" t="str">
            <v/>
          </cell>
        </row>
        <row r="3289">
          <cell r="E3289" t="str">
            <v>6313010301</v>
          </cell>
        </row>
        <row r="3289">
          <cell r="J3289">
            <v>1</v>
          </cell>
          <cell r="K3289" t="str">
            <v/>
          </cell>
          <cell r="L3289" t="str">
            <v/>
          </cell>
          <cell r="M3289">
            <v>0.001</v>
          </cell>
          <cell r="N3289" t="str">
            <v/>
          </cell>
          <cell r="O3289" t="str">
            <v/>
          </cell>
          <cell r="P3289" t="str">
            <v/>
          </cell>
          <cell r="Q3289" t="str">
            <v/>
          </cell>
          <cell r="R3289" t="str">
            <v/>
          </cell>
          <cell r="S3289" t="str">
            <v/>
          </cell>
          <cell r="T3289" t="str">
            <v/>
          </cell>
          <cell r="U3289" t="str">
            <v/>
          </cell>
        </row>
        <row r="3290">
          <cell r="E3290" t="str">
            <v>6313010301</v>
          </cell>
        </row>
        <row r="3290">
          <cell r="J3290">
            <v>1</v>
          </cell>
          <cell r="K3290" t="str">
            <v/>
          </cell>
          <cell r="L3290" t="str">
            <v/>
          </cell>
          <cell r="M3290" t="str">
            <v/>
          </cell>
          <cell r="N3290">
            <v>0.001</v>
          </cell>
          <cell r="O3290" t="str">
            <v/>
          </cell>
          <cell r="P3290" t="str">
            <v/>
          </cell>
          <cell r="Q3290" t="str">
            <v/>
          </cell>
          <cell r="R3290" t="str">
            <v/>
          </cell>
          <cell r="S3290" t="str">
            <v/>
          </cell>
          <cell r="T3290" t="str">
            <v/>
          </cell>
          <cell r="U3290" t="str">
            <v/>
          </cell>
        </row>
        <row r="3291">
          <cell r="E3291" t="str">
            <v>6313010301</v>
          </cell>
        </row>
        <row r="3291">
          <cell r="J3291">
            <v>1</v>
          </cell>
          <cell r="K3291" t="str">
            <v/>
          </cell>
          <cell r="L3291" t="str">
            <v/>
          </cell>
          <cell r="M3291" t="str">
            <v/>
          </cell>
          <cell r="N3291" t="str">
            <v/>
          </cell>
          <cell r="O3291">
            <v>0.001</v>
          </cell>
          <cell r="P3291" t="str">
            <v/>
          </cell>
          <cell r="Q3291" t="str">
            <v/>
          </cell>
          <cell r="R3291" t="str">
            <v/>
          </cell>
          <cell r="S3291" t="str">
            <v/>
          </cell>
          <cell r="T3291" t="str">
            <v/>
          </cell>
          <cell r="U3291" t="str">
            <v/>
          </cell>
        </row>
        <row r="3292">
          <cell r="E3292" t="str">
            <v>6313010301</v>
          </cell>
        </row>
        <row r="3292">
          <cell r="J3292">
            <v>1</v>
          </cell>
          <cell r="K3292" t="str">
            <v/>
          </cell>
          <cell r="L3292" t="str">
            <v/>
          </cell>
          <cell r="M3292" t="str">
            <v/>
          </cell>
          <cell r="N3292" t="str">
            <v/>
          </cell>
          <cell r="O3292" t="str">
            <v/>
          </cell>
          <cell r="P3292">
            <v>0.001</v>
          </cell>
          <cell r="Q3292" t="str">
            <v/>
          </cell>
          <cell r="R3292" t="str">
            <v/>
          </cell>
          <cell r="S3292" t="str">
            <v/>
          </cell>
          <cell r="T3292" t="str">
            <v/>
          </cell>
          <cell r="U3292" t="str">
            <v/>
          </cell>
        </row>
        <row r="3293">
          <cell r="E3293" t="str">
            <v>6313010301</v>
          </cell>
        </row>
        <row r="3293">
          <cell r="J3293">
            <v>1</v>
          </cell>
          <cell r="K3293" t="str">
            <v/>
          </cell>
          <cell r="L3293" t="str">
            <v/>
          </cell>
          <cell r="M3293" t="str">
            <v/>
          </cell>
          <cell r="N3293" t="str">
            <v/>
          </cell>
          <cell r="O3293" t="str">
            <v/>
          </cell>
          <cell r="P3293" t="str">
            <v/>
          </cell>
          <cell r="Q3293">
            <v>0.001</v>
          </cell>
          <cell r="R3293" t="str">
            <v/>
          </cell>
          <cell r="S3293" t="str">
            <v/>
          </cell>
          <cell r="T3293" t="str">
            <v/>
          </cell>
          <cell r="U3293" t="str">
            <v/>
          </cell>
        </row>
        <row r="3294">
          <cell r="E3294" t="str">
            <v>6313010301</v>
          </cell>
        </row>
        <row r="3294">
          <cell r="J3294">
            <v>1</v>
          </cell>
          <cell r="K3294" t="str">
            <v/>
          </cell>
          <cell r="L3294" t="str">
            <v/>
          </cell>
          <cell r="M3294" t="str">
            <v/>
          </cell>
          <cell r="N3294" t="str">
            <v/>
          </cell>
          <cell r="O3294" t="str">
            <v/>
          </cell>
          <cell r="P3294" t="str">
            <v/>
          </cell>
          <cell r="Q3294" t="str">
            <v/>
          </cell>
          <cell r="R3294">
            <v>0.001</v>
          </cell>
          <cell r="S3294" t="str">
            <v/>
          </cell>
          <cell r="T3294" t="str">
            <v/>
          </cell>
          <cell r="U3294" t="str">
            <v/>
          </cell>
        </row>
        <row r="3295">
          <cell r="E3295" t="str">
            <v>6313010301</v>
          </cell>
        </row>
        <row r="3295">
          <cell r="J3295">
            <v>1</v>
          </cell>
          <cell r="K3295" t="str">
            <v/>
          </cell>
          <cell r="L3295" t="str">
            <v/>
          </cell>
          <cell r="M3295" t="str">
            <v/>
          </cell>
          <cell r="N3295" t="str">
            <v/>
          </cell>
          <cell r="O3295" t="str">
            <v/>
          </cell>
          <cell r="P3295" t="str">
            <v/>
          </cell>
          <cell r="Q3295" t="str">
            <v/>
          </cell>
          <cell r="R3295" t="str">
            <v/>
          </cell>
          <cell r="S3295">
            <v>0.001</v>
          </cell>
          <cell r="T3295" t="str">
            <v/>
          </cell>
          <cell r="U3295" t="str">
            <v/>
          </cell>
        </row>
        <row r="3296">
          <cell r="E3296" t="str">
            <v>6313010301</v>
          </cell>
        </row>
        <row r="3296">
          <cell r="J3296">
            <v>1</v>
          </cell>
          <cell r="K3296" t="str">
            <v/>
          </cell>
          <cell r="L3296" t="str">
            <v/>
          </cell>
          <cell r="M3296" t="str">
            <v/>
          </cell>
          <cell r="N3296" t="str">
            <v/>
          </cell>
          <cell r="O3296" t="str">
            <v/>
          </cell>
          <cell r="P3296" t="str">
            <v/>
          </cell>
          <cell r="Q3296" t="str">
            <v/>
          </cell>
          <cell r="R3296" t="str">
            <v/>
          </cell>
          <cell r="S3296" t="str">
            <v/>
          </cell>
          <cell r="T3296">
            <v>0.001</v>
          </cell>
          <cell r="U3296" t="str">
            <v/>
          </cell>
        </row>
        <row r="3297">
          <cell r="E3297" t="str">
            <v>6313010301</v>
          </cell>
        </row>
        <row r="3297">
          <cell r="J3297">
            <v>1</v>
          </cell>
          <cell r="K3297" t="str">
            <v/>
          </cell>
          <cell r="L3297" t="str">
            <v/>
          </cell>
          <cell r="M3297" t="str">
            <v/>
          </cell>
          <cell r="N3297" t="str">
            <v/>
          </cell>
          <cell r="O3297" t="str">
            <v/>
          </cell>
          <cell r="P3297" t="str">
            <v/>
          </cell>
          <cell r="Q3297" t="str">
            <v/>
          </cell>
          <cell r="R3297" t="str">
            <v/>
          </cell>
          <cell r="S3297" t="str">
            <v/>
          </cell>
          <cell r="T3297" t="str">
            <v/>
          </cell>
          <cell r="U3297">
            <v>0.001</v>
          </cell>
        </row>
        <row r="3298">
          <cell r="E3298" t="str">
            <v>6313010301</v>
          </cell>
        </row>
        <row r="3298">
          <cell r="J3298">
            <v>1</v>
          </cell>
          <cell r="K3298" t="str">
            <v/>
          </cell>
          <cell r="L3298" t="str">
            <v/>
          </cell>
          <cell r="M3298" t="str">
            <v/>
          </cell>
          <cell r="N3298" t="str">
            <v/>
          </cell>
          <cell r="O3298" t="str">
            <v/>
          </cell>
          <cell r="P3298" t="str">
            <v/>
          </cell>
          <cell r="Q3298" t="str">
            <v/>
          </cell>
          <cell r="R3298" t="str">
            <v/>
          </cell>
          <cell r="S3298" t="str">
            <v/>
          </cell>
          <cell r="T3298" t="str">
            <v/>
          </cell>
          <cell r="U3298" t="str">
            <v/>
          </cell>
        </row>
        <row r="3299">
          <cell r="E3299" t="str">
            <v>6313010301</v>
          </cell>
        </row>
        <row r="3299">
          <cell r="J3299">
            <v>1</v>
          </cell>
          <cell r="K3299">
            <v>0.001</v>
          </cell>
          <cell r="L3299" t="str">
            <v/>
          </cell>
          <cell r="M3299" t="str">
            <v/>
          </cell>
          <cell r="N3299" t="str">
            <v/>
          </cell>
          <cell r="O3299" t="str">
            <v/>
          </cell>
          <cell r="P3299" t="str">
            <v/>
          </cell>
          <cell r="Q3299" t="str">
            <v/>
          </cell>
          <cell r="R3299" t="str">
            <v/>
          </cell>
          <cell r="S3299" t="str">
            <v/>
          </cell>
          <cell r="T3299" t="str">
            <v/>
          </cell>
          <cell r="U3299" t="str">
            <v/>
          </cell>
        </row>
        <row r="3300">
          <cell r="E3300" t="str">
            <v>6313010301</v>
          </cell>
        </row>
        <row r="3300">
          <cell r="J3300">
            <v>1</v>
          </cell>
          <cell r="K3300" t="str">
            <v/>
          </cell>
          <cell r="L3300">
            <v>0.001</v>
          </cell>
          <cell r="M3300" t="str">
            <v/>
          </cell>
          <cell r="N3300" t="str">
            <v/>
          </cell>
          <cell r="O3300" t="str">
            <v/>
          </cell>
          <cell r="P3300" t="str">
            <v/>
          </cell>
          <cell r="Q3300" t="str">
            <v/>
          </cell>
          <cell r="R3300" t="str">
            <v/>
          </cell>
          <cell r="S3300" t="str">
            <v/>
          </cell>
          <cell r="T3300" t="str">
            <v/>
          </cell>
          <cell r="U3300" t="str">
            <v/>
          </cell>
        </row>
        <row r="3301">
          <cell r="E3301" t="str">
            <v>6313010301</v>
          </cell>
        </row>
        <row r="3301">
          <cell r="J3301">
            <v>1</v>
          </cell>
          <cell r="K3301" t="str">
            <v/>
          </cell>
          <cell r="L3301" t="str">
            <v/>
          </cell>
          <cell r="M3301">
            <v>0.001</v>
          </cell>
          <cell r="N3301" t="str">
            <v/>
          </cell>
          <cell r="O3301" t="str">
            <v/>
          </cell>
          <cell r="P3301" t="str">
            <v/>
          </cell>
          <cell r="Q3301" t="str">
            <v/>
          </cell>
          <cell r="R3301" t="str">
            <v/>
          </cell>
          <cell r="S3301" t="str">
            <v/>
          </cell>
          <cell r="T3301" t="str">
            <v/>
          </cell>
          <cell r="U3301" t="str">
            <v/>
          </cell>
        </row>
        <row r="3302">
          <cell r="E3302" t="str">
            <v>6313010301</v>
          </cell>
        </row>
        <row r="3302">
          <cell r="J3302">
            <v>1</v>
          </cell>
          <cell r="K3302" t="str">
            <v/>
          </cell>
          <cell r="L3302" t="str">
            <v/>
          </cell>
          <cell r="M3302" t="str">
            <v/>
          </cell>
          <cell r="N3302">
            <v>0.001</v>
          </cell>
          <cell r="O3302" t="str">
            <v/>
          </cell>
          <cell r="P3302" t="str">
            <v/>
          </cell>
          <cell r="Q3302" t="str">
            <v/>
          </cell>
          <cell r="R3302" t="str">
            <v/>
          </cell>
          <cell r="S3302" t="str">
            <v/>
          </cell>
          <cell r="T3302" t="str">
            <v/>
          </cell>
          <cell r="U3302" t="str">
            <v/>
          </cell>
        </row>
        <row r="3303">
          <cell r="E3303" t="str">
            <v>6313010301</v>
          </cell>
        </row>
        <row r="3303">
          <cell r="J3303">
            <v>1</v>
          </cell>
          <cell r="K3303" t="str">
            <v/>
          </cell>
          <cell r="L3303" t="str">
            <v/>
          </cell>
          <cell r="M3303" t="str">
            <v/>
          </cell>
          <cell r="N3303" t="str">
            <v/>
          </cell>
          <cell r="O3303">
            <v>0.001</v>
          </cell>
          <cell r="P3303" t="str">
            <v/>
          </cell>
          <cell r="Q3303" t="str">
            <v/>
          </cell>
          <cell r="R3303" t="str">
            <v/>
          </cell>
          <cell r="S3303" t="str">
            <v/>
          </cell>
          <cell r="T3303" t="str">
            <v/>
          </cell>
          <cell r="U3303" t="str">
            <v/>
          </cell>
        </row>
        <row r="3304">
          <cell r="E3304" t="str">
            <v>6313010301</v>
          </cell>
        </row>
        <row r="3304">
          <cell r="J3304">
            <v>1</v>
          </cell>
          <cell r="K3304" t="str">
            <v/>
          </cell>
          <cell r="L3304" t="str">
            <v/>
          </cell>
          <cell r="M3304" t="str">
            <v/>
          </cell>
          <cell r="N3304" t="str">
            <v/>
          </cell>
          <cell r="O3304" t="str">
            <v/>
          </cell>
          <cell r="P3304">
            <v>0.001</v>
          </cell>
          <cell r="Q3304" t="str">
            <v/>
          </cell>
          <cell r="R3304" t="str">
            <v/>
          </cell>
          <cell r="S3304" t="str">
            <v/>
          </cell>
          <cell r="T3304" t="str">
            <v/>
          </cell>
          <cell r="U3304" t="str">
            <v/>
          </cell>
        </row>
        <row r="3305">
          <cell r="E3305" t="str">
            <v>6313010301</v>
          </cell>
        </row>
        <row r="3305">
          <cell r="J3305">
            <v>1</v>
          </cell>
          <cell r="K3305" t="str">
            <v/>
          </cell>
          <cell r="L3305" t="str">
            <v/>
          </cell>
          <cell r="M3305" t="str">
            <v/>
          </cell>
          <cell r="N3305" t="str">
            <v/>
          </cell>
          <cell r="O3305" t="str">
            <v/>
          </cell>
          <cell r="P3305" t="str">
            <v/>
          </cell>
          <cell r="Q3305">
            <v>0.001</v>
          </cell>
          <cell r="R3305" t="str">
            <v/>
          </cell>
          <cell r="S3305" t="str">
            <v/>
          </cell>
          <cell r="T3305" t="str">
            <v/>
          </cell>
          <cell r="U3305" t="str">
            <v/>
          </cell>
        </row>
        <row r="3306">
          <cell r="E3306" t="str">
            <v>6313010301</v>
          </cell>
        </row>
        <row r="3306">
          <cell r="J3306">
            <v>1</v>
          </cell>
          <cell r="K3306" t="str">
            <v/>
          </cell>
          <cell r="L3306" t="str">
            <v/>
          </cell>
          <cell r="M3306" t="str">
            <v/>
          </cell>
          <cell r="N3306" t="str">
            <v/>
          </cell>
          <cell r="O3306" t="str">
            <v/>
          </cell>
          <cell r="P3306" t="str">
            <v/>
          </cell>
          <cell r="Q3306" t="str">
            <v/>
          </cell>
          <cell r="R3306">
            <v>0.001</v>
          </cell>
          <cell r="S3306" t="str">
            <v/>
          </cell>
          <cell r="T3306" t="str">
            <v/>
          </cell>
          <cell r="U3306" t="str">
            <v/>
          </cell>
        </row>
        <row r="3307">
          <cell r="E3307" t="str">
            <v>6313010301</v>
          </cell>
        </row>
        <row r="3307">
          <cell r="J3307">
            <v>1</v>
          </cell>
          <cell r="K3307" t="str">
            <v/>
          </cell>
          <cell r="L3307" t="str">
            <v/>
          </cell>
          <cell r="M3307" t="str">
            <v/>
          </cell>
          <cell r="N3307" t="str">
            <v/>
          </cell>
          <cell r="O3307" t="str">
            <v/>
          </cell>
          <cell r="P3307" t="str">
            <v/>
          </cell>
          <cell r="Q3307" t="str">
            <v/>
          </cell>
          <cell r="R3307" t="str">
            <v/>
          </cell>
          <cell r="S3307">
            <v>0.001</v>
          </cell>
          <cell r="T3307" t="str">
            <v/>
          </cell>
          <cell r="U3307" t="str">
            <v/>
          </cell>
        </row>
        <row r="3308">
          <cell r="E3308" t="str">
            <v>6313010301</v>
          </cell>
        </row>
        <row r="3308">
          <cell r="J3308">
            <v>1</v>
          </cell>
          <cell r="K3308" t="str">
            <v/>
          </cell>
          <cell r="L3308" t="str">
            <v/>
          </cell>
          <cell r="M3308" t="str">
            <v/>
          </cell>
          <cell r="N3308" t="str">
            <v/>
          </cell>
          <cell r="O3308" t="str">
            <v/>
          </cell>
          <cell r="P3308" t="str">
            <v/>
          </cell>
          <cell r="Q3308" t="str">
            <v/>
          </cell>
          <cell r="R3308" t="str">
            <v/>
          </cell>
          <cell r="S3308" t="str">
            <v/>
          </cell>
          <cell r="T3308">
            <v>0.001</v>
          </cell>
          <cell r="U3308" t="str">
            <v/>
          </cell>
        </row>
        <row r="3309">
          <cell r="E3309" t="str">
            <v>6313010301</v>
          </cell>
        </row>
        <row r="3309">
          <cell r="J3309">
            <v>1</v>
          </cell>
          <cell r="K3309" t="str">
            <v/>
          </cell>
          <cell r="L3309" t="str">
            <v/>
          </cell>
          <cell r="M3309" t="str">
            <v/>
          </cell>
          <cell r="N3309" t="str">
            <v/>
          </cell>
          <cell r="O3309" t="str">
            <v/>
          </cell>
          <cell r="P3309" t="str">
            <v/>
          </cell>
          <cell r="Q3309" t="str">
            <v/>
          </cell>
          <cell r="R3309" t="str">
            <v/>
          </cell>
          <cell r="S3309" t="str">
            <v/>
          </cell>
          <cell r="T3309" t="str">
            <v/>
          </cell>
          <cell r="U3309">
            <v>0.001</v>
          </cell>
        </row>
        <row r="3310">
          <cell r="E3310" t="str">
            <v>6313010301</v>
          </cell>
        </row>
        <row r="3310">
          <cell r="J3310">
            <v>1</v>
          </cell>
          <cell r="K3310" t="str">
            <v/>
          </cell>
          <cell r="L3310" t="str">
            <v/>
          </cell>
          <cell r="M3310" t="str">
            <v/>
          </cell>
          <cell r="N3310" t="str">
            <v/>
          </cell>
          <cell r="O3310" t="str">
            <v/>
          </cell>
          <cell r="P3310" t="str">
            <v/>
          </cell>
          <cell r="Q3310" t="str">
            <v/>
          </cell>
          <cell r="R3310" t="str">
            <v/>
          </cell>
          <cell r="S3310" t="str">
            <v/>
          </cell>
          <cell r="T3310" t="str">
            <v/>
          </cell>
          <cell r="U3310" t="str">
            <v/>
          </cell>
        </row>
        <row r="3311">
          <cell r="E3311" t="str">
            <v>6313010301</v>
          </cell>
        </row>
        <row r="3311">
          <cell r="J3311">
            <v>1</v>
          </cell>
          <cell r="K3311">
            <v>0.001</v>
          </cell>
          <cell r="L3311" t="str">
            <v/>
          </cell>
          <cell r="M3311" t="str">
            <v/>
          </cell>
          <cell r="N3311" t="str">
            <v/>
          </cell>
          <cell r="O3311" t="str">
            <v/>
          </cell>
          <cell r="P3311" t="str">
            <v/>
          </cell>
          <cell r="Q3311" t="str">
            <v/>
          </cell>
          <cell r="R3311" t="str">
            <v/>
          </cell>
          <cell r="S3311" t="str">
            <v/>
          </cell>
          <cell r="T3311" t="str">
            <v/>
          </cell>
          <cell r="U3311" t="str">
            <v/>
          </cell>
        </row>
        <row r="3312">
          <cell r="E3312" t="str">
            <v>6313010301</v>
          </cell>
        </row>
        <row r="3312">
          <cell r="J3312">
            <v>1</v>
          </cell>
          <cell r="K3312" t="str">
            <v/>
          </cell>
          <cell r="L3312">
            <v>0.001</v>
          </cell>
          <cell r="M3312" t="str">
            <v/>
          </cell>
          <cell r="N3312" t="str">
            <v/>
          </cell>
          <cell r="O3312" t="str">
            <v/>
          </cell>
          <cell r="P3312" t="str">
            <v/>
          </cell>
          <cell r="Q3312" t="str">
            <v/>
          </cell>
          <cell r="R3312" t="str">
            <v/>
          </cell>
          <cell r="S3312" t="str">
            <v/>
          </cell>
          <cell r="T3312" t="str">
            <v/>
          </cell>
          <cell r="U3312" t="str">
            <v/>
          </cell>
        </row>
        <row r="3313">
          <cell r="E3313" t="str">
            <v>6313010301</v>
          </cell>
        </row>
        <row r="3313">
          <cell r="J3313">
            <v>1</v>
          </cell>
          <cell r="K3313" t="str">
            <v/>
          </cell>
          <cell r="L3313" t="str">
            <v/>
          </cell>
          <cell r="M3313">
            <v>0.001</v>
          </cell>
          <cell r="N3313" t="str">
            <v/>
          </cell>
          <cell r="O3313" t="str">
            <v/>
          </cell>
          <cell r="P3313" t="str">
            <v/>
          </cell>
          <cell r="Q3313" t="str">
            <v/>
          </cell>
          <cell r="R3313" t="str">
            <v/>
          </cell>
          <cell r="S3313" t="str">
            <v/>
          </cell>
          <cell r="T3313" t="str">
            <v/>
          </cell>
          <cell r="U3313" t="str">
            <v/>
          </cell>
        </row>
        <row r="3314">
          <cell r="E3314" t="str">
            <v>6313010301</v>
          </cell>
        </row>
        <row r="3314">
          <cell r="J3314">
            <v>1</v>
          </cell>
          <cell r="K3314" t="str">
            <v/>
          </cell>
          <cell r="L3314" t="str">
            <v/>
          </cell>
          <cell r="M3314" t="str">
            <v/>
          </cell>
          <cell r="N3314">
            <v>0.001</v>
          </cell>
          <cell r="O3314" t="str">
            <v/>
          </cell>
          <cell r="P3314" t="str">
            <v/>
          </cell>
          <cell r="Q3314" t="str">
            <v/>
          </cell>
          <cell r="R3314" t="str">
            <v/>
          </cell>
          <cell r="S3314" t="str">
            <v/>
          </cell>
          <cell r="T3314" t="str">
            <v/>
          </cell>
          <cell r="U3314" t="str">
            <v/>
          </cell>
        </row>
        <row r="3315">
          <cell r="E3315" t="str">
            <v>6313010301</v>
          </cell>
        </row>
        <row r="3315">
          <cell r="J3315">
            <v>1</v>
          </cell>
          <cell r="K3315" t="str">
            <v/>
          </cell>
          <cell r="L3315" t="str">
            <v/>
          </cell>
          <cell r="M3315" t="str">
            <v/>
          </cell>
          <cell r="N3315" t="str">
            <v/>
          </cell>
          <cell r="O3315">
            <v>0.001</v>
          </cell>
          <cell r="P3315" t="str">
            <v/>
          </cell>
          <cell r="Q3315" t="str">
            <v/>
          </cell>
          <cell r="R3315" t="str">
            <v/>
          </cell>
          <cell r="S3315" t="str">
            <v/>
          </cell>
          <cell r="T3315" t="str">
            <v/>
          </cell>
          <cell r="U3315" t="str">
            <v/>
          </cell>
        </row>
        <row r="3316">
          <cell r="E3316" t="str">
            <v>6313010301</v>
          </cell>
        </row>
        <row r="3316">
          <cell r="J3316">
            <v>1</v>
          </cell>
          <cell r="K3316" t="str">
            <v/>
          </cell>
          <cell r="L3316" t="str">
            <v/>
          </cell>
          <cell r="M3316" t="str">
            <v/>
          </cell>
          <cell r="N3316" t="str">
            <v/>
          </cell>
          <cell r="O3316" t="str">
            <v/>
          </cell>
          <cell r="P3316">
            <v>0.001</v>
          </cell>
          <cell r="Q3316" t="str">
            <v/>
          </cell>
          <cell r="R3316" t="str">
            <v/>
          </cell>
          <cell r="S3316" t="str">
            <v/>
          </cell>
          <cell r="T3316" t="str">
            <v/>
          </cell>
          <cell r="U3316" t="str">
            <v/>
          </cell>
        </row>
        <row r="3317">
          <cell r="E3317" t="str">
            <v>6313010301</v>
          </cell>
        </row>
        <row r="3317">
          <cell r="J3317">
            <v>1</v>
          </cell>
          <cell r="K3317" t="str">
            <v/>
          </cell>
          <cell r="L3317" t="str">
            <v/>
          </cell>
          <cell r="M3317" t="str">
            <v/>
          </cell>
          <cell r="N3317" t="str">
            <v/>
          </cell>
          <cell r="O3317" t="str">
            <v/>
          </cell>
          <cell r="P3317" t="str">
            <v/>
          </cell>
          <cell r="Q3317">
            <v>0.001</v>
          </cell>
          <cell r="R3317" t="str">
            <v/>
          </cell>
          <cell r="S3317" t="str">
            <v/>
          </cell>
          <cell r="T3317" t="str">
            <v/>
          </cell>
          <cell r="U3317" t="str">
            <v/>
          </cell>
        </row>
        <row r="3318">
          <cell r="E3318" t="str">
            <v>6313010301</v>
          </cell>
        </row>
        <row r="3318">
          <cell r="J3318">
            <v>1</v>
          </cell>
          <cell r="K3318" t="str">
            <v/>
          </cell>
          <cell r="L3318" t="str">
            <v/>
          </cell>
          <cell r="M3318" t="str">
            <v/>
          </cell>
          <cell r="N3318" t="str">
            <v/>
          </cell>
          <cell r="O3318" t="str">
            <v/>
          </cell>
          <cell r="P3318" t="str">
            <v/>
          </cell>
          <cell r="Q3318" t="str">
            <v/>
          </cell>
          <cell r="R3318">
            <v>0.001</v>
          </cell>
          <cell r="S3318" t="str">
            <v/>
          </cell>
          <cell r="T3318" t="str">
            <v/>
          </cell>
          <cell r="U3318" t="str">
            <v/>
          </cell>
        </row>
        <row r="3319">
          <cell r="E3319" t="str">
            <v>6313010301</v>
          </cell>
        </row>
        <row r="3319">
          <cell r="J3319">
            <v>1</v>
          </cell>
          <cell r="K3319" t="str">
            <v/>
          </cell>
          <cell r="L3319" t="str">
            <v/>
          </cell>
          <cell r="M3319" t="str">
            <v/>
          </cell>
          <cell r="N3319" t="str">
            <v/>
          </cell>
          <cell r="O3319" t="str">
            <v/>
          </cell>
          <cell r="P3319" t="str">
            <v/>
          </cell>
          <cell r="Q3319" t="str">
            <v/>
          </cell>
          <cell r="R3319" t="str">
            <v/>
          </cell>
          <cell r="S3319">
            <v>0.001</v>
          </cell>
          <cell r="T3319" t="str">
            <v/>
          </cell>
          <cell r="U3319" t="str">
            <v/>
          </cell>
        </row>
        <row r="3320">
          <cell r="E3320" t="str">
            <v>6313010301</v>
          </cell>
        </row>
        <row r="3320">
          <cell r="J3320">
            <v>1</v>
          </cell>
          <cell r="K3320" t="str">
            <v/>
          </cell>
          <cell r="L3320" t="str">
            <v/>
          </cell>
          <cell r="M3320" t="str">
            <v/>
          </cell>
          <cell r="N3320" t="str">
            <v/>
          </cell>
          <cell r="O3320" t="str">
            <v/>
          </cell>
          <cell r="P3320" t="str">
            <v/>
          </cell>
          <cell r="Q3320" t="str">
            <v/>
          </cell>
          <cell r="R3320" t="str">
            <v/>
          </cell>
          <cell r="S3320" t="str">
            <v/>
          </cell>
          <cell r="T3320">
            <v>0.001</v>
          </cell>
          <cell r="U3320" t="str">
            <v/>
          </cell>
        </row>
        <row r="3321">
          <cell r="E3321" t="str">
            <v>6313010301</v>
          </cell>
        </row>
        <row r="3321">
          <cell r="J3321">
            <v>1</v>
          </cell>
          <cell r="K3321" t="str">
            <v/>
          </cell>
          <cell r="L3321" t="str">
            <v/>
          </cell>
          <cell r="M3321" t="str">
            <v/>
          </cell>
          <cell r="N3321" t="str">
            <v/>
          </cell>
          <cell r="O3321" t="str">
            <v/>
          </cell>
          <cell r="P3321" t="str">
            <v/>
          </cell>
          <cell r="Q3321" t="str">
            <v/>
          </cell>
          <cell r="R3321" t="str">
            <v/>
          </cell>
          <cell r="S3321" t="str">
            <v/>
          </cell>
          <cell r="T3321" t="str">
            <v/>
          </cell>
          <cell r="U3321">
            <v>0.001</v>
          </cell>
        </row>
        <row r="3322">
          <cell r="E3322" t="str">
            <v>6313010301</v>
          </cell>
        </row>
        <row r="3322">
          <cell r="J3322">
            <v>1</v>
          </cell>
          <cell r="K3322" t="str">
            <v/>
          </cell>
          <cell r="L3322" t="str">
            <v/>
          </cell>
          <cell r="M3322" t="str">
            <v/>
          </cell>
          <cell r="N3322" t="str">
            <v/>
          </cell>
          <cell r="O3322" t="str">
            <v/>
          </cell>
          <cell r="P3322" t="str">
            <v/>
          </cell>
          <cell r="Q3322" t="str">
            <v/>
          </cell>
          <cell r="R3322" t="str">
            <v/>
          </cell>
          <cell r="S3322" t="str">
            <v/>
          </cell>
          <cell r="T3322" t="str">
            <v/>
          </cell>
          <cell r="U3322" t="str">
            <v/>
          </cell>
        </row>
        <row r="3323">
          <cell r="E3323" t="str">
            <v>6313010301</v>
          </cell>
        </row>
        <row r="3323">
          <cell r="J3323">
            <v>1</v>
          </cell>
          <cell r="K3323">
            <v>0.001</v>
          </cell>
          <cell r="L3323" t="str">
            <v/>
          </cell>
          <cell r="M3323" t="str">
            <v/>
          </cell>
          <cell r="N3323" t="str">
            <v/>
          </cell>
          <cell r="O3323" t="str">
            <v/>
          </cell>
          <cell r="P3323" t="str">
            <v/>
          </cell>
          <cell r="Q3323" t="str">
            <v/>
          </cell>
          <cell r="R3323" t="str">
            <v/>
          </cell>
          <cell r="S3323" t="str">
            <v/>
          </cell>
          <cell r="T3323" t="str">
            <v/>
          </cell>
          <cell r="U3323" t="str">
            <v/>
          </cell>
        </row>
        <row r="3324">
          <cell r="E3324" t="str">
            <v>6313010301</v>
          </cell>
        </row>
        <row r="3324">
          <cell r="J3324">
            <v>1</v>
          </cell>
          <cell r="K3324" t="str">
            <v/>
          </cell>
          <cell r="L3324">
            <v>0.001</v>
          </cell>
          <cell r="M3324" t="str">
            <v/>
          </cell>
          <cell r="N3324" t="str">
            <v/>
          </cell>
          <cell r="O3324" t="str">
            <v/>
          </cell>
          <cell r="P3324" t="str">
            <v/>
          </cell>
          <cell r="Q3324" t="str">
            <v/>
          </cell>
          <cell r="R3324" t="str">
            <v/>
          </cell>
          <cell r="S3324" t="str">
            <v/>
          </cell>
          <cell r="T3324" t="str">
            <v/>
          </cell>
          <cell r="U3324" t="str">
            <v/>
          </cell>
        </row>
        <row r="3325">
          <cell r="E3325" t="str">
            <v>6313010301</v>
          </cell>
        </row>
        <row r="3325">
          <cell r="J3325">
            <v>1</v>
          </cell>
          <cell r="K3325" t="str">
            <v/>
          </cell>
          <cell r="L3325" t="str">
            <v/>
          </cell>
          <cell r="M3325">
            <v>0.001</v>
          </cell>
          <cell r="N3325" t="str">
            <v/>
          </cell>
          <cell r="O3325" t="str">
            <v/>
          </cell>
          <cell r="P3325" t="str">
            <v/>
          </cell>
          <cell r="Q3325" t="str">
            <v/>
          </cell>
          <cell r="R3325" t="str">
            <v/>
          </cell>
          <cell r="S3325" t="str">
            <v/>
          </cell>
          <cell r="T3325" t="str">
            <v/>
          </cell>
          <cell r="U3325" t="str">
            <v/>
          </cell>
        </row>
        <row r="3326">
          <cell r="E3326" t="str">
            <v>6313010301</v>
          </cell>
        </row>
        <row r="3326">
          <cell r="J3326">
            <v>1</v>
          </cell>
          <cell r="K3326" t="str">
            <v/>
          </cell>
          <cell r="L3326" t="str">
            <v/>
          </cell>
          <cell r="M3326" t="str">
            <v/>
          </cell>
          <cell r="N3326">
            <v>0.001</v>
          </cell>
          <cell r="O3326" t="str">
            <v/>
          </cell>
          <cell r="P3326" t="str">
            <v/>
          </cell>
          <cell r="Q3326" t="str">
            <v/>
          </cell>
          <cell r="R3326" t="str">
            <v/>
          </cell>
          <cell r="S3326" t="str">
            <v/>
          </cell>
          <cell r="T3326" t="str">
            <v/>
          </cell>
          <cell r="U3326" t="str">
            <v/>
          </cell>
        </row>
        <row r="3327">
          <cell r="E3327" t="str">
            <v>6313010301</v>
          </cell>
        </row>
        <row r="3327">
          <cell r="J3327">
            <v>1</v>
          </cell>
          <cell r="K3327" t="str">
            <v/>
          </cell>
          <cell r="L3327" t="str">
            <v/>
          </cell>
          <cell r="M3327" t="str">
            <v/>
          </cell>
          <cell r="N3327" t="str">
            <v/>
          </cell>
          <cell r="O3327">
            <v>0.001</v>
          </cell>
          <cell r="P3327" t="str">
            <v/>
          </cell>
          <cell r="Q3327" t="str">
            <v/>
          </cell>
          <cell r="R3327" t="str">
            <v/>
          </cell>
          <cell r="S3327" t="str">
            <v/>
          </cell>
          <cell r="T3327" t="str">
            <v/>
          </cell>
          <cell r="U3327" t="str">
            <v/>
          </cell>
        </row>
        <row r="3328">
          <cell r="E3328" t="str">
            <v>6313010301</v>
          </cell>
        </row>
        <row r="3328">
          <cell r="J3328">
            <v>1</v>
          </cell>
          <cell r="K3328" t="str">
            <v/>
          </cell>
          <cell r="L3328" t="str">
            <v/>
          </cell>
          <cell r="M3328" t="str">
            <v/>
          </cell>
          <cell r="N3328" t="str">
            <v/>
          </cell>
          <cell r="O3328" t="str">
            <v/>
          </cell>
          <cell r="P3328">
            <v>0.001</v>
          </cell>
          <cell r="Q3328" t="str">
            <v/>
          </cell>
          <cell r="R3328" t="str">
            <v/>
          </cell>
          <cell r="S3328" t="str">
            <v/>
          </cell>
          <cell r="T3328" t="str">
            <v/>
          </cell>
          <cell r="U3328" t="str">
            <v/>
          </cell>
        </row>
        <row r="3329">
          <cell r="E3329" t="str">
            <v>6313010301</v>
          </cell>
        </row>
        <row r="3329">
          <cell r="J3329">
            <v>1</v>
          </cell>
          <cell r="K3329" t="str">
            <v/>
          </cell>
          <cell r="L3329" t="str">
            <v/>
          </cell>
          <cell r="M3329" t="str">
            <v/>
          </cell>
          <cell r="N3329" t="str">
            <v/>
          </cell>
          <cell r="O3329" t="str">
            <v/>
          </cell>
          <cell r="P3329" t="str">
            <v/>
          </cell>
          <cell r="Q3329">
            <v>0.001</v>
          </cell>
          <cell r="R3329" t="str">
            <v/>
          </cell>
          <cell r="S3329" t="str">
            <v/>
          </cell>
          <cell r="T3329" t="str">
            <v/>
          </cell>
          <cell r="U3329" t="str">
            <v/>
          </cell>
        </row>
        <row r="3330">
          <cell r="E3330" t="str">
            <v>6313010301</v>
          </cell>
        </row>
        <row r="3330">
          <cell r="J3330">
            <v>1</v>
          </cell>
          <cell r="K3330" t="str">
            <v/>
          </cell>
          <cell r="L3330" t="str">
            <v/>
          </cell>
          <cell r="M3330" t="str">
            <v/>
          </cell>
          <cell r="N3330" t="str">
            <v/>
          </cell>
          <cell r="O3330" t="str">
            <v/>
          </cell>
          <cell r="P3330" t="str">
            <v/>
          </cell>
          <cell r="Q3330" t="str">
            <v/>
          </cell>
          <cell r="R3330">
            <v>0.001</v>
          </cell>
          <cell r="S3330" t="str">
            <v/>
          </cell>
          <cell r="T3330" t="str">
            <v/>
          </cell>
          <cell r="U3330" t="str">
            <v/>
          </cell>
        </row>
        <row r="3331">
          <cell r="E3331" t="str">
            <v>6313010301</v>
          </cell>
        </row>
        <row r="3331">
          <cell r="J3331">
            <v>1</v>
          </cell>
          <cell r="K3331" t="str">
            <v/>
          </cell>
          <cell r="L3331" t="str">
            <v/>
          </cell>
          <cell r="M3331" t="str">
            <v/>
          </cell>
          <cell r="N3331" t="str">
            <v/>
          </cell>
          <cell r="O3331" t="str">
            <v/>
          </cell>
          <cell r="P3331" t="str">
            <v/>
          </cell>
          <cell r="Q3331" t="str">
            <v/>
          </cell>
          <cell r="R3331" t="str">
            <v/>
          </cell>
          <cell r="S3331">
            <v>0.001</v>
          </cell>
          <cell r="T3331" t="str">
            <v/>
          </cell>
          <cell r="U3331" t="str">
            <v/>
          </cell>
        </row>
        <row r="3332">
          <cell r="E3332" t="str">
            <v>6313010301</v>
          </cell>
        </row>
        <row r="3332">
          <cell r="J3332">
            <v>1</v>
          </cell>
          <cell r="K3332" t="str">
            <v/>
          </cell>
          <cell r="L3332" t="str">
            <v/>
          </cell>
          <cell r="M3332" t="str">
            <v/>
          </cell>
          <cell r="N3332" t="str">
            <v/>
          </cell>
          <cell r="O3332" t="str">
            <v/>
          </cell>
          <cell r="P3332" t="str">
            <v/>
          </cell>
          <cell r="Q3332" t="str">
            <v/>
          </cell>
          <cell r="R3332" t="str">
            <v/>
          </cell>
          <cell r="S3332" t="str">
            <v/>
          </cell>
          <cell r="T3332">
            <v>0.001</v>
          </cell>
          <cell r="U3332" t="str">
            <v/>
          </cell>
        </row>
        <row r="3333">
          <cell r="E3333" t="str">
            <v>6313010301</v>
          </cell>
        </row>
        <row r="3333">
          <cell r="J3333">
            <v>1</v>
          </cell>
          <cell r="K3333" t="str">
            <v/>
          </cell>
          <cell r="L3333" t="str">
            <v/>
          </cell>
          <cell r="M3333" t="str">
            <v/>
          </cell>
          <cell r="N3333" t="str">
            <v/>
          </cell>
          <cell r="O3333" t="str">
            <v/>
          </cell>
          <cell r="P3333" t="str">
            <v/>
          </cell>
          <cell r="Q3333" t="str">
            <v/>
          </cell>
          <cell r="R3333" t="str">
            <v/>
          </cell>
          <cell r="S3333" t="str">
            <v/>
          </cell>
          <cell r="T3333" t="str">
            <v/>
          </cell>
          <cell r="U3333">
            <v>0.001</v>
          </cell>
        </row>
        <row r="3334">
          <cell r="E3334" t="str">
            <v>6313010301</v>
          </cell>
        </row>
        <row r="3334">
          <cell r="J3334">
            <v>1</v>
          </cell>
          <cell r="K3334" t="str">
            <v/>
          </cell>
          <cell r="L3334" t="str">
            <v/>
          </cell>
          <cell r="M3334" t="str">
            <v/>
          </cell>
          <cell r="N3334" t="str">
            <v/>
          </cell>
          <cell r="O3334" t="str">
            <v/>
          </cell>
          <cell r="P3334" t="str">
            <v/>
          </cell>
          <cell r="Q3334" t="str">
            <v/>
          </cell>
          <cell r="R3334" t="str">
            <v/>
          </cell>
          <cell r="S3334" t="str">
            <v/>
          </cell>
          <cell r="T3334" t="str">
            <v/>
          </cell>
          <cell r="U3334" t="str">
            <v/>
          </cell>
        </row>
        <row r="3335">
          <cell r="E3335" t="str">
            <v>6313010301</v>
          </cell>
        </row>
        <row r="3335">
          <cell r="J3335">
            <v>1</v>
          </cell>
          <cell r="K3335">
            <v>0.001</v>
          </cell>
          <cell r="L3335" t="str">
            <v/>
          </cell>
          <cell r="M3335" t="str">
            <v/>
          </cell>
          <cell r="N3335" t="str">
            <v/>
          </cell>
          <cell r="O3335" t="str">
            <v/>
          </cell>
          <cell r="P3335" t="str">
            <v/>
          </cell>
          <cell r="Q3335" t="str">
            <v/>
          </cell>
          <cell r="R3335" t="str">
            <v/>
          </cell>
          <cell r="S3335" t="str">
            <v/>
          </cell>
          <cell r="T3335" t="str">
            <v/>
          </cell>
          <cell r="U3335" t="str">
            <v/>
          </cell>
        </row>
        <row r="3336">
          <cell r="E3336" t="str">
            <v>6313010301</v>
          </cell>
        </row>
        <row r="3336">
          <cell r="J3336">
            <v>1</v>
          </cell>
          <cell r="K3336" t="str">
            <v/>
          </cell>
          <cell r="L3336">
            <v>0.001</v>
          </cell>
          <cell r="M3336" t="str">
            <v/>
          </cell>
          <cell r="N3336" t="str">
            <v/>
          </cell>
          <cell r="O3336" t="str">
            <v/>
          </cell>
          <cell r="P3336" t="str">
            <v/>
          </cell>
          <cell r="Q3336" t="str">
            <v/>
          </cell>
          <cell r="R3336" t="str">
            <v/>
          </cell>
          <cell r="S3336" t="str">
            <v/>
          </cell>
          <cell r="T3336" t="str">
            <v/>
          </cell>
          <cell r="U3336" t="str">
            <v/>
          </cell>
        </row>
        <row r="3337">
          <cell r="E3337" t="str">
            <v>6313010301</v>
          </cell>
        </row>
        <row r="3337">
          <cell r="J3337">
            <v>1</v>
          </cell>
          <cell r="K3337" t="str">
            <v/>
          </cell>
          <cell r="L3337" t="str">
            <v/>
          </cell>
          <cell r="M3337">
            <v>0.001</v>
          </cell>
          <cell r="N3337" t="str">
            <v/>
          </cell>
          <cell r="O3337" t="str">
            <v/>
          </cell>
          <cell r="P3337" t="str">
            <v/>
          </cell>
          <cell r="Q3337" t="str">
            <v/>
          </cell>
          <cell r="R3337" t="str">
            <v/>
          </cell>
          <cell r="S3337" t="str">
            <v/>
          </cell>
          <cell r="T3337" t="str">
            <v/>
          </cell>
          <cell r="U3337" t="str">
            <v/>
          </cell>
        </row>
        <row r="3338">
          <cell r="E3338" t="str">
            <v>6313010301</v>
          </cell>
        </row>
        <row r="3338">
          <cell r="J3338">
            <v>1</v>
          </cell>
          <cell r="K3338" t="str">
            <v/>
          </cell>
          <cell r="L3338" t="str">
            <v/>
          </cell>
          <cell r="M3338" t="str">
            <v/>
          </cell>
          <cell r="N3338">
            <v>0.001</v>
          </cell>
          <cell r="O3338" t="str">
            <v/>
          </cell>
          <cell r="P3338" t="str">
            <v/>
          </cell>
          <cell r="Q3338" t="str">
            <v/>
          </cell>
          <cell r="R3338" t="str">
            <v/>
          </cell>
          <cell r="S3338" t="str">
            <v/>
          </cell>
          <cell r="T3338" t="str">
            <v/>
          </cell>
          <cell r="U3338" t="str">
            <v/>
          </cell>
        </row>
        <row r="3339">
          <cell r="E3339" t="str">
            <v>6313010301</v>
          </cell>
        </row>
        <row r="3339">
          <cell r="J3339">
            <v>1</v>
          </cell>
          <cell r="K3339" t="str">
            <v/>
          </cell>
          <cell r="L3339" t="str">
            <v/>
          </cell>
          <cell r="M3339" t="str">
            <v/>
          </cell>
          <cell r="N3339" t="str">
            <v/>
          </cell>
          <cell r="O3339">
            <v>0.001</v>
          </cell>
          <cell r="P3339" t="str">
            <v/>
          </cell>
          <cell r="Q3339" t="str">
            <v/>
          </cell>
          <cell r="R3339" t="str">
            <v/>
          </cell>
          <cell r="S3339" t="str">
            <v/>
          </cell>
          <cell r="T3339" t="str">
            <v/>
          </cell>
          <cell r="U3339" t="str">
            <v/>
          </cell>
        </row>
        <row r="3340">
          <cell r="E3340" t="str">
            <v>6313010301</v>
          </cell>
        </row>
        <row r="3340">
          <cell r="J3340">
            <v>1</v>
          </cell>
          <cell r="K3340" t="str">
            <v/>
          </cell>
          <cell r="L3340" t="str">
            <v/>
          </cell>
          <cell r="M3340" t="str">
            <v/>
          </cell>
          <cell r="N3340" t="str">
            <v/>
          </cell>
          <cell r="O3340" t="str">
            <v/>
          </cell>
          <cell r="P3340">
            <v>0.001</v>
          </cell>
          <cell r="Q3340" t="str">
            <v/>
          </cell>
          <cell r="R3340" t="str">
            <v/>
          </cell>
          <cell r="S3340" t="str">
            <v/>
          </cell>
          <cell r="T3340" t="str">
            <v/>
          </cell>
          <cell r="U3340" t="str">
            <v/>
          </cell>
        </row>
        <row r="3341">
          <cell r="E3341" t="str">
            <v>6313010301</v>
          </cell>
        </row>
        <row r="3341">
          <cell r="J3341">
            <v>1</v>
          </cell>
          <cell r="K3341" t="str">
            <v/>
          </cell>
          <cell r="L3341" t="str">
            <v/>
          </cell>
          <cell r="M3341" t="str">
            <v/>
          </cell>
          <cell r="N3341" t="str">
            <v/>
          </cell>
          <cell r="O3341" t="str">
            <v/>
          </cell>
          <cell r="P3341" t="str">
            <v/>
          </cell>
          <cell r="Q3341">
            <v>0.001</v>
          </cell>
          <cell r="R3341" t="str">
            <v/>
          </cell>
          <cell r="S3341" t="str">
            <v/>
          </cell>
          <cell r="T3341" t="str">
            <v/>
          </cell>
          <cell r="U3341" t="str">
            <v/>
          </cell>
        </row>
        <row r="3342">
          <cell r="E3342" t="str">
            <v>6313010301</v>
          </cell>
        </row>
        <row r="3342">
          <cell r="J3342">
            <v>1</v>
          </cell>
          <cell r="K3342" t="str">
            <v/>
          </cell>
          <cell r="L3342" t="str">
            <v/>
          </cell>
          <cell r="M3342" t="str">
            <v/>
          </cell>
          <cell r="N3342" t="str">
            <v/>
          </cell>
          <cell r="O3342" t="str">
            <v/>
          </cell>
          <cell r="P3342" t="str">
            <v/>
          </cell>
          <cell r="Q3342" t="str">
            <v/>
          </cell>
          <cell r="R3342">
            <v>0.001</v>
          </cell>
          <cell r="S3342" t="str">
            <v/>
          </cell>
          <cell r="T3342" t="str">
            <v/>
          </cell>
          <cell r="U3342" t="str">
            <v/>
          </cell>
        </row>
        <row r="3343">
          <cell r="E3343" t="str">
            <v>6313010301</v>
          </cell>
        </row>
        <row r="3343">
          <cell r="J3343">
            <v>1</v>
          </cell>
          <cell r="K3343" t="str">
            <v/>
          </cell>
          <cell r="L3343" t="str">
            <v/>
          </cell>
          <cell r="M3343" t="str">
            <v/>
          </cell>
          <cell r="N3343" t="str">
            <v/>
          </cell>
          <cell r="O3343" t="str">
            <v/>
          </cell>
          <cell r="P3343" t="str">
            <v/>
          </cell>
          <cell r="Q3343" t="str">
            <v/>
          </cell>
          <cell r="R3343" t="str">
            <v/>
          </cell>
          <cell r="S3343">
            <v>0.001</v>
          </cell>
          <cell r="T3343" t="str">
            <v/>
          </cell>
          <cell r="U3343" t="str">
            <v/>
          </cell>
        </row>
        <row r="3344">
          <cell r="E3344" t="str">
            <v>6313010301</v>
          </cell>
        </row>
        <row r="3344">
          <cell r="J3344">
            <v>1</v>
          </cell>
          <cell r="K3344" t="str">
            <v/>
          </cell>
          <cell r="L3344" t="str">
            <v/>
          </cell>
          <cell r="M3344" t="str">
            <v/>
          </cell>
          <cell r="N3344" t="str">
            <v/>
          </cell>
          <cell r="O3344" t="str">
            <v/>
          </cell>
          <cell r="P3344" t="str">
            <v/>
          </cell>
          <cell r="Q3344" t="str">
            <v/>
          </cell>
          <cell r="R3344" t="str">
            <v/>
          </cell>
          <cell r="S3344" t="str">
            <v/>
          </cell>
          <cell r="T3344">
            <v>0.001</v>
          </cell>
          <cell r="U3344" t="str">
            <v/>
          </cell>
        </row>
        <row r="3345">
          <cell r="E3345" t="str">
            <v>6313010301</v>
          </cell>
        </row>
        <row r="3345">
          <cell r="J3345">
            <v>1</v>
          </cell>
          <cell r="K3345" t="str">
            <v/>
          </cell>
          <cell r="L3345" t="str">
            <v/>
          </cell>
          <cell r="M3345" t="str">
            <v/>
          </cell>
          <cell r="N3345" t="str">
            <v/>
          </cell>
          <cell r="O3345" t="str">
            <v/>
          </cell>
          <cell r="P3345" t="str">
            <v/>
          </cell>
          <cell r="Q3345" t="str">
            <v/>
          </cell>
          <cell r="R3345" t="str">
            <v/>
          </cell>
          <cell r="S3345" t="str">
            <v/>
          </cell>
          <cell r="T3345" t="str">
            <v/>
          </cell>
          <cell r="U3345">
            <v>0.001</v>
          </cell>
        </row>
        <row r="3346">
          <cell r="E3346" t="str">
            <v>6313010301</v>
          </cell>
        </row>
        <row r="3346">
          <cell r="J3346">
            <v>1</v>
          </cell>
          <cell r="K3346" t="str">
            <v/>
          </cell>
          <cell r="L3346" t="str">
            <v/>
          </cell>
          <cell r="M3346" t="str">
            <v/>
          </cell>
          <cell r="N3346" t="str">
            <v/>
          </cell>
          <cell r="O3346" t="str">
            <v/>
          </cell>
          <cell r="P3346" t="str">
            <v/>
          </cell>
          <cell r="Q3346" t="str">
            <v/>
          </cell>
          <cell r="R3346" t="str">
            <v/>
          </cell>
          <cell r="S3346" t="str">
            <v/>
          </cell>
          <cell r="T3346" t="str">
            <v/>
          </cell>
          <cell r="U3346" t="str">
            <v/>
          </cell>
        </row>
        <row r="3347">
          <cell r="E3347" t="str">
            <v>6313010301</v>
          </cell>
        </row>
        <row r="3347">
          <cell r="J3347">
            <v>1</v>
          </cell>
          <cell r="K3347">
            <v>0.001</v>
          </cell>
          <cell r="L3347" t="str">
            <v/>
          </cell>
          <cell r="M3347" t="str">
            <v/>
          </cell>
          <cell r="N3347" t="str">
            <v/>
          </cell>
          <cell r="O3347" t="str">
            <v/>
          </cell>
          <cell r="P3347" t="str">
            <v/>
          </cell>
          <cell r="Q3347" t="str">
            <v/>
          </cell>
          <cell r="R3347" t="str">
            <v/>
          </cell>
          <cell r="S3347" t="str">
            <v/>
          </cell>
          <cell r="T3347" t="str">
            <v/>
          </cell>
          <cell r="U3347" t="str">
            <v/>
          </cell>
        </row>
        <row r="3348">
          <cell r="E3348" t="str">
            <v>6313010301</v>
          </cell>
        </row>
        <row r="3348">
          <cell r="J3348">
            <v>1</v>
          </cell>
          <cell r="K3348" t="str">
            <v/>
          </cell>
          <cell r="L3348">
            <v>0.001</v>
          </cell>
          <cell r="M3348" t="str">
            <v/>
          </cell>
          <cell r="N3348" t="str">
            <v/>
          </cell>
          <cell r="O3348" t="str">
            <v/>
          </cell>
          <cell r="P3348" t="str">
            <v/>
          </cell>
          <cell r="Q3348" t="str">
            <v/>
          </cell>
          <cell r="R3348" t="str">
            <v/>
          </cell>
          <cell r="S3348" t="str">
            <v/>
          </cell>
          <cell r="T3348" t="str">
            <v/>
          </cell>
          <cell r="U3348" t="str">
            <v/>
          </cell>
        </row>
        <row r="3349">
          <cell r="E3349" t="str">
            <v>6313010301</v>
          </cell>
        </row>
        <row r="3349">
          <cell r="J3349">
            <v>1</v>
          </cell>
          <cell r="K3349" t="str">
            <v/>
          </cell>
          <cell r="L3349" t="str">
            <v/>
          </cell>
          <cell r="M3349">
            <v>0.001</v>
          </cell>
          <cell r="N3349" t="str">
            <v/>
          </cell>
          <cell r="O3349" t="str">
            <v/>
          </cell>
          <cell r="P3349" t="str">
            <v/>
          </cell>
          <cell r="Q3349" t="str">
            <v/>
          </cell>
          <cell r="R3349" t="str">
            <v/>
          </cell>
          <cell r="S3349" t="str">
            <v/>
          </cell>
          <cell r="T3349" t="str">
            <v/>
          </cell>
          <cell r="U3349" t="str">
            <v/>
          </cell>
        </row>
        <row r="3350">
          <cell r="E3350" t="str">
            <v>6313010301</v>
          </cell>
        </row>
        <row r="3350">
          <cell r="J3350">
            <v>1</v>
          </cell>
          <cell r="K3350" t="str">
            <v/>
          </cell>
          <cell r="L3350" t="str">
            <v/>
          </cell>
          <cell r="M3350" t="str">
            <v/>
          </cell>
          <cell r="N3350">
            <v>0.001</v>
          </cell>
          <cell r="O3350" t="str">
            <v/>
          </cell>
          <cell r="P3350" t="str">
            <v/>
          </cell>
          <cell r="Q3350" t="str">
            <v/>
          </cell>
          <cell r="R3350" t="str">
            <v/>
          </cell>
          <cell r="S3350" t="str">
            <v/>
          </cell>
          <cell r="T3350" t="str">
            <v/>
          </cell>
          <cell r="U3350" t="str">
            <v/>
          </cell>
        </row>
        <row r="3351">
          <cell r="E3351" t="str">
            <v>6313010301</v>
          </cell>
        </row>
        <row r="3351">
          <cell r="J3351">
            <v>1</v>
          </cell>
          <cell r="K3351" t="str">
            <v/>
          </cell>
          <cell r="L3351" t="str">
            <v/>
          </cell>
          <cell r="M3351" t="str">
            <v/>
          </cell>
          <cell r="N3351" t="str">
            <v/>
          </cell>
          <cell r="O3351">
            <v>0.001</v>
          </cell>
          <cell r="P3351" t="str">
            <v/>
          </cell>
          <cell r="Q3351" t="str">
            <v/>
          </cell>
          <cell r="R3351" t="str">
            <v/>
          </cell>
          <cell r="S3351" t="str">
            <v/>
          </cell>
          <cell r="T3351" t="str">
            <v/>
          </cell>
          <cell r="U3351" t="str">
            <v/>
          </cell>
        </row>
        <row r="3352">
          <cell r="E3352" t="str">
            <v>6313010301</v>
          </cell>
        </row>
        <row r="3352">
          <cell r="J3352">
            <v>1</v>
          </cell>
          <cell r="K3352" t="str">
            <v/>
          </cell>
          <cell r="L3352" t="str">
            <v/>
          </cell>
          <cell r="M3352" t="str">
            <v/>
          </cell>
          <cell r="N3352" t="str">
            <v/>
          </cell>
          <cell r="O3352" t="str">
            <v/>
          </cell>
          <cell r="P3352">
            <v>0.001</v>
          </cell>
          <cell r="Q3352" t="str">
            <v/>
          </cell>
          <cell r="R3352" t="str">
            <v/>
          </cell>
          <cell r="S3352" t="str">
            <v/>
          </cell>
          <cell r="T3352" t="str">
            <v/>
          </cell>
          <cell r="U3352" t="str">
            <v/>
          </cell>
        </row>
        <row r="3353">
          <cell r="E3353" t="str">
            <v>6313010301</v>
          </cell>
        </row>
        <row r="3353">
          <cell r="J3353">
            <v>1</v>
          </cell>
          <cell r="K3353" t="str">
            <v/>
          </cell>
          <cell r="L3353" t="str">
            <v/>
          </cell>
          <cell r="M3353" t="str">
            <v/>
          </cell>
          <cell r="N3353" t="str">
            <v/>
          </cell>
          <cell r="O3353" t="str">
            <v/>
          </cell>
          <cell r="P3353" t="str">
            <v/>
          </cell>
          <cell r="Q3353">
            <v>0.001</v>
          </cell>
          <cell r="R3353" t="str">
            <v/>
          </cell>
          <cell r="S3353" t="str">
            <v/>
          </cell>
          <cell r="T3353" t="str">
            <v/>
          </cell>
          <cell r="U3353" t="str">
            <v/>
          </cell>
        </row>
        <row r="3354">
          <cell r="E3354" t="str">
            <v>6313010301</v>
          </cell>
        </row>
        <row r="3354">
          <cell r="J3354">
            <v>1</v>
          </cell>
          <cell r="K3354" t="str">
            <v/>
          </cell>
          <cell r="L3354" t="str">
            <v/>
          </cell>
          <cell r="M3354" t="str">
            <v/>
          </cell>
          <cell r="N3354" t="str">
            <v/>
          </cell>
          <cell r="O3354" t="str">
            <v/>
          </cell>
          <cell r="P3354" t="str">
            <v/>
          </cell>
          <cell r="Q3354" t="str">
            <v/>
          </cell>
          <cell r="R3354">
            <v>0.001</v>
          </cell>
          <cell r="S3354" t="str">
            <v/>
          </cell>
          <cell r="T3354" t="str">
            <v/>
          </cell>
          <cell r="U3354" t="str">
            <v/>
          </cell>
        </row>
        <row r="3355">
          <cell r="E3355" t="str">
            <v>6313010301</v>
          </cell>
        </row>
        <row r="3355">
          <cell r="J3355">
            <v>1</v>
          </cell>
          <cell r="K3355" t="str">
            <v/>
          </cell>
          <cell r="L3355" t="str">
            <v/>
          </cell>
          <cell r="M3355" t="str">
            <v/>
          </cell>
          <cell r="N3355" t="str">
            <v/>
          </cell>
          <cell r="O3355" t="str">
            <v/>
          </cell>
          <cell r="P3355" t="str">
            <v/>
          </cell>
          <cell r="Q3355" t="str">
            <v/>
          </cell>
          <cell r="R3355" t="str">
            <v/>
          </cell>
          <cell r="S3355">
            <v>0.001</v>
          </cell>
          <cell r="T3355" t="str">
            <v/>
          </cell>
          <cell r="U3355" t="str">
            <v/>
          </cell>
        </row>
        <row r="3356">
          <cell r="E3356" t="str">
            <v>6313010301</v>
          </cell>
        </row>
        <row r="3356">
          <cell r="J3356">
            <v>1</v>
          </cell>
          <cell r="K3356" t="str">
            <v/>
          </cell>
          <cell r="L3356" t="str">
            <v/>
          </cell>
          <cell r="M3356" t="str">
            <v/>
          </cell>
          <cell r="N3356" t="str">
            <v/>
          </cell>
          <cell r="O3356" t="str">
            <v/>
          </cell>
          <cell r="P3356" t="str">
            <v/>
          </cell>
          <cell r="Q3356" t="str">
            <v/>
          </cell>
          <cell r="R3356" t="str">
            <v/>
          </cell>
          <cell r="S3356" t="str">
            <v/>
          </cell>
          <cell r="T3356">
            <v>0.001</v>
          </cell>
          <cell r="U3356" t="str">
            <v/>
          </cell>
        </row>
        <row r="3357">
          <cell r="E3357" t="str">
            <v>6313010301</v>
          </cell>
        </row>
        <row r="3357">
          <cell r="J3357">
            <v>1</v>
          </cell>
          <cell r="K3357" t="str">
            <v/>
          </cell>
          <cell r="L3357" t="str">
            <v/>
          </cell>
          <cell r="M3357" t="str">
            <v/>
          </cell>
          <cell r="N3357" t="str">
            <v/>
          </cell>
          <cell r="O3357" t="str">
            <v/>
          </cell>
          <cell r="P3357" t="str">
            <v/>
          </cell>
          <cell r="Q3357" t="str">
            <v/>
          </cell>
          <cell r="R3357" t="str">
            <v/>
          </cell>
          <cell r="S3357" t="str">
            <v/>
          </cell>
          <cell r="T3357" t="str">
            <v/>
          </cell>
          <cell r="U3357">
            <v>0.001</v>
          </cell>
        </row>
        <row r="3358">
          <cell r="E3358" t="str">
            <v>6313010301</v>
          </cell>
        </row>
        <row r="3358">
          <cell r="J3358">
            <v>1</v>
          </cell>
          <cell r="K3358" t="str">
            <v/>
          </cell>
          <cell r="L3358" t="str">
            <v/>
          </cell>
          <cell r="M3358" t="str">
            <v/>
          </cell>
          <cell r="N3358" t="str">
            <v/>
          </cell>
          <cell r="O3358" t="str">
            <v/>
          </cell>
          <cell r="P3358" t="str">
            <v/>
          </cell>
          <cell r="Q3358" t="str">
            <v/>
          </cell>
          <cell r="R3358" t="str">
            <v/>
          </cell>
          <cell r="S3358" t="str">
            <v/>
          </cell>
          <cell r="T3358" t="str">
            <v/>
          </cell>
          <cell r="U3358" t="str">
            <v/>
          </cell>
        </row>
        <row r="3359">
          <cell r="E3359" t="str">
            <v>6313010301</v>
          </cell>
        </row>
        <row r="3359">
          <cell r="J3359">
            <v>1</v>
          </cell>
          <cell r="K3359">
            <v>0.001</v>
          </cell>
          <cell r="L3359" t="str">
            <v/>
          </cell>
          <cell r="M3359" t="str">
            <v/>
          </cell>
          <cell r="N3359" t="str">
            <v/>
          </cell>
          <cell r="O3359" t="str">
            <v/>
          </cell>
          <cell r="P3359" t="str">
            <v/>
          </cell>
          <cell r="Q3359" t="str">
            <v/>
          </cell>
          <cell r="R3359" t="str">
            <v/>
          </cell>
          <cell r="S3359" t="str">
            <v/>
          </cell>
          <cell r="T3359" t="str">
            <v/>
          </cell>
          <cell r="U3359" t="str">
            <v/>
          </cell>
        </row>
        <row r="3360">
          <cell r="E3360" t="str">
            <v>6313010301</v>
          </cell>
        </row>
        <row r="3360">
          <cell r="J3360">
            <v>1</v>
          </cell>
          <cell r="K3360" t="str">
            <v/>
          </cell>
          <cell r="L3360">
            <v>0.001</v>
          </cell>
          <cell r="M3360" t="str">
            <v/>
          </cell>
          <cell r="N3360" t="str">
            <v/>
          </cell>
          <cell r="O3360" t="str">
            <v/>
          </cell>
          <cell r="P3360" t="str">
            <v/>
          </cell>
          <cell r="Q3360" t="str">
            <v/>
          </cell>
          <cell r="R3360" t="str">
            <v/>
          </cell>
          <cell r="S3360" t="str">
            <v/>
          </cell>
          <cell r="T3360" t="str">
            <v/>
          </cell>
          <cell r="U3360" t="str">
            <v/>
          </cell>
        </row>
        <row r="3361">
          <cell r="E3361" t="str">
            <v>6313010301</v>
          </cell>
        </row>
        <row r="3361">
          <cell r="J3361">
            <v>1</v>
          </cell>
          <cell r="K3361" t="str">
            <v/>
          </cell>
          <cell r="L3361" t="str">
            <v/>
          </cell>
          <cell r="M3361">
            <v>0.001</v>
          </cell>
          <cell r="N3361" t="str">
            <v/>
          </cell>
          <cell r="O3361" t="str">
            <v/>
          </cell>
          <cell r="P3361" t="str">
            <v/>
          </cell>
          <cell r="Q3361" t="str">
            <v/>
          </cell>
          <cell r="R3361" t="str">
            <v/>
          </cell>
          <cell r="S3361" t="str">
            <v/>
          </cell>
          <cell r="T3361" t="str">
            <v/>
          </cell>
          <cell r="U3361" t="str">
            <v/>
          </cell>
        </row>
        <row r="3362">
          <cell r="E3362" t="str">
            <v>6313010301</v>
          </cell>
        </row>
        <row r="3362">
          <cell r="J3362">
            <v>1</v>
          </cell>
          <cell r="K3362" t="str">
            <v/>
          </cell>
          <cell r="L3362" t="str">
            <v/>
          </cell>
          <cell r="M3362" t="str">
            <v/>
          </cell>
          <cell r="N3362">
            <v>0.001</v>
          </cell>
          <cell r="O3362" t="str">
            <v/>
          </cell>
          <cell r="P3362" t="str">
            <v/>
          </cell>
          <cell r="Q3362" t="str">
            <v/>
          </cell>
          <cell r="R3362" t="str">
            <v/>
          </cell>
          <cell r="S3362" t="str">
            <v/>
          </cell>
          <cell r="T3362" t="str">
            <v/>
          </cell>
          <cell r="U3362" t="str">
            <v/>
          </cell>
        </row>
        <row r="3363">
          <cell r="E3363" t="str">
            <v>6313010301</v>
          </cell>
        </row>
        <row r="3363">
          <cell r="J3363">
            <v>1</v>
          </cell>
          <cell r="K3363" t="str">
            <v/>
          </cell>
          <cell r="L3363" t="str">
            <v/>
          </cell>
          <cell r="M3363" t="str">
            <v/>
          </cell>
          <cell r="N3363" t="str">
            <v/>
          </cell>
          <cell r="O3363">
            <v>0.001</v>
          </cell>
          <cell r="P3363" t="str">
            <v/>
          </cell>
          <cell r="Q3363" t="str">
            <v/>
          </cell>
          <cell r="R3363" t="str">
            <v/>
          </cell>
          <cell r="S3363" t="str">
            <v/>
          </cell>
          <cell r="T3363" t="str">
            <v/>
          </cell>
          <cell r="U3363" t="str">
            <v/>
          </cell>
        </row>
        <row r="3364">
          <cell r="E3364" t="str">
            <v>6313010301</v>
          </cell>
        </row>
        <row r="3364">
          <cell r="J3364">
            <v>1</v>
          </cell>
          <cell r="K3364" t="str">
            <v/>
          </cell>
          <cell r="L3364" t="str">
            <v/>
          </cell>
          <cell r="M3364" t="str">
            <v/>
          </cell>
          <cell r="N3364" t="str">
            <v/>
          </cell>
          <cell r="O3364" t="str">
            <v/>
          </cell>
          <cell r="P3364">
            <v>0.001</v>
          </cell>
          <cell r="Q3364" t="str">
            <v/>
          </cell>
          <cell r="R3364" t="str">
            <v/>
          </cell>
          <cell r="S3364" t="str">
            <v/>
          </cell>
          <cell r="T3364" t="str">
            <v/>
          </cell>
          <cell r="U3364" t="str">
            <v/>
          </cell>
        </row>
        <row r="3365">
          <cell r="E3365" t="str">
            <v>6313010301</v>
          </cell>
        </row>
        <row r="3365">
          <cell r="J3365">
            <v>1</v>
          </cell>
          <cell r="K3365" t="str">
            <v/>
          </cell>
          <cell r="L3365" t="str">
            <v/>
          </cell>
          <cell r="M3365" t="str">
            <v/>
          </cell>
          <cell r="N3365" t="str">
            <v/>
          </cell>
          <cell r="O3365" t="str">
            <v/>
          </cell>
          <cell r="P3365" t="str">
            <v/>
          </cell>
          <cell r="Q3365">
            <v>0.001</v>
          </cell>
          <cell r="R3365" t="str">
            <v/>
          </cell>
          <cell r="S3365" t="str">
            <v/>
          </cell>
          <cell r="T3365" t="str">
            <v/>
          </cell>
          <cell r="U3365" t="str">
            <v/>
          </cell>
        </row>
        <row r="3366">
          <cell r="E3366" t="str">
            <v>6313010301</v>
          </cell>
        </row>
        <row r="3366">
          <cell r="J3366">
            <v>1</v>
          </cell>
          <cell r="K3366" t="str">
            <v/>
          </cell>
          <cell r="L3366" t="str">
            <v/>
          </cell>
          <cell r="M3366" t="str">
            <v/>
          </cell>
          <cell r="N3366" t="str">
            <v/>
          </cell>
          <cell r="O3366" t="str">
            <v/>
          </cell>
          <cell r="P3366" t="str">
            <v/>
          </cell>
          <cell r="Q3366" t="str">
            <v/>
          </cell>
          <cell r="R3366">
            <v>0.001</v>
          </cell>
          <cell r="S3366" t="str">
            <v/>
          </cell>
          <cell r="T3366" t="str">
            <v/>
          </cell>
          <cell r="U3366" t="str">
            <v/>
          </cell>
        </row>
        <row r="3367">
          <cell r="E3367" t="str">
            <v>6313010301</v>
          </cell>
        </row>
        <row r="3367">
          <cell r="J3367">
            <v>1</v>
          </cell>
          <cell r="K3367" t="str">
            <v/>
          </cell>
          <cell r="L3367" t="str">
            <v/>
          </cell>
          <cell r="M3367" t="str">
            <v/>
          </cell>
          <cell r="N3367" t="str">
            <v/>
          </cell>
          <cell r="O3367" t="str">
            <v/>
          </cell>
          <cell r="P3367" t="str">
            <v/>
          </cell>
          <cell r="Q3367" t="str">
            <v/>
          </cell>
          <cell r="R3367" t="str">
            <v/>
          </cell>
          <cell r="S3367">
            <v>0.001</v>
          </cell>
          <cell r="T3367" t="str">
            <v/>
          </cell>
          <cell r="U3367" t="str">
            <v/>
          </cell>
        </row>
        <row r="3368">
          <cell r="E3368" t="str">
            <v>6313010301</v>
          </cell>
        </row>
        <row r="3368">
          <cell r="J3368">
            <v>1</v>
          </cell>
          <cell r="K3368" t="str">
            <v/>
          </cell>
          <cell r="L3368" t="str">
            <v/>
          </cell>
          <cell r="M3368" t="str">
            <v/>
          </cell>
          <cell r="N3368" t="str">
            <v/>
          </cell>
          <cell r="O3368" t="str">
            <v/>
          </cell>
          <cell r="P3368" t="str">
            <v/>
          </cell>
          <cell r="Q3368" t="str">
            <v/>
          </cell>
          <cell r="R3368" t="str">
            <v/>
          </cell>
          <cell r="S3368" t="str">
            <v/>
          </cell>
          <cell r="T3368">
            <v>0.001</v>
          </cell>
          <cell r="U3368" t="str">
            <v/>
          </cell>
        </row>
        <row r="3369">
          <cell r="E3369" t="str">
            <v>6313010301</v>
          </cell>
        </row>
        <row r="3369">
          <cell r="J3369">
            <v>1</v>
          </cell>
          <cell r="K3369" t="str">
            <v/>
          </cell>
          <cell r="L3369" t="str">
            <v/>
          </cell>
          <cell r="M3369" t="str">
            <v/>
          </cell>
          <cell r="N3369" t="str">
            <v/>
          </cell>
          <cell r="O3369" t="str">
            <v/>
          </cell>
          <cell r="P3369" t="str">
            <v/>
          </cell>
          <cell r="Q3369" t="str">
            <v/>
          </cell>
          <cell r="R3369" t="str">
            <v/>
          </cell>
          <cell r="S3369" t="str">
            <v/>
          </cell>
          <cell r="T3369" t="str">
            <v/>
          </cell>
          <cell r="U3369">
            <v>0.001</v>
          </cell>
        </row>
        <row r="3370">
          <cell r="E3370" t="str">
            <v>6313010301</v>
          </cell>
        </row>
        <row r="3370">
          <cell r="J3370">
            <v>1</v>
          </cell>
          <cell r="K3370" t="str">
            <v/>
          </cell>
          <cell r="L3370" t="str">
            <v/>
          </cell>
          <cell r="M3370" t="str">
            <v/>
          </cell>
          <cell r="N3370" t="str">
            <v/>
          </cell>
          <cell r="O3370" t="str">
            <v/>
          </cell>
          <cell r="P3370" t="str">
            <v/>
          </cell>
          <cell r="Q3370" t="str">
            <v/>
          </cell>
          <cell r="R3370" t="str">
            <v/>
          </cell>
          <cell r="S3370" t="str">
            <v/>
          </cell>
          <cell r="T3370" t="str">
            <v/>
          </cell>
          <cell r="U3370" t="str">
            <v/>
          </cell>
        </row>
        <row r="3371">
          <cell r="E3371" t="str">
            <v>6313010301</v>
          </cell>
        </row>
        <row r="3371">
          <cell r="J3371">
            <v>1</v>
          </cell>
          <cell r="K3371">
            <v>0.001</v>
          </cell>
          <cell r="L3371" t="str">
            <v/>
          </cell>
          <cell r="M3371" t="str">
            <v/>
          </cell>
          <cell r="N3371" t="str">
            <v/>
          </cell>
          <cell r="O3371" t="str">
            <v/>
          </cell>
          <cell r="P3371" t="str">
            <v/>
          </cell>
          <cell r="Q3371" t="str">
            <v/>
          </cell>
          <cell r="R3371" t="str">
            <v/>
          </cell>
          <cell r="S3371" t="str">
            <v/>
          </cell>
          <cell r="T3371" t="str">
            <v/>
          </cell>
          <cell r="U3371" t="str">
            <v/>
          </cell>
        </row>
        <row r="3372">
          <cell r="E3372" t="str">
            <v>6313010301</v>
          </cell>
        </row>
        <row r="3372">
          <cell r="J3372">
            <v>1</v>
          </cell>
          <cell r="K3372" t="str">
            <v/>
          </cell>
          <cell r="L3372">
            <v>0.001</v>
          </cell>
          <cell r="M3372" t="str">
            <v/>
          </cell>
          <cell r="N3372" t="str">
            <v/>
          </cell>
          <cell r="O3372" t="str">
            <v/>
          </cell>
          <cell r="P3372" t="str">
            <v/>
          </cell>
          <cell r="Q3372" t="str">
            <v/>
          </cell>
          <cell r="R3372" t="str">
            <v/>
          </cell>
          <cell r="S3372" t="str">
            <v/>
          </cell>
          <cell r="T3372" t="str">
            <v/>
          </cell>
          <cell r="U3372" t="str">
            <v/>
          </cell>
        </row>
        <row r="3373">
          <cell r="E3373" t="str">
            <v>6313010301</v>
          </cell>
        </row>
        <row r="3373">
          <cell r="J3373">
            <v>1</v>
          </cell>
          <cell r="K3373" t="str">
            <v/>
          </cell>
          <cell r="L3373" t="str">
            <v/>
          </cell>
          <cell r="M3373">
            <v>0.001</v>
          </cell>
          <cell r="N3373" t="str">
            <v/>
          </cell>
          <cell r="O3373" t="str">
            <v/>
          </cell>
          <cell r="P3373" t="str">
            <v/>
          </cell>
          <cell r="Q3373" t="str">
            <v/>
          </cell>
          <cell r="R3373" t="str">
            <v/>
          </cell>
          <cell r="S3373" t="str">
            <v/>
          </cell>
          <cell r="T3373" t="str">
            <v/>
          </cell>
          <cell r="U3373" t="str">
            <v/>
          </cell>
        </row>
        <row r="3374">
          <cell r="E3374" t="str">
            <v>6313010301</v>
          </cell>
        </row>
        <row r="3374">
          <cell r="J3374">
            <v>1</v>
          </cell>
          <cell r="K3374" t="str">
            <v/>
          </cell>
          <cell r="L3374" t="str">
            <v/>
          </cell>
          <cell r="M3374" t="str">
            <v/>
          </cell>
          <cell r="N3374">
            <v>0.001</v>
          </cell>
          <cell r="O3374" t="str">
            <v/>
          </cell>
          <cell r="P3374" t="str">
            <v/>
          </cell>
          <cell r="Q3374" t="str">
            <v/>
          </cell>
          <cell r="R3374" t="str">
            <v/>
          </cell>
          <cell r="S3374" t="str">
            <v/>
          </cell>
          <cell r="T3374" t="str">
            <v/>
          </cell>
          <cell r="U3374" t="str">
            <v/>
          </cell>
        </row>
        <row r="3375">
          <cell r="E3375" t="str">
            <v>6313010301</v>
          </cell>
        </row>
        <row r="3375">
          <cell r="J3375">
            <v>1</v>
          </cell>
          <cell r="K3375" t="str">
            <v/>
          </cell>
          <cell r="L3375" t="str">
            <v/>
          </cell>
          <cell r="M3375" t="str">
            <v/>
          </cell>
          <cell r="N3375" t="str">
            <v/>
          </cell>
          <cell r="O3375">
            <v>0.001</v>
          </cell>
          <cell r="P3375" t="str">
            <v/>
          </cell>
          <cell r="Q3375" t="str">
            <v/>
          </cell>
          <cell r="R3375" t="str">
            <v/>
          </cell>
          <cell r="S3375" t="str">
            <v/>
          </cell>
          <cell r="T3375" t="str">
            <v/>
          </cell>
          <cell r="U3375" t="str">
            <v/>
          </cell>
        </row>
        <row r="3376">
          <cell r="E3376" t="str">
            <v>6313010301</v>
          </cell>
        </row>
        <row r="3376">
          <cell r="J3376">
            <v>1</v>
          </cell>
          <cell r="K3376" t="str">
            <v/>
          </cell>
          <cell r="L3376" t="str">
            <v/>
          </cell>
          <cell r="M3376" t="str">
            <v/>
          </cell>
          <cell r="N3376" t="str">
            <v/>
          </cell>
          <cell r="O3376" t="str">
            <v/>
          </cell>
          <cell r="P3376">
            <v>0.001</v>
          </cell>
          <cell r="Q3376" t="str">
            <v/>
          </cell>
          <cell r="R3376" t="str">
            <v/>
          </cell>
          <cell r="S3376" t="str">
            <v/>
          </cell>
          <cell r="T3376" t="str">
            <v/>
          </cell>
          <cell r="U3376" t="str">
            <v/>
          </cell>
        </row>
        <row r="3377">
          <cell r="E3377" t="str">
            <v>6313010301</v>
          </cell>
        </row>
        <row r="3377">
          <cell r="J3377">
            <v>1</v>
          </cell>
          <cell r="K3377" t="str">
            <v/>
          </cell>
          <cell r="L3377" t="str">
            <v/>
          </cell>
          <cell r="M3377" t="str">
            <v/>
          </cell>
          <cell r="N3377" t="str">
            <v/>
          </cell>
          <cell r="O3377" t="str">
            <v/>
          </cell>
          <cell r="P3377" t="str">
            <v/>
          </cell>
          <cell r="Q3377">
            <v>0.001</v>
          </cell>
          <cell r="R3377" t="str">
            <v/>
          </cell>
          <cell r="S3377" t="str">
            <v/>
          </cell>
          <cell r="T3377" t="str">
            <v/>
          </cell>
          <cell r="U3377" t="str">
            <v/>
          </cell>
        </row>
        <row r="3378">
          <cell r="E3378" t="str">
            <v>6313010301</v>
          </cell>
        </row>
        <row r="3378">
          <cell r="J3378">
            <v>1</v>
          </cell>
          <cell r="K3378" t="str">
            <v/>
          </cell>
          <cell r="L3378" t="str">
            <v/>
          </cell>
          <cell r="M3378" t="str">
            <v/>
          </cell>
          <cell r="N3378" t="str">
            <v/>
          </cell>
          <cell r="O3378" t="str">
            <v/>
          </cell>
          <cell r="P3378" t="str">
            <v/>
          </cell>
          <cell r="Q3378" t="str">
            <v/>
          </cell>
          <cell r="R3378">
            <v>0.001</v>
          </cell>
          <cell r="S3378" t="str">
            <v/>
          </cell>
          <cell r="T3378" t="str">
            <v/>
          </cell>
          <cell r="U3378" t="str">
            <v/>
          </cell>
        </row>
        <row r="3379">
          <cell r="E3379" t="str">
            <v>6313010301</v>
          </cell>
        </row>
        <row r="3379">
          <cell r="J3379">
            <v>1</v>
          </cell>
          <cell r="K3379" t="str">
            <v/>
          </cell>
          <cell r="L3379" t="str">
            <v/>
          </cell>
          <cell r="M3379" t="str">
            <v/>
          </cell>
          <cell r="N3379" t="str">
            <v/>
          </cell>
          <cell r="O3379" t="str">
            <v/>
          </cell>
          <cell r="P3379" t="str">
            <v/>
          </cell>
          <cell r="Q3379" t="str">
            <v/>
          </cell>
          <cell r="R3379" t="str">
            <v/>
          </cell>
          <cell r="S3379">
            <v>0.001</v>
          </cell>
          <cell r="T3379" t="str">
            <v/>
          </cell>
          <cell r="U3379" t="str">
            <v/>
          </cell>
        </row>
        <row r="3380">
          <cell r="E3380" t="str">
            <v>6313010301</v>
          </cell>
        </row>
        <row r="3380">
          <cell r="J3380">
            <v>1</v>
          </cell>
          <cell r="K3380" t="str">
            <v/>
          </cell>
          <cell r="L3380" t="str">
            <v/>
          </cell>
          <cell r="M3380" t="str">
            <v/>
          </cell>
          <cell r="N3380" t="str">
            <v/>
          </cell>
          <cell r="O3380" t="str">
            <v/>
          </cell>
          <cell r="P3380" t="str">
            <v/>
          </cell>
          <cell r="Q3380" t="str">
            <v/>
          </cell>
          <cell r="R3380" t="str">
            <v/>
          </cell>
          <cell r="S3380" t="str">
            <v/>
          </cell>
          <cell r="T3380">
            <v>0.001</v>
          </cell>
          <cell r="U3380" t="str">
            <v/>
          </cell>
        </row>
        <row r="3381">
          <cell r="E3381" t="str">
            <v>6313010301</v>
          </cell>
        </row>
        <row r="3381">
          <cell r="J3381">
            <v>1</v>
          </cell>
          <cell r="K3381" t="str">
            <v/>
          </cell>
          <cell r="L3381" t="str">
            <v/>
          </cell>
          <cell r="M3381" t="str">
            <v/>
          </cell>
          <cell r="N3381" t="str">
            <v/>
          </cell>
          <cell r="O3381" t="str">
            <v/>
          </cell>
          <cell r="P3381" t="str">
            <v/>
          </cell>
          <cell r="Q3381" t="str">
            <v/>
          </cell>
          <cell r="R3381" t="str">
            <v/>
          </cell>
          <cell r="S3381" t="str">
            <v/>
          </cell>
          <cell r="T3381" t="str">
            <v/>
          </cell>
          <cell r="U3381">
            <v>0.001</v>
          </cell>
        </row>
        <row r="3382">
          <cell r="E3382" t="str">
            <v>6313010301</v>
          </cell>
        </row>
        <row r="3382">
          <cell r="J3382">
            <v>1</v>
          </cell>
          <cell r="K3382" t="str">
            <v/>
          </cell>
          <cell r="L3382" t="str">
            <v/>
          </cell>
          <cell r="M3382" t="str">
            <v/>
          </cell>
          <cell r="N3382" t="str">
            <v/>
          </cell>
          <cell r="O3382" t="str">
            <v/>
          </cell>
          <cell r="P3382" t="str">
            <v/>
          </cell>
          <cell r="Q3382" t="str">
            <v/>
          </cell>
          <cell r="R3382" t="str">
            <v/>
          </cell>
          <cell r="S3382" t="str">
            <v/>
          </cell>
          <cell r="T3382" t="str">
            <v/>
          </cell>
          <cell r="U3382" t="str">
            <v/>
          </cell>
        </row>
        <row r="3383">
          <cell r="E3383" t="str">
            <v>6313010301</v>
          </cell>
        </row>
        <row r="3383">
          <cell r="J3383">
            <v>1</v>
          </cell>
          <cell r="K3383">
            <v>0.001</v>
          </cell>
          <cell r="L3383" t="str">
            <v/>
          </cell>
          <cell r="M3383" t="str">
            <v/>
          </cell>
          <cell r="N3383" t="str">
            <v/>
          </cell>
          <cell r="O3383" t="str">
            <v/>
          </cell>
          <cell r="P3383" t="str">
            <v/>
          </cell>
          <cell r="Q3383" t="str">
            <v/>
          </cell>
          <cell r="R3383" t="str">
            <v/>
          </cell>
          <cell r="S3383" t="str">
            <v/>
          </cell>
          <cell r="T3383" t="str">
            <v/>
          </cell>
          <cell r="U3383" t="str">
            <v/>
          </cell>
        </row>
        <row r="3384">
          <cell r="E3384" t="str">
            <v>6313010301</v>
          </cell>
        </row>
        <row r="3384">
          <cell r="J3384">
            <v>1</v>
          </cell>
          <cell r="K3384" t="str">
            <v/>
          </cell>
          <cell r="L3384">
            <v>0.001</v>
          </cell>
          <cell r="M3384" t="str">
            <v/>
          </cell>
          <cell r="N3384" t="str">
            <v/>
          </cell>
          <cell r="O3384" t="str">
            <v/>
          </cell>
          <cell r="P3384" t="str">
            <v/>
          </cell>
          <cell r="Q3384" t="str">
            <v/>
          </cell>
          <cell r="R3384" t="str">
            <v/>
          </cell>
          <cell r="S3384" t="str">
            <v/>
          </cell>
          <cell r="T3384" t="str">
            <v/>
          </cell>
          <cell r="U3384" t="str">
            <v/>
          </cell>
        </row>
        <row r="3385">
          <cell r="E3385" t="str">
            <v>6313010301</v>
          </cell>
        </row>
        <row r="3385">
          <cell r="J3385">
            <v>1</v>
          </cell>
          <cell r="K3385" t="str">
            <v/>
          </cell>
          <cell r="L3385" t="str">
            <v/>
          </cell>
          <cell r="M3385">
            <v>0.001</v>
          </cell>
          <cell r="N3385" t="str">
            <v/>
          </cell>
          <cell r="O3385" t="str">
            <v/>
          </cell>
          <cell r="P3385" t="str">
            <v/>
          </cell>
          <cell r="Q3385" t="str">
            <v/>
          </cell>
          <cell r="R3385" t="str">
            <v/>
          </cell>
          <cell r="S3385" t="str">
            <v/>
          </cell>
          <cell r="T3385" t="str">
            <v/>
          </cell>
          <cell r="U3385" t="str">
            <v/>
          </cell>
        </row>
        <row r="3386">
          <cell r="E3386" t="str">
            <v>6313010301</v>
          </cell>
        </row>
        <row r="3386">
          <cell r="J3386">
            <v>1</v>
          </cell>
          <cell r="K3386" t="str">
            <v/>
          </cell>
          <cell r="L3386" t="str">
            <v/>
          </cell>
          <cell r="M3386" t="str">
            <v/>
          </cell>
          <cell r="N3386">
            <v>0.001</v>
          </cell>
          <cell r="O3386" t="str">
            <v/>
          </cell>
          <cell r="P3386" t="str">
            <v/>
          </cell>
          <cell r="Q3386" t="str">
            <v/>
          </cell>
          <cell r="R3386" t="str">
            <v/>
          </cell>
          <cell r="S3386" t="str">
            <v/>
          </cell>
          <cell r="T3386" t="str">
            <v/>
          </cell>
          <cell r="U3386" t="str">
            <v/>
          </cell>
        </row>
        <row r="3387">
          <cell r="E3387" t="str">
            <v>6313010301</v>
          </cell>
        </row>
        <row r="3387">
          <cell r="J3387">
            <v>1</v>
          </cell>
          <cell r="K3387" t="str">
            <v/>
          </cell>
          <cell r="L3387" t="str">
            <v/>
          </cell>
          <cell r="M3387" t="str">
            <v/>
          </cell>
          <cell r="N3387" t="str">
            <v/>
          </cell>
          <cell r="O3387">
            <v>0.001</v>
          </cell>
          <cell r="P3387" t="str">
            <v/>
          </cell>
          <cell r="Q3387" t="str">
            <v/>
          </cell>
          <cell r="R3387" t="str">
            <v/>
          </cell>
          <cell r="S3387" t="str">
            <v/>
          </cell>
          <cell r="T3387" t="str">
            <v/>
          </cell>
          <cell r="U3387" t="str">
            <v/>
          </cell>
        </row>
        <row r="3388">
          <cell r="E3388" t="str">
            <v>6313010301</v>
          </cell>
        </row>
        <row r="3388">
          <cell r="J3388">
            <v>1</v>
          </cell>
          <cell r="K3388" t="str">
            <v/>
          </cell>
          <cell r="L3388" t="str">
            <v/>
          </cell>
          <cell r="M3388" t="str">
            <v/>
          </cell>
          <cell r="N3388" t="str">
            <v/>
          </cell>
          <cell r="O3388" t="str">
            <v/>
          </cell>
          <cell r="P3388">
            <v>0.001</v>
          </cell>
          <cell r="Q3388" t="str">
            <v/>
          </cell>
          <cell r="R3388" t="str">
            <v/>
          </cell>
          <cell r="S3388" t="str">
            <v/>
          </cell>
          <cell r="T3388" t="str">
            <v/>
          </cell>
          <cell r="U3388" t="str">
            <v/>
          </cell>
        </row>
        <row r="3389">
          <cell r="E3389" t="str">
            <v>6313010301</v>
          </cell>
        </row>
        <row r="3389">
          <cell r="J3389">
            <v>1</v>
          </cell>
          <cell r="K3389" t="str">
            <v/>
          </cell>
          <cell r="L3389" t="str">
            <v/>
          </cell>
          <cell r="M3389" t="str">
            <v/>
          </cell>
          <cell r="N3389" t="str">
            <v/>
          </cell>
          <cell r="O3389" t="str">
            <v/>
          </cell>
          <cell r="P3389" t="str">
            <v/>
          </cell>
          <cell r="Q3389">
            <v>0.001</v>
          </cell>
          <cell r="R3389" t="str">
            <v/>
          </cell>
          <cell r="S3389" t="str">
            <v/>
          </cell>
          <cell r="T3389" t="str">
            <v/>
          </cell>
          <cell r="U3389" t="str">
            <v/>
          </cell>
        </row>
        <row r="3390">
          <cell r="E3390" t="str">
            <v>6313010301</v>
          </cell>
        </row>
        <row r="3390">
          <cell r="J3390">
            <v>1</v>
          </cell>
          <cell r="K3390" t="str">
            <v/>
          </cell>
          <cell r="L3390" t="str">
            <v/>
          </cell>
          <cell r="M3390" t="str">
            <v/>
          </cell>
          <cell r="N3390" t="str">
            <v/>
          </cell>
          <cell r="O3390" t="str">
            <v/>
          </cell>
          <cell r="P3390" t="str">
            <v/>
          </cell>
          <cell r="Q3390" t="str">
            <v/>
          </cell>
          <cell r="R3390">
            <v>0.001</v>
          </cell>
          <cell r="S3390" t="str">
            <v/>
          </cell>
          <cell r="T3390" t="str">
            <v/>
          </cell>
          <cell r="U3390" t="str">
            <v/>
          </cell>
        </row>
        <row r="3391">
          <cell r="E3391" t="str">
            <v>6313010301</v>
          </cell>
        </row>
        <row r="3391">
          <cell r="J3391">
            <v>1</v>
          </cell>
          <cell r="K3391" t="str">
            <v/>
          </cell>
          <cell r="L3391" t="str">
            <v/>
          </cell>
          <cell r="M3391" t="str">
            <v/>
          </cell>
          <cell r="N3391" t="str">
            <v/>
          </cell>
          <cell r="O3391" t="str">
            <v/>
          </cell>
          <cell r="P3391" t="str">
            <v/>
          </cell>
          <cell r="Q3391" t="str">
            <v/>
          </cell>
          <cell r="R3391" t="str">
            <v/>
          </cell>
          <cell r="S3391">
            <v>0.001</v>
          </cell>
          <cell r="T3391" t="str">
            <v/>
          </cell>
          <cell r="U3391" t="str">
            <v/>
          </cell>
        </row>
        <row r="3392">
          <cell r="E3392" t="str">
            <v>6313010301</v>
          </cell>
        </row>
        <row r="3392">
          <cell r="J3392">
            <v>1</v>
          </cell>
          <cell r="K3392" t="str">
            <v/>
          </cell>
          <cell r="L3392" t="str">
            <v/>
          </cell>
          <cell r="M3392" t="str">
            <v/>
          </cell>
          <cell r="N3392" t="str">
            <v/>
          </cell>
          <cell r="O3392" t="str">
            <v/>
          </cell>
          <cell r="P3392" t="str">
            <v/>
          </cell>
          <cell r="Q3392" t="str">
            <v/>
          </cell>
          <cell r="R3392" t="str">
            <v/>
          </cell>
          <cell r="S3392" t="str">
            <v/>
          </cell>
          <cell r="T3392">
            <v>0.001</v>
          </cell>
          <cell r="U3392" t="str">
            <v/>
          </cell>
        </row>
        <row r="3393">
          <cell r="E3393" t="str">
            <v>6313010301</v>
          </cell>
        </row>
        <row r="3393">
          <cell r="J3393">
            <v>1</v>
          </cell>
          <cell r="K3393" t="str">
            <v/>
          </cell>
          <cell r="L3393" t="str">
            <v/>
          </cell>
          <cell r="M3393" t="str">
            <v/>
          </cell>
          <cell r="N3393" t="str">
            <v/>
          </cell>
          <cell r="O3393" t="str">
            <v/>
          </cell>
          <cell r="P3393" t="str">
            <v/>
          </cell>
          <cell r="Q3393" t="str">
            <v/>
          </cell>
          <cell r="R3393" t="str">
            <v/>
          </cell>
          <cell r="S3393" t="str">
            <v/>
          </cell>
          <cell r="T3393" t="str">
            <v/>
          </cell>
          <cell r="U3393">
            <v>0.001</v>
          </cell>
        </row>
        <row r="3394">
          <cell r="E3394" t="str">
            <v>6313010301</v>
          </cell>
        </row>
        <row r="3394">
          <cell r="J3394">
            <v>1</v>
          </cell>
          <cell r="K3394" t="str">
            <v/>
          </cell>
          <cell r="L3394" t="str">
            <v/>
          </cell>
          <cell r="M3394" t="str">
            <v/>
          </cell>
          <cell r="N3394" t="str">
            <v/>
          </cell>
          <cell r="O3394" t="str">
            <v/>
          </cell>
          <cell r="P3394" t="str">
            <v/>
          </cell>
          <cell r="Q3394" t="str">
            <v/>
          </cell>
          <cell r="R3394" t="str">
            <v/>
          </cell>
          <cell r="S3394" t="str">
            <v/>
          </cell>
          <cell r="T3394" t="str">
            <v/>
          </cell>
          <cell r="U3394" t="str">
            <v/>
          </cell>
        </row>
        <row r="3395">
          <cell r="E3395" t="str">
            <v>5118490101</v>
          </cell>
        </row>
        <row r="3395">
          <cell r="J3395">
            <v>116897185.867454</v>
          </cell>
          <cell r="K3395">
            <v>116897.185867454</v>
          </cell>
          <cell r="L3395" t="str">
            <v/>
          </cell>
          <cell r="M3395" t="str">
            <v/>
          </cell>
          <cell r="N3395" t="str">
            <v/>
          </cell>
          <cell r="O3395" t="str">
            <v/>
          </cell>
          <cell r="P3395" t="str">
            <v/>
          </cell>
          <cell r="Q3395" t="str">
            <v/>
          </cell>
          <cell r="R3395" t="str">
            <v/>
          </cell>
          <cell r="S3395" t="str">
            <v/>
          </cell>
          <cell r="T3395" t="str">
            <v/>
          </cell>
          <cell r="U3395" t="str">
            <v/>
          </cell>
        </row>
        <row r="3396">
          <cell r="E3396" t="str">
            <v>5118490101</v>
          </cell>
        </row>
        <row r="3396">
          <cell r="J3396">
            <v>87068054.7373558</v>
          </cell>
          <cell r="K3396" t="str">
            <v/>
          </cell>
          <cell r="L3396">
            <v>87068.0547373558</v>
          </cell>
          <cell r="M3396" t="str">
            <v/>
          </cell>
          <cell r="N3396" t="str">
            <v/>
          </cell>
          <cell r="O3396" t="str">
            <v/>
          </cell>
          <cell r="P3396" t="str">
            <v/>
          </cell>
          <cell r="Q3396" t="str">
            <v/>
          </cell>
          <cell r="R3396" t="str">
            <v/>
          </cell>
          <cell r="S3396" t="str">
            <v/>
          </cell>
          <cell r="T3396" t="str">
            <v/>
          </cell>
          <cell r="U3396" t="str">
            <v/>
          </cell>
        </row>
        <row r="3397">
          <cell r="E3397" t="str">
            <v>5118490101</v>
          </cell>
        </row>
        <row r="3397">
          <cell r="J3397">
            <v>113426134.923611</v>
          </cell>
          <cell r="K3397" t="str">
            <v/>
          </cell>
          <cell r="L3397" t="str">
            <v/>
          </cell>
          <cell r="M3397">
            <v>113426.134923611</v>
          </cell>
          <cell r="N3397" t="str">
            <v/>
          </cell>
          <cell r="O3397" t="str">
            <v/>
          </cell>
          <cell r="P3397" t="str">
            <v/>
          </cell>
          <cell r="Q3397" t="str">
            <v/>
          </cell>
          <cell r="R3397" t="str">
            <v/>
          </cell>
          <cell r="S3397" t="str">
            <v/>
          </cell>
          <cell r="T3397" t="str">
            <v/>
          </cell>
          <cell r="U3397" t="str">
            <v/>
          </cell>
        </row>
        <row r="3398">
          <cell r="E3398" t="str">
            <v>5118490101</v>
          </cell>
        </row>
        <row r="3398">
          <cell r="J3398">
            <v>106029693.38419</v>
          </cell>
          <cell r="K3398" t="str">
            <v/>
          </cell>
          <cell r="L3398" t="str">
            <v/>
          </cell>
          <cell r="M3398" t="str">
            <v/>
          </cell>
          <cell r="N3398">
            <v>106029.69338419</v>
          </cell>
          <cell r="O3398" t="str">
            <v/>
          </cell>
          <cell r="P3398" t="str">
            <v/>
          </cell>
          <cell r="Q3398" t="str">
            <v/>
          </cell>
          <cell r="R3398" t="str">
            <v/>
          </cell>
          <cell r="S3398" t="str">
            <v/>
          </cell>
          <cell r="T3398" t="str">
            <v/>
          </cell>
          <cell r="U3398" t="str">
            <v/>
          </cell>
        </row>
        <row r="3399">
          <cell r="E3399" t="str">
            <v>5118490101</v>
          </cell>
        </row>
        <row r="3399">
          <cell r="J3399">
            <v>96066921.409462</v>
          </cell>
          <cell r="K3399" t="str">
            <v/>
          </cell>
          <cell r="L3399" t="str">
            <v/>
          </cell>
          <cell r="M3399" t="str">
            <v/>
          </cell>
          <cell r="N3399" t="str">
            <v/>
          </cell>
          <cell r="O3399">
            <v>96066.921409462</v>
          </cell>
          <cell r="P3399" t="str">
            <v/>
          </cell>
          <cell r="Q3399" t="str">
            <v/>
          </cell>
          <cell r="R3399" t="str">
            <v/>
          </cell>
          <cell r="S3399" t="str">
            <v/>
          </cell>
          <cell r="T3399" t="str">
            <v/>
          </cell>
          <cell r="U3399" t="str">
            <v/>
          </cell>
        </row>
        <row r="3400">
          <cell r="E3400" t="str">
            <v>5118490101</v>
          </cell>
        </row>
        <row r="3400">
          <cell r="J3400">
            <v>88692165.7797519</v>
          </cell>
          <cell r="K3400" t="str">
            <v/>
          </cell>
          <cell r="L3400" t="str">
            <v/>
          </cell>
          <cell r="M3400" t="str">
            <v/>
          </cell>
          <cell r="N3400" t="str">
            <v/>
          </cell>
          <cell r="O3400" t="str">
            <v/>
          </cell>
          <cell r="P3400">
            <v>88692.1657797519</v>
          </cell>
          <cell r="Q3400" t="str">
            <v/>
          </cell>
          <cell r="R3400" t="str">
            <v/>
          </cell>
          <cell r="S3400" t="str">
            <v/>
          </cell>
          <cell r="T3400" t="str">
            <v/>
          </cell>
          <cell r="U3400" t="str">
            <v/>
          </cell>
        </row>
        <row r="3401">
          <cell r="E3401" t="str">
            <v>5118490101</v>
          </cell>
        </row>
        <row r="3401">
          <cell r="J3401">
            <v>139829276.043455</v>
          </cell>
          <cell r="K3401" t="str">
            <v/>
          </cell>
          <cell r="L3401" t="str">
            <v/>
          </cell>
          <cell r="M3401" t="str">
            <v/>
          </cell>
          <cell r="N3401" t="str">
            <v/>
          </cell>
          <cell r="O3401" t="str">
            <v/>
          </cell>
          <cell r="P3401" t="str">
            <v/>
          </cell>
          <cell r="Q3401">
            <v>139829.276043455</v>
          </cell>
          <cell r="R3401" t="str">
            <v/>
          </cell>
          <cell r="S3401" t="str">
            <v/>
          </cell>
          <cell r="T3401" t="str">
            <v/>
          </cell>
          <cell r="U3401" t="str">
            <v/>
          </cell>
        </row>
        <row r="3402">
          <cell r="E3402" t="str">
            <v>5118490101</v>
          </cell>
        </row>
        <row r="3402">
          <cell r="J3402">
            <v>122376922.765212</v>
          </cell>
          <cell r="K3402" t="str">
            <v/>
          </cell>
          <cell r="L3402" t="str">
            <v/>
          </cell>
          <cell r="M3402" t="str">
            <v/>
          </cell>
          <cell r="N3402" t="str">
            <v/>
          </cell>
          <cell r="O3402" t="str">
            <v/>
          </cell>
          <cell r="P3402" t="str">
            <v/>
          </cell>
          <cell r="Q3402" t="str">
            <v/>
          </cell>
          <cell r="R3402">
            <v>122376.922765212</v>
          </cell>
          <cell r="S3402" t="str">
            <v/>
          </cell>
          <cell r="T3402" t="str">
            <v/>
          </cell>
          <cell r="U3402" t="str">
            <v/>
          </cell>
        </row>
        <row r="3403">
          <cell r="E3403" t="str">
            <v>5118490101</v>
          </cell>
        </row>
        <row r="3403">
          <cell r="J3403">
            <v>107548993.545612</v>
          </cell>
          <cell r="K3403" t="str">
            <v/>
          </cell>
          <cell r="L3403" t="str">
            <v/>
          </cell>
          <cell r="M3403" t="str">
            <v/>
          </cell>
          <cell r="N3403" t="str">
            <v/>
          </cell>
          <cell r="O3403" t="str">
            <v/>
          </cell>
          <cell r="P3403" t="str">
            <v/>
          </cell>
          <cell r="Q3403" t="str">
            <v/>
          </cell>
          <cell r="R3403" t="str">
            <v/>
          </cell>
          <cell r="S3403">
            <v>107548.993545612</v>
          </cell>
          <cell r="T3403" t="str">
            <v/>
          </cell>
          <cell r="U3403" t="str">
            <v/>
          </cell>
        </row>
        <row r="3404">
          <cell r="E3404" t="str">
            <v>5118490101</v>
          </cell>
        </row>
        <row r="3404">
          <cell r="J3404">
            <v>123865697.815808</v>
          </cell>
          <cell r="K3404" t="str">
            <v/>
          </cell>
          <cell r="L3404" t="str">
            <v/>
          </cell>
          <cell r="M3404" t="str">
            <v/>
          </cell>
          <cell r="N3404" t="str">
            <v/>
          </cell>
          <cell r="O3404" t="str">
            <v/>
          </cell>
          <cell r="P3404" t="str">
            <v/>
          </cell>
          <cell r="Q3404" t="str">
            <v/>
          </cell>
          <cell r="R3404" t="str">
            <v/>
          </cell>
          <cell r="S3404" t="str">
            <v/>
          </cell>
          <cell r="T3404">
            <v>123865.697815808</v>
          </cell>
          <cell r="U3404" t="str">
            <v/>
          </cell>
        </row>
        <row r="3405">
          <cell r="E3405" t="str">
            <v>5118490101</v>
          </cell>
        </row>
        <row r="3405">
          <cell r="J3405">
            <v>117602811.110776</v>
          </cell>
          <cell r="K3405" t="str">
            <v/>
          </cell>
          <cell r="L3405" t="str">
            <v/>
          </cell>
          <cell r="M3405" t="str">
            <v/>
          </cell>
          <cell r="N3405" t="str">
            <v/>
          </cell>
          <cell r="O3405" t="str">
            <v/>
          </cell>
          <cell r="P3405" t="str">
            <v/>
          </cell>
          <cell r="Q3405" t="str">
            <v/>
          </cell>
          <cell r="R3405" t="str">
            <v/>
          </cell>
          <cell r="S3405" t="str">
            <v/>
          </cell>
          <cell r="T3405" t="str">
            <v/>
          </cell>
          <cell r="U3405">
            <v>117602.811110776</v>
          </cell>
        </row>
        <row r="3406">
          <cell r="E3406" t="str">
            <v>5118490101</v>
          </cell>
        </row>
        <row r="3406">
          <cell r="J3406">
            <v>114210895.218784</v>
          </cell>
          <cell r="K3406" t="str">
            <v/>
          </cell>
          <cell r="L3406" t="str">
            <v/>
          </cell>
          <cell r="M3406" t="str">
            <v/>
          </cell>
          <cell r="N3406" t="str">
            <v/>
          </cell>
          <cell r="O3406" t="str">
            <v/>
          </cell>
          <cell r="P3406" t="str">
            <v/>
          </cell>
          <cell r="Q3406" t="str">
            <v/>
          </cell>
          <cell r="R3406" t="str">
            <v/>
          </cell>
          <cell r="S3406" t="str">
            <v/>
          </cell>
          <cell r="T3406" t="str">
            <v/>
          </cell>
          <cell r="U3406" t="str">
            <v/>
          </cell>
        </row>
        <row r="3407">
          <cell r="E3407" t="str">
            <v>5321990101</v>
          </cell>
        </row>
        <row r="3407">
          <cell r="J3407">
            <v>1500000</v>
          </cell>
          <cell r="K3407">
            <v>1500</v>
          </cell>
          <cell r="L3407" t="str">
            <v/>
          </cell>
          <cell r="M3407" t="str">
            <v/>
          </cell>
          <cell r="N3407" t="str">
            <v/>
          </cell>
          <cell r="O3407" t="str">
            <v/>
          </cell>
          <cell r="P3407" t="str">
            <v/>
          </cell>
          <cell r="Q3407" t="str">
            <v/>
          </cell>
          <cell r="R3407" t="str">
            <v/>
          </cell>
          <cell r="S3407" t="str">
            <v/>
          </cell>
          <cell r="T3407" t="str">
            <v/>
          </cell>
          <cell r="U3407" t="str">
            <v/>
          </cell>
        </row>
        <row r="3408">
          <cell r="E3408" t="str">
            <v>5321990101</v>
          </cell>
        </row>
        <row r="3408">
          <cell r="J3408">
            <v>1500000</v>
          </cell>
          <cell r="K3408" t="str">
            <v/>
          </cell>
          <cell r="L3408">
            <v>1500</v>
          </cell>
          <cell r="M3408" t="str">
            <v/>
          </cell>
          <cell r="N3408" t="str">
            <v/>
          </cell>
          <cell r="O3408" t="str">
            <v/>
          </cell>
          <cell r="P3408" t="str">
            <v/>
          </cell>
          <cell r="Q3408" t="str">
            <v/>
          </cell>
          <cell r="R3408" t="str">
            <v/>
          </cell>
          <cell r="S3408" t="str">
            <v/>
          </cell>
          <cell r="T3408" t="str">
            <v/>
          </cell>
          <cell r="U3408" t="str">
            <v/>
          </cell>
        </row>
        <row r="3409">
          <cell r="E3409" t="str">
            <v>5321990101</v>
          </cell>
        </row>
        <row r="3409">
          <cell r="J3409">
            <v>1500000</v>
          </cell>
          <cell r="K3409" t="str">
            <v/>
          </cell>
          <cell r="L3409" t="str">
            <v/>
          </cell>
          <cell r="M3409">
            <v>1500</v>
          </cell>
          <cell r="N3409" t="str">
            <v/>
          </cell>
          <cell r="O3409" t="str">
            <v/>
          </cell>
          <cell r="P3409" t="str">
            <v/>
          </cell>
          <cell r="Q3409" t="str">
            <v/>
          </cell>
          <cell r="R3409" t="str">
            <v/>
          </cell>
          <cell r="S3409" t="str">
            <v/>
          </cell>
          <cell r="T3409" t="str">
            <v/>
          </cell>
          <cell r="U3409" t="str">
            <v/>
          </cell>
        </row>
        <row r="3410">
          <cell r="E3410" t="str">
            <v>5321990101</v>
          </cell>
        </row>
        <row r="3410">
          <cell r="J3410">
            <v>1500000</v>
          </cell>
          <cell r="K3410" t="str">
            <v/>
          </cell>
          <cell r="L3410" t="str">
            <v/>
          </cell>
          <cell r="M3410" t="str">
            <v/>
          </cell>
          <cell r="N3410">
            <v>1500</v>
          </cell>
          <cell r="O3410" t="str">
            <v/>
          </cell>
          <cell r="P3410" t="str">
            <v/>
          </cell>
          <cell r="Q3410" t="str">
            <v/>
          </cell>
          <cell r="R3410" t="str">
            <v/>
          </cell>
          <cell r="S3410" t="str">
            <v/>
          </cell>
          <cell r="T3410" t="str">
            <v/>
          </cell>
          <cell r="U3410" t="str">
            <v/>
          </cell>
        </row>
        <row r="3411">
          <cell r="E3411" t="str">
            <v>5321990101</v>
          </cell>
        </row>
        <row r="3411">
          <cell r="J3411">
            <v>1500000</v>
          </cell>
          <cell r="K3411" t="str">
            <v/>
          </cell>
          <cell r="L3411" t="str">
            <v/>
          </cell>
          <cell r="M3411" t="str">
            <v/>
          </cell>
          <cell r="N3411" t="str">
            <v/>
          </cell>
          <cell r="O3411">
            <v>1500</v>
          </cell>
          <cell r="P3411" t="str">
            <v/>
          </cell>
          <cell r="Q3411" t="str">
            <v/>
          </cell>
          <cell r="R3411" t="str">
            <v/>
          </cell>
          <cell r="S3411" t="str">
            <v/>
          </cell>
          <cell r="T3411" t="str">
            <v/>
          </cell>
          <cell r="U3411" t="str">
            <v/>
          </cell>
        </row>
        <row r="3412">
          <cell r="E3412" t="str">
            <v>5321990101</v>
          </cell>
        </row>
        <row r="3412">
          <cell r="J3412">
            <v>1500000</v>
          </cell>
          <cell r="K3412" t="str">
            <v/>
          </cell>
          <cell r="L3412" t="str">
            <v/>
          </cell>
          <cell r="M3412" t="str">
            <v/>
          </cell>
          <cell r="N3412" t="str">
            <v/>
          </cell>
          <cell r="O3412" t="str">
            <v/>
          </cell>
          <cell r="P3412">
            <v>1500</v>
          </cell>
          <cell r="Q3412" t="str">
            <v/>
          </cell>
          <cell r="R3412" t="str">
            <v/>
          </cell>
          <cell r="S3412" t="str">
            <v/>
          </cell>
          <cell r="T3412" t="str">
            <v/>
          </cell>
          <cell r="U3412" t="str">
            <v/>
          </cell>
        </row>
        <row r="3413">
          <cell r="E3413" t="str">
            <v>5321990101</v>
          </cell>
        </row>
        <row r="3413">
          <cell r="J3413">
            <v>1500000</v>
          </cell>
          <cell r="K3413" t="str">
            <v/>
          </cell>
          <cell r="L3413" t="str">
            <v/>
          </cell>
          <cell r="M3413" t="str">
            <v/>
          </cell>
          <cell r="N3413" t="str">
            <v/>
          </cell>
          <cell r="O3413" t="str">
            <v/>
          </cell>
          <cell r="P3413" t="str">
            <v/>
          </cell>
          <cell r="Q3413">
            <v>1500</v>
          </cell>
          <cell r="R3413" t="str">
            <v/>
          </cell>
          <cell r="S3413" t="str">
            <v/>
          </cell>
          <cell r="T3413" t="str">
            <v/>
          </cell>
          <cell r="U3413" t="str">
            <v/>
          </cell>
        </row>
        <row r="3414">
          <cell r="E3414" t="str">
            <v>5321990101</v>
          </cell>
        </row>
        <row r="3414">
          <cell r="J3414">
            <v>1500000</v>
          </cell>
          <cell r="K3414" t="str">
            <v/>
          </cell>
          <cell r="L3414" t="str">
            <v/>
          </cell>
          <cell r="M3414" t="str">
            <v/>
          </cell>
          <cell r="N3414" t="str">
            <v/>
          </cell>
          <cell r="O3414" t="str">
            <v/>
          </cell>
          <cell r="P3414" t="str">
            <v/>
          </cell>
          <cell r="Q3414" t="str">
            <v/>
          </cell>
          <cell r="R3414">
            <v>1500</v>
          </cell>
          <cell r="S3414" t="str">
            <v/>
          </cell>
          <cell r="T3414" t="str">
            <v/>
          </cell>
          <cell r="U3414" t="str">
            <v/>
          </cell>
        </row>
        <row r="3415">
          <cell r="E3415" t="str">
            <v>5321990101</v>
          </cell>
        </row>
        <row r="3415">
          <cell r="J3415">
            <v>1500000</v>
          </cell>
          <cell r="K3415" t="str">
            <v/>
          </cell>
          <cell r="L3415" t="str">
            <v/>
          </cell>
          <cell r="M3415" t="str">
            <v/>
          </cell>
          <cell r="N3415" t="str">
            <v/>
          </cell>
          <cell r="O3415" t="str">
            <v/>
          </cell>
          <cell r="P3415" t="str">
            <v/>
          </cell>
          <cell r="Q3415" t="str">
            <v/>
          </cell>
          <cell r="R3415" t="str">
            <v/>
          </cell>
          <cell r="S3415">
            <v>1500</v>
          </cell>
          <cell r="T3415" t="str">
            <v/>
          </cell>
          <cell r="U3415" t="str">
            <v/>
          </cell>
        </row>
        <row r="3416">
          <cell r="E3416" t="str">
            <v>5321990101</v>
          </cell>
        </row>
        <row r="3416">
          <cell r="J3416">
            <v>1500000</v>
          </cell>
          <cell r="K3416" t="str">
            <v/>
          </cell>
          <cell r="L3416" t="str">
            <v/>
          </cell>
          <cell r="M3416" t="str">
            <v/>
          </cell>
          <cell r="N3416" t="str">
            <v/>
          </cell>
          <cell r="O3416" t="str">
            <v/>
          </cell>
          <cell r="P3416" t="str">
            <v/>
          </cell>
          <cell r="Q3416" t="str">
            <v/>
          </cell>
          <cell r="R3416" t="str">
            <v/>
          </cell>
          <cell r="S3416" t="str">
            <v/>
          </cell>
          <cell r="T3416">
            <v>1500</v>
          </cell>
          <cell r="U3416" t="str">
            <v/>
          </cell>
        </row>
        <row r="3417">
          <cell r="E3417" t="str">
            <v>5321990101</v>
          </cell>
        </row>
        <row r="3417">
          <cell r="J3417">
            <v>1500000</v>
          </cell>
          <cell r="K3417" t="str">
            <v/>
          </cell>
          <cell r="L3417" t="str">
            <v/>
          </cell>
          <cell r="M3417" t="str">
            <v/>
          </cell>
          <cell r="N3417" t="str">
            <v/>
          </cell>
          <cell r="O3417" t="str">
            <v/>
          </cell>
          <cell r="P3417" t="str">
            <v/>
          </cell>
          <cell r="Q3417" t="str">
            <v/>
          </cell>
          <cell r="R3417" t="str">
            <v/>
          </cell>
          <cell r="S3417" t="str">
            <v/>
          </cell>
          <cell r="T3417" t="str">
            <v/>
          </cell>
          <cell r="U3417">
            <v>1500</v>
          </cell>
        </row>
        <row r="3418">
          <cell r="E3418" t="str">
            <v>5321990101</v>
          </cell>
        </row>
        <row r="3418">
          <cell r="J3418">
            <v>1500000</v>
          </cell>
          <cell r="K3418" t="str">
            <v/>
          </cell>
          <cell r="L3418" t="str">
            <v/>
          </cell>
          <cell r="M3418" t="str">
            <v/>
          </cell>
          <cell r="N3418" t="str">
            <v/>
          </cell>
          <cell r="O3418" t="str">
            <v/>
          </cell>
          <cell r="P3418" t="str">
            <v/>
          </cell>
          <cell r="Q3418" t="str">
            <v/>
          </cell>
          <cell r="R3418" t="str">
            <v/>
          </cell>
          <cell r="S3418" t="str">
            <v/>
          </cell>
          <cell r="T3418" t="str">
            <v/>
          </cell>
          <cell r="U3418" t="str">
            <v/>
          </cell>
        </row>
        <row r="3419">
          <cell r="E3419" t="str">
            <v>5321990101</v>
          </cell>
        </row>
        <row r="3419">
          <cell r="J3419">
            <v>2530600</v>
          </cell>
          <cell r="K3419">
            <v>2530.6</v>
          </cell>
          <cell r="L3419" t="str">
            <v/>
          </cell>
          <cell r="M3419" t="str">
            <v/>
          </cell>
          <cell r="N3419" t="str">
            <v/>
          </cell>
          <cell r="O3419" t="str">
            <v/>
          </cell>
          <cell r="P3419" t="str">
            <v/>
          </cell>
          <cell r="Q3419" t="str">
            <v/>
          </cell>
          <cell r="R3419" t="str">
            <v/>
          </cell>
          <cell r="S3419" t="str">
            <v/>
          </cell>
          <cell r="T3419" t="str">
            <v/>
          </cell>
          <cell r="U3419" t="str">
            <v/>
          </cell>
        </row>
        <row r="3420">
          <cell r="E3420" t="str">
            <v>5321990101</v>
          </cell>
        </row>
        <row r="3420">
          <cell r="J3420">
            <v>390000</v>
          </cell>
          <cell r="K3420" t="str">
            <v/>
          </cell>
          <cell r="L3420">
            <v>390</v>
          </cell>
          <cell r="M3420" t="str">
            <v/>
          </cell>
          <cell r="N3420" t="str">
            <v/>
          </cell>
          <cell r="O3420" t="str">
            <v/>
          </cell>
          <cell r="P3420" t="str">
            <v/>
          </cell>
          <cell r="Q3420" t="str">
            <v/>
          </cell>
          <cell r="R3420" t="str">
            <v/>
          </cell>
          <cell r="S3420" t="str">
            <v/>
          </cell>
          <cell r="T3420" t="str">
            <v/>
          </cell>
          <cell r="U3420" t="str">
            <v/>
          </cell>
        </row>
        <row r="3421">
          <cell r="E3421" t="str">
            <v>5321990101</v>
          </cell>
        </row>
        <row r="3421">
          <cell r="J3421">
            <v>390000</v>
          </cell>
          <cell r="K3421" t="str">
            <v/>
          </cell>
          <cell r="L3421" t="str">
            <v/>
          </cell>
          <cell r="M3421">
            <v>390</v>
          </cell>
          <cell r="N3421" t="str">
            <v/>
          </cell>
          <cell r="O3421" t="str">
            <v/>
          </cell>
          <cell r="P3421" t="str">
            <v/>
          </cell>
          <cell r="Q3421" t="str">
            <v/>
          </cell>
          <cell r="R3421" t="str">
            <v/>
          </cell>
          <cell r="S3421" t="str">
            <v/>
          </cell>
          <cell r="T3421" t="str">
            <v/>
          </cell>
          <cell r="U3421" t="str">
            <v/>
          </cell>
        </row>
        <row r="3422">
          <cell r="E3422" t="str">
            <v>5321990101</v>
          </cell>
        </row>
        <row r="3422">
          <cell r="J3422">
            <v>390000</v>
          </cell>
          <cell r="K3422" t="str">
            <v/>
          </cell>
          <cell r="L3422" t="str">
            <v/>
          </cell>
          <cell r="M3422" t="str">
            <v/>
          </cell>
          <cell r="N3422">
            <v>390</v>
          </cell>
          <cell r="O3422" t="str">
            <v/>
          </cell>
          <cell r="P3422" t="str">
            <v/>
          </cell>
          <cell r="Q3422" t="str">
            <v/>
          </cell>
          <cell r="R3422" t="str">
            <v/>
          </cell>
          <cell r="S3422" t="str">
            <v/>
          </cell>
          <cell r="T3422" t="str">
            <v/>
          </cell>
          <cell r="U3422" t="str">
            <v/>
          </cell>
        </row>
        <row r="3423">
          <cell r="E3423" t="str">
            <v>5321990101</v>
          </cell>
        </row>
        <row r="3423">
          <cell r="J3423">
            <v>2035600</v>
          </cell>
          <cell r="K3423" t="str">
            <v/>
          </cell>
          <cell r="L3423" t="str">
            <v/>
          </cell>
          <cell r="M3423" t="str">
            <v/>
          </cell>
          <cell r="N3423" t="str">
            <v/>
          </cell>
          <cell r="O3423">
            <v>2035.6</v>
          </cell>
          <cell r="P3423" t="str">
            <v/>
          </cell>
          <cell r="Q3423" t="str">
            <v/>
          </cell>
          <cell r="R3423" t="str">
            <v/>
          </cell>
          <cell r="S3423" t="str">
            <v/>
          </cell>
          <cell r="T3423" t="str">
            <v/>
          </cell>
          <cell r="U3423" t="str">
            <v/>
          </cell>
        </row>
        <row r="3424">
          <cell r="E3424" t="str">
            <v>5321990101</v>
          </cell>
        </row>
        <row r="3424">
          <cell r="J3424">
            <v>390000</v>
          </cell>
          <cell r="K3424" t="str">
            <v/>
          </cell>
          <cell r="L3424" t="str">
            <v/>
          </cell>
          <cell r="M3424" t="str">
            <v/>
          </cell>
          <cell r="N3424" t="str">
            <v/>
          </cell>
          <cell r="O3424" t="str">
            <v/>
          </cell>
          <cell r="P3424">
            <v>390</v>
          </cell>
          <cell r="Q3424" t="str">
            <v/>
          </cell>
          <cell r="R3424" t="str">
            <v/>
          </cell>
          <cell r="S3424" t="str">
            <v/>
          </cell>
          <cell r="T3424" t="str">
            <v/>
          </cell>
          <cell r="U3424" t="str">
            <v/>
          </cell>
        </row>
        <row r="3425">
          <cell r="E3425" t="str">
            <v>5321990101</v>
          </cell>
        </row>
        <row r="3425">
          <cell r="J3425">
            <v>390000</v>
          </cell>
          <cell r="K3425" t="str">
            <v/>
          </cell>
          <cell r="L3425" t="str">
            <v/>
          </cell>
          <cell r="M3425" t="str">
            <v/>
          </cell>
          <cell r="N3425" t="str">
            <v/>
          </cell>
          <cell r="O3425" t="str">
            <v/>
          </cell>
          <cell r="P3425" t="str">
            <v/>
          </cell>
          <cell r="Q3425">
            <v>390</v>
          </cell>
          <cell r="R3425" t="str">
            <v/>
          </cell>
          <cell r="S3425" t="str">
            <v/>
          </cell>
          <cell r="T3425" t="str">
            <v/>
          </cell>
          <cell r="U3425" t="str">
            <v/>
          </cell>
        </row>
        <row r="3426">
          <cell r="E3426" t="str">
            <v>5321990101</v>
          </cell>
        </row>
        <row r="3426">
          <cell r="J3426">
            <v>390000</v>
          </cell>
          <cell r="K3426" t="str">
            <v/>
          </cell>
          <cell r="L3426" t="str">
            <v/>
          </cell>
          <cell r="M3426" t="str">
            <v/>
          </cell>
          <cell r="N3426" t="str">
            <v/>
          </cell>
          <cell r="O3426" t="str">
            <v/>
          </cell>
          <cell r="P3426" t="str">
            <v/>
          </cell>
          <cell r="Q3426" t="str">
            <v/>
          </cell>
          <cell r="R3426">
            <v>390</v>
          </cell>
          <cell r="S3426" t="str">
            <v/>
          </cell>
          <cell r="T3426" t="str">
            <v/>
          </cell>
          <cell r="U3426" t="str">
            <v/>
          </cell>
        </row>
        <row r="3427">
          <cell r="E3427" t="str">
            <v>5321990101</v>
          </cell>
        </row>
        <row r="3427">
          <cell r="J3427">
            <v>2530600</v>
          </cell>
          <cell r="K3427" t="str">
            <v/>
          </cell>
          <cell r="L3427" t="str">
            <v/>
          </cell>
          <cell r="M3427" t="str">
            <v/>
          </cell>
          <cell r="N3427" t="str">
            <v/>
          </cell>
          <cell r="O3427" t="str">
            <v/>
          </cell>
          <cell r="P3427" t="str">
            <v/>
          </cell>
          <cell r="Q3427" t="str">
            <v/>
          </cell>
          <cell r="R3427" t="str">
            <v/>
          </cell>
          <cell r="S3427">
            <v>2530.6</v>
          </cell>
          <cell r="T3427" t="str">
            <v/>
          </cell>
          <cell r="U3427" t="str">
            <v/>
          </cell>
        </row>
        <row r="3428">
          <cell r="E3428" t="str">
            <v>5321990101</v>
          </cell>
        </row>
        <row r="3428">
          <cell r="J3428">
            <v>390000</v>
          </cell>
          <cell r="K3428" t="str">
            <v/>
          </cell>
          <cell r="L3428" t="str">
            <v/>
          </cell>
          <cell r="M3428" t="str">
            <v/>
          </cell>
          <cell r="N3428" t="str">
            <v/>
          </cell>
          <cell r="O3428" t="str">
            <v/>
          </cell>
          <cell r="P3428" t="str">
            <v/>
          </cell>
          <cell r="Q3428" t="str">
            <v/>
          </cell>
          <cell r="R3428" t="str">
            <v/>
          </cell>
          <cell r="S3428" t="str">
            <v/>
          </cell>
          <cell r="T3428">
            <v>390</v>
          </cell>
          <cell r="U3428" t="str">
            <v/>
          </cell>
        </row>
        <row r="3429">
          <cell r="E3429" t="str">
            <v>5321990101</v>
          </cell>
        </row>
        <row r="3429">
          <cell r="J3429">
            <v>390000</v>
          </cell>
          <cell r="K3429" t="str">
            <v/>
          </cell>
          <cell r="L3429" t="str">
            <v/>
          </cell>
          <cell r="M3429" t="str">
            <v/>
          </cell>
          <cell r="N3429" t="str">
            <v/>
          </cell>
          <cell r="O3429" t="str">
            <v/>
          </cell>
          <cell r="P3429" t="str">
            <v/>
          </cell>
          <cell r="Q3429" t="str">
            <v/>
          </cell>
          <cell r="R3429" t="str">
            <v/>
          </cell>
          <cell r="S3429" t="str">
            <v/>
          </cell>
          <cell r="T3429" t="str">
            <v/>
          </cell>
          <cell r="U3429">
            <v>390</v>
          </cell>
        </row>
        <row r="3430">
          <cell r="E3430" t="str">
            <v>5321990101</v>
          </cell>
        </row>
        <row r="3430">
          <cell r="J3430">
            <v>390000</v>
          </cell>
          <cell r="K3430" t="str">
            <v/>
          </cell>
          <cell r="L3430" t="str">
            <v/>
          </cell>
          <cell r="M3430" t="str">
            <v/>
          </cell>
          <cell r="N3430" t="str">
            <v/>
          </cell>
          <cell r="O3430" t="str">
            <v/>
          </cell>
          <cell r="P3430" t="str">
            <v/>
          </cell>
          <cell r="Q3430" t="str">
            <v/>
          </cell>
          <cell r="R3430" t="str">
            <v/>
          </cell>
          <cell r="S3430" t="str">
            <v/>
          </cell>
          <cell r="T3430" t="str">
            <v/>
          </cell>
          <cell r="U3430" t="str">
            <v/>
          </cell>
        </row>
        <row r="3431">
          <cell r="E3431" t="str">
            <v>5321990101</v>
          </cell>
        </row>
        <row r="3431">
          <cell r="J3431">
            <v>2530600</v>
          </cell>
          <cell r="K3431">
            <v>2530.6</v>
          </cell>
          <cell r="L3431" t="str">
            <v/>
          </cell>
          <cell r="M3431" t="str">
            <v/>
          </cell>
          <cell r="N3431" t="str">
            <v/>
          </cell>
          <cell r="O3431" t="str">
            <v/>
          </cell>
          <cell r="P3431" t="str">
            <v/>
          </cell>
          <cell r="Q3431" t="str">
            <v/>
          </cell>
          <cell r="R3431" t="str">
            <v/>
          </cell>
          <cell r="S3431" t="str">
            <v/>
          </cell>
          <cell r="T3431" t="str">
            <v/>
          </cell>
          <cell r="U3431" t="str">
            <v/>
          </cell>
        </row>
        <row r="3432">
          <cell r="E3432" t="str">
            <v>5321990101</v>
          </cell>
        </row>
        <row r="3432">
          <cell r="J3432">
            <v>390000</v>
          </cell>
          <cell r="K3432" t="str">
            <v/>
          </cell>
          <cell r="L3432">
            <v>390</v>
          </cell>
          <cell r="M3432" t="str">
            <v/>
          </cell>
          <cell r="N3432" t="str">
            <v/>
          </cell>
          <cell r="O3432" t="str">
            <v/>
          </cell>
          <cell r="P3432" t="str">
            <v/>
          </cell>
          <cell r="Q3432" t="str">
            <v/>
          </cell>
          <cell r="R3432" t="str">
            <v/>
          </cell>
          <cell r="S3432" t="str">
            <v/>
          </cell>
          <cell r="T3432" t="str">
            <v/>
          </cell>
          <cell r="U3432" t="str">
            <v/>
          </cell>
        </row>
        <row r="3433">
          <cell r="E3433" t="str">
            <v>5321990101</v>
          </cell>
        </row>
        <row r="3433">
          <cell r="J3433">
            <v>390000</v>
          </cell>
          <cell r="K3433" t="str">
            <v/>
          </cell>
          <cell r="L3433" t="str">
            <v/>
          </cell>
          <cell r="M3433" t="str">
            <v/>
          </cell>
          <cell r="N3433">
            <v>390</v>
          </cell>
          <cell r="O3433" t="str">
            <v/>
          </cell>
          <cell r="P3433" t="str">
            <v/>
          </cell>
          <cell r="Q3433" t="str">
            <v/>
          </cell>
          <cell r="R3433" t="str">
            <v/>
          </cell>
          <cell r="S3433" t="str">
            <v/>
          </cell>
          <cell r="T3433" t="str">
            <v/>
          </cell>
          <cell r="U3433" t="str">
            <v/>
          </cell>
        </row>
        <row r="3434">
          <cell r="E3434" t="str">
            <v>5321990101</v>
          </cell>
        </row>
        <row r="3434">
          <cell r="J3434">
            <v>390000</v>
          </cell>
          <cell r="K3434" t="str">
            <v/>
          </cell>
          <cell r="L3434" t="str">
            <v/>
          </cell>
          <cell r="M3434" t="str">
            <v/>
          </cell>
          <cell r="N3434" t="str">
            <v/>
          </cell>
          <cell r="O3434">
            <v>390</v>
          </cell>
          <cell r="P3434" t="str">
            <v/>
          </cell>
          <cell r="Q3434" t="str">
            <v/>
          </cell>
          <cell r="R3434" t="str">
            <v/>
          </cell>
          <cell r="S3434" t="str">
            <v/>
          </cell>
          <cell r="T3434" t="str">
            <v/>
          </cell>
          <cell r="U3434" t="str">
            <v/>
          </cell>
        </row>
        <row r="3435">
          <cell r="E3435" t="str">
            <v>5321990101</v>
          </cell>
        </row>
        <row r="3435">
          <cell r="J3435">
            <v>2035600</v>
          </cell>
          <cell r="K3435" t="str">
            <v/>
          </cell>
          <cell r="L3435" t="str">
            <v/>
          </cell>
          <cell r="M3435" t="str">
            <v/>
          </cell>
          <cell r="N3435" t="str">
            <v/>
          </cell>
          <cell r="O3435" t="str">
            <v/>
          </cell>
          <cell r="P3435" t="str">
            <v/>
          </cell>
          <cell r="Q3435">
            <v>2035.6</v>
          </cell>
          <cell r="R3435" t="str">
            <v/>
          </cell>
          <cell r="S3435" t="str">
            <v/>
          </cell>
          <cell r="T3435" t="str">
            <v/>
          </cell>
          <cell r="U3435" t="str">
            <v/>
          </cell>
        </row>
        <row r="3436">
          <cell r="E3436" t="str">
            <v>5321990101</v>
          </cell>
        </row>
        <row r="3436">
          <cell r="J3436">
            <v>390000</v>
          </cell>
          <cell r="K3436" t="str">
            <v/>
          </cell>
          <cell r="L3436" t="str">
            <v/>
          </cell>
          <cell r="M3436" t="str">
            <v/>
          </cell>
          <cell r="N3436" t="str">
            <v/>
          </cell>
          <cell r="O3436" t="str">
            <v/>
          </cell>
          <cell r="P3436" t="str">
            <v/>
          </cell>
          <cell r="Q3436" t="str">
            <v/>
          </cell>
          <cell r="R3436">
            <v>390</v>
          </cell>
          <cell r="S3436" t="str">
            <v/>
          </cell>
          <cell r="T3436" t="str">
            <v/>
          </cell>
          <cell r="U3436" t="str">
            <v/>
          </cell>
        </row>
        <row r="3437">
          <cell r="E3437" t="str">
            <v>5321990101</v>
          </cell>
        </row>
        <row r="3437">
          <cell r="J3437">
            <v>390000</v>
          </cell>
          <cell r="K3437" t="str">
            <v/>
          </cell>
          <cell r="L3437" t="str">
            <v/>
          </cell>
          <cell r="M3437" t="str">
            <v/>
          </cell>
          <cell r="N3437" t="str">
            <v/>
          </cell>
          <cell r="O3437" t="str">
            <v/>
          </cell>
          <cell r="P3437" t="str">
            <v/>
          </cell>
          <cell r="Q3437" t="str">
            <v/>
          </cell>
          <cell r="R3437" t="str">
            <v/>
          </cell>
          <cell r="S3437" t="str">
            <v/>
          </cell>
          <cell r="T3437">
            <v>390</v>
          </cell>
          <cell r="U3437" t="str">
            <v/>
          </cell>
        </row>
        <row r="3438">
          <cell r="E3438" t="str">
            <v>5321990101</v>
          </cell>
        </row>
        <row r="3438">
          <cell r="J3438">
            <v>390000</v>
          </cell>
          <cell r="K3438" t="str">
            <v/>
          </cell>
          <cell r="L3438" t="str">
            <v/>
          </cell>
          <cell r="M3438" t="str">
            <v/>
          </cell>
          <cell r="N3438" t="str">
            <v/>
          </cell>
          <cell r="O3438" t="str">
            <v/>
          </cell>
          <cell r="P3438" t="str">
            <v/>
          </cell>
          <cell r="Q3438" t="str">
            <v/>
          </cell>
          <cell r="R3438" t="str">
            <v/>
          </cell>
          <cell r="S3438" t="str">
            <v/>
          </cell>
          <cell r="T3438" t="str">
            <v/>
          </cell>
          <cell r="U3438">
            <v>390</v>
          </cell>
        </row>
        <row r="3439">
          <cell r="E3439" t="str">
            <v>5321990101</v>
          </cell>
        </row>
        <row r="3439">
          <cell r="J3439">
            <v>2530600</v>
          </cell>
          <cell r="K3439">
            <v>2530.6</v>
          </cell>
          <cell r="L3439" t="str">
            <v/>
          </cell>
          <cell r="M3439" t="str">
            <v/>
          </cell>
          <cell r="N3439" t="str">
            <v/>
          </cell>
          <cell r="O3439" t="str">
            <v/>
          </cell>
          <cell r="P3439" t="str">
            <v/>
          </cell>
          <cell r="Q3439" t="str">
            <v/>
          </cell>
          <cell r="R3439" t="str">
            <v/>
          </cell>
          <cell r="S3439" t="str">
            <v/>
          </cell>
          <cell r="T3439" t="str">
            <v/>
          </cell>
          <cell r="U3439" t="str">
            <v/>
          </cell>
        </row>
        <row r="3440">
          <cell r="E3440" t="str">
            <v>5321990101</v>
          </cell>
        </row>
        <row r="3440">
          <cell r="J3440">
            <v>390000</v>
          </cell>
          <cell r="K3440" t="str">
            <v/>
          </cell>
          <cell r="L3440">
            <v>390</v>
          </cell>
          <cell r="M3440" t="str">
            <v/>
          </cell>
          <cell r="N3440" t="str">
            <v/>
          </cell>
          <cell r="O3440" t="str">
            <v/>
          </cell>
          <cell r="P3440" t="str">
            <v/>
          </cell>
          <cell r="Q3440" t="str">
            <v/>
          </cell>
          <cell r="R3440" t="str">
            <v/>
          </cell>
          <cell r="S3440" t="str">
            <v/>
          </cell>
          <cell r="T3440" t="str">
            <v/>
          </cell>
          <cell r="U3440" t="str">
            <v/>
          </cell>
        </row>
        <row r="3441">
          <cell r="E3441" t="str">
            <v>5321990101</v>
          </cell>
        </row>
        <row r="3441">
          <cell r="J3441">
            <v>390000</v>
          </cell>
          <cell r="K3441" t="str">
            <v/>
          </cell>
          <cell r="L3441" t="str">
            <v/>
          </cell>
          <cell r="M3441">
            <v>390</v>
          </cell>
          <cell r="N3441" t="str">
            <v/>
          </cell>
          <cell r="O3441" t="str">
            <v/>
          </cell>
          <cell r="P3441" t="str">
            <v/>
          </cell>
          <cell r="Q3441" t="str">
            <v/>
          </cell>
          <cell r="R3441" t="str">
            <v/>
          </cell>
          <cell r="S3441" t="str">
            <v/>
          </cell>
          <cell r="T3441" t="str">
            <v/>
          </cell>
          <cell r="U3441" t="str">
            <v/>
          </cell>
        </row>
        <row r="3442">
          <cell r="E3442" t="str">
            <v>5321990101</v>
          </cell>
        </row>
        <row r="3442">
          <cell r="J3442">
            <v>390000</v>
          </cell>
          <cell r="K3442" t="str">
            <v/>
          </cell>
          <cell r="L3442" t="str">
            <v/>
          </cell>
          <cell r="M3442" t="str">
            <v/>
          </cell>
          <cell r="N3442">
            <v>390</v>
          </cell>
          <cell r="O3442" t="str">
            <v/>
          </cell>
          <cell r="P3442" t="str">
            <v/>
          </cell>
          <cell r="Q3442" t="str">
            <v/>
          </cell>
          <cell r="R3442" t="str">
            <v/>
          </cell>
          <cell r="S3442" t="str">
            <v/>
          </cell>
          <cell r="T3442" t="str">
            <v/>
          </cell>
          <cell r="U3442" t="str">
            <v/>
          </cell>
        </row>
        <row r="3443">
          <cell r="E3443" t="str">
            <v>5321990101</v>
          </cell>
        </row>
        <row r="3443">
          <cell r="J3443">
            <v>1000000</v>
          </cell>
          <cell r="K3443" t="str">
            <v/>
          </cell>
          <cell r="L3443" t="str">
            <v/>
          </cell>
          <cell r="M3443" t="str">
            <v/>
          </cell>
          <cell r="N3443" t="str">
            <v/>
          </cell>
          <cell r="O3443">
            <v>1000</v>
          </cell>
          <cell r="P3443" t="str">
            <v/>
          </cell>
          <cell r="Q3443" t="str">
            <v/>
          </cell>
          <cell r="R3443" t="str">
            <v/>
          </cell>
          <cell r="S3443" t="str">
            <v/>
          </cell>
          <cell r="T3443" t="str">
            <v/>
          </cell>
          <cell r="U3443" t="str">
            <v/>
          </cell>
        </row>
        <row r="3444">
          <cell r="E3444" t="str">
            <v>5321990101</v>
          </cell>
        </row>
        <row r="3444">
          <cell r="J3444">
            <v>1000000</v>
          </cell>
          <cell r="K3444" t="str">
            <v/>
          </cell>
          <cell r="L3444" t="str">
            <v/>
          </cell>
          <cell r="M3444" t="str">
            <v/>
          </cell>
          <cell r="N3444" t="str">
            <v/>
          </cell>
          <cell r="O3444" t="str">
            <v/>
          </cell>
          <cell r="P3444">
            <v>1000</v>
          </cell>
          <cell r="Q3444" t="str">
            <v/>
          </cell>
          <cell r="R3444" t="str">
            <v/>
          </cell>
          <cell r="S3444" t="str">
            <v/>
          </cell>
          <cell r="T3444" t="str">
            <v/>
          </cell>
          <cell r="U3444" t="str">
            <v/>
          </cell>
        </row>
        <row r="3445">
          <cell r="E3445" t="str">
            <v>5321990101</v>
          </cell>
        </row>
        <row r="3445">
          <cell r="J3445">
            <v>1000000</v>
          </cell>
          <cell r="K3445" t="str">
            <v/>
          </cell>
          <cell r="L3445" t="str">
            <v/>
          </cell>
          <cell r="M3445" t="str">
            <v/>
          </cell>
          <cell r="N3445" t="str">
            <v/>
          </cell>
          <cell r="O3445" t="str">
            <v/>
          </cell>
          <cell r="P3445" t="str">
            <v/>
          </cell>
          <cell r="Q3445">
            <v>1000</v>
          </cell>
          <cell r="R3445" t="str">
            <v/>
          </cell>
          <cell r="S3445" t="str">
            <v/>
          </cell>
          <cell r="T3445" t="str">
            <v/>
          </cell>
          <cell r="U3445" t="str">
            <v/>
          </cell>
        </row>
        <row r="3446">
          <cell r="E3446" t="str">
            <v>5321990101</v>
          </cell>
        </row>
        <row r="3446">
          <cell r="J3446">
            <v>1000000</v>
          </cell>
          <cell r="K3446" t="str">
            <v/>
          </cell>
          <cell r="L3446" t="str">
            <v/>
          </cell>
          <cell r="M3446" t="str">
            <v/>
          </cell>
          <cell r="N3446" t="str">
            <v/>
          </cell>
          <cell r="O3446" t="str">
            <v/>
          </cell>
          <cell r="P3446" t="str">
            <v/>
          </cell>
          <cell r="Q3446" t="str">
            <v/>
          </cell>
          <cell r="R3446">
            <v>1000</v>
          </cell>
          <cell r="S3446" t="str">
            <v/>
          </cell>
          <cell r="T3446" t="str">
            <v/>
          </cell>
          <cell r="U3446" t="str">
            <v/>
          </cell>
        </row>
        <row r="3447">
          <cell r="E3447" t="str">
            <v>5321990101</v>
          </cell>
        </row>
        <row r="3447">
          <cell r="J3447">
            <v>1000000</v>
          </cell>
          <cell r="K3447" t="str">
            <v/>
          </cell>
          <cell r="L3447" t="str">
            <v/>
          </cell>
          <cell r="M3447" t="str">
            <v/>
          </cell>
          <cell r="N3447" t="str">
            <v/>
          </cell>
          <cell r="O3447" t="str">
            <v/>
          </cell>
          <cell r="P3447" t="str">
            <v/>
          </cell>
          <cell r="Q3447" t="str">
            <v/>
          </cell>
          <cell r="R3447" t="str">
            <v/>
          </cell>
          <cell r="S3447">
            <v>1000</v>
          </cell>
          <cell r="T3447" t="str">
            <v/>
          </cell>
          <cell r="U3447" t="str">
            <v/>
          </cell>
        </row>
        <row r="3448">
          <cell r="E3448" t="str">
            <v>5321990101</v>
          </cell>
        </row>
        <row r="3448">
          <cell r="J3448">
            <v>1000000</v>
          </cell>
          <cell r="K3448" t="str">
            <v/>
          </cell>
          <cell r="L3448" t="str">
            <v/>
          </cell>
          <cell r="M3448" t="str">
            <v/>
          </cell>
          <cell r="N3448" t="str">
            <v/>
          </cell>
          <cell r="O3448" t="str">
            <v/>
          </cell>
          <cell r="P3448" t="str">
            <v/>
          </cell>
          <cell r="Q3448" t="str">
            <v/>
          </cell>
          <cell r="R3448" t="str">
            <v/>
          </cell>
          <cell r="S3448" t="str">
            <v/>
          </cell>
          <cell r="T3448">
            <v>1000</v>
          </cell>
          <cell r="U3448" t="str">
            <v/>
          </cell>
        </row>
        <row r="3449">
          <cell r="E3449" t="str">
            <v>5321990101</v>
          </cell>
        </row>
        <row r="3449">
          <cell r="J3449">
            <v>1000000</v>
          </cell>
          <cell r="K3449" t="str">
            <v/>
          </cell>
          <cell r="L3449" t="str">
            <v/>
          </cell>
          <cell r="M3449" t="str">
            <v/>
          </cell>
          <cell r="N3449" t="str">
            <v/>
          </cell>
          <cell r="O3449" t="str">
            <v/>
          </cell>
          <cell r="P3449" t="str">
            <v/>
          </cell>
          <cell r="Q3449" t="str">
            <v/>
          </cell>
          <cell r="R3449" t="str">
            <v/>
          </cell>
          <cell r="S3449" t="str">
            <v/>
          </cell>
          <cell r="T3449" t="str">
            <v/>
          </cell>
          <cell r="U3449">
            <v>1000</v>
          </cell>
        </row>
        <row r="3450">
          <cell r="E3450" t="str">
            <v>5321990101</v>
          </cell>
        </row>
        <row r="3450">
          <cell r="J3450">
            <v>1000000</v>
          </cell>
          <cell r="K3450" t="str">
            <v/>
          </cell>
          <cell r="L3450" t="str">
            <v/>
          </cell>
          <cell r="M3450" t="str">
            <v/>
          </cell>
          <cell r="N3450" t="str">
            <v/>
          </cell>
          <cell r="O3450" t="str">
            <v/>
          </cell>
          <cell r="P3450" t="str">
            <v/>
          </cell>
          <cell r="Q3450" t="str">
            <v/>
          </cell>
          <cell r="R3450" t="str">
            <v/>
          </cell>
          <cell r="S3450" t="str">
            <v/>
          </cell>
          <cell r="T3450" t="str">
            <v/>
          </cell>
          <cell r="U3450" t="str">
            <v/>
          </cell>
        </row>
        <row r="3451">
          <cell r="E3451" t="str">
            <v>5321990101</v>
          </cell>
        </row>
        <row r="3451">
          <cell r="J3451">
            <v>1500000</v>
          </cell>
          <cell r="K3451">
            <v>1500</v>
          </cell>
          <cell r="L3451" t="str">
            <v/>
          </cell>
          <cell r="M3451" t="str">
            <v/>
          </cell>
          <cell r="N3451" t="str">
            <v/>
          </cell>
          <cell r="O3451" t="str">
            <v/>
          </cell>
          <cell r="P3451" t="str">
            <v/>
          </cell>
          <cell r="Q3451" t="str">
            <v/>
          </cell>
          <cell r="R3451" t="str">
            <v/>
          </cell>
          <cell r="S3451" t="str">
            <v/>
          </cell>
          <cell r="T3451" t="str">
            <v/>
          </cell>
          <cell r="U3451" t="str">
            <v/>
          </cell>
        </row>
        <row r="3452">
          <cell r="E3452" t="str">
            <v>5321990101</v>
          </cell>
        </row>
        <row r="3452">
          <cell r="J3452">
            <v>1000000</v>
          </cell>
          <cell r="K3452">
            <v>1000</v>
          </cell>
          <cell r="L3452" t="str">
            <v/>
          </cell>
          <cell r="M3452" t="str">
            <v/>
          </cell>
          <cell r="N3452" t="str">
            <v/>
          </cell>
          <cell r="O3452" t="str">
            <v/>
          </cell>
          <cell r="P3452" t="str">
            <v/>
          </cell>
          <cell r="Q3452" t="str">
            <v/>
          </cell>
          <cell r="R3452" t="str">
            <v/>
          </cell>
          <cell r="S3452" t="str">
            <v/>
          </cell>
          <cell r="T3452" t="str">
            <v/>
          </cell>
          <cell r="U3452" t="str">
            <v/>
          </cell>
        </row>
        <row r="3453">
          <cell r="E3453" t="str">
            <v>5321990101</v>
          </cell>
        </row>
        <row r="3453">
          <cell r="J3453">
            <v>1000000</v>
          </cell>
          <cell r="K3453">
            <v>1000</v>
          </cell>
          <cell r="L3453" t="str">
            <v/>
          </cell>
          <cell r="M3453" t="str">
            <v/>
          </cell>
          <cell r="N3453" t="str">
            <v/>
          </cell>
          <cell r="O3453" t="str">
            <v/>
          </cell>
          <cell r="P3453" t="str">
            <v/>
          </cell>
          <cell r="Q3453" t="str">
            <v/>
          </cell>
          <cell r="R3453" t="str">
            <v/>
          </cell>
          <cell r="S3453" t="str">
            <v/>
          </cell>
          <cell r="T3453" t="str">
            <v/>
          </cell>
          <cell r="U3453" t="str">
            <v/>
          </cell>
        </row>
        <row r="3454">
          <cell r="E3454" t="str">
            <v>5324040101</v>
          </cell>
        </row>
        <row r="3454">
          <cell r="J3454">
            <v>29089000</v>
          </cell>
          <cell r="K3454">
            <v>29089</v>
          </cell>
          <cell r="L3454" t="str">
            <v/>
          </cell>
          <cell r="M3454" t="str">
            <v/>
          </cell>
          <cell r="N3454" t="str">
            <v/>
          </cell>
          <cell r="O3454" t="str">
            <v/>
          </cell>
          <cell r="P3454" t="str">
            <v/>
          </cell>
          <cell r="Q3454" t="str">
            <v/>
          </cell>
          <cell r="R3454" t="str">
            <v/>
          </cell>
          <cell r="S3454" t="str">
            <v/>
          </cell>
          <cell r="T3454" t="str">
            <v/>
          </cell>
          <cell r="U3454" t="str">
            <v/>
          </cell>
        </row>
        <row r="3455">
          <cell r="E3455" t="str">
            <v>5324040101</v>
          </cell>
        </row>
        <row r="3455">
          <cell r="J3455">
            <v>22965000</v>
          </cell>
          <cell r="K3455" t="str">
            <v/>
          </cell>
          <cell r="L3455">
            <v>22965</v>
          </cell>
          <cell r="M3455" t="str">
            <v/>
          </cell>
          <cell r="N3455" t="str">
            <v/>
          </cell>
          <cell r="O3455" t="str">
            <v/>
          </cell>
          <cell r="P3455" t="str">
            <v/>
          </cell>
          <cell r="Q3455" t="str">
            <v/>
          </cell>
          <cell r="R3455" t="str">
            <v/>
          </cell>
          <cell r="S3455" t="str">
            <v/>
          </cell>
          <cell r="T3455" t="str">
            <v/>
          </cell>
          <cell r="U3455" t="str">
            <v/>
          </cell>
        </row>
        <row r="3456">
          <cell r="E3456" t="str">
            <v>5324040101</v>
          </cell>
        </row>
        <row r="3456">
          <cell r="J3456">
            <v>32151000</v>
          </cell>
          <cell r="K3456" t="str">
            <v/>
          </cell>
          <cell r="L3456" t="str">
            <v/>
          </cell>
          <cell r="M3456">
            <v>32151</v>
          </cell>
          <cell r="N3456" t="str">
            <v/>
          </cell>
          <cell r="O3456" t="str">
            <v/>
          </cell>
          <cell r="P3456" t="str">
            <v/>
          </cell>
          <cell r="Q3456" t="str">
            <v/>
          </cell>
          <cell r="R3456" t="str">
            <v/>
          </cell>
          <cell r="S3456" t="str">
            <v/>
          </cell>
          <cell r="T3456" t="str">
            <v/>
          </cell>
          <cell r="U3456" t="str">
            <v/>
          </cell>
        </row>
        <row r="3457">
          <cell r="E3457" t="str">
            <v>5324040101</v>
          </cell>
        </row>
        <row r="3457">
          <cell r="J3457">
            <v>32151000</v>
          </cell>
          <cell r="K3457" t="str">
            <v/>
          </cell>
          <cell r="L3457" t="str">
            <v/>
          </cell>
          <cell r="M3457" t="str">
            <v/>
          </cell>
          <cell r="N3457">
            <v>32151</v>
          </cell>
          <cell r="O3457" t="str">
            <v/>
          </cell>
          <cell r="P3457" t="str">
            <v/>
          </cell>
          <cell r="Q3457" t="str">
            <v/>
          </cell>
          <cell r="R3457" t="str">
            <v/>
          </cell>
          <cell r="S3457" t="str">
            <v/>
          </cell>
          <cell r="T3457" t="str">
            <v/>
          </cell>
          <cell r="U3457" t="str">
            <v/>
          </cell>
        </row>
        <row r="3458">
          <cell r="E3458" t="str">
            <v>5324040101</v>
          </cell>
        </row>
        <row r="3458">
          <cell r="J3458">
            <v>33682000</v>
          </cell>
          <cell r="K3458" t="str">
            <v/>
          </cell>
          <cell r="L3458" t="str">
            <v/>
          </cell>
          <cell r="M3458" t="str">
            <v/>
          </cell>
          <cell r="N3458" t="str">
            <v/>
          </cell>
          <cell r="O3458">
            <v>33682</v>
          </cell>
          <cell r="P3458" t="str">
            <v/>
          </cell>
          <cell r="Q3458" t="str">
            <v/>
          </cell>
          <cell r="R3458" t="str">
            <v/>
          </cell>
          <cell r="S3458" t="str">
            <v/>
          </cell>
          <cell r="T3458" t="str">
            <v/>
          </cell>
          <cell r="U3458" t="str">
            <v/>
          </cell>
        </row>
        <row r="3459">
          <cell r="E3459" t="str">
            <v>5324040101</v>
          </cell>
        </row>
        <row r="3459">
          <cell r="J3459">
            <v>33682000</v>
          </cell>
          <cell r="K3459" t="str">
            <v/>
          </cell>
          <cell r="L3459" t="str">
            <v/>
          </cell>
          <cell r="M3459" t="str">
            <v/>
          </cell>
          <cell r="N3459" t="str">
            <v/>
          </cell>
          <cell r="O3459" t="str">
            <v/>
          </cell>
          <cell r="P3459">
            <v>33682</v>
          </cell>
          <cell r="Q3459" t="str">
            <v/>
          </cell>
          <cell r="R3459" t="str">
            <v/>
          </cell>
          <cell r="S3459" t="str">
            <v/>
          </cell>
          <cell r="T3459" t="str">
            <v/>
          </cell>
          <cell r="U3459" t="str">
            <v/>
          </cell>
        </row>
        <row r="3460">
          <cell r="E3460" t="str">
            <v>5324040101</v>
          </cell>
        </row>
        <row r="3460">
          <cell r="J3460">
            <v>32151000</v>
          </cell>
          <cell r="K3460" t="str">
            <v/>
          </cell>
          <cell r="L3460" t="str">
            <v/>
          </cell>
          <cell r="M3460" t="str">
            <v/>
          </cell>
          <cell r="N3460" t="str">
            <v/>
          </cell>
          <cell r="O3460" t="str">
            <v/>
          </cell>
          <cell r="P3460" t="str">
            <v/>
          </cell>
          <cell r="Q3460">
            <v>32151</v>
          </cell>
          <cell r="R3460" t="str">
            <v/>
          </cell>
          <cell r="S3460" t="str">
            <v/>
          </cell>
          <cell r="T3460" t="str">
            <v/>
          </cell>
          <cell r="U3460" t="str">
            <v/>
          </cell>
        </row>
        <row r="3461">
          <cell r="E3461" t="str">
            <v>5324040101</v>
          </cell>
        </row>
        <row r="3461">
          <cell r="J3461">
            <v>33682000</v>
          </cell>
          <cell r="K3461" t="str">
            <v/>
          </cell>
          <cell r="L3461" t="str">
            <v/>
          </cell>
          <cell r="M3461" t="str">
            <v/>
          </cell>
          <cell r="N3461" t="str">
            <v/>
          </cell>
          <cell r="O3461" t="str">
            <v/>
          </cell>
          <cell r="P3461" t="str">
            <v/>
          </cell>
          <cell r="Q3461" t="str">
            <v/>
          </cell>
          <cell r="R3461">
            <v>33682</v>
          </cell>
          <cell r="S3461" t="str">
            <v/>
          </cell>
          <cell r="T3461" t="str">
            <v/>
          </cell>
          <cell r="U3461" t="str">
            <v/>
          </cell>
        </row>
        <row r="3462">
          <cell r="E3462" t="str">
            <v>5324040101</v>
          </cell>
        </row>
        <row r="3462">
          <cell r="J3462">
            <v>32151000</v>
          </cell>
          <cell r="K3462" t="str">
            <v/>
          </cell>
          <cell r="L3462" t="str">
            <v/>
          </cell>
          <cell r="M3462" t="str">
            <v/>
          </cell>
          <cell r="N3462" t="str">
            <v/>
          </cell>
          <cell r="O3462" t="str">
            <v/>
          </cell>
          <cell r="P3462" t="str">
            <v/>
          </cell>
          <cell r="Q3462" t="str">
            <v/>
          </cell>
          <cell r="R3462" t="str">
            <v/>
          </cell>
          <cell r="S3462">
            <v>32151</v>
          </cell>
          <cell r="T3462" t="str">
            <v/>
          </cell>
          <cell r="U3462" t="str">
            <v/>
          </cell>
        </row>
        <row r="3463">
          <cell r="E3463" t="str">
            <v>5324040101</v>
          </cell>
        </row>
        <row r="3463">
          <cell r="J3463">
            <v>30620000</v>
          </cell>
          <cell r="K3463" t="str">
            <v/>
          </cell>
          <cell r="L3463" t="str">
            <v/>
          </cell>
          <cell r="M3463" t="str">
            <v/>
          </cell>
          <cell r="N3463" t="str">
            <v/>
          </cell>
          <cell r="O3463" t="str">
            <v/>
          </cell>
          <cell r="P3463" t="str">
            <v/>
          </cell>
          <cell r="Q3463" t="str">
            <v/>
          </cell>
          <cell r="R3463" t="str">
            <v/>
          </cell>
          <cell r="S3463" t="str">
            <v/>
          </cell>
          <cell r="T3463">
            <v>30620</v>
          </cell>
          <cell r="U3463" t="str">
            <v/>
          </cell>
        </row>
        <row r="3464">
          <cell r="E3464" t="str">
            <v>5324040101</v>
          </cell>
        </row>
        <row r="3464">
          <cell r="J3464">
            <v>27558000</v>
          </cell>
          <cell r="K3464" t="str">
            <v/>
          </cell>
          <cell r="L3464" t="str">
            <v/>
          </cell>
          <cell r="M3464" t="str">
            <v/>
          </cell>
          <cell r="N3464" t="str">
            <v/>
          </cell>
          <cell r="O3464" t="str">
            <v/>
          </cell>
          <cell r="P3464" t="str">
            <v/>
          </cell>
          <cell r="Q3464" t="str">
            <v/>
          </cell>
          <cell r="R3464" t="str">
            <v/>
          </cell>
          <cell r="S3464" t="str">
            <v/>
          </cell>
          <cell r="T3464" t="str">
            <v/>
          </cell>
          <cell r="U3464">
            <v>27558</v>
          </cell>
        </row>
        <row r="3465">
          <cell r="E3465" t="str">
            <v>5324040101</v>
          </cell>
        </row>
        <row r="3465">
          <cell r="J3465">
            <v>33682000</v>
          </cell>
          <cell r="K3465" t="str">
            <v/>
          </cell>
          <cell r="L3465" t="str">
            <v/>
          </cell>
          <cell r="M3465" t="str">
            <v/>
          </cell>
          <cell r="N3465" t="str">
            <v/>
          </cell>
          <cell r="O3465" t="str">
            <v/>
          </cell>
          <cell r="P3465" t="str">
            <v/>
          </cell>
          <cell r="Q3465" t="str">
            <v/>
          </cell>
          <cell r="R3465" t="str">
            <v/>
          </cell>
          <cell r="S3465" t="str">
            <v/>
          </cell>
          <cell r="T3465" t="str">
            <v/>
          </cell>
          <cell r="U3465" t="str">
            <v/>
          </cell>
        </row>
        <row r="3466">
          <cell r="E3466" t="str">
            <v>5321990101</v>
          </cell>
        </row>
        <row r="3466">
          <cell r="J3466">
            <v>1000000</v>
          </cell>
          <cell r="K3466">
            <v>1000</v>
          </cell>
          <cell r="L3466" t="str">
            <v/>
          </cell>
          <cell r="M3466" t="str">
            <v/>
          </cell>
          <cell r="N3466" t="str">
            <v/>
          </cell>
          <cell r="O3466" t="str">
            <v/>
          </cell>
          <cell r="P3466" t="str">
            <v/>
          </cell>
          <cell r="Q3466" t="str">
            <v/>
          </cell>
          <cell r="R3466" t="str">
            <v/>
          </cell>
          <cell r="S3466" t="str">
            <v/>
          </cell>
          <cell r="T3466" t="str">
            <v/>
          </cell>
          <cell r="U3466" t="str">
            <v/>
          </cell>
        </row>
        <row r="3467">
          <cell r="E3467" t="str">
            <v>5321990101</v>
          </cell>
        </row>
        <row r="3467">
          <cell r="J3467">
            <v>1000000</v>
          </cell>
          <cell r="K3467" t="str">
            <v/>
          </cell>
          <cell r="L3467" t="str">
            <v/>
          </cell>
          <cell r="M3467" t="str">
            <v/>
          </cell>
          <cell r="N3467">
            <v>1000</v>
          </cell>
          <cell r="O3467" t="str">
            <v/>
          </cell>
          <cell r="P3467" t="str">
            <v/>
          </cell>
          <cell r="Q3467" t="str">
            <v/>
          </cell>
          <cell r="R3467" t="str">
            <v/>
          </cell>
          <cell r="S3467" t="str">
            <v/>
          </cell>
          <cell r="T3467" t="str">
            <v/>
          </cell>
          <cell r="U3467" t="str">
            <v/>
          </cell>
        </row>
        <row r="3468">
          <cell r="E3468" t="str">
            <v>5321990101</v>
          </cell>
        </row>
        <row r="3468">
          <cell r="J3468">
            <v>1000000</v>
          </cell>
          <cell r="K3468" t="str">
            <v/>
          </cell>
          <cell r="L3468" t="str">
            <v/>
          </cell>
          <cell r="M3468" t="str">
            <v/>
          </cell>
          <cell r="N3468" t="str">
            <v/>
          </cell>
          <cell r="O3468" t="str">
            <v/>
          </cell>
          <cell r="P3468" t="str">
            <v/>
          </cell>
          <cell r="Q3468">
            <v>1000</v>
          </cell>
          <cell r="R3468" t="str">
            <v/>
          </cell>
          <cell r="S3468" t="str">
            <v/>
          </cell>
          <cell r="T3468" t="str">
            <v/>
          </cell>
          <cell r="U3468" t="str">
            <v/>
          </cell>
        </row>
        <row r="3469">
          <cell r="E3469" t="str">
            <v>5321990101</v>
          </cell>
        </row>
        <row r="3469">
          <cell r="J3469">
            <v>1000000</v>
          </cell>
          <cell r="K3469" t="str">
            <v/>
          </cell>
          <cell r="L3469" t="str">
            <v/>
          </cell>
          <cell r="M3469" t="str">
            <v/>
          </cell>
          <cell r="N3469" t="str">
            <v/>
          </cell>
          <cell r="O3469" t="str">
            <v/>
          </cell>
          <cell r="P3469" t="str">
            <v/>
          </cell>
          <cell r="Q3469" t="str">
            <v/>
          </cell>
          <cell r="R3469" t="str">
            <v/>
          </cell>
          <cell r="S3469" t="str">
            <v/>
          </cell>
          <cell r="T3469">
            <v>1000</v>
          </cell>
          <cell r="U3469" t="str">
            <v/>
          </cell>
        </row>
        <row r="3470">
          <cell r="E3470" t="str">
            <v>5324040101</v>
          </cell>
        </row>
        <row r="3470">
          <cell r="J3470">
            <v>3000000</v>
          </cell>
          <cell r="K3470" t="str">
            <v/>
          </cell>
          <cell r="L3470">
            <v>3000</v>
          </cell>
          <cell r="M3470" t="str">
            <v/>
          </cell>
          <cell r="N3470" t="str">
            <v/>
          </cell>
          <cell r="O3470" t="str">
            <v/>
          </cell>
          <cell r="P3470" t="str">
            <v/>
          </cell>
          <cell r="Q3470" t="str">
            <v/>
          </cell>
          <cell r="R3470" t="str">
            <v/>
          </cell>
          <cell r="S3470" t="str">
            <v/>
          </cell>
          <cell r="T3470" t="str">
            <v/>
          </cell>
          <cell r="U3470" t="str">
            <v/>
          </cell>
        </row>
        <row r="3471">
          <cell r="E3471" t="str">
            <v>5324040101</v>
          </cell>
        </row>
        <row r="3471">
          <cell r="J3471">
            <v>3000000</v>
          </cell>
          <cell r="K3471" t="str">
            <v/>
          </cell>
          <cell r="L3471" t="str">
            <v/>
          </cell>
          <cell r="M3471" t="str">
            <v/>
          </cell>
          <cell r="N3471" t="str">
            <v/>
          </cell>
          <cell r="O3471" t="str">
            <v/>
          </cell>
          <cell r="P3471" t="str">
            <v/>
          </cell>
          <cell r="Q3471">
            <v>3000</v>
          </cell>
          <cell r="R3471" t="str">
            <v/>
          </cell>
          <cell r="S3471" t="str">
            <v/>
          </cell>
          <cell r="T3471" t="str">
            <v/>
          </cell>
          <cell r="U3471" t="str">
            <v/>
          </cell>
        </row>
        <row r="3472">
          <cell r="E3472" t="str">
            <v>5324040101</v>
          </cell>
        </row>
        <row r="3472">
          <cell r="J3472">
            <v>3000000</v>
          </cell>
          <cell r="K3472" t="str">
            <v/>
          </cell>
          <cell r="L3472" t="str">
            <v/>
          </cell>
          <cell r="M3472" t="str">
            <v/>
          </cell>
          <cell r="N3472">
            <v>3000</v>
          </cell>
          <cell r="O3472" t="str">
            <v/>
          </cell>
          <cell r="P3472" t="str">
            <v/>
          </cell>
          <cell r="Q3472" t="str">
            <v/>
          </cell>
          <cell r="R3472" t="str">
            <v/>
          </cell>
          <cell r="S3472" t="str">
            <v/>
          </cell>
          <cell r="T3472" t="str">
            <v/>
          </cell>
          <cell r="U3472" t="str">
            <v/>
          </cell>
        </row>
        <row r="3473">
          <cell r="E3473" t="str">
            <v>5324040101</v>
          </cell>
        </row>
        <row r="3473">
          <cell r="J3473">
            <v>3000000</v>
          </cell>
          <cell r="K3473" t="str">
            <v/>
          </cell>
          <cell r="L3473" t="str">
            <v/>
          </cell>
          <cell r="M3473" t="str">
            <v/>
          </cell>
          <cell r="N3473" t="str">
            <v/>
          </cell>
          <cell r="O3473" t="str">
            <v/>
          </cell>
          <cell r="P3473" t="str">
            <v/>
          </cell>
          <cell r="Q3473" t="str">
            <v/>
          </cell>
          <cell r="R3473" t="str">
            <v/>
          </cell>
          <cell r="S3473" t="str">
            <v/>
          </cell>
          <cell r="T3473">
            <v>3000</v>
          </cell>
          <cell r="U3473" t="str">
            <v/>
          </cell>
        </row>
        <row r="3474">
          <cell r="E3474" t="str">
            <v>5321990101</v>
          </cell>
        </row>
        <row r="3474">
          <cell r="J3474">
            <v>6000000</v>
          </cell>
          <cell r="K3474" t="str">
            <v/>
          </cell>
          <cell r="L3474">
            <v>6000</v>
          </cell>
          <cell r="M3474" t="str">
            <v/>
          </cell>
          <cell r="N3474" t="str">
            <v/>
          </cell>
          <cell r="O3474" t="str">
            <v/>
          </cell>
          <cell r="P3474" t="str">
            <v/>
          </cell>
          <cell r="Q3474" t="str">
            <v/>
          </cell>
          <cell r="R3474" t="str">
            <v/>
          </cell>
          <cell r="S3474" t="str">
            <v/>
          </cell>
          <cell r="T3474" t="str">
            <v/>
          </cell>
          <cell r="U3474" t="str">
            <v/>
          </cell>
        </row>
        <row r="3475">
          <cell r="E3475" t="str">
            <v>6313010302</v>
          </cell>
        </row>
        <row r="3475">
          <cell r="J3475">
            <v>21000000</v>
          </cell>
          <cell r="K3475" t="str">
            <v/>
          </cell>
          <cell r="L3475">
            <v>21000</v>
          </cell>
          <cell r="M3475" t="str">
            <v/>
          </cell>
          <cell r="N3475" t="str">
            <v/>
          </cell>
          <cell r="O3475" t="str">
            <v/>
          </cell>
          <cell r="P3475" t="str">
            <v/>
          </cell>
          <cell r="Q3475" t="str">
            <v/>
          </cell>
          <cell r="R3475" t="str">
            <v/>
          </cell>
          <cell r="S3475" t="str">
            <v/>
          </cell>
          <cell r="T3475" t="str">
            <v/>
          </cell>
          <cell r="U3475" t="str">
            <v/>
          </cell>
        </row>
        <row r="3476">
          <cell r="E3476" t="str">
            <v>5321990101</v>
          </cell>
        </row>
        <row r="3476">
          <cell r="J3476">
            <v>42920000</v>
          </cell>
          <cell r="K3476" t="str">
            <v/>
          </cell>
          <cell r="L3476">
            <v>42920</v>
          </cell>
          <cell r="M3476" t="str">
            <v/>
          </cell>
          <cell r="N3476" t="str">
            <v/>
          </cell>
          <cell r="O3476" t="str">
            <v/>
          </cell>
          <cell r="P3476" t="str">
            <v/>
          </cell>
          <cell r="Q3476" t="str">
            <v/>
          </cell>
          <cell r="R3476" t="str">
            <v/>
          </cell>
          <cell r="S3476" t="str">
            <v/>
          </cell>
          <cell r="T3476" t="str">
            <v/>
          </cell>
          <cell r="U3476" t="str">
            <v/>
          </cell>
        </row>
        <row r="3477">
          <cell r="E3477" t="str">
            <v>5321990101</v>
          </cell>
        </row>
        <row r="3477">
          <cell r="J3477">
            <v>9860000</v>
          </cell>
          <cell r="K3477" t="str">
            <v/>
          </cell>
          <cell r="L3477">
            <v>9860</v>
          </cell>
          <cell r="M3477" t="str">
            <v/>
          </cell>
          <cell r="N3477" t="str">
            <v/>
          </cell>
          <cell r="O3477" t="str">
            <v/>
          </cell>
          <cell r="P3477" t="str">
            <v/>
          </cell>
          <cell r="Q3477" t="str">
            <v/>
          </cell>
          <cell r="R3477" t="str">
            <v/>
          </cell>
          <cell r="S3477" t="str">
            <v/>
          </cell>
          <cell r="T3477" t="str">
            <v/>
          </cell>
          <cell r="U3477" t="str">
            <v/>
          </cell>
        </row>
        <row r="3478">
          <cell r="E3478" t="str">
            <v/>
          </cell>
        </row>
        <row r="3479">
          <cell r="E3479" t="str">
            <v/>
          </cell>
        </row>
        <row r="3480">
          <cell r="E3480" t="str">
            <v/>
          </cell>
        </row>
        <row r="3481">
          <cell r="E3481" t="str">
            <v/>
          </cell>
        </row>
        <row r="3482">
          <cell r="E3482" t="str">
            <v/>
          </cell>
        </row>
        <row r="3483">
          <cell r="E3483" t="str">
            <v/>
          </cell>
        </row>
        <row r="3484">
          <cell r="E3484" t="str">
            <v/>
          </cell>
        </row>
        <row r="3485">
          <cell r="E3485" t="str">
            <v/>
          </cell>
        </row>
        <row r="3486">
          <cell r="E3486" t="str">
            <v/>
          </cell>
        </row>
        <row r="3487">
          <cell r="E3487" t="str">
            <v/>
          </cell>
        </row>
        <row r="3488">
          <cell r="E3488" t="str">
            <v/>
          </cell>
        </row>
        <row r="3489">
          <cell r="E3489" t="str">
            <v/>
          </cell>
        </row>
        <row r="3490">
          <cell r="E3490" t="str">
            <v/>
          </cell>
        </row>
        <row r="3491">
          <cell r="E3491" t="str">
            <v/>
          </cell>
        </row>
        <row r="3492">
          <cell r="E3492" t="str">
            <v/>
          </cell>
        </row>
        <row r="3493">
          <cell r="E3493" t="str">
            <v/>
          </cell>
        </row>
        <row r="3494">
          <cell r="E3494" t="str">
            <v/>
          </cell>
        </row>
        <row r="3495">
          <cell r="E3495" t="str">
            <v/>
          </cell>
        </row>
        <row r="3496">
          <cell r="E3496" t="str">
            <v/>
          </cell>
        </row>
        <row r="3497">
          <cell r="E3497" t="str">
            <v/>
          </cell>
        </row>
        <row r="3498">
          <cell r="E3498" t="str">
            <v/>
          </cell>
        </row>
        <row r="3499">
          <cell r="E3499" t="str">
            <v/>
          </cell>
        </row>
        <row r="3500">
          <cell r="E3500" t="str">
            <v/>
          </cell>
        </row>
        <row r="3501">
          <cell r="E3501" t="str">
            <v/>
          </cell>
        </row>
        <row r="3502">
          <cell r="E3502" t="str">
            <v/>
          </cell>
        </row>
        <row r="3503">
          <cell r="E3503" t="str">
            <v/>
          </cell>
        </row>
        <row r="3504">
          <cell r="E3504" t="str">
            <v/>
          </cell>
        </row>
        <row r="3505">
          <cell r="E3505" t="str">
            <v/>
          </cell>
        </row>
        <row r="3506">
          <cell r="E3506" t="str">
            <v/>
          </cell>
        </row>
        <row r="3507">
          <cell r="E3507" t="str">
            <v/>
          </cell>
        </row>
        <row r="3508">
          <cell r="E3508" t="str">
            <v/>
          </cell>
        </row>
        <row r="3509">
          <cell r="E3509" t="str">
            <v/>
          </cell>
        </row>
        <row r="3510">
          <cell r="E3510" t="str">
            <v/>
          </cell>
        </row>
        <row r="3511">
          <cell r="E3511" t="str">
            <v/>
          </cell>
        </row>
        <row r="3512">
          <cell r="E3512" t="str">
            <v/>
          </cell>
        </row>
        <row r="3513">
          <cell r="E3513" t="str">
            <v/>
          </cell>
        </row>
        <row r="3514">
          <cell r="E3514" t="str">
            <v/>
          </cell>
        </row>
        <row r="3515">
          <cell r="E3515" t="str">
            <v/>
          </cell>
        </row>
        <row r="3516">
          <cell r="E3516" t="str">
            <v/>
          </cell>
        </row>
        <row r="3517">
          <cell r="E3517" t="str">
            <v/>
          </cell>
        </row>
        <row r="3518">
          <cell r="E3518" t="str">
            <v/>
          </cell>
        </row>
        <row r="3519">
          <cell r="E3519" t="str">
            <v/>
          </cell>
        </row>
        <row r="3520">
          <cell r="E3520" t="str">
            <v/>
          </cell>
        </row>
        <row r="3521">
          <cell r="E3521" t="str">
            <v/>
          </cell>
        </row>
        <row r="3522">
          <cell r="E3522" t="str">
            <v/>
          </cell>
        </row>
        <row r="3523">
          <cell r="E3523" t="str">
            <v/>
          </cell>
        </row>
        <row r="3524">
          <cell r="E3524" t="str">
            <v/>
          </cell>
        </row>
        <row r="3525">
          <cell r="E3525" t="str">
            <v/>
          </cell>
        </row>
        <row r="3526">
          <cell r="E3526" t="str">
            <v/>
          </cell>
        </row>
        <row r="3527">
          <cell r="E3527" t="str">
            <v/>
          </cell>
        </row>
        <row r="3528">
          <cell r="E3528" t="str">
            <v/>
          </cell>
        </row>
        <row r="3529">
          <cell r="E3529" t="str">
            <v/>
          </cell>
        </row>
        <row r="3530">
          <cell r="E3530" t="str">
            <v/>
          </cell>
        </row>
        <row r="3531">
          <cell r="E3531" t="str">
            <v/>
          </cell>
        </row>
        <row r="3532">
          <cell r="E3532" t="str">
            <v/>
          </cell>
        </row>
        <row r="3533">
          <cell r="E3533" t="str">
            <v/>
          </cell>
        </row>
        <row r="3534">
          <cell r="E3534" t="str">
            <v/>
          </cell>
        </row>
        <row r="3535">
          <cell r="E3535" t="str">
            <v/>
          </cell>
        </row>
        <row r="3536">
          <cell r="E3536" t="str">
            <v/>
          </cell>
        </row>
        <row r="3537">
          <cell r="E3537" t="str">
            <v/>
          </cell>
        </row>
        <row r="3538">
          <cell r="E3538" t="str">
            <v/>
          </cell>
        </row>
        <row r="3539">
          <cell r="E3539" t="str">
            <v/>
          </cell>
        </row>
        <row r="3540">
          <cell r="E3540" t="str">
            <v/>
          </cell>
        </row>
        <row r="3541">
          <cell r="E3541" t="str">
            <v/>
          </cell>
        </row>
        <row r="3542">
          <cell r="E3542" t="str">
            <v/>
          </cell>
        </row>
        <row r="3543">
          <cell r="E3543" t="str">
            <v/>
          </cell>
        </row>
        <row r="3544">
          <cell r="E3544" t="str">
            <v/>
          </cell>
        </row>
        <row r="3545">
          <cell r="E3545" t="str">
            <v/>
          </cell>
        </row>
        <row r="3546">
          <cell r="E3546" t="str">
            <v/>
          </cell>
        </row>
        <row r="3547">
          <cell r="E3547" t="str">
            <v/>
          </cell>
        </row>
        <row r="3548">
          <cell r="E3548" t="str">
            <v/>
          </cell>
        </row>
        <row r="3549">
          <cell r="E3549" t="str">
            <v/>
          </cell>
        </row>
        <row r="3550">
          <cell r="E3550" t="str">
            <v/>
          </cell>
        </row>
        <row r="3551">
          <cell r="E3551" t="str">
            <v/>
          </cell>
        </row>
        <row r="3552">
          <cell r="E3552" t="str">
            <v/>
          </cell>
        </row>
        <row r="3553">
          <cell r="E3553" t="str">
            <v/>
          </cell>
        </row>
        <row r="3554">
          <cell r="E3554" t="str">
            <v/>
          </cell>
        </row>
        <row r="3555">
          <cell r="E3555" t="str">
            <v/>
          </cell>
        </row>
        <row r="3556">
          <cell r="E3556" t="str">
            <v/>
          </cell>
        </row>
        <row r="3557">
          <cell r="E3557" t="str">
            <v/>
          </cell>
        </row>
        <row r="3558">
          <cell r="E3558" t="str">
            <v/>
          </cell>
        </row>
        <row r="3559">
          <cell r="E3559" t="str">
            <v/>
          </cell>
        </row>
        <row r="3560">
          <cell r="E3560" t="str">
            <v/>
          </cell>
        </row>
        <row r="3561">
          <cell r="E3561" t="str">
            <v/>
          </cell>
        </row>
        <row r="3562">
          <cell r="E3562" t="str">
            <v/>
          </cell>
        </row>
        <row r="3563">
          <cell r="E3563" t="str">
            <v/>
          </cell>
        </row>
        <row r="3564">
          <cell r="E3564" t="str">
            <v/>
          </cell>
        </row>
        <row r="3565">
          <cell r="E3565" t="str">
            <v/>
          </cell>
        </row>
        <row r="3566">
          <cell r="E3566" t="str">
            <v/>
          </cell>
        </row>
        <row r="3567">
          <cell r="E3567" t="str">
            <v/>
          </cell>
        </row>
        <row r="3568">
          <cell r="E3568" t="str">
            <v/>
          </cell>
        </row>
        <row r="3569">
          <cell r="E3569" t="str">
            <v/>
          </cell>
        </row>
        <row r="3570">
          <cell r="E3570" t="str">
            <v/>
          </cell>
        </row>
        <row r="3571">
          <cell r="E3571" t="str">
            <v/>
          </cell>
        </row>
        <row r="3572">
          <cell r="E3572" t="str">
            <v/>
          </cell>
        </row>
        <row r="3573">
          <cell r="E3573" t="str">
            <v/>
          </cell>
        </row>
        <row r="3574">
          <cell r="E3574" t="str">
            <v/>
          </cell>
        </row>
        <row r="3575">
          <cell r="E3575" t="str">
            <v/>
          </cell>
        </row>
        <row r="3576">
          <cell r="E3576" t="str">
            <v/>
          </cell>
        </row>
        <row r="3577">
          <cell r="E3577" t="str">
            <v/>
          </cell>
        </row>
        <row r="3578">
          <cell r="E3578" t="str">
            <v/>
          </cell>
        </row>
        <row r="3579">
          <cell r="E3579" t="str">
            <v/>
          </cell>
        </row>
        <row r="3580">
          <cell r="E3580" t="str">
            <v/>
          </cell>
        </row>
        <row r="3581">
          <cell r="E3581" t="str">
            <v/>
          </cell>
        </row>
        <row r="3582">
          <cell r="E3582" t="str">
            <v/>
          </cell>
        </row>
        <row r="3583">
          <cell r="E3583" t="str">
            <v/>
          </cell>
        </row>
        <row r="3584">
          <cell r="E3584" t="str">
            <v/>
          </cell>
        </row>
        <row r="3585">
          <cell r="E3585" t="str">
            <v/>
          </cell>
        </row>
        <row r="3586">
          <cell r="E3586" t="str">
            <v/>
          </cell>
        </row>
        <row r="3587">
          <cell r="E3587" t="str">
            <v/>
          </cell>
        </row>
        <row r="3588">
          <cell r="E3588" t="str">
            <v/>
          </cell>
        </row>
        <row r="3589">
          <cell r="E3589" t="str">
            <v/>
          </cell>
        </row>
        <row r="3590">
          <cell r="E3590" t="str">
            <v/>
          </cell>
        </row>
        <row r="3591">
          <cell r="E3591" t="str">
            <v/>
          </cell>
        </row>
        <row r="3592">
          <cell r="E3592" t="str">
            <v/>
          </cell>
        </row>
        <row r="3593">
          <cell r="E3593" t="str">
            <v/>
          </cell>
        </row>
        <row r="3594">
          <cell r="E3594" t="str">
            <v/>
          </cell>
        </row>
        <row r="3595">
          <cell r="E3595" t="str">
            <v/>
          </cell>
        </row>
        <row r="3596">
          <cell r="E3596" t="str">
            <v/>
          </cell>
        </row>
        <row r="3597">
          <cell r="E3597" t="str">
            <v/>
          </cell>
        </row>
        <row r="3598">
          <cell r="E3598" t="str">
            <v/>
          </cell>
        </row>
        <row r="3599">
          <cell r="E3599" t="str">
            <v/>
          </cell>
        </row>
        <row r="3600">
          <cell r="E3600" t="str">
            <v/>
          </cell>
        </row>
        <row r="3601">
          <cell r="E3601" t="str">
            <v/>
          </cell>
        </row>
        <row r="3602">
          <cell r="E3602" t="str">
            <v/>
          </cell>
        </row>
        <row r="3603">
          <cell r="E3603" t="str">
            <v/>
          </cell>
        </row>
        <row r="3604">
          <cell r="E3604" t="str">
            <v/>
          </cell>
        </row>
        <row r="3605">
          <cell r="E3605" t="str">
            <v/>
          </cell>
        </row>
        <row r="3606">
          <cell r="E3606" t="str">
            <v/>
          </cell>
        </row>
        <row r="3607">
          <cell r="E3607" t="str">
            <v/>
          </cell>
        </row>
        <row r="3608">
          <cell r="E3608" t="str">
            <v/>
          </cell>
        </row>
        <row r="3609">
          <cell r="E3609" t="str">
            <v/>
          </cell>
        </row>
        <row r="3610">
          <cell r="E3610" t="str">
            <v/>
          </cell>
        </row>
        <row r="3611">
          <cell r="E3611" t="str">
            <v/>
          </cell>
        </row>
        <row r="3612">
          <cell r="E3612" t="str">
            <v/>
          </cell>
        </row>
        <row r="3613">
          <cell r="E3613" t="str">
            <v/>
          </cell>
        </row>
        <row r="3614">
          <cell r="E3614" t="str">
            <v/>
          </cell>
        </row>
        <row r="3615">
          <cell r="E3615" t="str">
            <v/>
          </cell>
        </row>
        <row r="3616">
          <cell r="E3616" t="str">
            <v/>
          </cell>
        </row>
        <row r="3617">
          <cell r="E3617" t="str">
            <v/>
          </cell>
        </row>
        <row r="3618">
          <cell r="E3618" t="str">
            <v/>
          </cell>
        </row>
        <row r="3619">
          <cell r="E3619" t="str">
            <v/>
          </cell>
        </row>
        <row r="3620">
          <cell r="E3620" t="str">
            <v/>
          </cell>
        </row>
        <row r="3621">
          <cell r="E3621" t="str">
            <v/>
          </cell>
        </row>
        <row r="3622">
          <cell r="E3622" t="str">
            <v/>
          </cell>
        </row>
        <row r="3623">
          <cell r="E3623" t="str">
            <v/>
          </cell>
        </row>
        <row r="3624">
          <cell r="E3624" t="str">
            <v/>
          </cell>
        </row>
        <row r="3625">
          <cell r="E3625" t="str">
            <v/>
          </cell>
        </row>
        <row r="3626">
          <cell r="E3626" t="str">
            <v/>
          </cell>
        </row>
        <row r="3627">
          <cell r="E3627" t="str">
            <v/>
          </cell>
        </row>
        <row r="3628">
          <cell r="E3628" t="str">
            <v/>
          </cell>
        </row>
        <row r="3629">
          <cell r="E3629" t="str">
            <v/>
          </cell>
        </row>
        <row r="3630">
          <cell r="E3630" t="str">
            <v/>
          </cell>
        </row>
        <row r="3631">
          <cell r="E3631" t="str">
            <v/>
          </cell>
        </row>
        <row r="3632">
          <cell r="E3632" t="str">
            <v/>
          </cell>
        </row>
        <row r="3633">
          <cell r="E3633" t="str">
            <v/>
          </cell>
        </row>
        <row r="3634">
          <cell r="E3634" t="str">
            <v/>
          </cell>
        </row>
        <row r="3635">
          <cell r="E3635" t="str">
            <v/>
          </cell>
        </row>
        <row r="3636">
          <cell r="E3636" t="str">
            <v/>
          </cell>
        </row>
        <row r="3637">
          <cell r="E3637" t="str">
            <v/>
          </cell>
        </row>
        <row r="3638">
          <cell r="E3638" t="str">
            <v/>
          </cell>
        </row>
        <row r="3639">
          <cell r="E3639" t="str">
            <v/>
          </cell>
        </row>
        <row r="3640">
          <cell r="E3640" t="str">
            <v/>
          </cell>
        </row>
        <row r="3641">
          <cell r="E3641" t="str">
            <v/>
          </cell>
        </row>
        <row r="3642">
          <cell r="E3642" t="str">
            <v/>
          </cell>
        </row>
        <row r="3643">
          <cell r="E3643" t="str">
            <v/>
          </cell>
        </row>
        <row r="3644">
          <cell r="E3644" t="str">
            <v/>
          </cell>
        </row>
        <row r="3645">
          <cell r="E3645" t="str">
            <v/>
          </cell>
        </row>
        <row r="3646">
          <cell r="E3646" t="str">
            <v/>
          </cell>
        </row>
        <row r="3647">
          <cell r="E3647" t="str">
            <v/>
          </cell>
        </row>
        <row r="3648">
          <cell r="E3648" t="str">
            <v/>
          </cell>
        </row>
        <row r="3649">
          <cell r="E3649" t="str">
            <v/>
          </cell>
        </row>
        <row r="3650">
          <cell r="E3650" t="str">
            <v/>
          </cell>
        </row>
        <row r="3651">
          <cell r="E3651" t="str">
            <v/>
          </cell>
        </row>
        <row r="3652">
          <cell r="E3652" t="str">
            <v/>
          </cell>
        </row>
        <row r="3653">
          <cell r="E3653" t="str">
            <v/>
          </cell>
        </row>
        <row r="3654">
          <cell r="E3654" t="str">
            <v/>
          </cell>
        </row>
        <row r="3655">
          <cell r="E3655" t="str">
            <v/>
          </cell>
        </row>
        <row r="3656">
          <cell r="E3656" t="str">
            <v/>
          </cell>
        </row>
        <row r="3657">
          <cell r="E3657" t="str">
            <v/>
          </cell>
        </row>
        <row r="3658">
          <cell r="E3658" t="str">
            <v/>
          </cell>
        </row>
        <row r="3659">
          <cell r="E3659" t="str">
            <v/>
          </cell>
        </row>
        <row r="3660">
          <cell r="E3660" t="str">
            <v/>
          </cell>
        </row>
        <row r="3661">
          <cell r="E3661" t="str">
            <v/>
          </cell>
        </row>
        <row r="3662">
          <cell r="E3662" t="str">
            <v/>
          </cell>
        </row>
        <row r="3663">
          <cell r="E3663" t="str">
            <v/>
          </cell>
        </row>
        <row r="3664">
          <cell r="E3664" t="str">
            <v/>
          </cell>
        </row>
        <row r="3665">
          <cell r="E3665" t="str">
            <v/>
          </cell>
        </row>
        <row r="3666">
          <cell r="E3666" t="str">
            <v/>
          </cell>
        </row>
        <row r="3667">
          <cell r="E3667" t="str">
            <v/>
          </cell>
        </row>
        <row r="3668">
          <cell r="E3668" t="str">
            <v/>
          </cell>
        </row>
        <row r="3669">
          <cell r="E3669" t="str">
            <v/>
          </cell>
        </row>
        <row r="3670">
          <cell r="E3670" t="str">
            <v/>
          </cell>
        </row>
        <row r="3671">
          <cell r="E3671" t="str">
            <v/>
          </cell>
        </row>
        <row r="3672">
          <cell r="E3672" t="str">
            <v/>
          </cell>
        </row>
        <row r="3673">
          <cell r="E3673" t="str">
            <v/>
          </cell>
        </row>
        <row r="3674">
          <cell r="E3674" t="str">
            <v/>
          </cell>
        </row>
        <row r="3675">
          <cell r="E3675" t="str">
            <v/>
          </cell>
        </row>
        <row r="3676">
          <cell r="E3676" t="str">
            <v/>
          </cell>
        </row>
        <row r="3677">
          <cell r="E3677" t="str">
            <v/>
          </cell>
        </row>
        <row r="3678">
          <cell r="E3678" t="str">
            <v/>
          </cell>
        </row>
        <row r="3679">
          <cell r="E3679" t="str">
            <v/>
          </cell>
        </row>
        <row r="3680">
          <cell r="E3680" t="str">
            <v/>
          </cell>
        </row>
        <row r="3681">
          <cell r="E3681" t="str">
            <v/>
          </cell>
        </row>
        <row r="3682">
          <cell r="E3682" t="str">
            <v/>
          </cell>
        </row>
        <row r="3683">
          <cell r="E3683" t="str">
            <v/>
          </cell>
        </row>
        <row r="3684">
          <cell r="E3684" t="str">
            <v/>
          </cell>
        </row>
        <row r="3685">
          <cell r="E3685" t="str">
            <v/>
          </cell>
        </row>
        <row r="3686">
          <cell r="E3686" t="str">
            <v/>
          </cell>
        </row>
        <row r="3687">
          <cell r="E3687" t="str">
            <v/>
          </cell>
        </row>
        <row r="3688">
          <cell r="E3688" t="str">
            <v/>
          </cell>
        </row>
        <row r="3689">
          <cell r="E3689" t="str">
            <v/>
          </cell>
        </row>
        <row r="3690">
          <cell r="E3690" t="str">
            <v/>
          </cell>
        </row>
        <row r="3691">
          <cell r="E3691" t="str">
            <v/>
          </cell>
        </row>
        <row r="3692">
          <cell r="E3692" t="str">
            <v/>
          </cell>
        </row>
        <row r="3693">
          <cell r="E3693" t="str">
            <v/>
          </cell>
        </row>
        <row r="3694">
          <cell r="E3694" t="str">
            <v/>
          </cell>
        </row>
        <row r="3695">
          <cell r="E3695" t="str">
            <v/>
          </cell>
        </row>
        <row r="3696">
          <cell r="E3696" t="str">
            <v/>
          </cell>
        </row>
        <row r="3697">
          <cell r="E3697" t="str">
            <v/>
          </cell>
        </row>
        <row r="3698">
          <cell r="E3698" t="str">
            <v/>
          </cell>
        </row>
        <row r="3699">
          <cell r="E3699" t="str">
            <v/>
          </cell>
        </row>
        <row r="3700">
          <cell r="E3700" t="str">
            <v/>
          </cell>
        </row>
        <row r="3701">
          <cell r="E3701" t="str">
            <v/>
          </cell>
        </row>
        <row r="3702">
          <cell r="E3702" t="str">
            <v/>
          </cell>
        </row>
        <row r="3703">
          <cell r="E3703" t="str">
            <v/>
          </cell>
        </row>
        <row r="3704">
          <cell r="E3704" t="str">
            <v/>
          </cell>
        </row>
        <row r="3705">
          <cell r="E3705" t="str">
            <v/>
          </cell>
        </row>
        <row r="3706">
          <cell r="E3706" t="str">
            <v/>
          </cell>
        </row>
        <row r="3707">
          <cell r="E3707" t="str">
            <v/>
          </cell>
        </row>
        <row r="3708">
          <cell r="E3708" t="str">
            <v/>
          </cell>
        </row>
        <row r="3709">
          <cell r="E3709" t="str">
            <v/>
          </cell>
        </row>
        <row r="3710">
          <cell r="E3710" t="str">
            <v/>
          </cell>
        </row>
        <row r="3711">
          <cell r="E3711" t="str">
            <v/>
          </cell>
        </row>
        <row r="3712">
          <cell r="E3712" t="str">
            <v/>
          </cell>
        </row>
        <row r="3713">
          <cell r="E3713" t="str">
            <v/>
          </cell>
        </row>
        <row r="3714">
          <cell r="E3714" t="str">
            <v/>
          </cell>
        </row>
        <row r="3715">
          <cell r="E3715" t="str">
            <v/>
          </cell>
        </row>
        <row r="3716">
          <cell r="E3716" t="str">
            <v/>
          </cell>
        </row>
        <row r="3717">
          <cell r="E3717" t="str">
            <v/>
          </cell>
        </row>
        <row r="3718">
          <cell r="E3718" t="str">
            <v/>
          </cell>
        </row>
        <row r="3719">
          <cell r="E3719" t="str">
            <v/>
          </cell>
        </row>
        <row r="3720">
          <cell r="E3720" t="str">
            <v/>
          </cell>
        </row>
        <row r="3721">
          <cell r="E3721" t="str">
            <v/>
          </cell>
        </row>
        <row r="3722">
          <cell r="E3722" t="str">
            <v/>
          </cell>
        </row>
        <row r="3723">
          <cell r="E3723" t="str">
            <v/>
          </cell>
        </row>
        <row r="3724">
          <cell r="E3724" t="str">
            <v/>
          </cell>
        </row>
        <row r="3725">
          <cell r="E3725" t="str">
            <v/>
          </cell>
        </row>
        <row r="3726">
          <cell r="E3726" t="str">
            <v/>
          </cell>
        </row>
        <row r="3727">
          <cell r="E3727" t="str">
            <v/>
          </cell>
        </row>
        <row r="3728">
          <cell r="E3728" t="str">
            <v/>
          </cell>
        </row>
        <row r="3729">
          <cell r="E3729" t="str">
            <v/>
          </cell>
        </row>
        <row r="3730">
          <cell r="E3730" t="str">
            <v/>
          </cell>
        </row>
        <row r="3731">
          <cell r="E3731" t="str">
            <v/>
          </cell>
        </row>
        <row r="3732">
          <cell r="E3732" t="str">
            <v/>
          </cell>
        </row>
        <row r="3733">
          <cell r="E3733" t="str">
            <v/>
          </cell>
        </row>
        <row r="3734">
          <cell r="E3734" t="str">
            <v/>
          </cell>
        </row>
        <row r="3735">
          <cell r="E3735" t="str">
            <v/>
          </cell>
        </row>
        <row r="3736">
          <cell r="E3736" t="str">
            <v/>
          </cell>
        </row>
        <row r="3737">
          <cell r="E3737" t="str">
            <v/>
          </cell>
        </row>
        <row r="3738">
          <cell r="E3738" t="str">
            <v/>
          </cell>
        </row>
        <row r="3739">
          <cell r="E3739" t="str">
            <v/>
          </cell>
        </row>
        <row r="3740">
          <cell r="E3740" t="str">
            <v/>
          </cell>
        </row>
        <row r="3741">
          <cell r="E3741" t="str">
            <v/>
          </cell>
        </row>
        <row r="3742">
          <cell r="E3742" t="str">
            <v/>
          </cell>
        </row>
        <row r="3743">
          <cell r="E3743" t="str">
            <v/>
          </cell>
        </row>
        <row r="3744">
          <cell r="E3744" t="str">
            <v/>
          </cell>
        </row>
        <row r="3745">
          <cell r="E3745" t="str">
            <v/>
          </cell>
        </row>
        <row r="3746">
          <cell r="E3746" t="str">
            <v/>
          </cell>
        </row>
        <row r="3747">
          <cell r="E3747" t="str">
            <v/>
          </cell>
        </row>
        <row r="3748">
          <cell r="E3748" t="str">
            <v/>
          </cell>
        </row>
        <row r="3749">
          <cell r="E3749" t="str">
            <v/>
          </cell>
        </row>
        <row r="3750">
          <cell r="E3750" t="str">
            <v/>
          </cell>
        </row>
        <row r="3751">
          <cell r="E3751" t="str">
            <v/>
          </cell>
        </row>
        <row r="3752">
          <cell r="E3752" t="str">
            <v/>
          </cell>
        </row>
        <row r="3753">
          <cell r="E3753" t="str">
            <v/>
          </cell>
        </row>
        <row r="3754">
          <cell r="E3754" t="str">
            <v/>
          </cell>
        </row>
        <row r="3755">
          <cell r="E3755" t="str">
            <v/>
          </cell>
        </row>
        <row r="3756">
          <cell r="E3756" t="str">
            <v/>
          </cell>
        </row>
        <row r="3757">
          <cell r="E3757" t="str">
            <v/>
          </cell>
        </row>
        <row r="3758">
          <cell r="E3758" t="str">
            <v/>
          </cell>
        </row>
        <row r="3759">
          <cell r="E3759" t="str">
            <v/>
          </cell>
        </row>
        <row r="3760">
          <cell r="E3760" t="str">
            <v/>
          </cell>
        </row>
        <row r="3761">
          <cell r="E3761" t="str">
            <v/>
          </cell>
        </row>
        <row r="3762">
          <cell r="E3762" t="str">
            <v/>
          </cell>
        </row>
        <row r="3763">
          <cell r="E3763" t="str">
            <v/>
          </cell>
        </row>
        <row r="3764">
          <cell r="E3764" t="str">
            <v/>
          </cell>
        </row>
        <row r="3765">
          <cell r="E3765" t="str">
            <v/>
          </cell>
        </row>
        <row r="3766">
          <cell r="E3766" t="str">
            <v/>
          </cell>
        </row>
        <row r="3767">
          <cell r="E3767" t="str">
            <v/>
          </cell>
        </row>
        <row r="3768">
          <cell r="E3768" t="str">
            <v/>
          </cell>
        </row>
        <row r="3769">
          <cell r="E3769" t="str">
            <v/>
          </cell>
        </row>
        <row r="3770">
          <cell r="E3770" t="str">
            <v/>
          </cell>
        </row>
        <row r="3771">
          <cell r="E3771" t="str">
            <v/>
          </cell>
        </row>
        <row r="3772">
          <cell r="E3772" t="str">
            <v/>
          </cell>
        </row>
        <row r="3773">
          <cell r="E3773" t="str">
            <v/>
          </cell>
        </row>
        <row r="3774">
          <cell r="E3774" t="str">
            <v/>
          </cell>
        </row>
        <row r="3775">
          <cell r="E3775" t="str">
            <v/>
          </cell>
        </row>
        <row r="3776">
          <cell r="E3776" t="str">
            <v/>
          </cell>
        </row>
        <row r="3777">
          <cell r="E3777" t="str">
            <v/>
          </cell>
        </row>
        <row r="3778">
          <cell r="E3778" t="str">
            <v/>
          </cell>
        </row>
        <row r="3779">
          <cell r="E3779" t="str">
            <v/>
          </cell>
        </row>
        <row r="3780">
          <cell r="E3780" t="str">
            <v/>
          </cell>
        </row>
        <row r="3781">
          <cell r="E3781" t="str">
            <v/>
          </cell>
        </row>
        <row r="3782">
          <cell r="E3782" t="str">
            <v/>
          </cell>
        </row>
        <row r="3783">
          <cell r="E3783" t="str">
            <v/>
          </cell>
        </row>
        <row r="3784">
          <cell r="E3784" t="str">
            <v/>
          </cell>
        </row>
        <row r="3785">
          <cell r="E3785" t="str">
            <v/>
          </cell>
        </row>
        <row r="3786">
          <cell r="E3786" t="str">
            <v/>
          </cell>
        </row>
        <row r="3787">
          <cell r="E3787" t="str">
            <v/>
          </cell>
        </row>
        <row r="3788">
          <cell r="E3788" t="str">
            <v/>
          </cell>
        </row>
        <row r="3789">
          <cell r="E3789" t="str">
            <v/>
          </cell>
        </row>
        <row r="3790">
          <cell r="E3790" t="str">
            <v/>
          </cell>
        </row>
        <row r="3791">
          <cell r="E3791" t="str">
            <v/>
          </cell>
        </row>
        <row r="3792">
          <cell r="E3792" t="str">
            <v/>
          </cell>
        </row>
        <row r="3793">
          <cell r="E3793" t="str">
            <v/>
          </cell>
        </row>
        <row r="3794">
          <cell r="E3794" t="str">
            <v/>
          </cell>
        </row>
        <row r="3795">
          <cell r="E3795" t="str">
            <v/>
          </cell>
        </row>
        <row r="3796">
          <cell r="E3796" t="str">
            <v/>
          </cell>
        </row>
        <row r="3797">
          <cell r="E3797" t="str">
            <v/>
          </cell>
        </row>
        <row r="3798">
          <cell r="E3798" t="str">
            <v/>
          </cell>
        </row>
        <row r="3799">
          <cell r="E3799" t="str">
            <v/>
          </cell>
        </row>
        <row r="3800">
          <cell r="E3800" t="str">
            <v/>
          </cell>
        </row>
        <row r="3801">
          <cell r="E3801" t="str">
            <v/>
          </cell>
        </row>
        <row r="3802">
          <cell r="E3802" t="str">
            <v/>
          </cell>
        </row>
        <row r="3803">
          <cell r="E3803" t="str">
            <v/>
          </cell>
        </row>
        <row r="3804">
          <cell r="E3804" t="str">
            <v/>
          </cell>
        </row>
        <row r="3805">
          <cell r="E3805" t="str">
            <v/>
          </cell>
        </row>
        <row r="3806">
          <cell r="E3806" t="str">
            <v/>
          </cell>
        </row>
        <row r="3807">
          <cell r="E3807" t="str">
            <v/>
          </cell>
        </row>
        <row r="3808">
          <cell r="E3808" t="str">
            <v/>
          </cell>
        </row>
        <row r="3809">
          <cell r="E3809" t="str">
            <v/>
          </cell>
        </row>
        <row r="3810">
          <cell r="E3810" t="str">
            <v/>
          </cell>
        </row>
        <row r="3811">
          <cell r="E3811" t="str">
            <v/>
          </cell>
        </row>
        <row r="3812">
          <cell r="E3812" t="str">
            <v/>
          </cell>
        </row>
        <row r="3813">
          <cell r="E3813" t="str">
            <v/>
          </cell>
        </row>
        <row r="3814">
          <cell r="E3814" t="str">
            <v/>
          </cell>
        </row>
        <row r="3815">
          <cell r="E3815" t="str">
            <v/>
          </cell>
        </row>
        <row r="3816">
          <cell r="E3816" t="str">
            <v/>
          </cell>
        </row>
        <row r="3817">
          <cell r="E3817" t="str">
            <v/>
          </cell>
        </row>
        <row r="3818">
          <cell r="E3818" t="str">
            <v/>
          </cell>
        </row>
        <row r="3819">
          <cell r="E3819" t="str">
            <v/>
          </cell>
        </row>
        <row r="3820">
          <cell r="E3820" t="str">
            <v/>
          </cell>
        </row>
        <row r="3821">
          <cell r="E3821" t="str">
            <v/>
          </cell>
        </row>
        <row r="3822">
          <cell r="E3822" t="str">
            <v/>
          </cell>
        </row>
        <row r="3823">
          <cell r="E3823" t="str">
            <v/>
          </cell>
        </row>
        <row r="3824">
          <cell r="E3824" t="str">
            <v/>
          </cell>
        </row>
        <row r="3825">
          <cell r="E3825" t="str">
            <v/>
          </cell>
        </row>
        <row r="3826">
          <cell r="E3826" t="str">
            <v/>
          </cell>
        </row>
        <row r="3827">
          <cell r="E3827" t="str">
            <v/>
          </cell>
        </row>
        <row r="3828">
          <cell r="E3828" t="str">
            <v/>
          </cell>
        </row>
        <row r="3829">
          <cell r="E3829" t="str">
            <v/>
          </cell>
        </row>
        <row r="3830">
          <cell r="E3830" t="str">
            <v/>
          </cell>
        </row>
        <row r="3831">
          <cell r="E3831" t="str">
            <v/>
          </cell>
        </row>
        <row r="3832">
          <cell r="E3832" t="str">
            <v/>
          </cell>
        </row>
        <row r="3833">
          <cell r="E3833" t="str">
            <v/>
          </cell>
        </row>
        <row r="3834">
          <cell r="E3834" t="str">
            <v/>
          </cell>
        </row>
        <row r="3835">
          <cell r="E3835" t="str">
            <v/>
          </cell>
        </row>
        <row r="3836">
          <cell r="E3836" t="str">
            <v/>
          </cell>
        </row>
        <row r="3837">
          <cell r="E3837" t="str">
            <v/>
          </cell>
        </row>
        <row r="3838">
          <cell r="E3838" t="str">
            <v/>
          </cell>
        </row>
        <row r="3839">
          <cell r="E3839" t="str">
            <v/>
          </cell>
        </row>
        <row r="3840">
          <cell r="E3840" t="str">
            <v/>
          </cell>
        </row>
        <row r="3841">
          <cell r="E3841" t="str">
            <v/>
          </cell>
        </row>
        <row r="3842">
          <cell r="E3842" t="str">
            <v/>
          </cell>
        </row>
        <row r="3843">
          <cell r="E3843" t="str">
            <v/>
          </cell>
        </row>
        <row r="3844">
          <cell r="E3844" t="str">
            <v/>
          </cell>
        </row>
        <row r="3845">
          <cell r="E3845" t="str">
            <v/>
          </cell>
        </row>
        <row r="3846">
          <cell r="E3846" t="str">
            <v/>
          </cell>
        </row>
        <row r="3847">
          <cell r="E3847" t="str">
            <v/>
          </cell>
        </row>
        <row r="3848">
          <cell r="E3848" t="str">
            <v/>
          </cell>
        </row>
        <row r="3849">
          <cell r="E3849" t="str">
            <v/>
          </cell>
        </row>
        <row r="3850">
          <cell r="E3850" t="str">
            <v/>
          </cell>
        </row>
        <row r="3851">
          <cell r="E3851" t="str">
            <v/>
          </cell>
        </row>
        <row r="3852">
          <cell r="E3852" t="str">
            <v/>
          </cell>
        </row>
        <row r="3853">
          <cell r="E3853" t="str">
            <v/>
          </cell>
        </row>
        <row r="3854">
          <cell r="E3854" t="str">
            <v/>
          </cell>
        </row>
        <row r="3855">
          <cell r="E3855" t="str">
            <v/>
          </cell>
        </row>
        <row r="3856">
          <cell r="E3856" t="str">
            <v/>
          </cell>
        </row>
        <row r="3857">
          <cell r="E3857" t="str">
            <v/>
          </cell>
        </row>
        <row r="3858">
          <cell r="E3858" t="str">
            <v/>
          </cell>
        </row>
        <row r="3859">
          <cell r="E3859" t="str">
            <v/>
          </cell>
        </row>
        <row r="3860">
          <cell r="E3860" t="str">
            <v/>
          </cell>
        </row>
        <row r="3861">
          <cell r="E3861" t="str">
            <v/>
          </cell>
        </row>
        <row r="3862">
          <cell r="E3862" t="str">
            <v/>
          </cell>
        </row>
        <row r="3863">
          <cell r="E3863" t="str">
            <v/>
          </cell>
        </row>
        <row r="3864">
          <cell r="E3864" t="str">
            <v/>
          </cell>
        </row>
        <row r="3865">
          <cell r="E3865" t="str">
            <v/>
          </cell>
        </row>
        <row r="3866">
          <cell r="E3866" t="str">
            <v/>
          </cell>
        </row>
        <row r="3867">
          <cell r="E3867" t="str">
            <v/>
          </cell>
        </row>
        <row r="3868">
          <cell r="E3868" t="str">
            <v/>
          </cell>
        </row>
        <row r="3869">
          <cell r="E3869" t="str">
            <v/>
          </cell>
        </row>
        <row r="3870">
          <cell r="E3870" t="str">
            <v/>
          </cell>
        </row>
        <row r="3871">
          <cell r="E3871" t="str">
            <v/>
          </cell>
        </row>
        <row r="3872">
          <cell r="E3872" t="str">
            <v/>
          </cell>
        </row>
        <row r="3873">
          <cell r="E3873" t="str">
            <v/>
          </cell>
        </row>
        <row r="3874">
          <cell r="E3874" t="str">
            <v/>
          </cell>
        </row>
        <row r="3875">
          <cell r="E3875" t="str">
            <v/>
          </cell>
        </row>
        <row r="3876">
          <cell r="E3876" t="str">
            <v/>
          </cell>
        </row>
        <row r="3877">
          <cell r="E3877" t="str">
            <v/>
          </cell>
        </row>
        <row r="3878">
          <cell r="E3878" t="str">
            <v/>
          </cell>
        </row>
        <row r="3879">
          <cell r="E3879" t="str">
            <v/>
          </cell>
        </row>
        <row r="3880">
          <cell r="E3880" t="str">
            <v/>
          </cell>
        </row>
        <row r="3881">
          <cell r="E3881" t="str">
            <v/>
          </cell>
        </row>
        <row r="3882">
          <cell r="E3882" t="str">
            <v/>
          </cell>
        </row>
        <row r="3883">
          <cell r="E3883" t="str">
            <v/>
          </cell>
        </row>
        <row r="3884">
          <cell r="E3884" t="str">
            <v/>
          </cell>
        </row>
        <row r="3885">
          <cell r="E3885" t="str">
            <v/>
          </cell>
        </row>
        <row r="3886">
          <cell r="E3886" t="str">
            <v/>
          </cell>
        </row>
        <row r="3887">
          <cell r="E3887" t="str">
            <v/>
          </cell>
        </row>
        <row r="3888">
          <cell r="E3888" t="str">
            <v/>
          </cell>
        </row>
        <row r="3889">
          <cell r="E3889" t="str">
            <v/>
          </cell>
        </row>
        <row r="3890">
          <cell r="E3890" t="str">
            <v/>
          </cell>
        </row>
        <row r="3891">
          <cell r="E3891" t="str">
            <v/>
          </cell>
        </row>
        <row r="3892">
          <cell r="E3892" t="str">
            <v/>
          </cell>
        </row>
        <row r="3893">
          <cell r="E3893" t="str">
            <v/>
          </cell>
        </row>
        <row r="3894">
          <cell r="E3894" t="str">
            <v/>
          </cell>
        </row>
        <row r="3895">
          <cell r="E3895" t="str">
            <v/>
          </cell>
        </row>
        <row r="3896">
          <cell r="E3896" t="str">
            <v/>
          </cell>
        </row>
        <row r="3897">
          <cell r="E3897" t="str">
            <v/>
          </cell>
        </row>
        <row r="3898">
          <cell r="E3898" t="str">
            <v/>
          </cell>
        </row>
        <row r="3899">
          <cell r="E3899" t="str">
            <v/>
          </cell>
        </row>
        <row r="3900">
          <cell r="E3900" t="str">
            <v/>
          </cell>
        </row>
        <row r="3901">
          <cell r="E3901" t="str">
            <v/>
          </cell>
        </row>
        <row r="3902">
          <cell r="E3902" t="str">
            <v/>
          </cell>
        </row>
        <row r="3903">
          <cell r="E3903" t="str">
            <v/>
          </cell>
        </row>
        <row r="3904">
          <cell r="E3904" t="str">
            <v/>
          </cell>
        </row>
        <row r="3905">
          <cell r="E3905" t="str">
            <v/>
          </cell>
        </row>
        <row r="3906">
          <cell r="E3906" t="str">
            <v/>
          </cell>
        </row>
        <row r="3907">
          <cell r="E3907" t="str">
            <v/>
          </cell>
        </row>
        <row r="3908">
          <cell r="E3908" t="str">
            <v/>
          </cell>
        </row>
        <row r="3909">
          <cell r="E3909" t="str">
            <v/>
          </cell>
        </row>
        <row r="3910">
          <cell r="E3910" t="str">
            <v/>
          </cell>
        </row>
        <row r="3911">
          <cell r="E3911" t="str">
            <v/>
          </cell>
        </row>
        <row r="3912">
          <cell r="E3912" t="str">
            <v/>
          </cell>
        </row>
        <row r="3913">
          <cell r="E3913" t="str">
            <v/>
          </cell>
        </row>
        <row r="3914">
          <cell r="E3914" t="str">
            <v/>
          </cell>
        </row>
        <row r="3915">
          <cell r="E3915" t="str">
            <v/>
          </cell>
        </row>
        <row r="3916">
          <cell r="E3916" t="str">
            <v/>
          </cell>
        </row>
        <row r="3917">
          <cell r="E3917" t="str">
            <v/>
          </cell>
        </row>
        <row r="3918">
          <cell r="E3918" t="str">
            <v/>
          </cell>
        </row>
        <row r="3919">
          <cell r="E3919" t="str">
            <v/>
          </cell>
        </row>
        <row r="3920">
          <cell r="E3920" t="str">
            <v/>
          </cell>
        </row>
        <row r="3921">
          <cell r="E3921" t="str">
            <v/>
          </cell>
        </row>
        <row r="3922">
          <cell r="E3922" t="str">
            <v/>
          </cell>
        </row>
        <row r="3923">
          <cell r="E3923" t="str">
            <v/>
          </cell>
        </row>
        <row r="3924">
          <cell r="E3924" t="str">
            <v/>
          </cell>
        </row>
        <row r="3925">
          <cell r="E3925" t="str">
            <v/>
          </cell>
        </row>
        <row r="3926">
          <cell r="E3926" t="str">
            <v/>
          </cell>
        </row>
        <row r="3927">
          <cell r="E3927" t="str">
            <v/>
          </cell>
        </row>
        <row r="3928">
          <cell r="E3928" t="str">
            <v/>
          </cell>
        </row>
        <row r="3929">
          <cell r="E3929" t="str">
            <v/>
          </cell>
        </row>
        <row r="3930">
          <cell r="E3930" t="str">
            <v/>
          </cell>
        </row>
        <row r="3931">
          <cell r="E3931" t="str">
            <v/>
          </cell>
        </row>
        <row r="3932">
          <cell r="E3932" t="str">
            <v/>
          </cell>
        </row>
        <row r="3933">
          <cell r="E3933" t="str">
            <v/>
          </cell>
        </row>
        <row r="3934">
          <cell r="E3934" t="str">
            <v/>
          </cell>
        </row>
        <row r="3935">
          <cell r="E3935" t="str">
            <v/>
          </cell>
        </row>
        <row r="3936">
          <cell r="E3936" t="str">
            <v/>
          </cell>
        </row>
        <row r="3937">
          <cell r="E3937" t="str">
            <v/>
          </cell>
        </row>
        <row r="3938">
          <cell r="E3938" t="str">
            <v/>
          </cell>
        </row>
        <row r="3939">
          <cell r="E3939" t="str">
            <v/>
          </cell>
        </row>
        <row r="3940">
          <cell r="E3940" t="str">
            <v/>
          </cell>
        </row>
        <row r="3941">
          <cell r="E3941" t="str">
            <v/>
          </cell>
        </row>
        <row r="3942">
          <cell r="E3942" t="str">
            <v/>
          </cell>
        </row>
        <row r="3943">
          <cell r="E3943" t="str">
            <v/>
          </cell>
        </row>
        <row r="3944">
          <cell r="E3944" t="str">
            <v/>
          </cell>
        </row>
        <row r="3945">
          <cell r="E3945" t="str">
            <v/>
          </cell>
        </row>
        <row r="3946">
          <cell r="E3946" t="str">
            <v/>
          </cell>
        </row>
        <row r="3947">
          <cell r="E3947" t="str">
            <v/>
          </cell>
        </row>
        <row r="3948">
          <cell r="E3948" t="str">
            <v/>
          </cell>
        </row>
        <row r="3949">
          <cell r="E3949" t="str">
            <v/>
          </cell>
        </row>
        <row r="3950">
          <cell r="E3950" t="str">
            <v/>
          </cell>
        </row>
        <row r="3951">
          <cell r="E3951" t="str">
            <v/>
          </cell>
        </row>
        <row r="3952">
          <cell r="E3952" t="str">
            <v/>
          </cell>
        </row>
        <row r="3953">
          <cell r="E3953" t="str">
            <v/>
          </cell>
        </row>
        <row r="3954">
          <cell r="E3954" t="str">
            <v/>
          </cell>
        </row>
        <row r="3955">
          <cell r="E3955" t="str">
            <v/>
          </cell>
        </row>
        <row r="3956">
          <cell r="E3956" t="str">
            <v/>
          </cell>
        </row>
        <row r="3957">
          <cell r="E3957" t="str">
            <v/>
          </cell>
        </row>
        <row r="3958">
          <cell r="E3958" t="str">
            <v/>
          </cell>
        </row>
        <row r="3959">
          <cell r="E3959" t="str">
            <v/>
          </cell>
        </row>
        <row r="3960">
          <cell r="E3960" t="str">
            <v/>
          </cell>
        </row>
        <row r="3961">
          <cell r="E3961" t="str">
            <v/>
          </cell>
        </row>
        <row r="3962">
          <cell r="E3962" t="str">
            <v/>
          </cell>
        </row>
        <row r="3963">
          <cell r="E3963" t="str">
            <v/>
          </cell>
        </row>
        <row r="3964">
          <cell r="E3964" t="str">
            <v/>
          </cell>
        </row>
        <row r="3965">
          <cell r="E3965" t="str">
            <v/>
          </cell>
        </row>
        <row r="3966">
          <cell r="E3966" t="str">
            <v/>
          </cell>
        </row>
        <row r="3967">
          <cell r="E3967" t="str">
            <v/>
          </cell>
        </row>
        <row r="3968">
          <cell r="E3968" t="str">
            <v/>
          </cell>
        </row>
        <row r="3969">
          <cell r="E3969" t="str">
            <v/>
          </cell>
        </row>
        <row r="3970">
          <cell r="E3970" t="str">
            <v/>
          </cell>
        </row>
        <row r="3971">
          <cell r="E3971" t="str">
            <v/>
          </cell>
        </row>
        <row r="3972">
          <cell r="E3972" t="str">
            <v/>
          </cell>
        </row>
        <row r="3973">
          <cell r="E3973" t="str">
            <v/>
          </cell>
        </row>
        <row r="3974">
          <cell r="E3974" t="str">
            <v/>
          </cell>
        </row>
        <row r="3975">
          <cell r="E3975" t="str">
            <v/>
          </cell>
        </row>
        <row r="3976">
          <cell r="E3976" t="str">
            <v/>
          </cell>
        </row>
        <row r="3977">
          <cell r="E3977" t="str">
            <v/>
          </cell>
        </row>
        <row r="3978">
          <cell r="E3978" t="str">
            <v/>
          </cell>
        </row>
        <row r="3979">
          <cell r="E3979" t="str">
            <v/>
          </cell>
        </row>
        <row r="3980">
          <cell r="E3980" t="str">
            <v/>
          </cell>
        </row>
        <row r="3981">
          <cell r="E3981" t="str">
            <v/>
          </cell>
        </row>
        <row r="3982">
          <cell r="E3982" t="str">
            <v/>
          </cell>
        </row>
        <row r="3983">
          <cell r="E3983" t="str">
            <v/>
          </cell>
        </row>
        <row r="3984">
          <cell r="E3984" t="str">
            <v/>
          </cell>
        </row>
        <row r="3985">
          <cell r="E3985" t="str">
            <v/>
          </cell>
        </row>
        <row r="3986">
          <cell r="E3986" t="str">
            <v/>
          </cell>
        </row>
        <row r="3987">
          <cell r="E3987" t="str">
            <v/>
          </cell>
        </row>
        <row r="3988">
          <cell r="E3988" t="str">
            <v/>
          </cell>
        </row>
        <row r="3989">
          <cell r="E3989" t="str">
            <v/>
          </cell>
        </row>
        <row r="3990">
          <cell r="E3990" t="str">
            <v/>
          </cell>
        </row>
        <row r="3991">
          <cell r="E3991" t="str">
            <v/>
          </cell>
        </row>
        <row r="3992">
          <cell r="E3992" t="str">
            <v/>
          </cell>
        </row>
        <row r="3993">
          <cell r="E3993" t="str">
            <v/>
          </cell>
        </row>
        <row r="3994">
          <cell r="E3994" t="str">
            <v/>
          </cell>
        </row>
        <row r="3995">
          <cell r="E3995" t="str">
            <v/>
          </cell>
        </row>
        <row r="3996">
          <cell r="E3996" t="str">
            <v/>
          </cell>
        </row>
        <row r="3997">
          <cell r="E3997" t="str">
            <v/>
          </cell>
        </row>
        <row r="3998">
          <cell r="E3998" t="str">
            <v/>
          </cell>
        </row>
        <row r="3999">
          <cell r="E3999" t="str">
            <v/>
          </cell>
        </row>
        <row r="4000">
          <cell r="E4000" t="str">
            <v/>
          </cell>
        </row>
        <row r="4001">
          <cell r="E4001" t="str">
            <v/>
          </cell>
        </row>
        <row r="4002">
          <cell r="E4002" t="str">
            <v/>
          </cell>
        </row>
        <row r="4003">
          <cell r="E4003" t="str">
            <v/>
          </cell>
        </row>
        <row r="4004">
          <cell r="E4004" t="str">
            <v/>
          </cell>
        </row>
        <row r="4005">
          <cell r="E4005" t="str">
            <v/>
          </cell>
        </row>
        <row r="4006">
          <cell r="E4006" t="str">
            <v/>
          </cell>
        </row>
        <row r="4007">
          <cell r="E4007" t="str">
            <v/>
          </cell>
        </row>
        <row r="4008">
          <cell r="E4008" t="str">
            <v/>
          </cell>
        </row>
        <row r="4009">
          <cell r="E4009" t="str">
            <v/>
          </cell>
        </row>
        <row r="4010">
          <cell r="E4010" t="str">
            <v/>
          </cell>
        </row>
        <row r="4011">
          <cell r="E4011" t="str">
            <v/>
          </cell>
        </row>
        <row r="4012">
          <cell r="E4012" t="str">
            <v/>
          </cell>
        </row>
        <row r="4013">
          <cell r="E4013" t="str">
            <v/>
          </cell>
        </row>
        <row r="4014">
          <cell r="E4014" t="str">
            <v/>
          </cell>
        </row>
        <row r="4015">
          <cell r="E4015" t="str">
            <v/>
          </cell>
        </row>
        <row r="4016">
          <cell r="E4016" t="str">
            <v/>
          </cell>
        </row>
        <row r="4017">
          <cell r="E4017" t="str">
            <v/>
          </cell>
        </row>
        <row r="4018">
          <cell r="E4018" t="str">
            <v/>
          </cell>
        </row>
        <row r="4019">
          <cell r="E4019" t="str">
            <v/>
          </cell>
        </row>
        <row r="4020">
          <cell r="E4020" t="str">
            <v/>
          </cell>
        </row>
        <row r="4021">
          <cell r="E4021" t="str">
            <v/>
          </cell>
        </row>
        <row r="4022">
          <cell r="E4022" t="str">
            <v/>
          </cell>
        </row>
        <row r="4023">
          <cell r="E4023" t="str">
            <v/>
          </cell>
        </row>
        <row r="4024">
          <cell r="E4024" t="str">
            <v/>
          </cell>
        </row>
        <row r="4025">
          <cell r="E4025" t="str">
            <v/>
          </cell>
        </row>
        <row r="4026">
          <cell r="E4026" t="str">
            <v/>
          </cell>
        </row>
        <row r="4027">
          <cell r="E4027" t="str">
            <v/>
          </cell>
        </row>
        <row r="4028">
          <cell r="E4028" t="str">
            <v/>
          </cell>
        </row>
        <row r="4029">
          <cell r="E4029" t="str">
            <v/>
          </cell>
        </row>
        <row r="4030">
          <cell r="E4030" t="str">
            <v/>
          </cell>
        </row>
        <row r="4031">
          <cell r="E4031" t="str">
            <v/>
          </cell>
        </row>
        <row r="4032">
          <cell r="E4032" t="str">
            <v/>
          </cell>
        </row>
        <row r="4033">
          <cell r="E4033" t="str">
            <v/>
          </cell>
        </row>
        <row r="4034">
          <cell r="E4034" t="str">
            <v/>
          </cell>
        </row>
        <row r="4035">
          <cell r="E4035" t="str">
            <v/>
          </cell>
        </row>
        <row r="4036">
          <cell r="E4036" t="str">
            <v/>
          </cell>
        </row>
        <row r="4037">
          <cell r="E4037" t="str">
            <v/>
          </cell>
        </row>
        <row r="4038">
          <cell r="E4038" t="str">
            <v/>
          </cell>
        </row>
        <row r="4039">
          <cell r="E4039" t="str">
            <v/>
          </cell>
        </row>
        <row r="4040">
          <cell r="E4040" t="str">
            <v/>
          </cell>
        </row>
        <row r="4041">
          <cell r="E4041" t="str">
            <v/>
          </cell>
        </row>
        <row r="4042">
          <cell r="E4042" t="str">
            <v/>
          </cell>
        </row>
        <row r="4043">
          <cell r="E4043" t="str">
            <v/>
          </cell>
        </row>
        <row r="4044">
          <cell r="E4044" t="str">
            <v/>
          </cell>
        </row>
        <row r="4045">
          <cell r="E4045" t="str">
            <v/>
          </cell>
        </row>
        <row r="4046">
          <cell r="E4046" t="str">
            <v/>
          </cell>
        </row>
        <row r="4047">
          <cell r="E4047" t="str">
            <v/>
          </cell>
        </row>
        <row r="4048">
          <cell r="E4048" t="str">
            <v/>
          </cell>
        </row>
        <row r="4049">
          <cell r="E4049" t="str">
            <v/>
          </cell>
        </row>
        <row r="4050">
          <cell r="E4050" t="str">
            <v/>
          </cell>
        </row>
        <row r="4051">
          <cell r="E4051" t="str">
            <v/>
          </cell>
        </row>
        <row r="4052">
          <cell r="E4052" t="str">
            <v/>
          </cell>
        </row>
        <row r="4053">
          <cell r="E4053" t="str">
            <v/>
          </cell>
        </row>
        <row r="4054">
          <cell r="E4054" t="str">
            <v/>
          </cell>
        </row>
        <row r="4055">
          <cell r="E4055" t="str">
            <v/>
          </cell>
        </row>
        <row r="4056">
          <cell r="E4056" t="str">
            <v/>
          </cell>
        </row>
        <row r="4057">
          <cell r="E4057" t="str">
            <v/>
          </cell>
        </row>
        <row r="4058">
          <cell r="E4058" t="str">
            <v/>
          </cell>
        </row>
        <row r="4059">
          <cell r="E4059" t="str">
            <v/>
          </cell>
        </row>
        <row r="4060">
          <cell r="E4060" t="str">
            <v/>
          </cell>
        </row>
        <row r="4061">
          <cell r="E4061" t="str">
            <v/>
          </cell>
        </row>
        <row r="4062">
          <cell r="E4062" t="str">
            <v/>
          </cell>
        </row>
        <row r="4063">
          <cell r="E4063" t="str">
            <v/>
          </cell>
        </row>
        <row r="4064">
          <cell r="E4064" t="str">
            <v/>
          </cell>
        </row>
        <row r="4065">
          <cell r="E4065" t="str">
            <v/>
          </cell>
        </row>
        <row r="4066">
          <cell r="E4066" t="str">
            <v/>
          </cell>
        </row>
        <row r="4067">
          <cell r="E4067" t="str">
            <v/>
          </cell>
        </row>
        <row r="4068">
          <cell r="E4068" t="str">
            <v/>
          </cell>
        </row>
        <row r="4069">
          <cell r="E4069" t="str">
            <v/>
          </cell>
        </row>
        <row r="4070">
          <cell r="E4070" t="str">
            <v/>
          </cell>
        </row>
        <row r="4071">
          <cell r="E4071" t="str">
            <v/>
          </cell>
        </row>
        <row r="4072">
          <cell r="E4072" t="str">
            <v/>
          </cell>
        </row>
        <row r="4073">
          <cell r="E4073" t="str">
            <v/>
          </cell>
        </row>
        <row r="4074">
          <cell r="E4074" t="str">
            <v/>
          </cell>
        </row>
        <row r="4075">
          <cell r="E4075" t="str">
            <v/>
          </cell>
        </row>
        <row r="4076">
          <cell r="E4076" t="str">
            <v/>
          </cell>
        </row>
        <row r="4077">
          <cell r="E4077" t="str">
            <v/>
          </cell>
        </row>
        <row r="4078">
          <cell r="E4078" t="str">
            <v/>
          </cell>
        </row>
        <row r="4079">
          <cell r="E4079" t="str">
            <v/>
          </cell>
        </row>
        <row r="4080">
          <cell r="E4080" t="str">
            <v/>
          </cell>
        </row>
        <row r="4081">
          <cell r="E4081" t="str">
            <v/>
          </cell>
        </row>
        <row r="4082">
          <cell r="E4082" t="str">
            <v/>
          </cell>
        </row>
        <row r="4083">
          <cell r="E4083" t="str">
            <v/>
          </cell>
        </row>
        <row r="4084">
          <cell r="E4084" t="str">
            <v/>
          </cell>
        </row>
        <row r="4085">
          <cell r="E4085" t="str">
            <v/>
          </cell>
        </row>
        <row r="4086">
          <cell r="E4086" t="str">
            <v/>
          </cell>
        </row>
        <row r="4087">
          <cell r="E4087" t="str">
            <v/>
          </cell>
        </row>
        <row r="4088">
          <cell r="E4088" t="str">
            <v/>
          </cell>
        </row>
        <row r="4089">
          <cell r="E4089" t="str">
            <v/>
          </cell>
        </row>
        <row r="4090">
          <cell r="E4090" t="str">
            <v/>
          </cell>
        </row>
        <row r="4091">
          <cell r="E4091" t="str">
            <v/>
          </cell>
        </row>
        <row r="4092">
          <cell r="E4092" t="str">
            <v/>
          </cell>
        </row>
        <row r="4093">
          <cell r="E4093" t="str">
            <v/>
          </cell>
        </row>
        <row r="4094">
          <cell r="E4094" t="str">
            <v/>
          </cell>
        </row>
        <row r="4095">
          <cell r="E4095" t="str">
            <v/>
          </cell>
        </row>
        <row r="4096">
          <cell r="E4096" t="str">
            <v/>
          </cell>
        </row>
        <row r="4097">
          <cell r="E4097" t="str">
            <v/>
          </cell>
        </row>
        <row r="4098">
          <cell r="E4098" t="str">
            <v/>
          </cell>
        </row>
        <row r="4099">
          <cell r="E4099" t="str">
            <v/>
          </cell>
        </row>
        <row r="4100">
          <cell r="E4100" t="str">
            <v/>
          </cell>
        </row>
        <row r="4101">
          <cell r="E4101" t="str">
            <v/>
          </cell>
        </row>
        <row r="4102">
          <cell r="E4102" t="str">
            <v/>
          </cell>
        </row>
        <row r="4103">
          <cell r="E4103" t="str">
            <v/>
          </cell>
        </row>
        <row r="4104">
          <cell r="E4104" t="str">
            <v/>
          </cell>
        </row>
        <row r="4105">
          <cell r="E4105" t="str">
            <v/>
          </cell>
        </row>
        <row r="4106">
          <cell r="E4106" t="str">
            <v/>
          </cell>
        </row>
        <row r="4107">
          <cell r="E4107" t="str">
            <v/>
          </cell>
        </row>
        <row r="4108">
          <cell r="E4108" t="str">
            <v/>
          </cell>
        </row>
        <row r="4109">
          <cell r="E4109" t="str">
            <v/>
          </cell>
        </row>
        <row r="4110">
          <cell r="E4110" t="str">
            <v/>
          </cell>
        </row>
        <row r="4111">
          <cell r="E4111" t="str">
            <v/>
          </cell>
        </row>
        <row r="4112">
          <cell r="E4112" t="str">
            <v/>
          </cell>
        </row>
        <row r="4113">
          <cell r="E4113" t="str">
            <v/>
          </cell>
        </row>
        <row r="4114">
          <cell r="E4114" t="str">
            <v/>
          </cell>
        </row>
        <row r="4115">
          <cell r="E4115" t="str">
            <v/>
          </cell>
        </row>
        <row r="4116">
          <cell r="E4116" t="str">
            <v/>
          </cell>
        </row>
        <row r="4117">
          <cell r="E4117" t="str">
            <v/>
          </cell>
        </row>
        <row r="4118">
          <cell r="E4118" t="str">
            <v/>
          </cell>
        </row>
        <row r="4119">
          <cell r="E4119" t="str">
            <v/>
          </cell>
        </row>
        <row r="4120">
          <cell r="E4120" t="str">
            <v/>
          </cell>
        </row>
        <row r="4121">
          <cell r="E4121" t="str">
            <v/>
          </cell>
        </row>
        <row r="4122">
          <cell r="E4122" t="str">
            <v/>
          </cell>
        </row>
        <row r="4123">
          <cell r="E4123" t="str">
            <v/>
          </cell>
        </row>
        <row r="4124">
          <cell r="E4124" t="str">
            <v/>
          </cell>
        </row>
        <row r="4125">
          <cell r="E4125" t="str">
            <v/>
          </cell>
        </row>
        <row r="4126">
          <cell r="E4126" t="str">
            <v/>
          </cell>
        </row>
        <row r="4127">
          <cell r="E4127" t="str">
            <v/>
          </cell>
        </row>
        <row r="4128">
          <cell r="E4128" t="str">
            <v/>
          </cell>
        </row>
        <row r="4129">
          <cell r="E4129" t="str">
            <v/>
          </cell>
        </row>
        <row r="4130">
          <cell r="E4130" t="str">
            <v/>
          </cell>
        </row>
        <row r="4131">
          <cell r="E4131" t="str">
            <v/>
          </cell>
        </row>
        <row r="4132">
          <cell r="E4132" t="str">
            <v/>
          </cell>
        </row>
        <row r="4133">
          <cell r="E4133" t="str">
            <v/>
          </cell>
        </row>
        <row r="4134">
          <cell r="E4134" t="str">
            <v/>
          </cell>
        </row>
        <row r="4135">
          <cell r="E4135" t="str">
            <v/>
          </cell>
        </row>
        <row r="4136">
          <cell r="E4136" t="str">
            <v/>
          </cell>
        </row>
        <row r="4137">
          <cell r="E4137" t="str">
            <v/>
          </cell>
        </row>
        <row r="4138">
          <cell r="E4138" t="str">
            <v/>
          </cell>
        </row>
        <row r="4139">
          <cell r="E4139" t="str">
            <v/>
          </cell>
        </row>
        <row r="4140">
          <cell r="E4140" t="str">
            <v/>
          </cell>
        </row>
        <row r="4141">
          <cell r="E4141" t="str">
            <v/>
          </cell>
        </row>
        <row r="4142">
          <cell r="E4142" t="str">
            <v/>
          </cell>
        </row>
        <row r="4143">
          <cell r="E4143" t="str">
            <v/>
          </cell>
        </row>
        <row r="4144">
          <cell r="E4144" t="str">
            <v/>
          </cell>
        </row>
        <row r="4145">
          <cell r="E4145" t="str">
            <v/>
          </cell>
        </row>
        <row r="4146">
          <cell r="E4146" t="str">
            <v/>
          </cell>
        </row>
        <row r="4147">
          <cell r="E4147" t="str">
            <v/>
          </cell>
        </row>
        <row r="4148">
          <cell r="E4148" t="str">
            <v/>
          </cell>
        </row>
        <row r="4149">
          <cell r="E4149" t="str">
            <v/>
          </cell>
        </row>
        <row r="4150">
          <cell r="E4150" t="str">
            <v/>
          </cell>
        </row>
        <row r="4151">
          <cell r="E4151" t="str">
            <v/>
          </cell>
        </row>
        <row r="4152">
          <cell r="E4152" t="str">
            <v/>
          </cell>
        </row>
        <row r="4153">
          <cell r="E4153" t="str">
            <v/>
          </cell>
        </row>
        <row r="4154">
          <cell r="E4154" t="str">
            <v/>
          </cell>
        </row>
        <row r="4155">
          <cell r="E4155" t="str">
            <v/>
          </cell>
        </row>
        <row r="4156">
          <cell r="E4156" t="str">
            <v/>
          </cell>
        </row>
        <row r="4157">
          <cell r="E4157" t="str">
            <v/>
          </cell>
        </row>
        <row r="4158">
          <cell r="E4158" t="str">
            <v/>
          </cell>
        </row>
        <row r="4159">
          <cell r="E4159" t="str">
            <v/>
          </cell>
        </row>
        <row r="4160">
          <cell r="E4160" t="str">
            <v/>
          </cell>
        </row>
        <row r="4161">
          <cell r="E4161" t="str">
            <v/>
          </cell>
        </row>
        <row r="4162">
          <cell r="E4162" t="str">
            <v/>
          </cell>
        </row>
        <row r="4163">
          <cell r="E4163" t="str">
            <v/>
          </cell>
        </row>
        <row r="4164">
          <cell r="E4164" t="str">
            <v/>
          </cell>
        </row>
        <row r="4165">
          <cell r="E4165" t="str">
            <v/>
          </cell>
        </row>
        <row r="4166">
          <cell r="E4166" t="str">
            <v/>
          </cell>
        </row>
        <row r="4167">
          <cell r="E4167" t="str">
            <v/>
          </cell>
        </row>
        <row r="4168">
          <cell r="E4168" t="str">
            <v/>
          </cell>
        </row>
        <row r="4169">
          <cell r="E4169" t="str">
            <v/>
          </cell>
        </row>
        <row r="4170">
          <cell r="E4170" t="str">
            <v/>
          </cell>
        </row>
        <row r="4171">
          <cell r="E4171" t="str">
            <v/>
          </cell>
        </row>
        <row r="4172">
          <cell r="E4172" t="str">
            <v/>
          </cell>
        </row>
        <row r="4173">
          <cell r="E4173" t="str">
            <v/>
          </cell>
        </row>
        <row r="4174">
          <cell r="E4174" t="str">
            <v/>
          </cell>
        </row>
        <row r="4175">
          <cell r="E4175" t="str">
            <v/>
          </cell>
        </row>
        <row r="4176">
          <cell r="E4176" t="str">
            <v/>
          </cell>
        </row>
        <row r="4177">
          <cell r="E4177" t="str">
            <v/>
          </cell>
        </row>
        <row r="4178">
          <cell r="E4178" t="str">
            <v/>
          </cell>
        </row>
        <row r="4179">
          <cell r="E4179" t="str">
            <v/>
          </cell>
        </row>
        <row r="4180">
          <cell r="E4180" t="str">
            <v/>
          </cell>
        </row>
        <row r="4181">
          <cell r="E4181" t="str">
            <v/>
          </cell>
        </row>
        <row r="4182">
          <cell r="E4182" t="str">
            <v/>
          </cell>
        </row>
        <row r="4183">
          <cell r="E4183" t="str">
            <v/>
          </cell>
        </row>
        <row r="4184">
          <cell r="E4184" t="str">
            <v/>
          </cell>
        </row>
        <row r="4185">
          <cell r="E4185" t="str">
            <v/>
          </cell>
        </row>
        <row r="4186">
          <cell r="E4186" t="str">
            <v/>
          </cell>
        </row>
        <row r="4187">
          <cell r="E4187" t="str">
            <v/>
          </cell>
        </row>
        <row r="4188">
          <cell r="E4188" t="str">
            <v/>
          </cell>
        </row>
        <row r="4189">
          <cell r="E4189" t="str">
            <v/>
          </cell>
        </row>
        <row r="4190">
          <cell r="E4190" t="str">
            <v/>
          </cell>
        </row>
        <row r="4191">
          <cell r="E4191" t="str">
            <v/>
          </cell>
        </row>
        <row r="4192">
          <cell r="E4192" t="str">
            <v/>
          </cell>
        </row>
        <row r="4193">
          <cell r="E4193" t="str">
            <v/>
          </cell>
        </row>
        <row r="4194">
          <cell r="E4194" t="str">
            <v/>
          </cell>
        </row>
        <row r="4195">
          <cell r="E4195" t="str">
            <v/>
          </cell>
        </row>
        <row r="4196">
          <cell r="E4196" t="str">
            <v/>
          </cell>
        </row>
        <row r="4197">
          <cell r="E4197" t="str">
            <v/>
          </cell>
        </row>
        <row r="4198">
          <cell r="E4198" t="str">
            <v/>
          </cell>
        </row>
        <row r="4199">
          <cell r="E4199" t="str">
            <v/>
          </cell>
        </row>
        <row r="4200">
          <cell r="E4200" t="str">
            <v/>
          </cell>
        </row>
        <row r="4201">
          <cell r="E4201" t="str">
            <v/>
          </cell>
        </row>
        <row r="4202">
          <cell r="E4202" t="str">
            <v/>
          </cell>
        </row>
        <row r="4203">
          <cell r="E4203" t="str">
            <v/>
          </cell>
        </row>
        <row r="4204">
          <cell r="E4204" t="str">
            <v/>
          </cell>
        </row>
        <row r="4205">
          <cell r="E4205" t="str">
            <v/>
          </cell>
        </row>
        <row r="4206">
          <cell r="E4206" t="str">
            <v/>
          </cell>
        </row>
        <row r="4207">
          <cell r="E4207" t="str">
            <v/>
          </cell>
        </row>
        <row r="4208">
          <cell r="E4208" t="str">
            <v/>
          </cell>
        </row>
        <row r="4209">
          <cell r="E4209" t="str">
            <v/>
          </cell>
        </row>
        <row r="4210">
          <cell r="E4210" t="str">
            <v/>
          </cell>
        </row>
        <row r="4211">
          <cell r="E4211" t="str">
            <v/>
          </cell>
        </row>
        <row r="4212">
          <cell r="E4212" t="str">
            <v/>
          </cell>
        </row>
        <row r="4213">
          <cell r="E4213" t="str">
            <v/>
          </cell>
        </row>
        <row r="4214">
          <cell r="E4214" t="str">
            <v/>
          </cell>
        </row>
        <row r="4215">
          <cell r="E4215" t="str">
            <v/>
          </cell>
        </row>
        <row r="4216">
          <cell r="E4216" t="str">
            <v/>
          </cell>
        </row>
        <row r="4217">
          <cell r="E4217" t="str">
            <v/>
          </cell>
        </row>
        <row r="4218">
          <cell r="E4218" t="str">
            <v/>
          </cell>
        </row>
        <row r="4219">
          <cell r="E4219" t="str">
            <v/>
          </cell>
        </row>
        <row r="4220">
          <cell r="E4220" t="str">
            <v/>
          </cell>
        </row>
        <row r="4221">
          <cell r="E4221" t="str">
            <v/>
          </cell>
        </row>
        <row r="4222">
          <cell r="E4222" t="str">
            <v/>
          </cell>
        </row>
        <row r="4223">
          <cell r="E4223" t="str">
            <v/>
          </cell>
        </row>
        <row r="4224">
          <cell r="E4224" t="str">
            <v/>
          </cell>
        </row>
        <row r="4225">
          <cell r="E4225" t="str">
            <v/>
          </cell>
        </row>
        <row r="4226">
          <cell r="E4226" t="str">
            <v/>
          </cell>
        </row>
        <row r="4227">
          <cell r="E4227" t="str">
            <v/>
          </cell>
        </row>
        <row r="4228">
          <cell r="E4228" t="str">
            <v/>
          </cell>
        </row>
        <row r="4229">
          <cell r="E4229" t="str">
            <v/>
          </cell>
        </row>
        <row r="4230">
          <cell r="E4230" t="str">
            <v/>
          </cell>
        </row>
        <row r="4231">
          <cell r="E4231" t="str">
            <v/>
          </cell>
        </row>
        <row r="4232">
          <cell r="E4232" t="str">
            <v/>
          </cell>
        </row>
        <row r="4233">
          <cell r="E4233" t="str">
            <v/>
          </cell>
        </row>
        <row r="4234">
          <cell r="E4234" t="str">
            <v/>
          </cell>
        </row>
        <row r="4235">
          <cell r="E4235" t="str">
            <v/>
          </cell>
        </row>
        <row r="4236">
          <cell r="E4236" t="str">
            <v/>
          </cell>
        </row>
        <row r="4237">
          <cell r="E4237" t="str">
            <v/>
          </cell>
        </row>
        <row r="4238">
          <cell r="E4238" t="str">
            <v/>
          </cell>
        </row>
        <row r="4239">
          <cell r="E4239" t="str">
            <v/>
          </cell>
        </row>
        <row r="4240">
          <cell r="E4240" t="str">
            <v/>
          </cell>
        </row>
        <row r="4241">
          <cell r="E4241" t="str">
            <v/>
          </cell>
        </row>
        <row r="4242">
          <cell r="E4242" t="str">
            <v/>
          </cell>
        </row>
        <row r="4243">
          <cell r="E4243" t="str">
            <v/>
          </cell>
        </row>
        <row r="4244">
          <cell r="E4244" t="str">
            <v/>
          </cell>
        </row>
        <row r="4245">
          <cell r="E4245" t="str">
            <v/>
          </cell>
        </row>
        <row r="4246">
          <cell r="E4246" t="str">
            <v/>
          </cell>
        </row>
        <row r="4247">
          <cell r="E4247" t="str">
            <v/>
          </cell>
        </row>
        <row r="4248">
          <cell r="E4248" t="str">
            <v/>
          </cell>
        </row>
        <row r="4249">
          <cell r="E4249" t="str">
            <v/>
          </cell>
        </row>
        <row r="4250">
          <cell r="E4250" t="str">
            <v/>
          </cell>
        </row>
        <row r="4251">
          <cell r="E4251" t="str">
            <v/>
          </cell>
        </row>
        <row r="4252">
          <cell r="E4252" t="str">
            <v/>
          </cell>
        </row>
        <row r="4253">
          <cell r="E4253" t="str">
            <v/>
          </cell>
        </row>
        <row r="4254">
          <cell r="E4254" t="str">
            <v/>
          </cell>
        </row>
        <row r="4255">
          <cell r="E4255" t="str">
            <v/>
          </cell>
        </row>
        <row r="4256">
          <cell r="E4256" t="str">
            <v/>
          </cell>
        </row>
        <row r="4257">
          <cell r="E4257" t="str">
            <v/>
          </cell>
        </row>
        <row r="4258">
          <cell r="E4258" t="str">
            <v/>
          </cell>
        </row>
        <row r="4259">
          <cell r="E4259" t="str">
            <v/>
          </cell>
        </row>
        <row r="4260">
          <cell r="E4260" t="str">
            <v/>
          </cell>
        </row>
        <row r="4261">
          <cell r="E4261" t="str">
            <v/>
          </cell>
        </row>
        <row r="4262">
          <cell r="E4262" t="str">
            <v/>
          </cell>
        </row>
        <row r="4263">
          <cell r="E4263" t="str">
            <v/>
          </cell>
        </row>
        <row r="4264">
          <cell r="E4264" t="str">
            <v/>
          </cell>
        </row>
        <row r="4265">
          <cell r="E4265" t="str">
            <v/>
          </cell>
        </row>
        <row r="4266">
          <cell r="E4266" t="str">
            <v/>
          </cell>
        </row>
        <row r="4267">
          <cell r="E4267" t="str">
            <v/>
          </cell>
        </row>
        <row r="4268">
          <cell r="E4268" t="str">
            <v/>
          </cell>
        </row>
        <row r="4269">
          <cell r="E4269" t="str">
            <v/>
          </cell>
        </row>
        <row r="4270">
          <cell r="E4270" t="str">
            <v/>
          </cell>
        </row>
        <row r="4271">
          <cell r="E4271" t="str">
            <v/>
          </cell>
        </row>
        <row r="4272">
          <cell r="E4272" t="str">
            <v/>
          </cell>
        </row>
        <row r="4273">
          <cell r="E4273" t="str">
            <v/>
          </cell>
        </row>
        <row r="4274">
          <cell r="E4274" t="str">
            <v/>
          </cell>
        </row>
        <row r="4275">
          <cell r="E4275" t="str">
            <v/>
          </cell>
        </row>
        <row r="4276">
          <cell r="E4276" t="str">
            <v/>
          </cell>
        </row>
        <row r="4277">
          <cell r="E4277" t="str">
            <v/>
          </cell>
        </row>
        <row r="4278">
          <cell r="E4278" t="str">
            <v/>
          </cell>
        </row>
        <row r="4279">
          <cell r="E4279" t="str">
            <v/>
          </cell>
        </row>
        <row r="4280">
          <cell r="E4280" t="str">
            <v/>
          </cell>
        </row>
        <row r="4281">
          <cell r="E4281" t="str">
            <v/>
          </cell>
        </row>
        <row r="4282">
          <cell r="E4282" t="str">
            <v/>
          </cell>
        </row>
        <row r="4283">
          <cell r="E4283" t="str">
            <v/>
          </cell>
        </row>
        <row r="4284">
          <cell r="E4284" t="str">
            <v/>
          </cell>
        </row>
        <row r="4285">
          <cell r="E4285" t="str">
            <v/>
          </cell>
        </row>
        <row r="4286">
          <cell r="E4286" t="str">
            <v/>
          </cell>
        </row>
        <row r="4287">
          <cell r="E4287" t="str">
            <v/>
          </cell>
        </row>
        <row r="4288">
          <cell r="E4288" t="str">
            <v/>
          </cell>
        </row>
        <row r="4289">
          <cell r="E4289" t="str">
            <v/>
          </cell>
        </row>
        <row r="4290">
          <cell r="E4290" t="str">
            <v/>
          </cell>
        </row>
        <row r="4291">
          <cell r="E4291" t="str">
            <v/>
          </cell>
        </row>
        <row r="4292">
          <cell r="E4292" t="str">
            <v/>
          </cell>
        </row>
        <row r="4293">
          <cell r="E4293" t="str">
            <v/>
          </cell>
        </row>
        <row r="4294">
          <cell r="E4294" t="str">
            <v/>
          </cell>
        </row>
        <row r="4295">
          <cell r="E4295" t="str">
            <v/>
          </cell>
        </row>
        <row r="4296">
          <cell r="E4296" t="str">
            <v/>
          </cell>
        </row>
        <row r="4297">
          <cell r="E4297" t="str">
            <v/>
          </cell>
        </row>
        <row r="4298">
          <cell r="E4298" t="str">
            <v/>
          </cell>
        </row>
        <row r="4299">
          <cell r="E4299" t="str">
            <v/>
          </cell>
        </row>
        <row r="4300">
          <cell r="E4300" t="str">
            <v/>
          </cell>
        </row>
        <row r="4301">
          <cell r="E4301" t="str">
            <v/>
          </cell>
        </row>
        <row r="4302">
          <cell r="E4302" t="str">
            <v/>
          </cell>
        </row>
        <row r="4303">
          <cell r="E4303" t="str">
            <v/>
          </cell>
        </row>
        <row r="4304">
          <cell r="E4304" t="str">
            <v/>
          </cell>
        </row>
        <row r="4305">
          <cell r="E4305" t="str">
            <v/>
          </cell>
        </row>
        <row r="4306">
          <cell r="E4306" t="str">
            <v/>
          </cell>
        </row>
        <row r="4307">
          <cell r="E4307" t="str">
            <v/>
          </cell>
        </row>
        <row r="4308">
          <cell r="E4308" t="str">
            <v/>
          </cell>
        </row>
        <row r="4309">
          <cell r="E4309" t="str">
            <v/>
          </cell>
        </row>
        <row r="4310">
          <cell r="E4310" t="str">
            <v/>
          </cell>
        </row>
        <row r="4311">
          <cell r="E4311" t="str">
            <v/>
          </cell>
        </row>
        <row r="4312">
          <cell r="E4312" t="str">
            <v/>
          </cell>
        </row>
        <row r="4313">
          <cell r="E4313" t="str">
            <v/>
          </cell>
        </row>
        <row r="4314">
          <cell r="E4314" t="str">
            <v/>
          </cell>
        </row>
        <row r="4315">
          <cell r="E4315" t="str">
            <v/>
          </cell>
        </row>
        <row r="4316">
          <cell r="E4316" t="str">
            <v/>
          </cell>
        </row>
        <row r="4317">
          <cell r="E4317" t="str">
            <v/>
          </cell>
        </row>
        <row r="4318">
          <cell r="E4318" t="str">
            <v/>
          </cell>
        </row>
        <row r="4319">
          <cell r="E4319" t="str">
            <v/>
          </cell>
        </row>
        <row r="4320">
          <cell r="E4320" t="str">
            <v/>
          </cell>
        </row>
        <row r="4321">
          <cell r="E4321" t="str">
            <v/>
          </cell>
        </row>
        <row r="4322">
          <cell r="E4322" t="str">
            <v/>
          </cell>
        </row>
        <row r="4323">
          <cell r="E4323" t="str">
            <v/>
          </cell>
        </row>
        <row r="4324">
          <cell r="E4324" t="str">
            <v/>
          </cell>
        </row>
        <row r="4325">
          <cell r="E4325" t="str">
            <v/>
          </cell>
        </row>
        <row r="4326">
          <cell r="E4326" t="str">
            <v/>
          </cell>
        </row>
        <row r="4327">
          <cell r="E4327" t="str">
            <v/>
          </cell>
        </row>
        <row r="4328">
          <cell r="E4328" t="str">
            <v/>
          </cell>
        </row>
        <row r="4329">
          <cell r="E4329" t="str">
            <v/>
          </cell>
        </row>
        <row r="4330">
          <cell r="E4330" t="str">
            <v/>
          </cell>
        </row>
        <row r="4331">
          <cell r="E4331" t="str">
            <v/>
          </cell>
        </row>
        <row r="4332">
          <cell r="E4332" t="str">
            <v/>
          </cell>
        </row>
        <row r="4333">
          <cell r="E4333" t="str">
            <v/>
          </cell>
        </row>
        <row r="4334">
          <cell r="E4334" t="str">
            <v/>
          </cell>
        </row>
        <row r="4335">
          <cell r="E4335" t="str">
            <v/>
          </cell>
        </row>
        <row r="4336">
          <cell r="E4336" t="str">
            <v/>
          </cell>
        </row>
        <row r="4337">
          <cell r="E4337" t="str">
            <v/>
          </cell>
        </row>
        <row r="4338">
          <cell r="E4338" t="str">
            <v/>
          </cell>
        </row>
        <row r="4339">
          <cell r="E4339" t="str">
            <v/>
          </cell>
        </row>
        <row r="4340">
          <cell r="E4340" t="str">
            <v/>
          </cell>
        </row>
        <row r="4341">
          <cell r="E4341" t="str">
            <v/>
          </cell>
        </row>
        <row r="4342">
          <cell r="E4342" t="str">
            <v/>
          </cell>
        </row>
        <row r="4343">
          <cell r="E4343" t="str">
            <v/>
          </cell>
        </row>
        <row r="4344">
          <cell r="E4344" t="str">
            <v/>
          </cell>
        </row>
        <row r="4345">
          <cell r="E4345" t="str">
            <v/>
          </cell>
        </row>
        <row r="4346">
          <cell r="E4346" t="str">
            <v/>
          </cell>
        </row>
        <row r="4347">
          <cell r="E4347" t="str">
            <v/>
          </cell>
        </row>
        <row r="4348">
          <cell r="E4348" t="str">
            <v/>
          </cell>
        </row>
        <row r="4349">
          <cell r="E4349" t="str">
            <v/>
          </cell>
        </row>
        <row r="4350">
          <cell r="E4350" t="str">
            <v/>
          </cell>
        </row>
        <row r="4351">
          <cell r="E4351" t="str">
            <v/>
          </cell>
        </row>
        <row r="4352">
          <cell r="E4352" t="str">
            <v/>
          </cell>
        </row>
        <row r="4353">
          <cell r="E4353" t="str">
            <v/>
          </cell>
        </row>
        <row r="4354">
          <cell r="E4354" t="str">
            <v/>
          </cell>
        </row>
        <row r="4355">
          <cell r="E4355" t="str">
            <v/>
          </cell>
        </row>
        <row r="4356">
          <cell r="E4356" t="str">
            <v/>
          </cell>
        </row>
        <row r="4357">
          <cell r="E4357" t="str">
            <v/>
          </cell>
        </row>
        <row r="4358">
          <cell r="E4358" t="str">
            <v/>
          </cell>
        </row>
        <row r="4359">
          <cell r="E4359" t="str">
            <v/>
          </cell>
        </row>
        <row r="4360">
          <cell r="E4360" t="str">
            <v/>
          </cell>
        </row>
        <row r="4361">
          <cell r="E4361" t="str">
            <v/>
          </cell>
        </row>
        <row r="4362">
          <cell r="E4362" t="str">
            <v/>
          </cell>
        </row>
        <row r="4363">
          <cell r="E4363" t="str">
            <v/>
          </cell>
        </row>
        <row r="4364">
          <cell r="E4364" t="str">
            <v/>
          </cell>
        </row>
        <row r="4365">
          <cell r="E4365" t="str">
            <v/>
          </cell>
        </row>
        <row r="4366">
          <cell r="E4366" t="str">
            <v/>
          </cell>
        </row>
        <row r="4367">
          <cell r="E4367" t="str">
            <v/>
          </cell>
        </row>
        <row r="4368">
          <cell r="E4368" t="str">
            <v/>
          </cell>
        </row>
        <row r="4369">
          <cell r="E4369" t="str">
            <v/>
          </cell>
        </row>
        <row r="4370">
          <cell r="E4370" t="str">
            <v/>
          </cell>
        </row>
        <row r="4371">
          <cell r="E4371" t="str">
            <v/>
          </cell>
        </row>
        <row r="4372">
          <cell r="E4372" t="str">
            <v/>
          </cell>
        </row>
        <row r="4373">
          <cell r="E4373" t="str">
            <v/>
          </cell>
        </row>
        <row r="4374">
          <cell r="E4374" t="str">
            <v/>
          </cell>
        </row>
        <row r="4375">
          <cell r="E4375" t="str">
            <v/>
          </cell>
        </row>
        <row r="4376">
          <cell r="E4376" t="str">
            <v/>
          </cell>
        </row>
        <row r="4377">
          <cell r="E4377" t="str">
            <v/>
          </cell>
        </row>
        <row r="4378">
          <cell r="E4378" t="str">
            <v/>
          </cell>
        </row>
        <row r="4379">
          <cell r="E4379" t="str">
            <v/>
          </cell>
        </row>
        <row r="4380">
          <cell r="E4380" t="str">
            <v/>
          </cell>
        </row>
        <row r="4381">
          <cell r="E4381" t="str">
            <v/>
          </cell>
        </row>
        <row r="4382">
          <cell r="E4382" t="str">
            <v/>
          </cell>
        </row>
        <row r="4383">
          <cell r="E4383" t="str">
            <v/>
          </cell>
        </row>
        <row r="4384">
          <cell r="E4384" t="str">
            <v/>
          </cell>
        </row>
        <row r="4385">
          <cell r="E4385" t="str">
            <v/>
          </cell>
        </row>
        <row r="4386">
          <cell r="E4386" t="str">
            <v/>
          </cell>
        </row>
        <row r="4387">
          <cell r="E4387" t="str">
            <v/>
          </cell>
        </row>
        <row r="4388">
          <cell r="E4388" t="str">
            <v/>
          </cell>
        </row>
        <row r="4389">
          <cell r="E4389" t="str">
            <v/>
          </cell>
        </row>
        <row r="4390">
          <cell r="E4390" t="str">
            <v/>
          </cell>
        </row>
        <row r="4391">
          <cell r="E4391" t="str">
            <v/>
          </cell>
        </row>
        <row r="4392">
          <cell r="E4392" t="str">
            <v/>
          </cell>
        </row>
        <row r="4393">
          <cell r="E4393" t="str">
            <v/>
          </cell>
        </row>
        <row r="4394">
          <cell r="E4394" t="str">
            <v/>
          </cell>
        </row>
        <row r="4395">
          <cell r="E4395" t="str">
            <v/>
          </cell>
        </row>
        <row r="4396">
          <cell r="E4396" t="str">
            <v/>
          </cell>
        </row>
        <row r="4397">
          <cell r="E4397" t="str">
            <v/>
          </cell>
        </row>
        <row r="4398">
          <cell r="E4398" t="str">
            <v/>
          </cell>
        </row>
        <row r="4399">
          <cell r="E4399" t="str">
            <v/>
          </cell>
        </row>
        <row r="4400">
          <cell r="E4400" t="str">
            <v/>
          </cell>
        </row>
        <row r="4401">
          <cell r="E4401" t="str">
            <v/>
          </cell>
        </row>
        <row r="4402">
          <cell r="E4402" t="str">
            <v/>
          </cell>
        </row>
        <row r="4403">
          <cell r="E4403" t="str">
            <v/>
          </cell>
        </row>
        <row r="4404">
          <cell r="E4404" t="str">
            <v/>
          </cell>
        </row>
        <row r="4405">
          <cell r="E4405" t="str">
            <v/>
          </cell>
        </row>
        <row r="4406">
          <cell r="E4406" t="str">
            <v/>
          </cell>
        </row>
        <row r="4407">
          <cell r="E4407" t="str">
            <v/>
          </cell>
        </row>
        <row r="4408">
          <cell r="E4408" t="str">
            <v/>
          </cell>
        </row>
        <row r="4409">
          <cell r="E4409" t="str">
            <v/>
          </cell>
        </row>
        <row r="4410">
          <cell r="E4410" t="str">
            <v/>
          </cell>
        </row>
        <row r="4411">
          <cell r="E4411" t="str">
            <v/>
          </cell>
        </row>
        <row r="4412">
          <cell r="E4412" t="str">
            <v/>
          </cell>
        </row>
        <row r="4413">
          <cell r="E4413" t="str">
            <v/>
          </cell>
        </row>
        <row r="4414">
          <cell r="E4414" t="str">
            <v/>
          </cell>
        </row>
        <row r="4415">
          <cell r="E4415" t="str">
            <v/>
          </cell>
        </row>
        <row r="4416">
          <cell r="E4416" t="str">
            <v/>
          </cell>
        </row>
        <row r="4417">
          <cell r="E4417" t="str">
            <v/>
          </cell>
        </row>
        <row r="4418">
          <cell r="E4418" t="str">
            <v/>
          </cell>
        </row>
        <row r="4419">
          <cell r="E4419" t="str">
            <v/>
          </cell>
        </row>
        <row r="4420">
          <cell r="E4420" t="str">
            <v/>
          </cell>
        </row>
        <row r="4421">
          <cell r="E4421" t="str">
            <v/>
          </cell>
        </row>
        <row r="4422">
          <cell r="E4422" t="str">
            <v/>
          </cell>
        </row>
        <row r="4423">
          <cell r="E4423" t="str">
            <v/>
          </cell>
        </row>
        <row r="4424">
          <cell r="E4424" t="str">
            <v/>
          </cell>
        </row>
        <row r="4425">
          <cell r="E4425" t="str">
            <v/>
          </cell>
        </row>
        <row r="4426">
          <cell r="E4426" t="str">
            <v/>
          </cell>
        </row>
        <row r="4427">
          <cell r="E4427" t="str">
            <v/>
          </cell>
        </row>
        <row r="4428">
          <cell r="E4428" t="str">
            <v/>
          </cell>
        </row>
        <row r="4429">
          <cell r="E4429" t="str">
            <v/>
          </cell>
        </row>
        <row r="4430">
          <cell r="E4430" t="str">
            <v/>
          </cell>
        </row>
        <row r="4431">
          <cell r="E4431" t="str">
            <v/>
          </cell>
        </row>
        <row r="4432">
          <cell r="E4432" t="str">
            <v/>
          </cell>
        </row>
        <row r="4433">
          <cell r="E4433" t="str">
            <v/>
          </cell>
        </row>
        <row r="4434">
          <cell r="E4434" t="str">
            <v/>
          </cell>
        </row>
        <row r="4435">
          <cell r="E4435" t="str">
            <v/>
          </cell>
        </row>
        <row r="4436">
          <cell r="E4436" t="str">
            <v/>
          </cell>
        </row>
        <row r="4437">
          <cell r="E4437" t="str">
            <v/>
          </cell>
        </row>
        <row r="4438">
          <cell r="E4438" t="str">
            <v/>
          </cell>
        </row>
        <row r="4439">
          <cell r="E4439" t="str">
            <v/>
          </cell>
        </row>
        <row r="4440">
          <cell r="E4440" t="str">
            <v/>
          </cell>
        </row>
        <row r="4441">
          <cell r="E4441" t="str">
            <v/>
          </cell>
        </row>
        <row r="4442">
          <cell r="E4442" t="str">
            <v/>
          </cell>
        </row>
        <row r="4443">
          <cell r="E4443" t="str">
            <v/>
          </cell>
        </row>
        <row r="4444">
          <cell r="E4444" t="str">
            <v/>
          </cell>
        </row>
        <row r="4445">
          <cell r="E4445" t="str">
            <v/>
          </cell>
        </row>
        <row r="4446">
          <cell r="E4446" t="str">
            <v/>
          </cell>
        </row>
        <row r="4447">
          <cell r="E4447" t="str">
            <v/>
          </cell>
        </row>
        <row r="4448">
          <cell r="E4448" t="str">
            <v/>
          </cell>
        </row>
        <row r="4449">
          <cell r="E4449" t="str">
            <v/>
          </cell>
        </row>
        <row r="4450">
          <cell r="E4450" t="str">
            <v/>
          </cell>
        </row>
        <row r="4451">
          <cell r="E4451" t="str">
            <v/>
          </cell>
        </row>
        <row r="4452">
          <cell r="E4452" t="str">
            <v/>
          </cell>
        </row>
        <row r="4453">
          <cell r="E4453" t="str">
            <v/>
          </cell>
        </row>
        <row r="4454">
          <cell r="E4454" t="str">
            <v/>
          </cell>
        </row>
        <row r="4455">
          <cell r="E4455" t="str">
            <v/>
          </cell>
        </row>
        <row r="4456">
          <cell r="E4456" t="str">
            <v/>
          </cell>
        </row>
        <row r="4457">
          <cell r="E4457" t="str">
            <v/>
          </cell>
        </row>
        <row r="4458">
          <cell r="E4458" t="str">
            <v/>
          </cell>
        </row>
        <row r="4459">
          <cell r="E4459" t="str">
            <v/>
          </cell>
        </row>
        <row r="4460">
          <cell r="E4460" t="str">
            <v/>
          </cell>
        </row>
        <row r="4461">
          <cell r="E4461" t="str">
            <v/>
          </cell>
        </row>
        <row r="4462">
          <cell r="E4462" t="str">
            <v/>
          </cell>
        </row>
        <row r="4463">
          <cell r="E4463" t="str">
            <v/>
          </cell>
        </row>
        <row r="4464">
          <cell r="E4464" t="str">
            <v/>
          </cell>
        </row>
        <row r="4465">
          <cell r="E4465" t="str">
            <v/>
          </cell>
        </row>
        <row r="4466">
          <cell r="E4466" t="str">
            <v/>
          </cell>
        </row>
        <row r="4467">
          <cell r="E4467" t="str">
            <v/>
          </cell>
        </row>
        <row r="4468">
          <cell r="E4468" t="str">
            <v/>
          </cell>
        </row>
        <row r="4469">
          <cell r="E4469" t="str">
            <v/>
          </cell>
        </row>
        <row r="4470">
          <cell r="E4470" t="str">
            <v/>
          </cell>
        </row>
        <row r="4471">
          <cell r="E4471" t="str">
            <v/>
          </cell>
        </row>
        <row r="4472">
          <cell r="E4472" t="str">
            <v/>
          </cell>
        </row>
        <row r="4473">
          <cell r="E4473" t="str">
            <v/>
          </cell>
        </row>
        <row r="4474">
          <cell r="E4474" t="str">
            <v/>
          </cell>
        </row>
        <row r="4475">
          <cell r="E4475" t="str">
            <v/>
          </cell>
        </row>
        <row r="4476">
          <cell r="E4476" t="str">
            <v/>
          </cell>
        </row>
        <row r="4477">
          <cell r="E4477" t="str">
            <v/>
          </cell>
        </row>
        <row r="4478">
          <cell r="E4478" t="str">
            <v/>
          </cell>
        </row>
        <row r="4479">
          <cell r="E4479" t="str">
            <v/>
          </cell>
        </row>
        <row r="4480">
          <cell r="E4480" t="str">
            <v/>
          </cell>
        </row>
        <row r="4481">
          <cell r="E4481" t="str">
            <v/>
          </cell>
        </row>
        <row r="4482">
          <cell r="E4482" t="str">
            <v/>
          </cell>
        </row>
        <row r="4483">
          <cell r="E4483" t="str">
            <v/>
          </cell>
        </row>
        <row r="4484">
          <cell r="E4484" t="str">
            <v/>
          </cell>
        </row>
        <row r="4485">
          <cell r="E4485" t="str">
            <v/>
          </cell>
        </row>
        <row r="4486">
          <cell r="E4486" t="str">
            <v/>
          </cell>
        </row>
        <row r="4487">
          <cell r="E4487" t="str">
            <v/>
          </cell>
        </row>
        <row r="4488">
          <cell r="E4488" t="str">
            <v/>
          </cell>
        </row>
        <row r="4489">
          <cell r="E4489" t="str">
            <v/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387"/>
  <sheetViews>
    <sheetView showGridLines="0" tabSelected="1" zoomScale="55" zoomScaleNormal="55" workbookViewId="0">
      <pane xSplit="2" ySplit="5" topLeftCell="C74" activePane="bottomRight" state="frozen"/>
      <selection/>
      <selection pane="topRight"/>
      <selection pane="bottomLeft"/>
      <selection pane="bottomRight" activeCell="AN137" sqref="AN137"/>
    </sheetView>
  </sheetViews>
  <sheetFormatPr defaultColWidth="9" defaultRowHeight="15"/>
  <cols>
    <col min="1" max="1" width="17.5428571428571" style="3" customWidth="1"/>
    <col min="2" max="2" width="53.8190476190476" style="4" customWidth="1"/>
    <col min="3" max="3" width="28.4571428571429" style="5" customWidth="1"/>
    <col min="4" max="4" width="10.1809523809524" style="4" customWidth="1"/>
    <col min="5" max="5" width="23.5428571428571" style="4" customWidth="1"/>
    <col min="6" max="9" width="23.4571428571429" style="4" customWidth="1"/>
    <col min="10" max="10" width="23.8190476190476" style="4" customWidth="1"/>
    <col min="11" max="12" width="23.4571428571429" style="4" customWidth="1"/>
    <col min="13" max="13" width="23.8190476190476" style="4" customWidth="1"/>
    <col min="14" max="14" width="23.4571428571429" style="4" customWidth="1"/>
    <col min="15" max="15" width="23.5428571428571" style="4" customWidth="1"/>
    <col min="16" max="16" width="24.1809523809524" style="4" customWidth="1"/>
    <col min="17" max="17" width="8.54285714285714" style="1" customWidth="1"/>
    <col min="18" max="18" width="25.5428571428571" style="4" customWidth="1"/>
    <col min="19" max="19" width="10.1809523809524" style="4" customWidth="1"/>
    <col min="20" max="21" width="23.4571428571429" style="4" customWidth="1"/>
    <col min="22" max="23" width="22.8190476190476" style="4" customWidth="1"/>
    <col min="24" max="24" width="22.1809523809524" style="4" customWidth="1"/>
    <col min="25" max="25" width="23.1809523809524" style="4" customWidth="1"/>
    <col min="26" max="26" width="22.1809523809524" style="4" customWidth="1"/>
    <col min="27" max="27" width="23.4571428571429" style="4" customWidth="1"/>
    <col min="28" max="28" width="22.1809523809524" style="4" customWidth="1"/>
    <col min="29" max="29" width="22.8190476190476" style="4" customWidth="1"/>
    <col min="30" max="30" width="22.4571428571429" style="4" customWidth="1"/>
    <col min="31" max="31" width="23.4571428571429" style="4" customWidth="1"/>
    <col min="32" max="32" width="10.1809523809524" style="1" customWidth="1"/>
    <col min="33" max="33" width="25.1809523809524" style="4" customWidth="1"/>
    <col min="34" max="34" width="10.1809523809524" style="4" customWidth="1"/>
    <col min="35" max="38" width="23.4571428571429" style="4" customWidth="1"/>
    <col min="39" max="39" width="23.8190476190476" style="4" customWidth="1"/>
    <col min="40" max="41" width="23.4571428571429" style="4" customWidth="1"/>
    <col min="42" max="42" width="23.8190476190476" style="4" customWidth="1"/>
    <col min="43" max="43" width="23.4571428571429" style="4" customWidth="1"/>
    <col min="44" max="44" width="23.5428571428571" style="4" customWidth="1"/>
    <col min="45" max="46" width="23.4571428571429" style="4" customWidth="1"/>
    <col min="48" max="48" width="25.1809523809524" style="4" customWidth="1"/>
    <col min="49" max="49" width="10.1809523809524" style="4" customWidth="1"/>
    <col min="50" max="53" width="23.4571428571429" style="4" customWidth="1"/>
    <col min="54" max="54" width="23.8190476190476" style="4" customWidth="1"/>
    <col min="55" max="56" width="23.4571428571429" style="4" customWidth="1"/>
    <col min="57" max="57" width="23.8190476190476" style="4" customWidth="1"/>
    <col min="58" max="58" width="23.4571428571429" style="4" customWidth="1"/>
    <col min="59" max="59" width="23.5428571428571" style="4" customWidth="1"/>
    <col min="60" max="61" width="23.4571428571429" style="4" customWidth="1"/>
  </cols>
  <sheetData>
    <row r="1" ht="15.75" spans="1:61">
      <c r="A1" s="6" t="s">
        <v>0</v>
      </c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</row>
    <row r="2" ht="15.75" spans="1:61">
      <c r="A2" s="6" t="s">
        <v>1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ht="15.75" spans="1:61">
      <c r="A3" s="6" t="s">
        <v>2</v>
      </c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G3" s="5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V3" s="5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</row>
    <row r="4" spans="1:61">
      <c r="A4" s="7"/>
      <c r="C4" s="8" t="s">
        <v>3</v>
      </c>
      <c r="D4" s="9"/>
      <c r="R4" s="107" t="s">
        <v>4</v>
      </c>
      <c r="S4" s="9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G4" s="107" t="s">
        <v>5</v>
      </c>
      <c r="AH4" s="9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V4" s="107" t="s">
        <v>6</v>
      </c>
      <c r="AW4" s="9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</row>
    <row r="5" ht="18.75" spans="1:61">
      <c r="A5" s="10" t="s">
        <v>7</v>
      </c>
      <c r="B5" s="11" t="s">
        <v>8</v>
      </c>
      <c r="C5" s="12" t="s">
        <v>1</v>
      </c>
      <c r="D5" s="13" t="s">
        <v>9</v>
      </c>
      <c r="E5" s="14">
        <v>44652</v>
      </c>
      <c r="F5" s="14">
        <v>44682</v>
      </c>
      <c r="G5" s="14">
        <v>44713</v>
      </c>
      <c r="H5" s="14">
        <v>44743</v>
      </c>
      <c r="I5" s="14">
        <v>44774</v>
      </c>
      <c r="J5" s="14">
        <v>44805</v>
      </c>
      <c r="K5" s="14">
        <v>44835</v>
      </c>
      <c r="L5" s="14">
        <v>44866</v>
      </c>
      <c r="M5" s="14">
        <v>44896</v>
      </c>
      <c r="N5" s="14">
        <v>44927</v>
      </c>
      <c r="O5" s="14">
        <v>44958</v>
      </c>
      <c r="P5" s="14">
        <v>44986</v>
      </c>
      <c r="R5" s="11" t="s">
        <v>1</v>
      </c>
      <c r="S5" s="13" t="s">
        <v>9</v>
      </c>
      <c r="T5" s="14">
        <v>44652</v>
      </c>
      <c r="U5" s="14">
        <v>44682</v>
      </c>
      <c r="V5" s="14">
        <v>44713</v>
      </c>
      <c r="W5" s="14">
        <v>44743</v>
      </c>
      <c r="X5" s="14">
        <v>44774</v>
      </c>
      <c r="Y5" s="14">
        <v>44805</v>
      </c>
      <c r="Z5" s="14">
        <v>44835</v>
      </c>
      <c r="AA5" s="14">
        <v>44866</v>
      </c>
      <c r="AB5" s="14">
        <v>44896</v>
      </c>
      <c r="AC5" s="14">
        <v>44927</v>
      </c>
      <c r="AD5" s="14">
        <v>44958</v>
      </c>
      <c r="AE5" s="14">
        <v>44986</v>
      </c>
      <c r="AG5" s="11" t="s">
        <v>1</v>
      </c>
      <c r="AH5" s="13" t="s">
        <v>9</v>
      </c>
      <c r="AI5" s="14">
        <v>44652</v>
      </c>
      <c r="AJ5" s="14">
        <v>44682</v>
      </c>
      <c r="AK5" s="14">
        <v>44713</v>
      </c>
      <c r="AL5" s="14">
        <v>44743</v>
      </c>
      <c r="AM5" s="14">
        <v>44774</v>
      </c>
      <c r="AN5" s="14">
        <v>44805</v>
      </c>
      <c r="AO5" s="14">
        <v>44835</v>
      </c>
      <c r="AP5" s="14">
        <v>44866</v>
      </c>
      <c r="AQ5" s="14">
        <v>44896</v>
      </c>
      <c r="AR5" s="14">
        <v>44927</v>
      </c>
      <c r="AS5" s="14">
        <v>44958</v>
      </c>
      <c r="AT5" s="14">
        <v>44986</v>
      </c>
      <c r="AV5" s="11" t="s">
        <v>1</v>
      </c>
      <c r="AW5" s="13" t="s">
        <v>9</v>
      </c>
      <c r="AX5" s="14">
        <v>44652</v>
      </c>
      <c r="AY5" s="14">
        <v>44682</v>
      </c>
      <c r="AZ5" s="14">
        <v>44713</v>
      </c>
      <c r="BA5" s="14">
        <v>44743</v>
      </c>
      <c r="BB5" s="14">
        <v>44774</v>
      </c>
      <c r="BC5" s="14">
        <v>44805</v>
      </c>
      <c r="BD5" s="14">
        <v>44835</v>
      </c>
      <c r="BE5" s="14">
        <v>44866</v>
      </c>
      <c r="BF5" s="14">
        <v>44896</v>
      </c>
      <c r="BG5" s="14">
        <v>44927</v>
      </c>
      <c r="BH5" s="14">
        <v>44958</v>
      </c>
      <c r="BI5" s="14">
        <v>44986</v>
      </c>
    </row>
    <row r="6" s="1" customFormat="1" spans="1:61">
      <c r="A6" s="15">
        <v>4111000101</v>
      </c>
      <c r="B6" s="16" t="s">
        <v>10</v>
      </c>
      <c r="C6" s="17">
        <f>SUM(E6:P6)</f>
        <v>0</v>
      </c>
      <c r="D6" s="18" t="e">
        <f>C6/C$13</f>
        <v>#DIV/0!</v>
      </c>
      <c r="E6" s="17">
        <f>T6+AI6+AX6</f>
        <v>0</v>
      </c>
      <c r="F6" s="17">
        <f t="shared" ref="F6:P6" si="0">U6+AJ6+AY6</f>
        <v>0</v>
      </c>
      <c r="G6" s="17">
        <f t="shared" si="0"/>
        <v>0</v>
      </c>
      <c r="H6" s="17">
        <f t="shared" si="0"/>
        <v>0</v>
      </c>
      <c r="I6" s="17">
        <f t="shared" si="0"/>
        <v>0</v>
      </c>
      <c r="J6" s="17">
        <f t="shared" si="0"/>
        <v>0</v>
      </c>
      <c r="K6" s="17">
        <f t="shared" si="0"/>
        <v>0</v>
      </c>
      <c r="L6" s="17">
        <f t="shared" si="0"/>
        <v>0</v>
      </c>
      <c r="M6" s="17">
        <f t="shared" si="0"/>
        <v>0</v>
      </c>
      <c r="N6" s="17">
        <f t="shared" si="0"/>
        <v>0</v>
      </c>
      <c r="O6" s="17">
        <f t="shared" si="0"/>
        <v>0</v>
      </c>
      <c r="P6" s="92">
        <f t="shared" si="0"/>
        <v>0</v>
      </c>
      <c r="R6" s="17">
        <f>SUM(T6:AE6)</f>
        <v>0</v>
      </c>
      <c r="S6" s="18" t="e">
        <f>R6/R$13</f>
        <v>#DIV/0!</v>
      </c>
      <c r="T6" s="17"/>
      <c r="U6" s="17"/>
      <c r="V6" s="17"/>
      <c r="W6" s="17"/>
      <c r="X6" s="17"/>
      <c r="Y6" s="112"/>
      <c r="Z6" s="17"/>
      <c r="AA6" s="17"/>
      <c r="AB6" s="17"/>
      <c r="AC6" s="17"/>
      <c r="AD6" s="17"/>
      <c r="AE6" s="113"/>
      <c r="AG6" s="17">
        <f>SUM(AI6:AT6)</f>
        <v>0</v>
      </c>
      <c r="AH6" s="18" t="e">
        <f>AG6/AG$13</f>
        <v>#DIV/0!</v>
      </c>
      <c r="AI6" s="17"/>
      <c r="AJ6" s="17"/>
      <c r="AK6" s="17"/>
      <c r="AL6" s="17"/>
      <c r="AM6" s="17"/>
      <c r="AN6" s="112"/>
      <c r="AO6" s="17"/>
      <c r="AP6" s="17"/>
      <c r="AQ6" s="17"/>
      <c r="AR6" s="17"/>
      <c r="AS6" s="17"/>
      <c r="AT6" s="113"/>
      <c r="AV6" s="17">
        <f>SUM(AX6:BI6)</f>
        <v>0</v>
      </c>
      <c r="AW6" s="18" t="e">
        <f>AV6/AV$13</f>
        <v>#DIV/0!</v>
      </c>
      <c r="AX6" s="17"/>
      <c r="AY6" s="17"/>
      <c r="AZ6" s="17"/>
      <c r="BA6" s="17"/>
      <c r="BB6" s="17"/>
      <c r="BC6" s="112"/>
      <c r="BD6" s="17"/>
      <c r="BE6" s="17"/>
      <c r="BF6" s="17"/>
      <c r="BG6" s="17"/>
      <c r="BH6" s="17"/>
      <c r="BI6" s="113"/>
    </row>
    <row r="7" spans="1:61">
      <c r="A7" s="19">
        <v>4111000101</v>
      </c>
      <c r="B7" s="20" t="s">
        <v>11</v>
      </c>
      <c r="C7" s="21">
        <f t="shared" ref="C7:C70" si="1">SUM(E7:P7)</f>
        <v>0</v>
      </c>
      <c r="D7" s="22" t="e">
        <f t="shared" ref="D7:D70" si="2">C7/C$13</f>
        <v>#DIV/0!</v>
      </c>
      <c r="E7" s="17">
        <f t="shared" ref="E7:E12" si="3">T7+AI7+AX7</f>
        <v>0</v>
      </c>
      <c r="F7" s="17">
        <f t="shared" ref="F7:F12" si="4">U7+AJ7+AY7</f>
        <v>0</v>
      </c>
      <c r="G7" s="17">
        <f t="shared" ref="G7:G12" si="5">V7+AK7+AZ7</f>
        <v>0</v>
      </c>
      <c r="H7" s="17">
        <f t="shared" ref="H7:H12" si="6">W7+AL7+BA7</f>
        <v>0</v>
      </c>
      <c r="I7" s="17">
        <f t="shared" ref="I7:I12" si="7">X7+AM7+BB7</f>
        <v>0</v>
      </c>
      <c r="J7" s="17">
        <f t="shared" ref="J7:J12" si="8">Y7+AN7+BC7</f>
        <v>0</v>
      </c>
      <c r="K7" s="17">
        <f t="shared" ref="K7:K12" si="9">Z7+AO7+BD7</f>
        <v>0</v>
      </c>
      <c r="L7" s="17">
        <f t="shared" ref="L7:L12" si="10">AA7+AP7+BE7</f>
        <v>0</v>
      </c>
      <c r="M7" s="17">
        <f t="shared" ref="M7:M12" si="11">AB7+AQ7+BF7</f>
        <v>0</v>
      </c>
      <c r="N7" s="17">
        <f t="shared" ref="N7:N12" si="12">AC7+AR7+BG7</f>
        <v>0</v>
      </c>
      <c r="O7" s="17">
        <f t="shared" ref="O7:O12" si="13">AD7+AS7+BH7</f>
        <v>0</v>
      </c>
      <c r="P7" s="92">
        <f t="shared" ref="P7:P12" si="14">AE7+AT7+BI7</f>
        <v>0</v>
      </c>
      <c r="R7" s="21">
        <f t="shared" ref="R7:R70" si="15">SUM(T7:AE7)</f>
        <v>0</v>
      </c>
      <c r="S7" s="22" t="e">
        <f t="shared" ref="S7:S70" si="16">R7/R$13</f>
        <v>#DIV/0!</v>
      </c>
      <c r="T7" s="17"/>
      <c r="U7" s="17"/>
      <c r="V7" s="17"/>
      <c r="W7" s="17"/>
      <c r="X7" s="17"/>
      <c r="Y7" s="112"/>
      <c r="Z7" s="17"/>
      <c r="AA7" s="17"/>
      <c r="AB7" s="17"/>
      <c r="AC7" s="17"/>
      <c r="AD7" s="17"/>
      <c r="AE7" s="113"/>
      <c r="AG7" s="21">
        <f t="shared" ref="AG7:AG70" si="17">SUM(AI7:AT7)</f>
        <v>0</v>
      </c>
      <c r="AH7" s="22" t="e">
        <f t="shared" ref="AH7:AH70" si="18">AG7/AG$13</f>
        <v>#DIV/0!</v>
      </c>
      <c r="AI7" s="17"/>
      <c r="AJ7" s="17"/>
      <c r="AK7" s="17"/>
      <c r="AL7" s="17"/>
      <c r="AM7" s="17"/>
      <c r="AN7" s="112"/>
      <c r="AO7" s="17"/>
      <c r="AP7" s="17"/>
      <c r="AQ7" s="17"/>
      <c r="AR7" s="17"/>
      <c r="AS7" s="17"/>
      <c r="AT7" s="113"/>
      <c r="AV7" s="21">
        <f t="shared" ref="AV7:AV70" si="19">SUM(AX7:BI7)</f>
        <v>0</v>
      </c>
      <c r="AW7" s="22" t="e">
        <f t="shared" ref="AW7:AW70" si="20">AV7/AV$13</f>
        <v>#DIV/0!</v>
      </c>
      <c r="AX7" s="17"/>
      <c r="AY7" s="17"/>
      <c r="AZ7" s="17"/>
      <c r="BA7" s="17"/>
      <c r="BB7" s="17"/>
      <c r="BC7" s="112"/>
      <c r="BD7" s="17"/>
      <c r="BE7" s="17"/>
      <c r="BF7" s="17"/>
      <c r="BG7" s="17"/>
      <c r="BH7" s="17"/>
      <c r="BI7" s="113"/>
    </row>
    <row r="8" spans="1:61">
      <c r="A8" s="19">
        <v>4111000101</v>
      </c>
      <c r="B8" s="20" t="s">
        <v>12</v>
      </c>
      <c r="C8" s="21">
        <f t="shared" si="1"/>
        <v>0</v>
      </c>
      <c r="D8" s="22" t="e">
        <f t="shared" si="2"/>
        <v>#DIV/0!</v>
      </c>
      <c r="E8" s="17">
        <f t="shared" si="3"/>
        <v>0</v>
      </c>
      <c r="F8" s="17">
        <f t="shared" si="4"/>
        <v>0</v>
      </c>
      <c r="G8" s="17">
        <f t="shared" si="5"/>
        <v>0</v>
      </c>
      <c r="H8" s="17">
        <f t="shared" si="6"/>
        <v>0</v>
      </c>
      <c r="I8" s="17">
        <f t="shared" si="7"/>
        <v>0</v>
      </c>
      <c r="J8" s="17">
        <f t="shared" si="8"/>
        <v>0</v>
      </c>
      <c r="K8" s="17">
        <f t="shared" si="9"/>
        <v>0</v>
      </c>
      <c r="L8" s="17">
        <f t="shared" si="10"/>
        <v>0</v>
      </c>
      <c r="M8" s="17">
        <f t="shared" si="11"/>
        <v>0</v>
      </c>
      <c r="N8" s="17">
        <f t="shared" si="12"/>
        <v>0</v>
      </c>
      <c r="O8" s="17">
        <f t="shared" si="13"/>
        <v>0</v>
      </c>
      <c r="P8" s="92">
        <f t="shared" si="14"/>
        <v>0</v>
      </c>
      <c r="R8" s="21">
        <f t="shared" si="15"/>
        <v>0</v>
      </c>
      <c r="S8" s="22" t="e">
        <f t="shared" si="16"/>
        <v>#DIV/0!</v>
      </c>
      <c r="T8" s="17"/>
      <c r="U8" s="17"/>
      <c r="V8" s="17"/>
      <c r="W8" s="17"/>
      <c r="X8" s="17"/>
      <c r="Y8" s="112"/>
      <c r="Z8" s="17"/>
      <c r="AA8" s="17"/>
      <c r="AB8" s="17"/>
      <c r="AC8" s="17"/>
      <c r="AD8" s="17"/>
      <c r="AE8" s="113"/>
      <c r="AG8" s="21">
        <f t="shared" si="17"/>
        <v>0</v>
      </c>
      <c r="AH8" s="22" t="e">
        <f t="shared" si="18"/>
        <v>#DIV/0!</v>
      </c>
      <c r="AI8" s="17"/>
      <c r="AJ8" s="17"/>
      <c r="AK8" s="17"/>
      <c r="AL8" s="17"/>
      <c r="AM8" s="17"/>
      <c r="AN8" s="112"/>
      <c r="AO8" s="17"/>
      <c r="AP8" s="17"/>
      <c r="AQ8" s="17"/>
      <c r="AR8" s="17"/>
      <c r="AS8" s="17"/>
      <c r="AT8" s="113"/>
      <c r="AV8" s="21">
        <f t="shared" si="19"/>
        <v>0</v>
      </c>
      <c r="AW8" s="22" t="e">
        <f t="shared" si="20"/>
        <v>#DIV/0!</v>
      </c>
      <c r="AX8" s="17"/>
      <c r="AY8" s="17"/>
      <c r="AZ8" s="17"/>
      <c r="BA8" s="17"/>
      <c r="BB8" s="17"/>
      <c r="BC8" s="112"/>
      <c r="BD8" s="17"/>
      <c r="BE8" s="17"/>
      <c r="BF8" s="17"/>
      <c r="BG8" s="17"/>
      <c r="BH8" s="17"/>
      <c r="BI8" s="113"/>
    </row>
    <row r="9" spans="1:61">
      <c r="A9" s="19">
        <v>4111000101</v>
      </c>
      <c r="B9" s="20" t="s">
        <v>13</v>
      </c>
      <c r="C9" s="21">
        <f t="shared" si="1"/>
        <v>0</v>
      </c>
      <c r="D9" s="22" t="e">
        <f t="shared" si="2"/>
        <v>#DIV/0!</v>
      </c>
      <c r="E9" s="17">
        <f t="shared" si="3"/>
        <v>0</v>
      </c>
      <c r="F9" s="17">
        <f t="shared" si="4"/>
        <v>0</v>
      </c>
      <c r="G9" s="17">
        <f t="shared" si="5"/>
        <v>0</v>
      </c>
      <c r="H9" s="17">
        <f t="shared" si="6"/>
        <v>0</v>
      </c>
      <c r="I9" s="17">
        <f t="shared" si="7"/>
        <v>0</v>
      </c>
      <c r="J9" s="17">
        <f t="shared" si="8"/>
        <v>0</v>
      </c>
      <c r="K9" s="17">
        <f t="shared" si="9"/>
        <v>0</v>
      </c>
      <c r="L9" s="17">
        <f t="shared" si="10"/>
        <v>0</v>
      </c>
      <c r="M9" s="17">
        <f t="shared" si="11"/>
        <v>0</v>
      </c>
      <c r="N9" s="17">
        <f t="shared" si="12"/>
        <v>0</v>
      </c>
      <c r="O9" s="17">
        <f t="shared" si="13"/>
        <v>0</v>
      </c>
      <c r="P9" s="92">
        <f t="shared" si="14"/>
        <v>0</v>
      </c>
      <c r="R9" s="21">
        <f t="shared" si="15"/>
        <v>0</v>
      </c>
      <c r="S9" s="22" t="e">
        <f t="shared" si="16"/>
        <v>#DIV/0!</v>
      </c>
      <c r="T9" s="17"/>
      <c r="U9" s="17"/>
      <c r="V9" s="17"/>
      <c r="W9" s="17"/>
      <c r="X9" s="17"/>
      <c r="Y9" s="112"/>
      <c r="Z9" s="17"/>
      <c r="AA9" s="17"/>
      <c r="AB9" s="17"/>
      <c r="AC9" s="17"/>
      <c r="AD9" s="17"/>
      <c r="AE9" s="113"/>
      <c r="AG9" s="21">
        <f t="shared" si="17"/>
        <v>0</v>
      </c>
      <c r="AH9" s="22" t="e">
        <f t="shared" si="18"/>
        <v>#DIV/0!</v>
      </c>
      <c r="AI9" s="17"/>
      <c r="AJ9" s="17"/>
      <c r="AK9" s="17"/>
      <c r="AL9" s="17"/>
      <c r="AM9" s="17"/>
      <c r="AN9" s="112"/>
      <c r="AO9" s="17"/>
      <c r="AP9" s="17"/>
      <c r="AQ9" s="17"/>
      <c r="AR9" s="17"/>
      <c r="AS9" s="17"/>
      <c r="AT9" s="113"/>
      <c r="AV9" s="21">
        <f t="shared" si="19"/>
        <v>0</v>
      </c>
      <c r="AW9" s="22" t="e">
        <f t="shared" si="20"/>
        <v>#DIV/0!</v>
      </c>
      <c r="AX9" s="17"/>
      <c r="AY9" s="17"/>
      <c r="AZ9" s="17"/>
      <c r="BA9" s="17"/>
      <c r="BB9" s="17"/>
      <c r="BC9" s="112"/>
      <c r="BD9" s="17"/>
      <c r="BE9" s="17"/>
      <c r="BF9" s="17"/>
      <c r="BG9" s="17"/>
      <c r="BH9" s="17"/>
      <c r="BI9" s="113"/>
    </row>
    <row r="10" spans="1:61">
      <c r="A10" s="19">
        <v>4111000101</v>
      </c>
      <c r="B10" s="20" t="s">
        <v>14</v>
      </c>
      <c r="C10" s="21">
        <f t="shared" si="1"/>
        <v>0</v>
      </c>
      <c r="D10" s="22" t="e">
        <f t="shared" si="2"/>
        <v>#DIV/0!</v>
      </c>
      <c r="E10" s="17">
        <f t="shared" si="3"/>
        <v>0</v>
      </c>
      <c r="F10" s="17">
        <f t="shared" si="4"/>
        <v>0</v>
      </c>
      <c r="G10" s="17">
        <f t="shared" si="5"/>
        <v>0</v>
      </c>
      <c r="H10" s="17">
        <f t="shared" si="6"/>
        <v>0</v>
      </c>
      <c r="I10" s="17">
        <f t="shared" si="7"/>
        <v>0</v>
      </c>
      <c r="J10" s="17">
        <f t="shared" si="8"/>
        <v>0</v>
      </c>
      <c r="K10" s="17">
        <f t="shared" si="9"/>
        <v>0</v>
      </c>
      <c r="L10" s="17">
        <f t="shared" si="10"/>
        <v>0</v>
      </c>
      <c r="M10" s="17">
        <f t="shared" si="11"/>
        <v>0</v>
      </c>
      <c r="N10" s="17">
        <f t="shared" si="12"/>
        <v>0</v>
      </c>
      <c r="O10" s="17">
        <f t="shared" si="13"/>
        <v>0</v>
      </c>
      <c r="P10" s="92">
        <f t="shared" si="14"/>
        <v>0</v>
      </c>
      <c r="R10" s="21">
        <f t="shared" si="15"/>
        <v>0</v>
      </c>
      <c r="S10" s="22" t="e">
        <f t="shared" si="16"/>
        <v>#DIV/0!</v>
      </c>
      <c r="T10" s="17"/>
      <c r="U10" s="17"/>
      <c r="V10" s="17"/>
      <c r="W10" s="17"/>
      <c r="X10" s="17"/>
      <c r="Y10" s="112"/>
      <c r="Z10" s="17"/>
      <c r="AA10" s="17"/>
      <c r="AB10" s="17"/>
      <c r="AC10" s="17"/>
      <c r="AD10" s="17"/>
      <c r="AE10" s="113"/>
      <c r="AG10" s="21">
        <f t="shared" si="17"/>
        <v>0</v>
      </c>
      <c r="AH10" s="22" t="e">
        <f t="shared" si="18"/>
        <v>#DIV/0!</v>
      </c>
      <c r="AI10" s="17"/>
      <c r="AJ10" s="17"/>
      <c r="AK10" s="17"/>
      <c r="AL10" s="17"/>
      <c r="AM10" s="17"/>
      <c r="AN10" s="112"/>
      <c r="AO10" s="17"/>
      <c r="AP10" s="17"/>
      <c r="AQ10" s="17"/>
      <c r="AR10" s="17"/>
      <c r="AS10" s="17"/>
      <c r="AT10" s="113"/>
      <c r="AV10" s="21">
        <f t="shared" si="19"/>
        <v>0</v>
      </c>
      <c r="AW10" s="22" t="e">
        <f t="shared" si="20"/>
        <v>#DIV/0!</v>
      </c>
      <c r="AX10" s="17"/>
      <c r="AY10" s="17"/>
      <c r="AZ10" s="17"/>
      <c r="BA10" s="17"/>
      <c r="BB10" s="17"/>
      <c r="BC10" s="112"/>
      <c r="BD10" s="17"/>
      <c r="BE10" s="17"/>
      <c r="BF10" s="17"/>
      <c r="BG10" s="17"/>
      <c r="BH10" s="17"/>
      <c r="BI10" s="113"/>
    </row>
    <row r="11" spans="1:61">
      <c r="A11" s="19">
        <v>4111000101</v>
      </c>
      <c r="B11" s="20" t="s">
        <v>15</v>
      </c>
      <c r="C11" s="21">
        <f t="shared" si="1"/>
        <v>0</v>
      </c>
      <c r="D11" s="22" t="e">
        <f t="shared" si="2"/>
        <v>#DIV/0!</v>
      </c>
      <c r="E11" s="17">
        <f t="shared" si="3"/>
        <v>0</v>
      </c>
      <c r="F11" s="17">
        <f t="shared" si="4"/>
        <v>0</v>
      </c>
      <c r="G11" s="17">
        <f t="shared" si="5"/>
        <v>0</v>
      </c>
      <c r="H11" s="17">
        <f t="shared" si="6"/>
        <v>0</v>
      </c>
      <c r="I11" s="17">
        <f t="shared" si="7"/>
        <v>0</v>
      </c>
      <c r="J11" s="17">
        <f t="shared" si="8"/>
        <v>0</v>
      </c>
      <c r="K11" s="17">
        <f t="shared" si="9"/>
        <v>0</v>
      </c>
      <c r="L11" s="17">
        <f t="shared" si="10"/>
        <v>0</v>
      </c>
      <c r="M11" s="17">
        <f t="shared" si="11"/>
        <v>0</v>
      </c>
      <c r="N11" s="17">
        <f t="shared" si="12"/>
        <v>0</v>
      </c>
      <c r="O11" s="17">
        <f t="shared" si="13"/>
        <v>0</v>
      </c>
      <c r="P11" s="92">
        <f t="shared" si="14"/>
        <v>0</v>
      </c>
      <c r="R11" s="21">
        <f t="shared" si="15"/>
        <v>0</v>
      </c>
      <c r="S11" s="22" t="e">
        <f t="shared" si="16"/>
        <v>#DIV/0!</v>
      </c>
      <c r="T11" s="17"/>
      <c r="U11" s="17"/>
      <c r="V11" s="17"/>
      <c r="W11" s="17"/>
      <c r="X11" s="17"/>
      <c r="Y11" s="112"/>
      <c r="Z11" s="17"/>
      <c r="AA11" s="17"/>
      <c r="AB11" s="17"/>
      <c r="AC11" s="17"/>
      <c r="AD11" s="17"/>
      <c r="AE11" s="113"/>
      <c r="AG11" s="21">
        <f t="shared" si="17"/>
        <v>0</v>
      </c>
      <c r="AH11" s="22" t="e">
        <f t="shared" si="18"/>
        <v>#DIV/0!</v>
      </c>
      <c r="AI11" s="17"/>
      <c r="AJ11" s="17"/>
      <c r="AK11" s="17"/>
      <c r="AL11" s="17"/>
      <c r="AM11" s="17"/>
      <c r="AN11" s="112"/>
      <c r="AO11" s="17"/>
      <c r="AP11" s="17"/>
      <c r="AQ11" s="17"/>
      <c r="AR11" s="17"/>
      <c r="AS11" s="17"/>
      <c r="AT11" s="113"/>
      <c r="AV11" s="21">
        <f t="shared" si="19"/>
        <v>0</v>
      </c>
      <c r="AW11" s="22" t="e">
        <f t="shared" si="20"/>
        <v>#DIV/0!</v>
      </c>
      <c r="AX11" s="17"/>
      <c r="AY11" s="17"/>
      <c r="AZ11" s="17"/>
      <c r="BA11" s="17"/>
      <c r="BB11" s="17"/>
      <c r="BC11" s="112"/>
      <c r="BD11" s="17"/>
      <c r="BE11" s="17"/>
      <c r="BF11" s="17"/>
      <c r="BG11" s="17"/>
      <c r="BH11" s="17"/>
      <c r="BI11" s="113"/>
    </row>
    <row r="12" spans="1:61">
      <c r="A12" s="19">
        <v>4111000101</v>
      </c>
      <c r="B12" s="23" t="s">
        <v>16</v>
      </c>
      <c r="C12" s="21">
        <f t="shared" si="1"/>
        <v>0</v>
      </c>
      <c r="D12" s="22" t="e">
        <f t="shared" si="2"/>
        <v>#DIV/0!</v>
      </c>
      <c r="E12" s="17">
        <f t="shared" si="3"/>
        <v>0</v>
      </c>
      <c r="F12" s="17">
        <f t="shared" si="4"/>
        <v>0</v>
      </c>
      <c r="G12" s="17">
        <f t="shared" si="5"/>
        <v>0</v>
      </c>
      <c r="H12" s="17">
        <f t="shared" si="6"/>
        <v>0</v>
      </c>
      <c r="I12" s="17">
        <f t="shared" si="7"/>
        <v>0</v>
      </c>
      <c r="J12" s="17">
        <f t="shared" si="8"/>
        <v>0</v>
      </c>
      <c r="K12" s="17">
        <f t="shared" si="9"/>
        <v>0</v>
      </c>
      <c r="L12" s="17">
        <f t="shared" si="10"/>
        <v>0</v>
      </c>
      <c r="M12" s="17">
        <f t="shared" si="11"/>
        <v>0</v>
      </c>
      <c r="N12" s="17">
        <f t="shared" si="12"/>
        <v>0</v>
      </c>
      <c r="O12" s="17">
        <f t="shared" si="13"/>
        <v>0</v>
      </c>
      <c r="P12" s="92">
        <f t="shared" si="14"/>
        <v>0</v>
      </c>
      <c r="R12" s="21">
        <f t="shared" si="15"/>
        <v>0</v>
      </c>
      <c r="S12" s="22" t="e">
        <f t="shared" si="16"/>
        <v>#DIV/0!</v>
      </c>
      <c r="T12" s="17"/>
      <c r="U12" s="17"/>
      <c r="V12" s="17"/>
      <c r="W12" s="17"/>
      <c r="X12" s="17"/>
      <c r="Y12" s="112"/>
      <c r="Z12" s="17"/>
      <c r="AA12" s="17"/>
      <c r="AB12" s="17"/>
      <c r="AC12" s="17"/>
      <c r="AD12" s="17"/>
      <c r="AE12" s="113"/>
      <c r="AG12" s="21">
        <f t="shared" si="17"/>
        <v>0</v>
      </c>
      <c r="AH12" s="22" t="e">
        <f t="shared" si="18"/>
        <v>#DIV/0!</v>
      </c>
      <c r="AI12" s="17"/>
      <c r="AJ12" s="17"/>
      <c r="AK12" s="17"/>
      <c r="AL12" s="17"/>
      <c r="AM12" s="17"/>
      <c r="AN12" s="112"/>
      <c r="AO12" s="17"/>
      <c r="AP12" s="17"/>
      <c r="AQ12" s="17"/>
      <c r="AR12" s="17"/>
      <c r="AS12" s="17"/>
      <c r="AT12" s="113"/>
      <c r="AV12" s="21">
        <f t="shared" si="19"/>
        <v>0</v>
      </c>
      <c r="AW12" s="22" t="e">
        <f t="shared" si="20"/>
        <v>#DIV/0!</v>
      </c>
      <c r="AX12" s="17"/>
      <c r="AY12" s="17"/>
      <c r="AZ12" s="17"/>
      <c r="BA12" s="17"/>
      <c r="BB12" s="17"/>
      <c r="BC12" s="112"/>
      <c r="BD12" s="17"/>
      <c r="BE12" s="17"/>
      <c r="BF12" s="17"/>
      <c r="BG12" s="17"/>
      <c r="BH12" s="17"/>
      <c r="BI12" s="113"/>
    </row>
    <row r="13" spans="1:61">
      <c r="A13" s="24" t="s">
        <v>17</v>
      </c>
      <c r="B13" s="25"/>
      <c r="C13" s="26">
        <f t="shared" si="1"/>
        <v>0</v>
      </c>
      <c r="D13" s="27" t="e">
        <f t="shared" si="2"/>
        <v>#DIV/0!</v>
      </c>
      <c r="E13" s="28">
        <f t="shared" ref="E13:P13" si="21">SUM(E6:E12)</f>
        <v>0</v>
      </c>
      <c r="F13" s="28">
        <f t="shared" si="21"/>
        <v>0</v>
      </c>
      <c r="G13" s="28">
        <f t="shared" si="21"/>
        <v>0</v>
      </c>
      <c r="H13" s="28">
        <f t="shared" si="21"/>
        <v>0</v>
      </c>
      <c r="I13" s="28">
        <f t="shared" si="21"/>
        <v>0</v>
      </c>
      <c r="J13" s="28">
        <f t="shared" si="21"/>
        <v>0</v>
      </c>
      <c r="K13" s="28">
        <f t="shared" si="21"/>
        <v>0</v>
      </c>
      <c r="L13" s="28">
        <f t="shared" si="21"/>
        <v>0</v>
      </c>
      <c r="M13" s="28">
        <f t="shared" si="21"/>
        <v>0</v>
      </c>
      <c r="N13" s="28">
        <f t="shared" si="21"/>
        <v>0</v>
      </c>
      <c r="O13" s="28">
        <f t="shared" si="21"/>
        <v>0</v>
      </c>
      <c r="P13" s="93">
        <f t="shared" si="21"/>
        <v>0</v>
      </c>
      <c r="R13" s="26">
        <f t="shared" si="15"/>
        <v>0</v>
      </c>
      <c r="S13" s="27" t="e">
        <f t="shared" si="16"/>
        <v>#DIV/0!</v>
      </c>
      <c r="T13" s="28">
        <f>SUM(T6:T12)</f>
        <v>0</v>
      </c>
      <c r="U13" s="28">
        <f t="shared" ref="U13:AE13" si="22">SUM(U6:U12)</f>
        <v>0</v>
      </c>
      <c r="V13" s="28">
        <f t="shared" si="22"/>
        <v>0</v>
      </c>
      <c r="W13" s="28">
        <f t="shared" si="22"/>
        <v>0</v>
      </c>
      <c r="X13" s="28">
        <f t="shared" si="22"/>
        <v>0</v>
      </c>
      <c r="Y13" s="28">
        <f t="shared" si="22"/>
        <v>0</v>
      </c>
      <c r="Z13" s="28">
        <f t="shared" si="22"/>
        <v>0</v>
      </c>
      <c r="AA13" s="28">
        <f t="shared" si="22"/>
        <v>0</v>
      </c>
      <c r="AB13" s="28">
        <f t="shared" si="22"/>
        <v>0</v>
      </c>
      <c r="AC13" s="28">
        <f t="shared" si="22"/>
        <v>0</v>
      </c>
      <c r="AD13" s="28">
        <f t="shared" si="22"/>
        <v>0</v>
      </c>
      <c r="AE13" s="93">
        <f t="shared" si="22"/>
        <v>0</v>
      </c>
      <c r="AG13" s="26">
        <f t="shared" si="17"/>
        <v>0</v>
      </c>
      <c r="AH13" s="27" t="e">
        <f t="shared" si="18"/>
        <v>#DIV/0!</v>
      </c>
      <c r="AI13" s="28">
        <f>SUM(AI6:AI12)</f>
        <v>0</v>
      </c>
      <c r="AJ13" s="28">
        <f t="shared" ref="AJ13:AT13" si="23">SUM(AJ6:AJ12)</f>
        <v>0</v>
      </c>
      <c r="AK13" s="28">
        <f t="shared" si="23"/>
        <v>0</v>
      </c>
      <c r="AL13" s="28">
        <f t="shared" si="23"/>
        <v>0</v>
      </c>
      <c r="AM13" s="28">
        <f t="shared" si="23"/>
        <v>0</v>
      </c>
      <c r="AN13" s="28">
        <f t="shared" si="23"/>
        <v>0</v>
      </c>
      <c r="AO13" s="28">
        <f t="shared" si="23"/>
        <v>0</v>
      </c>
      <c r="AP13" s="28">
        <f t="shared" si="23"/>
        <v>0</v>
      </c>
      <c r="AQ13" s="28">
        <f t="shared" si="23"/>
        <v>0</v>
      </c>
      <c r="AR13" s="28">
        <f t="shared" si="23"/>
        <v>0</v>
      </c>
      <c r="AS13" s="28">
        <f t="shared" si="23"/>
        <v>0</v>
      </c>
      <c r="AT13" s="93">
        <f t="shared" si="23"/>
        <v>0</v>
      </c>
      <c r="AV13" s="26">
        <f t="shared" si="19"/>
        <v>0</v>
      </c>
      <c r="AW13" s="27" t="e">
        <f t="shared" si="20"/>
        <v>#DIV/0!</v>
      </c>
      <c r="AX13" s="28">
        <f>SUM(AX6:AX12)</f>
        <v>0</v>
      </c>
      <c r="AY13" s="28">
        <f t="shared" ref="AY13:BI13" si="24">SUM(AY6:AY12)</f>
        <v>0</v>
      </c>
      <c r="AZ13" s="28">
        <f t="shared" si="24"/>
        <v>0</v>
      </c>
      <c r="BA13" s="28">
        <f t="shared" si="24"/>
        <v>0</v>
      </c>
      <c r="BB13" s="28">
        <f t="shared" si="24"/>
        <v>0</v>
      </c>
      <c r="BC13" s="28">
        <f t="shared" si="24"/>
        <v>0</v>
      </c>
      <c r="BD13" s="28">
        <f t="shared" si="24"/>
        <v>0</v>
      </c>
      <c r="BE13" s="28">
        <f t="shared" si="24"/>
        <v>0</v>
      </c>
      <c r="BF13" s="28">
        <f t="shared" si="24"/>
        <v>0</v>
      </c>
      <c r="BG13" s="28">
        <f t="shared" si="24"/>
        <v>0</v>
      </c>
      <c r="BH13" s="28">
        <f t="shared" si="24"/>
        <v>0</v>
      </c>
      <c r="BI13" s="93">
        <f t="shared" si="24"/>
        <v>0</v>
      </c>
    </row>
    <row r="14" ht="18.75" spans="1:61">
      <c r="A14" s="19">
        <v>5111410101</v>
      </c>
      <c r="B14" s="29" t="s">
        <v>18</v>
      </c>
      <c r="C14" s="21">
        <f t="shared" si="1"/>
        <v>0</v>
      </c>
      <c r="D14" s="22" t="e">
        <f t="shared" si="2"/>
        <v>#DIV/0!</v>
      </c>
      <c r="E14" s="30">
        <f t="shared" ref="E14:E22" si="25">T14+AI14+AX14</f>
        <v>0</v>
      </c>
      <c r="F14" s="30">
        <f t="shared" ref="F14:F22" si="26">U14+AJ14+AY14</f>
        <v>0</v>
      </c>
      <c r="G14" s="30">
        <f t="shared" ref="G14:G22" si="27">V14+AK14+AZ14</f>
        <v>0</v>
      </c>
      <c r="H14" s="30">
        <f t="shared" ref="H14:H22" si="28">W14+AL14+BA14</f>
        <v>0</v>
      </c>
      <c r="I14" s="30">
        <f t="shared" ref="I14:I22" si="29">X14+AM14+BB14</f>
        <v>0</v>
      </c>
      <c r="J14" s="30">
        <f t="shared" ref="J14:J22" si="30">Y14+AN14+BC14</f>
        <v>0</v>
      </c>
      <c r="K14" s="30">
        <f t="shared" ref="K14:K22" si="31">Z14+AO14+BD14</f>
        <v>0</v>
      </c>
      <c r="L14" s="30">
        <f t="shared" ref="L14:L22" si="32">AA14+AP14+BE14</f>
        <v>0</v>
      </c>
      <c r="M14" s="30">
        <f t="shared" ref="M14:M22" si="33">AB14+AQ14+BF14</f>
        <v>0</v>
      </c>
      <c r="N14" s="30">
        <f t="shared" ref="N14:N22" si="34">AC14+AR14+BG14</f>
        <v>0</v>
      </c>
      <c r="O14" s="30">
        <f t="shared" ref="O14:O22" si="35">AD14+AS14+BH14</f>
        <v>0</v>
      </c>
      <c r="P14" s="94">
        <f t="shared" ref="P14:P22" si="36">AE14+AT14+BI14</f>
        <v>0</v>
      </c>
      <c r="R14" s="21">
        <f t="shared" si="15"/>
        <v>0</v>
      </c>
      <c r="S14" s="22" t="e">
        <f t="shared" si="16"/>
        <v>#DIV/0!</v>
      </c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104"/>
      <c r="AF14" s="114"/>
      <c r="AG14" s="21">
        <f t="shared" si="17"/>
        <v>0</v>
      </c>
      <c r="AH14" s="22" t="e">
        <f t="shared" si="18"/>
        <v>#DIV/0!</v>
      </c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104"/>
      <c r="AV14" s="21">
        <f t="shared" si="19"/>
        <v>0</v>
      </c>
      <c r="AW14" s="22" t="e">
        <f t="shared" si="20"/>
        <v>#DIV/0!</v>
      </c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104"/>
    </row>
    <row r="15" spans="1:61">
      <c r="A15" s="31">
        <v>5111310101</v>
      </c>
      <c r="B15" s="32" t="s">
        <v>19</v>
      </c>
      <c r="C15" s="33">
        <f t="shared" si="1"/>
        <v>0</v>
      </c>
      <c r="D15" s="34" t="e">
        <f t="shared" si="2"/>
        <v>#DIV/0!</v>
      </c>
      <c r="E15" s="35">
        <f t="shared" si="25"/>
        <v>0</v>
      </c>
      <c r="F15" s="35">
        <f t="shared" si="26"/>
        <v>0</v>
      </c>
      <c r="G15" s="35">
        <f t="shared" si="27"/>
        <v>0</v>
      </c>
      <c r="H15" s="35">
        <f t="shared" si="28"/>
        <v>0</v>
      </c>
      <c r="I15" s="35">
        <f t="shared" si="29"/>
        <v>0</v>
      </c>
      <c r="J15" s="35">
        <f t="shared" si="30"/>
        <v>0</v>
      </c>
      <c r="K15" s="35">
        <f t="shared" si="31"/>
        <v>0</v>
      </c>
      <c r="L15" s="35">
        <f t="shared" si="32"/>
        <v>0</v>
      </c>
      <c r="M15" s="35">
        <f t="shared" si="33"/>
        <v>0</v>
      </c>
      <c r="N15" s="35">
        <f t="shared" si="34"/>
        <v>0</v>
      </c>
      <c r="O15" s="35">
        <f t="shared" si="35"/>
        <v>0</v>
      </c>
      <c r="P15" s="95">
        <f t="shared" si="36"/>
        <v>0</v>
      </c>
      <c r="Q15" s="109"/>
      <c r="R15" s="33">
        <f t="shared" si="15"/>
        <v>0</v>
      </c>
      <c r="S15" s="34" t="e">
        <f t="shared" si="16"/>
        <v>#DIV/0!</v>
      </c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95"/>
      <c r="AF15" s="109"/>
      <c r="AG15" s="33">
        <f t="shared" si="17"/>
        <v>0</v>
      </c>
      <c r="AH15" s="34" t="e">
        <f t="shared" si="18"/>
        <v>#DIV/0!</v>
      </c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95"/>
      <c r="AV15" s="33">
        <f t="shared" si="19"/>
        <v>0</v>
      </c>
      <c r="AW15" s="34" t="e">
        <f t="shared" si="20"/>
        <v>#DIV/0!</v>
      </c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95"/>
    </row>
    <row r="16" spans="1:61">
      <c r="A16" s="19">
        <v>5112210101</v>
      </c>
      <c r="B16" s="29" t="s">
        <v>20</v>
      </c>
      <c r="C16" s="21">
        <f t="shared" si="1"/>
        <v>0</v>
      </c>
      <c r="D16" s="22" t="e">
        <f t="shared" si="2"/>
        <v>#DIV/0!</v>
      </c>
      <c r="E16" s="30">
        <f t="shared" si="25"/>
        <v>0</v>
      </c>
      <c r="F16" s="30">
        <f t="shared" si="26"/>
        <v>0</v>
      </c>
      <c r="G16" s="30">
        <f t="shared" si="27"/>
        <v>0</v>
      </c>
      <c r="H16" s="30">
        <f t="shared" si="28"/>
        <v>0</v>
      </c>
      <c r="I16" s="30">
        <f t="shared" si="29"/>
        <v>0</v>
      </c>
      <c r="J16" s="30">
        <f t="shared" si="30"/>
        <v>0</v>
      </c>
      <c r="K16" s="30">
        <f t="shared" si="31"/>
        <v>0</v>
      </c>
      <c r="L16" s="30">
        <f t="shared" si="32"/>
        <v>0</v>
      </c>
      <c r="M16" s="30">
        <f t="shared" si="33"/>
        <v>0</v>
      </c>
      <c r="N16" s="30">
        <f t="shared" si="34"/>
        <v>0</v>
      </c>
      <c r="O16" s="30">
        <f t="shared" si="35"/>
        <v>0</v>
      </c>
      <c r="P16" s="94">
        <f t="shared" si="36"/>
        <v>0</v>
      </c>
      <c r="R16" s="21">
        <f t="shared" si="15"/>
        <v>0</v>
      </c>
      <c r="S16" s="22" t="e">
        <f t="shared" si="16"/>
        <v>#DIV/0!</v>
      </c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94"/>
      <c r="AG16" s="21">
        <f t="shared" si="17"/>
        <v>0</v>
      </c>
      <c r="AH16" s="22" t="e">
        <f t="shared" si="18"/>
        <v>#DIV/0!</v>
      </c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94"/>
      <c r="AV16" s="21">
        <f t="shared" si="19"/>
        <v>0</v>
      </c>
      <c r="AW16" s="22" t="e">
        <f t="shared" si="20"/>
        <v>#DIV/0!</v>
      </c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94"/>
    </row>
    <row r="17" spans="1:61">
      <c r="A17" s="19">
        <v>5116040101</v>
      </c>
      <c r="B17" s="29" t="s">
        <v>21</v>
      </c>
      <c r="C17" s="21">
        <f t="shared" si="1"/>
        <v>0</v>
      </c>
      <c r="D17" s="22" t="e">
        <f t="shared" si="2"/>
        <v>#DIV/0!</v>
      </c>
      <c r="E17" s="30">
        <f t="shared" si="25"/>
        <v>0</v>
      </c>
      <c r="F17" s="30">
        <f t="shared" si="26"/>
        <v>0</v>
      </c>
      <c r="G17" s="30">
        <f t="shared" si="27"/>
        <v>0</v>
      </c>
      <c r="H17" s="30">
        <f t="shared" si="28"/>
        <v>0</v>
      </c>
      <c r="I17" s="30">
        <f t="shared" si="29"/>
        <v>0</v>
      </c>
      <c r="J17" s="30">
        <f t="shared" si="30"/>
        <v>0</v>
      </c>
      <c r="K17" s="30">
        <f t="shared" si="31"/>
        <v>0</v>
      </c>
      <c r="L17" s="30">
        <f t="shared" si="32"/>
        <v>0</v>
      </c>
      <c r="M17" s="30">
        <f t="shared" si="33"/>
        <v>0</v>
      </c>
      <c r="N17" s="30">
        <f t="shared" si="34"/>
        <v>0</v>
      </c>
      <c r="O17" s="30">
        <f t="shared" si="35"/>
        <v>0</v>
      </c>
      <c r="P17" s="94">
        <f t="shared" si="36"/>
        <v>0</v>
      </c>
      <c r="R17" s="21">
        <f t="shared" si="15"/>
        <v>0</v>
      </c>
      <c r="S17" s="22" t="e">
        <f t="shared" si="16"/>
        <v>#DIV/0!</v>
      </c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94"/>
      <c r="AG17" s="21">
        <f t="shared" si="17"/>
        <v>0</v>
      </c>
      <c r="AH17" s="22" t="e">
        <f t="shared" si="18"/>
        <v>#DIV/0!</v>
      </c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94"/>
      <c r="AV17" s="21">
        <f t="shared" si="19"/>
        <v>0</v>
      </c>
      <c r="AW17" s="22" t="e">
        <f t="shared" si="20"/>
        <v>#DIV/0!</v>
      </c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94"/>
    </row>
    <row r="18" spans="1:61">
      <c r="A18" s="19">
        <v>5117010101</v>
      </c>
      <c r="B18" s="29" t="s">
        <v>22</v>
      </c>
      <c r="C18" s="21">
        <f t="shared" si="1"/>
        <v>0</v>
      </c>
      <c r="D18" s="22" t="e">
        <f t="shared" si="2"/>
        <v>#DIV/0!</v>
      </c>
      <c r="E18" s="30">
        <f t="shared" si="25"/>
        <v>0</v>
      </c>
      <c r="F18" s="30">
        <f t="shared" si="26"/>
        <v>0</v>
      </c>
      <c r="G18" s="30">
        <f t="shared" si="27"/>
        <v>0</v>
      </c>
      <c r="H18" s="30">
        <f t="shared" si="28"/>
        <v>0</v>
      </c>
      <c r="I18" s="30">
        <f t="shared" si="29"/>
        <v>0</v>
      </c>
      <c r="J18" s="30">
        <f t="shared" si="30"/>
        <v>0</v>
      </c>
      <c r="K18" s="30">
        <f t="shared" si="31"/>
        <v>0</v>
      </c>
      <c r="L18" s="30">
        <f t="shared" si="32"/>
        <v>0</v>
      </c>
      <c r="M18" s="30">
        <f t="shared" si="33"/>
        <v>0</v>
      </c>
      <c r="N18" s="30">
        <f t="shared" si="34"/>
        <v>0</v>
      </c>
      <c r="O18" s="30">
        <f t="shared" si="35"/>
        <v>0</v>
      </c>
      <c r="P18" s="94">
        <f t="shared" si="36"/>
        <v>0</v>
      </c>
      <c r="R18" s="21">
        <f t="shared" si="15"/>
        <v>0</v>
      </c>
      <c r="S18" s="22" t="e">
        <f t="shared" si="16"/>
        <v>#DIV/0!</v>
      </c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94"/>
      <c r="AG18" s="21">
        <f t="shared" si="17"/>
        <v>0</v>
      </c>
      <c r="AH18" s="22" t="e">
        <f t="shared" si="18"/>
        <v>#DIV/0!</v>
      </c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94"/>
      <c r="AV18" s="21">
        <f t="shared" si="19"/>
        <v>0</v>
      </c>
      <c r="AW18" s="22" t="e">
        <f t="shared" si="20"/>
        <v>#DIV/0!</v>
      </c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94"/>
    </row>
    <row r="19" spans="1:61">
      <c r="A19" s="19" t="s">
        <v>23</v>
      </c>
      <c r="B19" s="29" t="s">
        <v>24</v>
      </c>
      <c r="C19" s="21">
        <f t="shared" si="1"/>
        <v>0</v>
      </c>
      <c r="D19" s="22" t="e">
        <f t="shared" si="2"/>
        <v>#DIV/0!</v>
      </c>
      <c r="E19" s="30">
        <f t="shared" si="25"/>
        <v>0</v>
      </c>
      <c r="F19" s="30">
        <f t="shared" si="26"/>
        <v>0</v>
      </c>
      <c r="G19" s="30">
        <f t="shared" si="27"/>
        <v>0</v>
      </c>
      <c r="H19" s="30">
        <f t="shared" si="28"/>
        <v>0</v>
      </c>
      <c r="I19" s="30">
        <f t="shared" si="29"/>
        <v>0</v>
      </c>
      <c r="J19" s="30">
        <f t="shared" si="30"/>
        <v>0</v>
      </c>
      <c r="K19" s="30">
        <f t="shared" si="31"/>
        <v>0</v>
      </c>
      <c r="L19" s="30">
        <f t="shared" si="32"/>
        <v>0</v>
      </c>
      <c r="M19" s="30">
        <f t="shared" si="33"/>
        <v>0</v>
      </c>
      <c r="N19" s="30">
        <f t="shared" si="34"/>
        <v>0</v>
      </c>
      <c r="O19" s="30">
        <f t="shared" si="35"/>
        <v>0</v>
      </c>
      <c r="P19" s="94">
        <f t="shared" si="36"/>
        <v>0</v>
      </c>
      <c r="R19" s="21">
        <f t="shared" si="15"/>
        <v>0</v>
      </c>
      <c r="S19" s="22" t="e">
        <f t="shared" si="16"/>
        <v>#DIV/0!</v>
      </c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94"/>
      <c r="AG19" s="21">
        <f t="shared" si="17"/>
        <v>0</v>
      </c>
      <c r="AH19" s="22" t="e">
        <f t="shared" si="18"/>
        <v>#DIV/0!</v>
      </c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94"/>
      <c r="AV19" s="21">
        <f t="shared" si="19"/>
        <v>0</v>
      </c>
      <c r="AW19" s="22" t="e">
        <f t="shared" si="20"/>
        <v>#DIV/0!</v>
      </c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94"/>
    </row>
    <row r="20" spans="1:61">
      <c r="A20" s="19" t="s">
        <v>25</v>
      </c>
      <c r="B20" s="29" t="s">
        <v>26</v>
      </c>
      <c r="C20" s="21">
        <f t="shared" si="1"/>
        <v>0</v>
      </c>
      <c r="D20" s="22" t="e">
        <f t="shared" si="2"/>
        <v>#DIV/0!</v>
      </c>
      <c r="E20" s="30">
        <f t="shared" si="25"/>
        <v>0</v>
      </c>
      <c r="F20" s="30">
        <f t="shared" si="26"/>
        <v>0</v>
      </c>
      <c r="G20" s="30">
        <f t="shared" si="27"/>
        <v>0</v>
      </c>
      <c r="H20" s="30">
        <f t="shared" si="28"/>
        <v>0</v>
      </c>
      <c r="I20" s="30">
        <f t="shared" si="29"/>
        <v>0</v>
      </c>
      <c r="J20" s="30">
        <f t="shared" si="30"/>
        <v>0</v>
      </c>
      <c r="K20" s="30">
        <f t="shared" si="31"/>
        <v>0</v>
      </c>
      <c r="L20" s="30">
        <f t="shared" si="32"/>
        <v>0</v>
      </c>
      <c r="M20" s="30">
        <f t="shared" si="33"/>
        <v>0</v>
      </c>
      <c r="N20" s="30">
        <f t="shared" si="34"/>
        <v>0</v>
      </c>
      <c r="O20" s="30">
        <f t="shared" si="35"/>
        <v>0</v>
      </c>
      <c r="P20" s="94">
        <f t="shared" si="36"/>
        <v>0</v>
      </c>
      <c r="R20" s="21">
        <f t="shared" si="15"/>
        <v>0</v>
      </c>
      <c r="S20" s="22" t="e">
        <f t="shared" si="16"/>
        <v>#DIV/0!</v>
      </c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94"/>
      <c r="AG20" s="21">
        <f t="shared" si="17"/>
        <v>0</v>
      </c>
      <c r="AH20" s="22" t="e">
        <f t="shared" si="18"/>
        <v>#DIV/0!</v>
      </c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94"/>
      <c r="AV20" s="21">
        <f t="shared" si="19"/>
        <v>0</v>
      </c>
      <c r="AW20" s="22" t="e">
        <f t="shared" si="20"/>
        <v>#DIV/0!</v>
      </c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94"/>
    </row>
    <row r="21" spans="1:61">
      <c r="A21" s="19">
        <v>5112410101</v>
      </c>
      <c r="B21" s="16" t="s">
        <v>27</v>
      </c>
      <c r="C21" s="36">
        <f t="shared" si="1"/>
        <v>0</v>
      </c>
      <c r="D21" s="37" t="e">
        <f t="shared" si="2"/>
        <v>#DIV/0!</v>
      </c>
      <c r="E21" s="17">
        <f t="shared" si="25"/>
        <v>0</v>
      </c>
      <c r="F21" s="17">
        <f t="shared" si="26"/>
        <v>0</v>
      </c>
      <c r="G21" s="17">
        <f t="shared" si="27"/>
        <v>0</v>
      </c>
      <c r="H21" s="17">
        <f t="shared" si="28"/>
        <v>0</v>
      </c>
      <c r="I21" s="17">
        <f t="shared" si="29"/>
        <v>0</v>
      </c>
      <c r="J21" s="17">
        <f t="shared" si="30"/>
        <v>0</v>
      </c>
      <c r="K21" s="17">
        <f t="shared" si="31"/>
        <v>0</v>
      </c>
      <c r="L21" s="17">
        <f t="shared" si="32"/>
        <v>0</v>
      </c>
      <c r="M21" s="17">
        <f t="shared" si="33"/>
        <v>0</v>
      </c>
      <c r="N21" s="17">
        <f t="shared" si="34"/>
        <v>0</v>
      </c>
      <c r="O21" s="17">
        <f t="shared" si="35"/>
        <v>0</v>
      </c>
      <c r="P21" s="92">
        <f t="shared" si="36"/>
        <v>0</v>
      </c>
      <c r="R21" s="36">
        <f t="shared" si="15"/>
        <v>0</v>
      </c>
      <c r="S21" s="37" t="e">
        <f t="shared" si="16"/>
        <v>#DIV/0!</v>
      </c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92"/>
      <c r="AG21" s="36">
        <f t="shared" si="17"/>
        <v>0</v>
      </c>
      <c r="AH21" s="37" t="e">
        <f t="shared" si="18"/>
        <v>#DIV/0!</v>
      </c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92"/>
      <c r="AV21" s="36">
        <f t="shared" si="19"/>
        <v>0</v>
      </c>
      <c r="AW21" s="37" t="e">
        <f t="shared" si="20"/>
        <v>#DIV/0!</v>
      </c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92"/>
    </row>
    <row r="22" spans="1:61">
      <c r="A22" s="38">
        <v>4315060101</v>
      </c>
      <c r="B22" s="39" t="s">
        <v>28</v>
      </c>
      <c r="C22" s="40">
        <f t="shared" si="1"/>
        <v>0</v>
      </c>
      <c r="D22" s="41" t="e">
        <f t="shared" si="2"/>
        <v>#DIV/0!</v>
      </c>
      <c r="E22" s="42">
        <f t="shared" si="25"/>
        <v>0</v>
      </c>
      <c r="F22" s="42">
        <f t="shared" si="26"/>
        <v>0</v>
      </c>
      <c r="G22" s="42">
        <f t="shared" si="27"/>
        <v>0</v>
      </c>
      <c r="H22" s="42">
        <f t="shared" si="28"/>
        <v>0</v>
      </c>
      <c r="I22" s="42">
        <f t="shared" si="29"/>
        <v>0</v>
      </c>
      <c r="J22" s="42">
        <f t="shared" si="30"/>
        <v>0</v>
      </c>
      <c r="K22" s="42">
        <f t="shared" si="31"/>
        <v>0</v>
      </c>
      <c r="L22" s="42">
        <f t="shared" si="32"/>
        <v>0</v>
      </c>
      <c r="M22" s="42">
        <f t="shared" si="33"/>
        <v>0</v>
      </c>
      <c r="N22" s="42">
        <f t="shared" si="34"/>
        <v>0</v>
      </c>
      <c r="O22" s="42">
        <f t="shared" si="35"/>
        <v>0</v>
      </c>
      <c r="P22" s="96">
        <f t="shared" si="36"/>
        <v>0</v>
      </c>
      <c r="R22" s="40">
        <f t="shared" si="15"/>
        <v>0</v>
      </c>
      <c r="S22" s="41" t="e">
        <f t="shared" si="16"/>
        <v>#DIV/0!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96"/>
      <c r="AG22" s="40">
        <f t="shared" si="17"/>
        <v>0</v>
      </c>
      <c r="AH22" s="41" t="e">
        <f t="shared" si="18"/>
        <v>#DIV/0!</v>
      </c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96"/>
      <c r="AV22" s="40">
        <f t="shared" si="19"/>
        <v>0</v>
      </c>
      <c r="AW22" s="41" t="e">
        <f t="shared" si="20"/>
        <v>#DIV/0!</v>
      </c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96"/>
    </row>
    <row r="23" spans="1:61">
      <c r="A23" s="24" t="s">
        <v>29</v>
      </c>
      <c r="B23" s="25"/>
      <c r="C23" s="26">
        <f t="shared" si="1"/>
        <v>0</v>
      </c>
      <c r="D23" s="27" t="e">
        <f t="shared" si="2"/>
        <v>#DIV/0!</v>
      </c>
      <c r="E23" s="28">
        <f t="shared" ref="E23:P23" si="37">SUM(E14:E22)</f>
        <v>0</v>
      </c>
      <c r="F23" s="28">
        <f t="shared" si="37"/>
        <v>0</v>
      </c>
      <c r="G23" s="28">
        <f t="shared" si="37"/>
        <v>0</v>
      </c>
      <c r="H23" s="28">
        <f t="shared" si="37"/>
        <v>0</v>
      </c>
      <c r="I23" s="28">
        <f t="shared" si="37"/>
        <v>0</v>
      </c>
      <c r="J23" s="28">
        <f t="shared" si="37"/>
        <v>0</v>
      </c>
      <c r="K23" s="28">
        <f t="shared" si="37"/>
        <v>0</v>
      </c>
      <c r="L23" s="28">
        <f t="shared" si="37"/>
        <v>0</v>
      </c>
      <c r="M23" s="28">
        <f t="shared" si="37"/>
        <v>0</v>
      </c>
      <c r="N23" s="28">
        <f t="shared" si="37"/>
        <v>0</v>
      </c>
      <c r="O23" s="28">
        <f t="shared" si="37"/>
        <v>0</v>
      </c>
      <c r="P23" s="93">
        <f t="shared" si="37"/>
        <v>0</v>
      </c>
      <c r="R23" s="26">
        <f t="shared" si="15"/>
        <v>0</v>
      </c>
      <c r="S23" s="27" t="e">
        <f t="shared" si="16"/>
        <v>#DIV/0!</v>
      </c>
      <c r="T23" s="28">
        <f>SUM(T14:T22)</f>
        <v>0</v>
      </c>
      <c r="U23" s="28">
        <f t="shared" ref="U23:AE23" si="38">SUM(U14:U22)</f>
        <v>0</v>
      </c>
      <c r="V23" s="28">
        <f t="shared" si="38"/>
        <v>0</v>
      </c>
      <c r="W23" s="28">
        <f t="shared" si="38"/>
        <v>0</v>
      </c>
      <c r="X23" s="28">
        <f t="shared" si="38"/>
        <v>0</v>
      </c>
      <c r="Y23" s="28">
        <f t="shared" si="38"/>
        <v>0</v>
      </c>
      <c r="Z23" s="28">
        <f t="shared" si="38"/>
        <v>0</v>
      </c>
      <c r="AA23" s="28">
        <f t="shared" si="38"/>
        <v>0</v>
      </c>
      <c r="AB23" s="28">
        <f t="shared" si="38"/>
        <v>0</v>
      </c>
      <c r="AC23" s="28">
        <f t="shared" si="38"/>
        <v>0</v>
      </c>
      <c r="AD23" s="28">
        <f t="shared" si="38"/>
        <v>0</v>
      </c>
      <c r="AE23" s="93">
        <f t="shared" si="38"/>
        <v>0</v>
      </c>
      <c r="AG23" s="26">
        <f t="shared" si="17"/>
        <v>0</v>
      </c>
      <c r="AH23" s="27" t="e">
        <f t="shared" si="18"/>
        <v>#DIV/0!</v>
      </c>
      <c r="AI23" s="28">
        <f>SUM(AI14:AI22)</f>
        <v>0</v>
      </c>
      <c r="AJ23" s="28">
        <f t="shared" ref="AJ23:AT23" si="39">SUM(AJ14:AJ22)</f>
        <v>0</v>
      </c>
      <c r="AK23" s="28">
        <f t="shared" si="39"/>
        <v>0</v>
      </c>
      <c r="AL23" s="28">
        <f t="shared" si="39"/>
        <v>0</v>
      </c>
      <c r="AM23" s="28">
        <f t="shared" si="39"/>
        <v>0</v>
      </c>
      <c r="AN23" s="28">
        <f t="shared" si="39"/>
        <v>0</v>
      </c>
      <c r="AO23" s="28">
        <f t="shared" si="39"/>
        <v>0</v>
      </c>
      <c r="AP23" s="28">
        <f t="shared" si="39"/>
        <v>0</v>
      </c>
      <c r="AQ23" s="28">
        <f t="shared" si="39"/>
        <v>0</v>
      </c>
      <c r="AR23" s="28">
        <f t="shared" si="39"/>
        <v>0</v>
      </c>
      <c r="AS23" s="28">
        <f t="shared" si="39"/>
        <v>0</v>
      </c>
      <c r="AT23" s="93">
        <f t="shared" si="39"/>
        <v>0</v>
      </c>
      <c r="AV23" s="26">
        <f t="shared" si="19"/>
        <v>0</v>
      </c>
      <c r="AW23" s="27" t="e">
        <f t="shared" si="20"/>
        <v>#DIV/0!</v>
      </c>
      <c r="AX23" s="28">
        <f>SUM(AX14:AX22)</f>
        <v>0</v>
      </c>
      <c r="AY23" s="28">
        <f t="shared" ref="AY23:BI23" si="40">SUM(AY14:AY22)</f>
        <v>0</v>
      </c>
      <c r="AZ23" s="28">
        <f t="shared" si="40"/>
        <v>0</v>
      </c>
      <c r="BA23" s="28">
        <f t="shared" si="40"/>
        <v>0</v>
      </c>
      <c r="BB23" s="28">
        <f t="shared" si="40"/>
        <v>0</v>
      </c>
      <c r="BC23" s="28">
        <f t="shared" si="40"/>
        <v>0</v>
      </c>
      <c r="BD23" s="28">
        <f t="shared" si="40"/>
        <v>0</v>
      </c>
      <c r="BE23" s="28">
        <f t="shared" si="40"/>
        <v>0</v>
      </c>
      <c r="BF23" s="28">
        <f t="shared" si="40"/>
        <v>0</v>
      </c>
      <c r="BG23" s="28">
        <f t="shared" si="40"/>
        <v>0</v>
      </c>
      <c r="BH23" s="28">
        <f t="shared" si="40"/>
        <v>0</v>
      </c>
      <c r="BI23" s="93">
        <f t="shared" si="40"/>
        <v>0</v>
      </c>
    </row>
    <row r="24" spans="1:61">
      <c r="A24" s="43">
        <v>5118190101</v>
      </c>
      <c r="B24" s="29" t="s">
        <v>30</v>
      </c>
      <c r="C24" s="21">
        <f t="shared" si="1"/>
        <v>0</v>
      </c>
      <c r="D24" s="22" t="e">
        <f t="shared" si="2"/>
        <v>#DIV/0!</v>
      </c>
      <c r="E24" s="30">
        <f t="shared" ref="E24:E46" si="41">T24+AI24+AX24</f>
        <v>0</v>
      </c>
      <c r="F24" s="30">
        <f t="shared" ref="F24:F46" si="42">U24+AJ24+AY24</f>
        <v>0</v>
      </c>
      <c r="G24" s="30">
        <f t="shared" ref="G24:G46" si="43">V24+AK24+AZ24</f>
        <v>0</v>
      </c>
      <c r="H24" s="30">
        <f t="shared" ref="H24:H46" si="44">W24+AL24+BA24</f>
        <v>0</v>
      </c>
      <c r="I24" s="30">
        <f t="shared" ref="I24:I46" si="45">X24+AM24+BB24</f>
        <v>0</v>
      </c>
      <c r="J24" s="30">
        <f t="shared" ref="J24:J46" si="46">Y24+AN24+BC24</f>
        <v>0</v>
      </c>
      <c r="K24" s="30">
        <f t="shared" ref="K24:K46" si="47">Z24+AO24+BD24</f>
        <v>0</v>
      </c>
      <c r="L24" s="30">
        <f t="shared" ref="L24:L46" si="48">AA24+AP24+BE24</f>
        <v>0</v>
      </c>
      <c r="M24" s="30">
        <f t="shared" ref="M24:M46" si="49">AB24+AQ24+BF24</f>
        <v>0</v>
      </c>
      <c r="N24" s="30">
        <f t="shared" ref="N24:N46" si="50">AC24+AR24+BG24</f>
        <v>0</v>
      </c>
      <c r="O24" s="30">
        <f t="shared" ref="O24:O46" si="51">AD24+AS24+BH24</f>
        <v>0</v>
      </c>
      <c r="P24" s="94">
        <f t="shared" ref="P24:P46" si="52">AE24+AT24+BI24</f>
        <v>0</v>
      </c>
      <c r="R24" s="21">
        <f t="shared" si="15"/>
        <v>0</v>
      </c>
      <c r="S24" s="22" t="e">
        <f t="shared" si="16"/>
        <v>#DIV/0!</v>
      </c>
      <c r="T24" s="30">
        <f>SUMIFS([1]EXPENSE!$AB:$AB,[1]EXPENSE!$BY:$BY,$A24,[1]EXPENSE!$E:$E,$R$4)</f>
        <v>0</v>
      </c>
      <c r="U24" s="30">
        <f>SUMIFS([1]EXPENSE!$AC:$AC,[1]EXPENSE!$BY:$BY,$A24,[1]EXPENSE!$E:$E,$R$4)</f>
        <v>0</v>
      </c>
      <c r="V24" s="30">
        <f>SUMIFS([1]EXPENSE!$AD:$AD,[1]EXPENSE!$BY:$BY,$A24,[1]EXPENSE!$E:$E,$R$4)</f>
        <v>0</v>
      </c>
      <c r="W24" s="30">
        <f>SUMIFS([1]EXPENSE!$AE:$AE,[1]EXPENSE!$BY:$BY,$A24,[1]EXPENSE!$E:$E,$R$4)</f>
        <v>0</v>
      </c>
      <c r="X24" s="30">
        <f>SUMIFS([1]EXPENSE!$AF:$AF,[1]EXPENSE!$BY:$BY,$A24,[1]EXPENSE!$E:$E,$R$4)</f>
        <v>0</v>
      </c>
      <c r="Y24" s="30">
        <f>SUMIFS([1]EXPENSE!$AG:$AG,[1]EXPENSE!$BY:$BY,$A24,[1]EXPENSE!$E:$E,$R$4)</f>
        <v>0</v>
      </c>
      <c r="Z24" s="30">
        <f>SUMIFS([1]EXPENSE!$AH:$AH,[1]EXPENSE!$BY:$BY,$A24,[1]EXPENSE!$E:$E,$R$4)</f>
        <v>0</v>
      </c>
      <c r="AA24" s="30">
        <f>SUMIFS([1]EXPENSE!$AI:$AI,[1]EXPENSE!$BY:$BY,$A24,[1]EXPENSE!$E:$E,$R$4)</f>
        <v>0</v>
      </c>
      <c r="AB24" s="30">
        <f>SUMIFS([1]EXPENSE!$AJ:$AJ,[1]EXPENSE!$BY:$BY,$A24,[1]EXPENSE!$E:$E,$R$4)</f>
        <v>0</v>
      </c>
      <c r="AC24" s="30">
        <f>SUMIFS([1]EXPENSE!$AK:$AK,[1]EXPENSE!$BY:$BY,$A24,[1]EXPENSE!$E:$E,$R$4)</f>
        <v>0</v>
      </c>
      <c r="AD24" s="30">
        <f>SUMIFS([1]EXPENSE!$AL:$AL,[1]EXPENSE!$BY:$BY,$A24,[1]EXPENSE!$E:$E,$R$4)</f>
        <v>0</v>
      </c>
      <c r="AE24" s="94">
        <f>SUMIFS([1]EXPENSE!$AM:$AM,[1]EXPENSE!$BY:$BY,$A24,[1]EXPENSE!$E:$E,$R$4)</f>
        <v>0</v>
      </c>
      <c r="AG24" s="21">
        <f t="shared" si="17"/>
        <v>0</v>
      </c>
      <c r="AH24" s="22" t="e">
        <f t="shared" si="18"/>
        <v>#DIV/0!</v>
      </c>
      <c r="AI24" s="30">
        <f>SUMIFS([1]EXPENSE!$AB:$AB,[1]EXPENSE!$BY:$BY,$A24,[1]EXPENSE!$E:$E,$AG$4)</f>
        <v>0</v>
      </c>
      <c r="AJ24" s="30">
        <f>SUMIFS([1]EXPENSE!$AC:$AC,[1]EXPENSE!$BY:$BY,$A24,[1]EXPENSE!$E:$E,$AG$4)</f>
        <v>0</v>
      </c>
      <c r="AK24" s="30">
        <f>SUMIFS([1]EXPENSE!$AD:$AD,[1]EXPENSE!$BY:$BY,$A24,[1]EXPENSE!$E:$E,$AG$4)</f>
        <v>0</v>
      </c>
      <c r="AL24" s="30">
        <f>SUMIFS([1]EXPENSE!$AE:$AE,[1]EXPENSE!$BY:$BY,$A24,[1]EXPENSE!$E:$E,$AG$4)</f>
        <v>0</v>
      </c>
      <c r="AM24" s="30">
        <f>SUMIFS([1]EXPENSE!$AF:$AF,[1]EXPENSE!$BY:$BY,$A24,[1]EXPENSE!$E:$E,$AG$4)</f>
        <v>0</v>
      </c>
      <c r="AN24" s="30">
        <f>SUMIFS([1]EXPENSE!$AG:$AG,[1]EXPENSE!$BY:$BY,$A24,[1]EXPENSE!$E:$E,$AG$4)</f>
        <v>0</v>
      </c>
      <c r="AO24" s="30">
        <f>SUMIFS([1]EXPENSE!$AH:$AH,[1]EXPENSE!$BY:$BY,$A24,[1]EXPENSE!$E:$E,$AG$4)</f>
        <v>0</v>
      </c>
      <c r="AP24" s="30">
        <f>SUMIFS([1]EXPENSE!$AI:$AI,[1]EXPENSE!$BY:$BY,$A24,[1]EXPENSE!$E:$E,$AG$4)</f>
        <v>0</v>
      </c>
      <c r="AQ24" s="30">
        <f>SUMIFS([1]EXPENSE!$AJ:$AJ,[1]EXPENSE!$BY:$BY,$A24,[1]EXPENSE!$E:$E,$AG$4)</f>
        <v>0</v>
      </c>
      <c r="AR24" s="30">
        <f>SUMIFS([1]EXPENSE!$AK:$AK,[1]EXPENSE!$BY:$BY,$A24,[1]EXPENSE!$E:$E,$AG$4)</f>
        <v>0</v>
      </c>
      <c r="AS24" s="30">
        <f>SUMIFS([1]EXPENSE!$AL:$AL,[1]EXPENSE!$BY:$BY,$A24,[1]EXPENSE!$E:$E,$AG$4)</f>
        <v>0</v>
      </c>
      <c r="AT24" s="94">
        <f>SUMIFS([1]EXPENSE!$AM:$AM,[1]EXPENSE!$BY:$BY,$A24,[1]EXPENSE!$E:$E,$AG$4)</f>
        <v>0</v>
      </c>
      <c r="AV24" s="21">
        <f t="shared" si="19"/>
        <v>0</v>
      </c>
      <c r="AW24" s="22" t="e">
        <f t="shared" si="20"/>
        <v>#DIV/0!</v>
      </c>
      <c r="AX24" s="30">
        <f>SUMIFS([1]EXPENSE!$AB:$AB,[1]EXPENSE!$BY:$BY,$A24,[1]EXPENSE!$E:$E,$AV$4)</f>
        <v>0</v>
      </c>
      <c r="AY24" s="30">
        <f>SUMIFS([1]EXPENSE!$AC:$AC,[1]EXPENSE!$BY:$BY,$A24,[1]EXPENSE!$E:$E,$AV$4)</f>
        <v>0</v>
      </c>
      <c r="AZ24" s="30">
        <f>SUMIFS([1]EXPENSE!$AD:$AD,[1]EXPENSE!$BY:$BY,$A24,[1]EXPENSE!$E:$E,$AV$4)</f>
        <v>0</v>
      </c>
      <c r="BA24" s="30">
        <f>SUMIFS([1]EXPENSE!$AE:$AE,[1]EXPENSE!$BY:$BY,$A24,[1]EXPENSE!$E:$E,$AV$4)</f>
        <v>0</v>
      </c>
      <c r="BB24" s="30">
        <f>SUMIFS([1]EXPENSE!$AF:$AF,[1]EXPENSE!$BY:$BY,$A24,[1]EXPENSE!$E:$E,$AV$4)</f>
        <v>0</v>
      </c>
      <c r="BC24" s="30">
        <f>SUMIFS([1]EXPENSE!$AG:$AG,[1]EXPENSE!$BY:$BY,$A24,[1]EXPENSE!$E:$E,$AV$4)</f>
        <v>0</v>
      </c>
      <c r="BD24" s="30">
        <f>SUMIFS([1]EXPENSE!$AH:$AH,[1]EXPENSE!$BY:$BY,$A24,[1]EXPENSE!$E:$E,$AV$4)</f>
        <v>0</v>
      </c>
      <c r="BE24" s="30">
        <f>SUMIFS([1]EXPENSE!$AI:$AI,[1]EXPENSE!$BY:$BY,$A24,[1]EXPENSE!$E:$E,$AV$4)</f>
        <v>0</v>
      </c>
      <c r="BF24" s="30">
        <f>SUMIFS([1]EXPENSE!$AJ:$AJ,[1]EXPENSE!$BY:$BY,$A24,[1]EXPENSE!$E:$E,$AV$4)</f>
        <v>0</v>
      </c>
      <c r="BG24" s="30">
        <f>SUMIFS([1]EXPENSE!$AK:$AK,[1]EXPENSE!$BY:$BY,$A24,[1]EXPENSE!$E:$E,$AV$4)</f>
        <v>0</v>
      </c>
      <c r="BH24" s="30">
        <f>SUMIFS([1]EXPENSE!$AL:$AL,[1]EXPENSE!$BY:$BY,$A24,[1]EXPENSE!$E:$E,$AV$4)</f>
        <v>0</v>
      </c>
      <c r="BI24" s="94">
        <f>SUMIFS([1]EXPENSE!$AM:$AM,[1]EXPENSE!$BY:$BY,$A24,[1]EXPENSE!$E:$E,$AV$4)</f>
        <v>0</v>
      </c>
    </row>
    <row r="25" spans="1:61">
      <c r="A25" s="43" t="s">
        <v>31</v>
      </c>
      <c r="B25" s="29" t="s">
        <v>32</v>
      </c>
      <c r="C25" s="21">
        <f t="shared" si="1"/>
        <v>0</v>
      </c>
      <c r="D25" s="22" t="e">
        <f t="shared" si="2"/>
        <v>#DIV/0!</v>
      </c>
      <c r="E25" s="30">
        <f t="shared" si="41"/>
        <v>0</v>
      </c>
      <c r="F25" s="30">
        <f t="shared" si="42"/>
        <v>0</v>
      </c>
      <c r="G25" s="30">
        <f t="shared" si="43"/>
        <v>0</v>
      </c>
      <c r="H25" s="30">
        <f t="shared" si="44"/>
        <v>0</v>
      </c>
      <c r="I25" s="30">
        <f t="shared" si="45"/>
        <v>0</v>
      </c>
      <c r="J25" s="30">
        <f t="shared" si="46"/>
        <v>0</v>
      </c>
      <c r="K25" s="30">
        <f t="shared" si="47"/>
        <v>0</v>
      </c>
      <c r="L25" s="30">
        <f t="shared" si="48"/>
        <v>0</v>
      </c>
      <c r="M25" s="30">
        <f t="shared" si="49"/>
        <v>0</v>
      </c>
      <c r="N25" s="30">
        <f t="shared" si="50"/>
        <v>0</v>
      </c>
      <c r="O25" s="30">
        <f t="shared" si="51"/>
        <v>0</v>
      </c>
      <c r="P25" s="94">
        <f t="shared" si="52"/>
        <v>0</v>
      </c>
      <c r="R25" s="21">
        <f t="shared" si="15"/>
        <v>0</v>
      </c>
      <c r="S25" s="22" t="e">
        <f t="shared" si="16"/>
        <v>#DIV/0!</v>
      </c>
      <c r="T25" s="30">
        <f>SUMIFS([1]EXPENSE!$AB:$AB,[1]EXPENSE!$BY:$BY,$A25,[1]EXPENSE!$E:$E,$R$4)</f>
        <v>0</v>
      </c>
      <c r="U25" s="30">
        <f>SUMIFS([1]EXPENSE!$AC:$AC,[1]EXPENSE!$BY:$BY,$A25,[1]EXPENSE!$E:$E,$R$4)</f>
        <v>0</v>
      </c>
      <c r="V25" s="30">
        <f>SUMIFS([1]EXPENSE!$AD:$AD,[1]EXPENSE!$BY:$BY,$A25,[1]EXPENSE!$E:$E,$R$4)</f>
        <v>0</v>
      </c>
      <c r="W25" s="30">
        <f>SUMIFS([1]EXPENSE!$AE:$AE,[1]EXPENSE!$BY:$BY,$A25,[1]EXPENSE!$E:$E,$R$4)</f>
        <v>0</v>
      </c>
      <c r="X25" s="30">
        <f>SUMIFS([1]EXPENSE!$AF:$AF,[1]EXPENSE!$BY:$BY,$A25,[1]EXPENSE!$E:$E,$R$4)</f>
        <v>0</v>
      </c>
      <c r="Y25" s="30">
        <f>SUMIFS([1]EXPENSE!$AG:$AG,[1]EXPENSE!$BY:$BY,$A25,[1]EXPENSE!$E:$E,$R$4)</f>
        <v>0</v>
      </c>
      <c r="Z25" s="30">
        <f>SUMIFS([1]EXPENSE!$AH:$AH,[1]EXPENSE!$BY:$BY,$A25,[1]EXPENSE!$E:$E,$R$4)</f>
        <v>0</v>
      </c>
      <c r="AA25" s="30">
        <f>SUMIFS([1]EXPENSE!$AI:$AI,[1]EXPENSE!$BY:$BY,$A25,[1]EXPENSE!$E:$E,$R$4)</f>
        <v>0</v>
      </c>
      <c r="AB25" s="30">
        <f>SUMIFS([1]EXPENSE!$AJ:$AJ,[1]EXPENSE!$BY:$BY,$A25,[1]EXPENSE!$E:$E,$R$4)</f>
        <v>0</v>
      </c>
      <c r="AC25" s="30">
        <f>SUMIFS([1]EXPENSE!$AK:$AK,[1]EXPENSE!$BY:$BY,$A25,[1]EXPENSE!$E:$E,$R$4)</f>
        <v>0</v>
      </c>
      <c r="AD25" s="30">
        <f>SUMIFS([1]EXPENSE!$AL:$AL,[1]EXPENSE!$BY:$BY,$A25,[1]EXPENSE!$E:$E,$R$4)</f>
        <v>0</v>
      </c>
      <c r="AE25" s="94">
        <f>SUMIFS([1]EXPENSE!$AM:$AM,[1]EXPENSE!$BY:$BY,$A25,[1]EXPENSE!$E:$E,$R$4)</f>
        <v>0</v>
      </c>
      <c r="AG25" s="21">
        <f t="shared" si="17"/>
        <v>0</v>
      </c>
      <c r="AH25" s="22" t="e">
        <f t="shared" si="18"/>
        <v>#DIV/0!</v>
      </c>
      <c r="AI25" s="30">
        <f>SUMIFS([1]EXPENSE!$AB:$AB,[1]EXPENSE!$BY:$BY,$A25,[1]EXPENSE!$E:$E,$AG$4)</f>
        <v>0</v>
      </c>
      <c r="AJ25" s="30">
        <f>SUMIFS([1]EXPENSE!$AC:$AC,[1]EXPENSE!$BY:$BY,$A25,[1]EXPENSE!$E:$E,$AG$4)</f>
        <v>0</v>
      </c>
      <c r="AK25" s="30">
        <f>SUMIFS([1]EXPENSE!$AD:$AD,[1]EXPENSE!$BY:$BY,$A25,[1]EXPENSE!$E:$E,$AG$4)</f>
        <v>0</v>
      </c>
      <c r="AL25" s="30">
        <f>SUMIFS([1]EXPENSE!$AE:$AE,[1]EXPENSE!$BY:$BY,$A25,[1]EXPENSE!$E:$E,$AG$4)</f>
        <v>0</v>
      </c>
      <c r="AM25" s="30">
        <f>SUMIFS([1]EXPENSE!$AF:$AF,[1]EXPENSE!$BY:$BY,$A25,[1]EXPENSE!$E:$E,$AG$4)</f>
        <v>0</v>
      </c>
      <c r="AN25" s="30">
        <f>SUMIFS([1]EXPENSE!$AG:$AG,[1]EXPENSE!$BY:$BY,$A25,[1]EXPENSE!$E:$E,$AG$4)</f>
        <v>0</v>
      </c>
      <c r="AO25" s="30">
        <f>SUMIFS([1]EXPENSE!$AH:$AH,[1]EXPENSE!$BY:$BY,$A25,[1]EXPENSE!$E:$E,$AG$4)</f>
        <v>0</v>
      </c>
      <c r="AP25" s="30">
        <f>SUMIFS([1]EXPENSE!$AI:$AI,[1]EXPENSE!$BY:$BY,$A25,[1]EXPENSE!$E:$E,$AG$4)</f>
        <v>0</v>
      </c>
      <c r="AQ25" s="30">
        <f>SUMIFS([1]EXPENSE!$AJ:$AJ,[1]EXPENSE!$BY:$BY,$A25,[1]EXPENSE!$E:$E,$AG$4)</f>
        <v>0</v>
      </c>
      <c r="AR25" s="30">
        <f>SUMIFS([1]EXPENSE!$AK:$AK,[1]EXPENSE!$BY:$BY,$A25,[1]EXPENSE!$E:$E,$AG$4)</f>
        <v>0</v>
      </c>
      <c r="AS25" s="30">
        <f>SUMIFS([1]EXPENSE!$AL:$AL,[1]EXPENSE!$BY:$BY,$A25,[1]EXPENSE!$E:$E,$AG$4)</f>
        <v>0</v>
      </c>
      <c r="AT25" s="94">
        <f>SUMIFS([1]EXPENSE!$AM:$AM,[1]EXPENSE!$BY:$BY,$A25,[1]EXPENSE!$E:$E,$AG$4)</f>
        <v>0</v>
      </c>
      <c r="AV25" s="21">
        <f t="shared" si="19"/>
        <v>0</v>
      </c>
      <c r="AW25" s="22" t="e">
        <f t="shared" si="20"/>
        <v>#DIV/0!</v>
      </c>
      <c r="AX25" s="30">
        <f>SUMIFS([1]EXPENSE!$AB:$AB,[1]EXPENSE!$BY:$BY,$A25,[1]EXPENSE!$E:$E,$AV$4)</f>
        <v>0</v>
      </c>
      <c r="AY25" s="30">
        <f>SUMIFS([1]EXPENSE!$AC:$AC,[1]EXPENSE!$BY:$BY,$A25,[1]EXPENSE!$E:$E,$AV$4)</f>
        <v>0</v>
      </c>
      <c r="AZ25" s="30">
        <f>SUMIFS([1]EXPENSE!$AD:$AD,[1]EXPENSE!$BY:$BY,$A25,[1]EXPENSE!$E:$E,$AV$4)</f>
        <v>0</v>
      </c>
      <c r="BA25" s="30">
        <f>SUMIFS([1]EXPENSE!$AE:$AE,[1]EXPENSE!$BY:$BY,$A25,[1]EXPENSE!$E:$E,$AV$4)</f>
        <v>0</v>
      </c>
      <c r="BB25" s="30">
        <f>SUMIFS([1]EXPENSE!$AF:$AF,[1]EXPENSE!$BY:$BY,$A25,[1]EXPENSE!$E:$E,$AV$4)</f>
        <v>0</v>
      </c>
      <c r="BC25" s="30">
        <f>SUMIFS([1]EXPENSE!$AG:$AG,[1]EXPENSE!$BY:$BY,$A25,[1]EXPENSE!$E:$E,$AV$4)</f>
        <v>0</v>
      </c>
      <c r="BD25" s="30">
        <f>SUMIFS([1]EXPENSE!$AH:$AH,[1]EXPENSE!$BY:$BY,$A25,[1]EXPENSE!$E:$E,$AV$4)</f>
        <v>0</v>
      </c>
      <c r="BE25" s="30">
        <f>SUMIFS([1]EXPENSE!$AI:$AI,[1]EXPENSE!$BY:$BY,$A25,[1]EXPENSE!$E:$E,$AV$4)</f>
        <v>0</v>
      </c>
      <c r="BF25" s="30">
        <f>SUMIFS([1]EXPENSE!$AJ:$AJ,[1]EXPENSE!$BY:$BY,$A25,[1]EXPENSE!$E:$E,$AV$4)</f>
        <v>0</v>
      </c>
      <c r="BG25" s="30">
        <f>SUMIFS([1]EXPENSE!$AK:$AK,[1]EXPENSE!$BY:$BY,$A25,[1]EXPENSE!$E:$E,$AV$4)</f>
        <v>0</v>
      </c>
      <c r="BH25" s="30">
        <f>SUMIFS([1]EXPENSE!$AL:$AL,[1]EXPENSE!$BY:$BY,$A25,[1]EXPENSE!$E:$E,$AV$4)</f>
        <v>0</v>
      </c>
      <c r="BI25" s="94">
        <f>SUMIFS([1]EXPENSE!$AM:$AM,[1]EXPENSE!$BY:$BY,$A25,[1]EXPENSE!$E:$E,$AV$4)</f>
        <v>0</v>
      </c>
    </row>
    <row r="26" spans="1:61">
      <c r="A26" s="43" t="s">
        <v>33</v>
      </c>
      <c r="B26" s="29" t="s">
        <v>34</v>
      </c>
      <c r="C26" s="21">
        <f t="shared" si="1"/>
        <v>0</v>
      </c>
      <c r="D26" s="22" t="e">
        <f t="shared" si="2"/>
        <v>#DIV/0!</v>
      </c>
      <c r="E26" s="30">
        <f t="shared" si="41"/>
        <v>0</v>
      </c>
      <c r="F26" s="30">
        <f t="shared" si="42"/>
        <v>0</v>
      </c>
      <c r="G26" s="30">
        <f t="shared" si="43"/>
        <v>0</v>
      </c>
      <c r="H26" s="30">
        <f t="shared" si="44"/>
        <v>0</v>
      </c>
      <c r="I26" s="30">
        <f t="shared" si="45"/>
        <v>0</v>
      </c>
      <c r="J26" s="30">
        <f t="shared" si="46"/>
        <v>0</v>
      </c>
      <c r="K26" s="30">
        <f t="shared" si="47"/>
        <v>0</v>
      </c>
      <c r="L26" s="30">
        <f t="shared" si="48"/>
        <v>0</v>
      </c>
      <c r="M26" s="30">
        <f t="shared" si="49"/>
        <v>0</v>
      </c>
      <c r="N26" s="30">
        <f t="shared" si="50"/>
        <v>0</v>
      </c>
      <c r="O26" s="30">
        <f t="shared" si="51"/>
        <v>0</v>
      </c>
      <c r="P26" s="94">
        <f t="shared" si="52"/>
        <v>0</v>
      </c>
      <c r="R26" s="21">
        <f t="shared" si="15"/>
        <v>0</v>
      </c>
      <c r="S26" s="22" t="e">
        <f t="shared" si="16"/>
        <v>#DIV/0!</v>
      </c>
      <c r="T26" s="30">
        <f>SUMIFS([1]EXPENSE!$AB:$AB,[1]EXPENSE!$BY:$BY,$A26,[1]EXPENSE!$E:$E,$R$4)</f>
        <v>0</v>
      </c>
      <c r="U26" s="30">
        <f>SUMIFS([1]EXPENSE!$AC:$AC,[1]EXPENSE!$BY:$BY,$A26,[1]EXPENSE!$E:$E,$R$4)</f>
        <v>0</v>
      </c>
      <c r="V26" s="30">
        <f>SUMIFS([1]EXPENSE!$AD:$AD,[1]EXPENSE!$BY:$BY,$A26,[1]EXPENSE!$E:$E,$R$4)</f>
        <v>0</v>
      </c>
      <c r="W26" s="30">
        <f>SUMIFS([1]EXPENSE!$AE:$AE,[1]EXPENSE!$BY:$BY,$A26,[1]EXPENSE!$E:$E,$R$4)</f>
        <v>0</v>
      </c>
      <c r="X26" s="30">
        <f>SUMIFS([1]EXPENSE!$AF:$AF,[1]EXPENSE!$BY:$BY,$A26,[1]EXPENSE!$E:$E,$R$4)</f>
        <v>0</v>
      </c>
      <c r="Y26" s="30">
        <f>SUMIFS([1]EXPENSE!$AG:$AG,[1]EXPENSE!$BY:$BY,$A26,[1]EXPENSE!$E:$E,$R$4)</f>
        <v>0</v>
      </c>
      <c r="Z26" s="30">
        <f>SUMIFS([1]EXPENSE!$AH:$AH,[1]EXPENSE!$BY:$BY,$A26,[1]EXPENSE!$E:$E,$R$4)</f>
        <v>0</v>
      </c>
      <c r="AA26" s="30">
        <f>SUMIFS([1]EXPENSE!$AI:$AI,[1]EXPENSE!$BY:$BY,$A26,[1]EXPENSE!$E:$E,$R$4)</f>
        <v>0</v>
      </c>
      <c r="AB26" s="30">
        <f>SUMIFS([1]EXPENSE!$AJ:$AJ,[1]EXPENSE!$BY:$BY,$A26,[1]EXPENSE!$E:$E,$R$4)</f>
        <v>0</v>
      </c>
      <c r="AC26" s="30">
        <f>SUMIFS([1]EXPENSE!$AK:$AK,[1]EXPENSE!$BY:$BY,$A26,[1]EXPENSE!$E:$E,$R$4)</f>
        <v>0</v>
      </c>
      <c r="AD26" s="30">
        <f>SUMIFS([1]EXPENSE!$AL:$AL,[1]EXPENSE!$BY:$BY,$A26,[1]EXPENSE!$E:$E,$R$4)</f>
        <v>0</v>
      </c>
      <c r="AE26" s="94">
        <f>SUMIFS([1]EXPENSE!$AM:$AM,[1]EXPENSE!$BY:$BY,$A26,[1]EXPENSE!$E:$E,$R$4)</f>
        <v>0</v>
      </c>
      <c r="AG26" s="21">
        <f t="shared" si="17"/>
        <v>0</v>
      </c>
      <c r="AH26" s="22" t="e">
        <f t="shared" si="18"/>
        <v>#DIV/0!</v>
      </c>
      <c r="AI26" s="30">
        <f>SUMIFS([1]EXPENSE!$AB:$AB,[1]EXPENSE!$BY:$BY,$A26,[1]EXPENSE!$E:$E,$AG$4)</f>
        <v>0</v>
      </c>
      <c r="AJ26" s="30">
        <f>SUMIFS([1]EXPENSE!$AC:$AC,[1]EXPENSE!$BY:$BY,$A26,[1]EXPENSE!$E:$E,$AG$4)</f>
        <v>0</v>
      </c>
      <c r="AK26" s="30">
        <f>SUMIFS([1]EXPENSE!$AD:$AD,[1]EXPENSE!$BY:$BY,$A26,[1]EXPENSE!$E:$E,$AG$4)</f>
        <v>0</v>
      </c>
      <c r="AL26" s="30">
        <f>SUMIFS([1]EXPENSE!$AE:$AE,[1]EXPENSE!$BY:$BY,$A26,[1]EXPENSE!$E:$E,$AG$4)</f>
        <v>0</v>
      </c>
      <c r="AM26" s="30">
        <f>SUMIFS([1]EXPENSE!$AF:$AF,[1]EXPENSE!$BY:$BY,$A26,[1]EXPENSE!$E:$E,$AG$4)</f>
        <v>0</v>
      </c>
      <c r="AN26" s="30">
        <f>SUMIFS([1]EXPENSE!$AG:$AG,[1]EXPENSE!$BY:$BY,$A26,[1]EXPENSE!$E:$E,$AG$4)</f>
        <v>0</v>
      </c>
      <c r="AO26" s="30">
        <f>SUMIFS([1]EXPENSE!$AH:$AH,[1]EXPENSE!$BY:$BY,$A26,[1]EXPENSE!$E:$E,$AG$4)</f>
        <v>0</v>
      </c>
      <c r="AP26" s="30">
        <f>SUMIFS([1]EXPENSE!$AI:$AI,[1]EXPENSE!$BY:$BY,$A26,[1]EXPENSE!$E:$E,$AG$4)</f>
        <v>0</v>
      </c>
      <c r="AQ26" s="30">
        <f>SUMIFS([1]EXPENSE!$AJ:$AJ,[1]EXPENSE!$BY:$BY,$A26,[1]EXPENSE!$E:$E,$AG$4)</f>
        <v>0</v>
      </c>
      <c r="AR26" s="30">
        <f>SUMIFS([1]EXPENSE!$AK:$AK,[1]EXPENSE!$BY:$BY,$A26,[1]EXPENSE!$E:$E,$AG$4)</f>
        <v>0</v>
      </c>
      <c r="AS26" s="30">
        <f>SUMIFS([1]EXPENSE!$AL:$AL,[1]EXPENSE!$BY:$BY,$A26,[1]EXPENSE!$E:$E,$AG$4)</f>
        <v>0</v>
      </c>
      <c r="AT26" s="94">
        <f>SUMIFS([1]EXPENSE!$AM:$AM,[1]EXPENSE!$BY:$BY,$A26,[1]EXPENSE!$E:$E,$AG$4)</f>
        <v>0</v>
      </c>
      <c r="AV26" s="21">
        <f t="shared" si="19"/>
        <v>0</v>
      </c>
      <c r="AW26" s="22" t="e">
        <f t="shared" si="20"/>
        <v>#DIV/0!</v>
      </c>
      <c r="AX26" s="30">
        <f>SUMIFS([1]EXPENSE!$AB:$AB,[1]EXPENSE!$BY:$BY,$A26,[1]EXPENSE!$E:$E,$AV$4)</f>
        <v>0</v>
      </c>
      <c r="AY26" s="30">
        <f>SUMIFS([1]EXPENSE!$AC:$AC,[1]EXPENSE!$BY:$BY,$A26,[1]EXPENSE!$E:$E,$AV$4)</f>
        <v>0</v>
      </c>
      <c r="AZ26" s="30">
        <f>SUMIFS([1]EXPENSE!$AD:$AD,[1]EXPENSE!$BY:$BY,$A26,[1]EXPENSE!$E:$E,$AV$4)</f>
        <v>0</v>
      </c>
      <c r="BA26" s="30">
        <f>SUMIFS([1]EXPENSE!$AE:$AE,[1]EXPENSE!$BY:$BY,$A26,[1]EXPENSE!$E:$E,$AV$4)</f>
        <v>0</v>
      </c>
      <c r="BB26" s="30">
        <f>SUMIFS([1]EXPENSE!$AF:$AF,[1]EXPENSE!$BY:$BY,$A26,[1]EXPENSE!$E:$E,$AV$4)</f>
        <v>0</v>
      </c>
      <c r="BC26" s="30">
        <f>SUMIFS([1]EXPENSE!$AG:$AG,[1]EXPENSE!$BY:$BY,$A26,[1]EXPENSE!$E:$E,$AV$4)</f>
        <v>0</v>
      </c>
      <c r="BD26" s="30">
        <f>SUMIFS([1]EXPENSE!$AH:$AH,[1]EXPENSE!$BY:$BY,$A26,[1]EXPENSE!$E:$E,$AV$4)</f>
        <v>0</v>
      </c>
      <c r="BE26" s="30">
        <f>SUMIFS([1]EXPENSE!$AI:$AI,[1]EXPENSE!$BY:$BY,$A26,[1]EXPENSE!$E:$E,$AV$4)</f>
        <v>0</v>
      </c>
      <c r="BF26" s="30">
        <f>SUMIFS([1]EXPENSE!$AJ:$AJ,[1]EXPENSE!$BY:$BY,$A26,[1]EXPENSE!$E:$E,$AV$4)</f>
        <v>0</v>
      </c>
      <c r="BG26" s="30">
        <f>SUMIFS([1]EXPENSE!$AK:$AK,[1]EXPENSE!$BY:$BY,$A26,[1]EXPENSE!$E:$E,$AV$4)</f>
        <v>0</v>
      </c>
      <c r="BH26" s="30">
        <f>SUMIFS([1]EXPENSE!$AL:$AL,[1]EXPENSE!$BY:$BY,$A26,[1]EXPENSE!$E:$E,$AV$4)</f>
        <v>0</v>
      </c>
      <c r="BI26" s="94">
        <f>SUMIFS([1]EXPENSE!$AM:$AM,[1]EXPENSE!$BY:$BY,$A26,[1]EXPENSE!$E:$E,$AV$4)</f>
        <v>0</v>
      </c>
    </row>
    <row r="27" spans="1:61">
      <c r="A27" s="43" t="s">
        <v>35</v>
      </c>
      <c r="B27" s="29" t="s">
        <v>36</v>
      </c>
      <c r="C27" s="21">
        <f t="shared" si="1"/>
        <v>0</v>
      </c>
      <c r="D27" s="22" t="e">
        <f t="shared" si="2"/>
        <v>#DIV/0!</v>
      </c>
      <c r="E27" s="30">
        <f t="shared" si="41"/>
        <v>0</v>
      </c>
      <c r="F27" s="30">
        <f t="shared" si="42"/>
        <v>0</v>
      </c>
      <c r="G27" s="30">
        <f t="shared" si="43"/>
        <v>0</v>
      </c>
      <c r="H27" s="30">
        <f t="shared" si="44"/>
        <v>0</v>
      </c>
      <c r="I27" s="30">
        <f t="shared" si="45"/>
        <v>0</v>
      </c>
      <c r="J27" s="30">
        <f t="shared" si="46"/>
        <v>0</v>
      </c>
      <c r="K27" s="30">
        <f t="shared" si="47"/>
        <v>0</v>
      </c>
      <c r="L27" s="30">
        <f t="shared" si="48"/>
        <v>0</v>
      </c>
      <c r="M27" s="30">
        <f t="shared" si="49"/>
        <v>0</v>
      </c>
      <c r="N27" s="30">
        <f t="shared" si="50"/>
        <v>0</v>
      </c>
      <c r="O27" s="30">
        <f t="shared" si="51"/>
        <v>0</v>
      </c>
      <c r="P27" s="94">
        <f t="shared" si="52"/>
        <v>0</v>
      </c>
      <c r="R27" s="21">
        <f t="shared" si="15"/>
        <v>0</v>
      </c>
      <c r="S27" s="22" t="e">
        <f t="shared" si="16"/>
        <v>#DIV/0!</v>
      </c>
      <c r="T27" s="30">
        <f>SUMIFS([1]EXPENSE!$AB:$AB,[1]EXPENSE!$BY:$BY,$A27,[1]EXPENSE!$E:$E,$R$4)</f>
        <v>0</v>
      </c>
      <c r="U27" s="30">
        <f>SUMIFS([1]EXPENSE!$AC:$AC,[1]EXPENSE!$BY:$BY,$A27,[1]EXPENSE!$E:$E,$R$4)</f>
        <v>0</v>
      </c>
      <c r="V27" s="30">
        <f>SUMIFS([1]EXPENSE!$AD:$AD,[1]EXPENSE!$BY:$BY,$A27,[1]EXPENSE!$E:$E,$R$4)</f>
        <v>0</v>
      </c>
      <c r="W27" s="30">
        <f>SUMIFS([1]EXPENSE!$AE:$AE,[1]EXPENSE!$BY:$BY,$A27,[1]EXPENSE!$E:$E,$R$4)</f>
        <v>0</v>
      </c>
      <c r="X27" s="30">
        <f>SUMIFS([1]EXPENSE!$AF:$AF,[1]EXPENSE!$BY:$BY,$A27,[1]EXPENSE!$E:$E,$R$4)</f>
        <v>0</v>
      </c>
      <c r="Y27" s="30">
        <f>SUMIFS([1]EXPENSE!$AG:$AG,[1]EXPENSE!$BY:$BY,$A27,[1]EXPENSE!$E:$E,$R$4)</f>
        <v>0</v>
      </c>
      <c r="Z27" s="30">
        <f>SUMIFS([1]EXPENSE!$AH:$AH,[1]EXPENSE!$BY:$BY,$A27,[1]EXPENSE!$E:$E,$R$4)</f>
        <v>0</v>
      </c>
      <c r="AA27" s="30">
        <f>SUMIFS([1]EXPENSE!$AI:$AI,[1]EXPENSE!$BY:$BY,$A27,[1]EXPENSE!$E:$E,$R$4)</f>
        <v>0</v>
      </c>
      <c r="AB27" s="30">
        <f>SUMIFS([1]EXPENSE!$AJ:$AJ,[1]EXPENSE!$BY:$BY,$A27,[1]EXPENSE!$E:$E,$R$4)</f>
        <v>0</v>
      </c>
      <c r="AC27" s="30">
        <f>SUMIFS([1]EXPENSE!$AK:$AK,[1]EXPENSE!$BY:$BY,$A27,[1]EXPENSE!$E:$E,$R$4)</f>
        <v>0</v>
      </c>
      <c r="AD27" s="30">
        <f>SUMIFS([1]EXPENSE!$AL:$AL,[1]EXPENSE!$BY:$BY,$A27,[1]EXPENSE!$E:$E,$R$4)</f>
        <v>0</v>
      </c>
      <c r="AE27" s="94">
        <f>SUMIFS([1]EXPENSE!$AM:$AM,[1]EXPENSE!$BY:$BY,$A27,[1]EXPENSE!$E:$E,$R$4)</f>
        <v>0</v>
      </c>
      <c r="AG27" s="21">
        <f t="shared" si="17"/>
        <v>0</v>
      </c>
      <c r="AH27" s="22" t="e">
        <f t="shared" si="18"/>
        <v>#DIV/0!</v>
      </c>
      <c r="AI27" s="30">
        <f>SUMIFS([1]EXPENSE!$AB:$AB,[1]EXPENSE!$BY:$BY,$A27,[1]EXPENSE!$E:$E,$AG$4)</f>
        <v>0</v>
      </c>
      <c r="AJ27" s="30">
        <f>SUMIFS([1]EXPENSE!$AC:$AC,[1]EXPENSE!$BY:$BY,$A27,[1]EXPENSE!$E:$E,$AG$4)</f>
        <v>0</v>
      </c>
      <c r="AK27" s="30">
        <f>SUMIFS([1]EXPENSE!$AD:$AD,[1]EXPENSE!$BY:$BY,$A27,[1]EXPENSE!$E:$E,$AG$4)</f>
        <v>0</v>
      </c>
      <c r="AL27" s="30">
        <f>SUMIFS([1]EXPENSE!$AE:$AE,[1]EXPENSE!$BY:$BY,$A27,[1]EXPENSE!$E:$E,$AG$4)</f>
        <v>0</v>
      </c>
      <c r="AM27" s="30">
        <f>SUMIFS([1]EXPENSE!$AF:$AF,[1]EXPENSE!$BY:$BY,$A27,[1]EXPENSE!$E:$E,$AG$4)</f>
        <v>0</v>
      </c>
      <c r="AN27" s="30">
        <f>SUMIFS([1]EXPENSE!$AG:$AG,[1]EXPENSE!$BY:$BY,$A27,[1]EXPENSE!$E:$E,$AG$4)</f>
        <v>0</v>
      </c>
      <c r="AO27" s="30">
        <f>SUMIFS([1]EXPENSE!$AH:$AH,[1]EXPENSE!$BY:$BY,$A27,[1]EXPENSE!$E:$E,$AG$4)</f>
        <v>0</v>
      </c>
      <c r="AP27" s="30">
        <f>SUMIFS([1]EXPENSE!$AI:$AI,[1]EXPENSE!$BY:$BY,$A27,[1]EXPENSE!$E:$E,$AG$4)</f>
        <v>0</v>
      </c>
      <c r="AQ27" s="30">
        <f>SUMIFS([1]EXPENSE!$AJ:$AJ,[1]EXPENSE!$BY:$BY,$A27,[1]EXPENSE!$E:$E,$AG$4)</f>
        <v>0</v>
      </c>
      <c r="AR27" s="30">
        <f>SUMIFS([1]EXPENSE!$AK:$AK,[1]EXPENSE!$BY:$BY,$A27,[1]EXPENSE!$E:$E,$AG$4)</f>
        <v>0</v>
      </c>
      <c r="AS27" s="30">
        <f>SUMIFS([1]EXPENSE!$AL:$AL,[1]EXPENSE!$BY:$BY,$A27,[1]EXPENSE!$E:$E,$AG$4)</f>
        <v>0</v>
      </c>
      <c r="AT27" s="94">
        <f>SUMIFS([1]EXPENSE!$AM:$AM,[1]EXPENSE!$BY:$BY,$A27,[1]EXPENSE!$E:$E,$AG$4)</f>
        <v>0</v>
      </c>
      <c r="AV27" s="21">
        <f t="shared" si="19"/>
        <v>0</v>
      </c>
      <c r="AW27" s="22" t="e">
        <f t="shared" si="20"/>
        <v>#DIV/0!</v>
      </c>
      <c r="AX27" s="30">
        <f>SUMIFS([1]EXPENSE!$AB:$AB,[1]EXPENSE!$BY:$BY,$A27,[1]EXPENSE!$E:$E,$AV$4)</f>
        <v>0</v>
      </c>
      <c r="AY27" s="30">
        <f>SUMIFS([1]EXPENSE!$AC:$AC,[1]EXPENSE!$BY:$BY,$A27,[1]EXPENSE!$E:$E,$AV$4)</f>
        <v>0</v>
      </c>
      <c r="AZ27" s="30">
        <f>SUMIFS([1]EXPENSE!$AD:$AD,[1]EXPENSE!$BY:$BY,$A27,[1]EXPENSE!$E:$E,$AV$4)</f>
        <v>0</v>
      </c>
      <c r="BA27" s="30">
        <f>SUMIFS([1]EXPENSE!$AE:$AE,[1]EXPENSE!$BY:$BY,$A27,[1]EXPENSE!$E:$E,$AV$4)</f>
        <v>0</v>
      </c>
      <c r="BB27" s="30">
        <f>SUMIFS([1]EXPENSE!$AF:$AF,[1]EXPENSE!$BY:$BY,$A27,[1]EXPENSE!$E:$E,$AV$4)</f>
        <v>0</v>
      </c>
      <c r="BC27" s="30">
        <f>SUMIFS([1]EXPENSE!$AG:$AG,[1]EXPENSE!$BY:$BY,$A27,[1]EXPENSE!$E:$E,$AV$4)</f>
        <v>0</v>
      </c>
      <c r="BD27" s="30">
        <f>SUMIFS([1]EXPENSE!$AH:$AH,[1]EXPENSE!$BY:$BY,$A27,[1]EXPENSE!$E:$E,$AV$4)</f>
        <v>0</v>
      </c>
      <c r="BE27" s="30">
        <f>SUMIFS([1]EXPENSE!$AI:$AI,[1]EXPENSE!$BY:$BY,$A27,[1]EXPENSE!$E:$E,$AV$4)</f>
        <v>0</v>
      </c>
      <c r="BF27" s="30">
        <f>SUMIFS([1]EXPENSE!$AJ:$AJ,[1]EXPENSE!$BY:$BY,$A27,[1]EXPENSE!$E:$E,$AV$4)</f>
        <v>0</v>
      </c>
      <c r="BG27" s="30">
        <f>SUMIFS([1]EXPENSE!$AK:$AK,[1]EXPENSE!$BY:$BY,$A27,[1]EXPENSE!$E:$E,$AV$4)</f>
        <v>0</v>
      </c>
      <c r="BH27" s="30">
        <f>SUMIFS([1]EXPENSE!$AL:$AL,[1]EXPENSE!$BY:$BY,$A27,[1]EXPENSE!$E:$E,$AV$4)</f>
        <v>0</v>
      </c>
      <c r="BI27" s="94">
        <f>SUMIFS([1]EXPENSE!$AM:$AM,[1]EXPENSE!$BY:$BY,$A27,[1]EXPENSE!$E:$E,$AV$4)</f>
        <v>0</v>
      </c>
    </row>
    <row r="28" spans="1:61">
      <c r="A28" s="43" t="s">
        <v>37</v>
      </c>
      <c r="B28" s="29" t="s">
        <v>38</v>
      </c>
      <c r="C28" s="21">
        <f t="shared" si="1"/>
        <v>0</v>
      </c>
      <c r="D28" s="22" t="e">
        <f t="shared" si="2"/>
        <v>#DIV/0!</v>
      </c>
      <c r="E28" s="30">
        <f t="shared" si="41"/>
        <v>0</v>
      </c>
      <c r="F28" s="30">
        <f t="shared" si="42"/>
        <v>0</v>
      </c>
      <c r="G28" s="30">
        <f t="shared" si="43"/>
        <v>0</v>
      </c>
      <c r="H28" s="30">
        <f t="shared" si="44"/>
        <v>0</v>
      </c>
      <c r="I28" s="30">
        <f t="shared" si="45"/>
        <v>0</v>
      </c>
      <c r="J28" s="30">
        <f t="shared" si="46"/>
        <v>0</v>
      </c>
      <c r="K28" s="30">
        <f t="shared" si="47"/>
        <v>0</v>
      </c>
      <c r="L28" s="30">
        <f t="shared" si="48"/>
        <v>0</v>
      </c>
      <c r="M28" s="30">
        <f t="shared" si="49"/>
        <v>0</v>
      </c>
      <c r="N28" s="30">
        <f t="shared" si="50"/>
        <v>0</v>
      </c>
      <c r="O28" s="30">
        <f t="shared" si="51"/>
        <v>0</v>
      </c>
      <c r="P28" s="94">
        <f t="shared" si="52"/>
        <v>0</v>
      </c>
      <c r="R28" s="21">
        <f t="shared" si="15"/>
        <v>0</v>
      </c>
      <c r="S28" s="22" t="e">
        <f t="shared" si="16"/>
        <v>#DIV/0!</v>
      </c>
      <c r="T28" s="30">
        <f>SUMIFS([1]EXPENSE!$AB:$AB,[1]EXPENSE!$BY:$BY,$A28,[1]EXPENSE!$E:$E,$R$4)</f>
        <v>0</v>
      </c>
      <c r="U28" s="30">
        <f>SUMIFS([1]EXPENSE!$AC:$AC,[1]EXPENSE!$BY:$BY,$A28,[1]EXPENSE!$E:$E,$R$4)</f>
        <v>0</v>
      </c>
      <c r="V28" s="30">
        <f>SUMIFS([1]EXPENSE!$AD:$AD,[1]EXPENSE!$BY:$BY,$A28,[1]EXPENSE!$E:$E,$R$4)</f>
        <v>0</v>
      </c>
      <c r="W28" s="30">
        <f>SUMIFS([1]EXPENSE!$AE:$AE,[1]EXPENSE!$BY:$BY,$A28,[1]EXPENSE!$E:$E,$R$4)</f>
        <v>0</v>
      </c>
      <c r="X28" s="30">
        <f>SUMIFS([1]EXPENSE!$AF:$AF,[1]EXPENSE!$BY:$BY,$A28,[1]EXPENSE!$E:$E,$R$4)</f>
        <v>0</v>
      </c>
      <c r="Y28" s="30">
        <f>SUMIFS([1]EXPENSE!$AG:$AG,[1]EXPENSE!$BY:$BY,$A28,[1]EXPENSE!$E:$E,$R$4)</f>
        <v>0</v>
      </c>
      <c r="Z28" s="30">
        <f>SUMIFS([1]EXPENSE!$AH:$AH,[1]EXPENSE!$BY:$BY,$A28,[1]EXPENSE!$E:$E,$R$4)</f>
        <v>0</v>
      </c>
      <c r="AA28" s="30">
        <f>SUMIFS([1]EXPENSE!$AI:$AI,[1]EXPENSE!$BY:$BY,$A28,[1]EXPENSE!$E:$E,$R$4)</f>
        <v>0</v>
      </c>
      <c r="AB28" s="30">
        <f>SUMIFS([1]EXPENSE!$AJ:$AJ,[1]EXPENSE!$BY:$BY,$A28,[1]EXPENSE!$E:$E,$R$4)</f>
        <v>0</v>
      </c>
      <c r="AC28" s="30">
        <f>SUMIFS([1]EXPENSE!$AK:$AK,[1]EXPENSE!$BY:$BY,$A28,[1]EXPENSE!$E:$E,$R$4)</f>
        <v>0</v>
      </c>
      <c r="AD28" s="30">
        <f>SUMIFS([1]EXPENSE!$AL:$AL,[1]EXPENSE!$BY:$BY,$A28,[1]EXPENSE!$E:$E,$R$4)</f>
        <v>0</v>
      </c>
      <c r="AE28" s="94">
        <f>SUMIFS([1]EXPENSE!$AM:$AM,[1]EXPENSE!$BY:$BY,$A28,[1]EXPENSE!$E:$E,$R$4)</f>
        <v>0</v>
      </c>
      <c r="AG28" s="21">
        <f t="shared" si="17"/>
        <v>0</v>
      </c>
      <c r="AH28" s="22" t="e">
        <f t="shared" si="18"/>
        <v>#DIV/0!</v>
      </c>
      <c r="AI28" s="30">
        <f>SUMIFS([1]EXPENSE!$AB:$AB,[1]EXPENSE!$BY:$BY,$A28,[1]EXPENSE!$E:$E,$AG$4)</f>
        <v>0</v>
      </c>
      <c r="AJ28" s="30">
        <f>SUMIFS([1]EXPENSE!$AC:$AC,[1]EXPENSE!$BY:$BY,$A28,[1]EXPENSE!$E:$E,$AG$4)</f>
        <v>0</v>
      </c>
      <c r="AK28" s="30">
        <f>SUMIFS([1]EXPENSE!$AD:$AD,[1]EXPENSE!$BY:$BY,$A28,[1]EXPENSE!$E:$E,$AG$4)</f>
        <v>0</v>
      </c>
      <c r="AL28" s="30">
        <f>SUMIFS([1]EXPENSE!$AE:$AE,[1]EXPENSE!$BY:$BY,$A28,[1]EXPENSE!$E:$E,$AG$4)</f>
        <v>0</v>
      </c>
      <c r="AM28" s="30">
        <f>SUMIFS([1]EXPENSE!$AF:$AF,[1]EXPENSE!$BY:$BY,$A28,[1]EXPENSE!$E:$E,$AG$4)</f>
        <v>0</v>
      </c>
      <c r="AN28" s="30">
        <f>SUMIFS([1]EXPENSE!$AG:$AG,[1]EXPENSE!$BY:$BY,$A28,[1]EXPENSE!$E:$E,$AG$4)</f>
        <v>0</v>
      </c>
      <c r="AO28" s="30">
        <f>SUMIFS([1]EXPENSE!$AH:$AH,[1]EXPENSE!$BY:$BY,$A28,[1]EXPENSE!$E:$E,$AG$4)</f>
        <v>0</v>
      </c>
      <c r="AP28" s="30">
        <f>SUMIFS([1]EXPENSE!$AI:$AI,[1]EXPENSE!$BY:$BY,$A28,[1]EXPENSE!$E:$E,$AG$4)</f>
        <v>0</v>
      </c>
      <c r="AQ28" s="30">
        <f>SUMIFS([1]EXPENSE!$AJ:$AJ,[1]EXPENSE!$BY:$BY,$A28,[1]EXPENSE!$E:$E,$AG$4)</f>
        <v>0</v>
      </c>
      <c r="AR28" s="30">
        <f>SUMIFS([1]EXPENSE!$AK:$AK,[1]EXPENSE!$BY:$BY,$A28,[1]EXPENSE!$E:$E,$AG$4)</f>
        <v>0</v>
      </c>
      <c r="AS28" s="30">
        <f>SUMIFS([1]EXPENSE!$AL:$AL,[1]EXPENSE!$BY:$BY,$A28,[1]EXPENSE!$E:$E,$AG$4)</f>
        <v>0</v>
      </c>
      <c r="AT28" s="94">
        <f>SUMIFS([1]EXPENSE!$AM:$AM,[1]EXPENSE!$BY:$BY,$A28,[1]EXPENSE!$E:$E,$AG$4)</f>
        <v>0</v>
      </c>
      <c r="AV28" s="21">
        <f t="shared" si="19"/>
        <v>0</v>
      </c>
      <c r="AW28" s="22" t="e">
        <f t="shared" si="20"/>
        <v>#DIV/0!</v>
      </c>
      <c r="AX28" s="30">
        <f>SUMIFS([1]EXPENSE!$AB:$AB,[1]EXPENSE!$BY:$BY,$A28,[1]EXPENSE!$E:$E,$AV$4)</f>
        <v>0</v>
      </c>
      <c r="AY28" s="30">
        <f>SUMIFS([1]EXPENSE!$AC:$AC,[1]EXPENSE!$BY:$BY,$A28,[1]EXPENSE!$E:$E,$AV$4)</f>
        <v>0</v>
      </c>
      <c r="AZ28" s="30">
        <f>SUMIFS([1]EXPENSE!$AD:$AD,[1]EXPENSE!$BY:$BY,$A28,[1]EXPENSE!$E:$E,$AV$4)</f>
        <v>0</v>
      </c>
      <c r="BA28" s="30">
        <f>SUMIFS([1]EXPENSE!$AE:$AE,[1]EXPENSE!$BY:$BY,$A28,[1]EXPENSE!$E:$E,$AV$4)</f>
        <v>0</v>
      </c>
      <c r="BB28" s="30">
        <f>SUMIFS([1]EXPENSE!$AF:$AF,[1]EXPENSE!$BY:$BY,$A28,[1]EXPENSE!$E:$E,$AV$4)</f>
        <v>0</v>
      </c>
      <c r="BC28" s="30">
        <f>SUMIFS([1]EXPENSE!$AG:$AG,[1]EXPENSE!$BY:$BY,$A28,[1]EXPENSE!$E:$E,$AV$4)</f>
        <v>0</v>
      </c>
      <c r="BD28" s="30">
        <f>SUMIFS([1]EXPENSE!$AH:$AH,[1]EXPENSE!$BY:$BY,$A28,[1]EXPENSE!$E:$E,$AV$4)</f>
        <v>0</v>
      </c>
      <c r="BE28" s="30">
        <f>SUMIFS([1]EXPENSE!$AI:$AI,[1]EXPENSE!$BY:$BY,$A28,[1]EXPENSE!$E:$E,$AV$4)</f>
        <v>0</v>
      </c>
      <c r="BF28" s="30">
        <f>SUMIFS([1]EXPENSE!$AJ:$AJ,[1]EXPENSE!$BY:$BY,$A28,[1]EXPENSE!$E:$E,$AV$4)</f>
        <v>0</v>
      </c>
      <c r="BG28" s="30">
        <f>SUMIFS([1]EXPENSE!$AK:$AK,[1]EXPENSE!$BY:$BY,$A28,[1]EXPENSE!$E:$E,$AV$4)</f>
        <v>0</v>
      </c>
      <c r="BH28" s="30">
        <f>SUMIFS([1]EXPENSE!$AL:$AL,[1]EXPENSE!$BY:$BY,$A28,[1]EXPENSE!$E:$E,$AV$4)</f>
        <v>0</v>
      </c>
      <c r="BI28" s="94">
        <f>SUMIFS([1]EXPENSE!$AM:$AM,[1]EXPENSE!$BY:$BY,$A28,[1]EXPENSE!$E:$E,$AV$4)</f>
        <v>0</v>
      </c>
    </row>
    <row r="29" spans="1:61">
      <c r="A29" s="44"/>
      <c r="B29" s="45" t="s">
        <v>39</v>
      </c>
      <c r="C29" s="46">
        <f t="shared" si="1"/>
        <v>0</v>
      </c>
      <c r="D29" s="47" t="e">
        <f t="shared" si="2"/>
        <v>#DIV/0!</v>
      </c>
      <c r="E29" s="46">
        <f t="shared" si="41"/>
        <v>0</v>
      </c>
      <c r="F29" s="46">
        <f t="shared" si="42"/>
        <v>0</v>
      </c>
      <c r="G29" s="46">
        <f t="shared" si="43"/>
        <v>0</v>
      </c>
      <c r="H29" s="46">
        <f t="shared" si="44"/>
        <v>0</v>
      </c>
      <c r="I29" s="46">
        <f t="shared" si="45"/>
        <v>0</v>
      </c>
      <c r="J29" s="46">
        <f t="shared" si="46"/>
        <v>0</v>
      </c>
      <c r="K29" s="46">
        <f t="shared" si="47"/>
        <v>0</v>
      </c>
      <c r="L29" s="46">
        <f t="shared" si="48"/>
        <v>0</v>
      </c>
      <c r="M29" s="46">
        <f t="shared" si="49"/>
        <v>0</v>
      </c>
      <c r="N29" s="46">
        <f t="shared" si="50"/>
        <v>0</v>
      </c>
      <c r="O29" s="46">
        <f t="shared" si="51"/>
        <v>0</v>
      </c>
      <c r="P29" s="97">
        <f t="shared" si="52"/>
        <v>0</v>
      </c>
      <c r="R29" s="46">
        <f t="shared" si="15"/>
        <v>0</v>
      </c>
      <c r="S29" s="47" t="e">
        <f t="shared" si="16"/>
        <v>#DIV/0!</v>
      </c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97"/>
      <c r="AG29" s="46">
        <f t="shared" si="17"/>
        <v>0</v>
      </c>
      <c r="AH29" s="47" t="e">
        <f t="shared" si="18"/>
        <v>#DIV/0!</v>
      </c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97"/>
      <c r="AV29" s="46">
        <f t="shared" si="19"/>
        <v>0</v>
      </c>
      <c r="AW29" s="47" t="e">
        <f t="shared" si="20"/>
        <v>#DIV/0!</v>
      </c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97"/>
    </row>
    <row r="30" spans="1:61">
      <c r="A30" s="48" t="s">
        <v>40</v>
      </c>
      <c r="B30" s="49" t="s">
        <v>41</v>
      </c>
      <c r="C30" s="50">
        <f t="shared" si="1"/>
        <v>0</v>
      </c>
      <c r="D30" s="51" t="e">
        <f t="shared" si="2"/>
        <v>#DIV/0!</v>
      </c>
      <c r="E30" s="52">
        <f t="shared" si="41"/>
        <v>0</v>
      </c>
      <c r="F30" s="52">
        <f t="shared" si="42"/>
        <v>0</v>
      </c>
      <c r="G30" s="52">
        <f t="shared" si="43"/>
        <v>0</v>
      </c>
      <c r="H30" s="52">
        <f t="shared" si="44"/>
        <v>0</v>
      </c>
      <c r="I30" s="52">
        <f t="shared" si="45"/>
        <v>0</v>
      </c>
      <c r="J30" s="52">
        <f t="shared" si="46"/>
        <v>0</v>
      </c>
      <c r="K30" s="52">
        <f t="shared" si="47"/>
        <v>0</v>
      </c>
      <c r="L30" s="52">
        <f t="shared" si="48"/>
        <v>0</v>
      </c>
      <c r="M30" s="52">
        <f t="shared" si="49"/>
        <v>0</v>
      </c>
      <c r="N30" s="52">
        <f t="shared" si="50"/>
        <v>0</v>
      </c>
      <c r="O30" s="52">
        <f t="shared" si="51"/>
        <v>0</v>
      </c>
      <c r="P30" s="98">
        <f t="shared" si="52"/>
        <v>0</v>
      </c>
      <c r="R30" s="50">
        <f t="shared" si="15"/>
        <v>0</v>
      </c>
      <c r="S30" s="51" t="e">
        <f t="shared" si="16"/>
        <v>#DIV/0!</v>
      </c>
      <c r="T30" s="52">
        <f>SUMIFS([1]EXPENSE!$AB:$AB,[1]EXPENSE!$BY:$BY,$A30,[1]EXPENSE!$E:$E,$R$4)</f>
        <v>0</v>
      </c>
      <c r="U30" s="52">
        <f>SUMIFS([1]EXPENSE!$AC:$AC,[1]EXPENSE!$BY:$BY,$A30,[1]EXPENSE!$E:$E,$R$4)</f>
        <v>0</v>
      </c>
      <c r="V30" s="52">
        <f>SUMIFS([1]EXPENSE!$AD:$AD,[1]EXPENSE!$BY:$BY,$A30,[1]EXPENSE!$E:$E,$R$4)</f>
        <v>0</v>
      </c>
      <c r="W30" s="52">
        <f>SUMIFS([1]EXPENSE!$AE:$AE,[1]EXPENSE!$BY:$BY,$A30,[1]EXPENSE!$E:$E,$R$4)</f>
        <v>0</v>
      </c>
      <c r="X30" s="52">
        <f>SUMIFS([1]EXPENSE!$AF:$AF,[1]EXPENSE!$BY:$BY,$A30,[1]EXPENSE!$E:$E,$R$4)</f>
        <v>0</v>
      </c>
      <c r="Y30" s="52">
        <f>SUMIFS([1]EXPENSE!$AG:$AG,[1]EXPENSE!$BY:$BY,$A30,[1]EXPENSE!$E:$E,$R$4)</f>
        <v>0</v>
      </c>
      <c r="Z30" s="52">
        <f>SUMIFS([1]EXPENSE!$AH:$AH,[1]EXPENSE!$BY:$BY,$A30,[1]EXPENSE!$E:$E,$R$4)</f>
        <v>0</v>
      </c>
      <c r="AA30" s="52">
        <f>SUMIFS([1]EXPENSE!$AI:$AI,[1]EXPENSE!$BY:$BY,$A30,[1]EXPENSE!$E:$E,$R$4)</f>
        <v>0</v>
      </c>
      <c r="AB30" s="52">
        <f>SUMIFS([1]EXPENSE!$AJ:$AJ,[1]EXPENSE!$BY:$BY,$A30,[1]EXPENSE!$E:$E,$R$4)</f>
        <v>0</v>
      </c>
      <c r="AC30" s="52">
        <f>SUMIFS([1]EXPENSE!$AK:$AK,[1]EXPENSE!$BY:$BY,$A30,[1]EXPENSE!$E:$E,$R$4)</f>
        <v>0</v>
      </c>
      <c r="AD30" s="52">
        <f>SUMIFS([1]EXPENSE!$AL:$AL,[1]EXPENSE!$BY:$BY,$A30,[1]EXPENSE!$E:$E,$R$4)</f>
        <v>0</v>
      </c>
      <c r="AE30" s="98">
        <f>SUMIFS([1]EXPENSE!$AM:$AM,[1]EXPENSE!$BY:$BY,$A30,[1]EXPENSE!$E:$E,$R$4)</f>
        <v>0</v>
      </c>
      <c r="AG30" s="50">
        <f t="shared" si="17"/>
        <v>0</v>
      </c>
      <c r="AH30" s="51" t="e">
        <f t="shared" si="18"/>
        <v>#DIV/0!</v>
      </c>
      <c r="AI30" s="52">
        <f>SUMIFS([1]EXPENSE!$AB:$AB,[1]EXPENSE!$BY:$BY,$A30,[1]EXPENSE!$E:$E,$AG$4)</f>
        <v>0</v>
      </c>
      <c r="AJ30" s="52">
        <f>SUMIFS([1]EXPENSE!$AC:$AC,[1]EXPENSE!$BY:$BY,$A30,[1]EXPENSE!$E:$E,$AG$4)</f>
        <v>0</v>
      </c>
      <c r="AK30" s="52">
        <f>SUMIFS([1]EXPENSE!$AD:$AD,[1]EXPENSE!$BY:$BY,$A30,[1]EXPENSE!$E:$E,$AG$4)</f>
        <v>0</v>
      </c>
      <c r="AL30" s="52">
        <f>SUMIFS([1]EXPENSE!$AE:$AE,[1]EXPENSE!$BY:$BY,$A30,[1]EXPENSE!$E:$E,$AG$4)</f>
        <v>0</v>
      </c>
      <c r="AM30" s="52">
        <f>SUMIFS([1]EXPENSE!$AF:$AF,[1]EXPENSE!$BY:$BY,$A30,[1]EXPENSE!$E:$E,$AG$4)</f>
        <v>0</v>
      </c>
      <c r="AN30" s="52">
        <f>SUMIFS([1]EXPENSE!$AG:$AG,[1]EXPENSE!$BY:$BY,$A30,[1]EXPENSE!$E:$E,$AG$4)</f>
        <v>0</v>
      </c>
      <c r="AO30" s="52">
        <f>SUMIFS([1]EXPENSE!$AH:$AH,[1]EXPENSE!$BY:$BY,$A30,[1]EXPENSE!$E:$E,$AG$4)</f>
        <v>0</v>
      </c>
      <c r="AP30" s="52">
        <f>SUMIFS([1]EXPENSE!$AI:$AI,[1]EXPENSE!$BY:$BY,$A30,[1]EXPENSE!$E:$E,$AG$4)</f>
        <v>0</v>
      </c>
      <c r="AQ30" s="52">
        <f>SUMIFS([1]EXPENSE!$AJ:$AJ,[1]EXPENSE!$BY:$BY,$A30,[1]EXPENSE!$E:$E,$AG$4)</f>
        <v>0</v>
      </c>
      <c r="AR30" s="52">
        <f>SUMIFS([1]EXPENSE!$AK:$AK,[1]EXPENSE!$BY:$BY,$A30,[1]EXPENSE!$E:$E,$AG$4)</f>
        <v>0</v>
      </c>
      <c r="AS30" s="52">
        <f>SUMIFS([1]EXPENSE!$AL:$AL,[1]EXPENSE!$BY:$BY,$A30,[1]EXPENSE!$E:$E,$AG$4)</f>
        <v>0</v>
      </c>
      <c r="AT30" s="98">
        <f>SUMIFS([1]EXPENSE!$AM:$AM,[1]EXPENSE!$BY:$BY,$A30,[1]EXPENSE!$E:$E,$AG$4)</f>
        <v>0</v>
      </c>
      <c r="AV30" s="50">
        <f t="shared" si="19"/>
        <v>0</v>
      </c>
      <c r="AW30" s="51" t="e">
        <f t="shared" si="20"/>
        <v>#DIV/0!</v>
      </c>
      <c r="AX30" s="52">
        <f>SUMIFS([1]EXPENSE!$AB:$AB,[1]EXPENSE!$BY:$BY,$A30,[1]EXPENSE!$E:$E,$AV$4)</f>
        <v>0</v>
      </c>
      <c r="AY30" s="52">
        <f>SUMIFS([1]EXPENSE!$AC:$AC,[1]EXPENSE!$BY:$BY,$A30,[1]EXPENSE!$E:$E,$AV$4)</f>
        <v>0</v>
      </c>
      <c r="AZ30" s="52">
        <f>SUMIFS([1]EXPENSE!$AD:$AD,[1]EXPENSE!$BY:$BY,$A30,[1]EXPENSE!$E:$E,$AV$4)</f>
        <v>0</v>
      </c>
      <c r="BA30" s="52">
        <f>SUMIFS([1]EXPENSE!$AE:$AE,[1]EXPENSE!$BY:$BY,$A30,[1]EXPENSE!$E:$E,$AV$4)</f>
        <v>0</v>
      </c>
      <c r="BB30" s="52">
        <f>SUMIFS([1]EXPENSE!$AF:$AF,[1]EXPENSE!$BY:$BY,$A30,[1]EXPENSE!$E:$E,$AV$4)</f>
        <v>0</v>
      </c>
      <c r="BC30" s="52">
        <f>SUMIFS([1]EXPENSE!$AG:$AG,[1]EXPENSE!$BY:$BY,$A30,[1]EXPENSE!$E:$E,$AV$4)</f>
        <v>0</v>
      </c>
      <c r="BD30" s="52">
        <f>SUMIFS([1]EXPENSE!$AH:$AH,[1]EXPENSE!$BY:$BY,$A30,[1]EXPENSE!$E:$E,$AV$4)</f>
        <v>0</v>
      </c>
      <c r="BE30" s="52">
        <f>SUMIFS([1]EXPENSE!$AI:$AI,[1]EXPENSE!$BY:$BY,$A30,[1]EXPENSE!$E:$E,$AV$4)</f>
        <v>0</v>
      </c>
      <c r="BF30" s="52">
        <f>SUMIFS([1]EXPENSE!$AJ:$AJ,[1]EXPENSE!$BY:$BY,$A30,[1]EXPENSE!$E:$E,$AV$4)</f>
        <v>0</v>
      </c>
      <c r="BG30" s="52">
        <f>SUMIFS([1]EXPENSE!$AK:$AK,[1]EXPENSE!$BY:$BY,$A30,[1]EXPENSE!$E:$E,$AV$4)</f>
        <v>0</v>
      </c>
      <c r="BH30" s="52">
        <f>SUMIFS([1]EXPENSE!$AL:$AL,[1]EXPENSE!$BY:$BY,$A30,[1]EXPENSE!$E:$E,$AV$4)</f>
        <v>0</v>
      </c>
      <c r="BI30" s="98">
        <f>SUMIFS([1]EXPENSE!$AM:$AM,[1]EXPENSE!$BY:$BY,$A30,[1]EXPENSE!$E:$E,$AV$4)</f>
        <v>0</v>
      </c>
    </row>
    <row r="31" spans="1:61">
      <c r="A31" s="43" t="s">
        <v>42</v>
      </c>
      <c r="B31" s="29" t="s">
        <v>43</v>
      </c>
      <c r="C31" s="21">
        <f t="shared" si="1"/>
        <v>0</v>
      </c>
      <c r="D31" s="22" t="e">
        <f t="shared" si="2"/>
        <v>#DIV/0!</v>
      </c>
      <c r="E31" s="30">
        <f t="shared" si="41"/>
        <v>0</v>
      </c>
      <c r="F31" s="30">
        <f t="shared" si="42"/>
        <v>0</v>
      </c>
      <c r="G31" s="30">
        <f t="shared" si="43"/>
        <v>0</v>
      </c>
      <c r="H31" s="30">
        <f t="shared" si="44"/>
        <v>0</v>
      </c>
      <c r="I31" s="30">
        <f t="shared" si="45"/>
        <v>0</v>
      </c>
      <c r="J31" s="30">
        <f t="shared" si="46"/>
        <v>0</v>
      </c>
      <c r="K31" s="30">
        <f t="shared" si="47"/>
        <v>0</v>
      </c>
      <c r="L31" s="30">
        <f t="shared" si="48"/>
        <v>0</v>
      </c>
      <c r="M31" s="30">
        <f t="shared" si="49"/>
        <v>0</v>
      </c>
      <c r="N31" s="30">
        <f t="shared" si="50"/>
        <v>0</v>
      </c>
      <c r="O31" s="30">
        <f t="shared" si="51"/>
        <v>0</v>
      </c>
      <c r="P31" s="94">
        <f t="shared" si="52"/>
        <v>0</v>
      </c>
      <c r="R31" s="21">
        <f t="shared" si="15"/>
        <v>0</v>
      </c>
      <c r="S31" s="22" t="e">
        <f t="shared" si="16"/>
        <v>#DIV/0!</v>
      </c>
      <c r="T31" s="30">
        <f>SUMIFS([1]EXPENSE!$AB:$AB,[1]EXPENSE!$BY:$BY,$A31,[1]EXPENSE!$E:$E,$R$4)</f>
        <v>0</v>
      </c>
      <c r="U31" s="30">
        <f>SUMIFS([1]EXPENSE!$AC:$AC,[1]EXPENSE!$BY:$BY,$A31,[1]EXPENSE!$E:$E,$R$4)</f>
        <v>0</v>
      </c>
      <c r="V31" s="30">
        <f>SUMIFS([1]EXPENSE!$AD:$AD,[1]EXPENSE!$BY:$BY,$A31,[1]EXPENSE!$E:$E,$R$4)</f>
        <v>0</v>
      </c>
      <c r="W31" s="30">
        <f>SUMIFS([1]EXPENSE!$AE:$AE,[1]EXPENSE!$BY:$BY,$A31,[1]EXPENSE!$E:$E,$R$4)</f>
        <v>0</v>
      </c>
      <c r="X31" s="30">
        <f>SUMIFS([1]EXPENSE!$AF:$AF,[1]EXPENSE!$BY:$BY,$A31,[1]EXPENSE!$E:$E,$R$4)</f>
        <v>0</v>
      </c>
      <c r="Y31" s="30">
        <f>SUMIFS([1]EXPENSE!$AG:$AG,[1]EXPENSE!$BY:$BY,$A31,[1]EXPENSE!$E:$E,$R$4)</f>
        <v>0</v>
      </c>
      <c r="Z31" s="30">
        <f>SUMIFS([1]EXPENSE!$AH:$AH,[1]EXPENSE!$BY:$BY,$A31,[1]EXPENSE!$E:$E,$R$4)</f>
        <v>0</v>
      </c>
      <c r="AA31" s="30">
        <f>SUMIFS([1]EXPENSE!$AI:$AI,[1]EXPENSE!$BY:$BY,$A31,[1]EXPENSE!$E:$E,$R$4)</f>
        <v>0</v>
      </c>
      <c r="AB31" s="30">
        <f>SUMIFS([1]EXPENSE!$AJ:$AJ,[1]EXPENSE!$BY:$BY,$A31,[1]EXPENSE!$E:$E,$R$4)</f>
        <v>0</v>
      </c>
      <c r="AC31" s="30">
        <f>SUMIFS([1]EXPENSE!$AK:$AK,[1]EXPENSE!$BY:$BY,$A31,[1]EXPENSE!$E:$E,$R$4)</f>
        <v>0</v>
      </c>
      <c r="AD31" s="30">
        <f>SUMIFS([1]EXPENSE!$AL:$AL,[1]EXPENSE!$BY:$BY,$A31,[1]EXPENSE!$E:$E,$R$4)</f>
        <v>0</v>
      </c>
      <c r="AE31" s="94">
        <f>SUMIFS([1]EXPENSE!$AM:$AM,[1]EXPENSE!$BY:$BY,$A31,[1]EXPENSE!$E:$E,$R$4)</f>
        <v>0</v>
      </c>
      <c r="AG31" s="21">
        <f t="shared" si="17"/>
        <v>0</v>
      </c>
      <c r="AH31" s="22" t="e">
        <f t="shared" si="18"/>
        <v>#DIV/0!</v>
      </c>
      <c r="AI31" s="30">
        <f>SUMIFS([1]EXPENSE!$AB:$AB,[1]EXPENSE!$BY:$BY,$A31,[1]EXPENSE!$E:$E,$AG$4)</f>
        <v>0</v>
      </c>
      <c r="AJ31" s="30">
        <f>SUMIFS([1]EXPENSE!$AC:$AC,[1]EXPENSE!$BY:$BY,$A31,[1]EXPENSE!$E:$E,$AG$4)</f>
        <v>0</v>
      </c>
      <c r="AK31" s="30">
        <f>SUMIFS([1]EXPENSE!$AD:$AD,[1]EXPENSE!$BY:$BY,$A31,[1]EXPENSE!$E:$E,$AG$4)</f>
        <v>0</v>
      </c>
      <c r="AL31" s="30">
        <f>SUMIFS([1]EXPENSE!$AE:$AE,[1]EXPENSE!$BY:$BY,$A31,[1]EXPENSE!$E:$E,$AG$4)</f>
        <v>0</v>
      </c>
      <c r="AM31" s="30">
        <f>SUMIFS([1]EXPENSE!$AF:$AF,[1]EXPENSE!$BY:$BY,$A31,[1]EXPENSE!$E:$E,$AG$4)</f>
        <v>0</v>
      </c>
      <c r="AN31" s="30">
        <f>SUMIFS([1]EXPENSE!$AG:$AG,[1]EXPENSE!$BY:$BY,$A31,[1]EXPENSE!$E:$E,$AG$4)</f>
        <v>0</v>
      </c>
      <c r="AO31" s="30">
        <f>SUMIFS([1]EXPENSE!$AH:$AH,[1]EXPENSE!$BY:$BY,$A31,[1]EXPENSE!$E:$E,$AG$4)</f>
        <v>0</v>
      </c>
      <c r="AP31" s="30">
        <f>SUMIFS([1]EXPENSE!$AI:$AI,[1]EXPENSE!$BY:$BY,$A31,[1]EXPENSE!$E:$E,$AG$4)</f>
        <v>0</v>
      </c>
      <c r="AQ31" s="30">
        <f>SUMIFS([1]EXPENSE!$AJ:$AJ,[1]EXPENSE!$BY:$BY,$A31,[1]EXPENSE!$E:$E,$AG$4)</f>
        <v>0</v>
      </c>
      <c r="AR31" s="30">
        <f>SUMIFS([1]EXPENSE!$AK:$AK,[1]EXPENSE!$BY:$BY,$A31,[1]EXPENSE!$E:$E,$AG$4)</f>
        <v>0</v>
      </c>
      <c r="AS31" s="30">
        <f>SUMIFS([1]EXPENSE!$AL:$AL,[1]EXPENSE!$BY:$BY,$A31,[1]EXPENSE!$E:$E,$AG$4)</f>
        <v>0</v>
      </c>
      <c r="AT31" s="94">
        <f>SUMIFS([1]EXPENSE!$AM:$AM,[1]EXPENSE!$BY:$BY,$A31,[1]EXPENSE!$E:$E,$AG$4)</f>
        <v>0</v>
      </c>
      <c r="AV31" s="21">
        <f t="shared" si="19"/>
        <v>0</v>
      </c>
      <c r="AW31" s="22" t="e">
        <f t="shared" si="20"/>
        <v>#DIV/0!</v>
      </c>
      <c r="AX31" s="30">
        <f>SUMIFS([1]EXPENSE!$AB:$AB,[1]EXPENSE!$BY:$BY,$A31,[1]EXPENSE!$E:$E,$AV$4)</f>
        <v>0</v>
      </c>
      <c r="AY31" s="30">
        <f>SUMIFS([1]EXPENSE!$AC:$AC,[1]EXPENSE!$BY:$BY,$A31,[1]EXPENSE!$E:$E,$AV$4)</f>
        <v>0</v>
      </c>
      <c r="AZ31" s="30">
        <f>SUMIFS([1]EXPENSE!$AD:$AD,[1]EXPENSE!$BY:$BY,$A31,[1]EXPENSE!$E:$E,$AV$4)</f>
        <v>0</v>
      </c>
      <c r="BA31" s="30">
        <f>SUMIFS([1]EXPENSE!$AE:$AE,[1]EXPENSE!$BY:$BY,$A31,[1]EXPENSE!$E:$E,$AV$4)</f>
        <v>0</v>
      </c>
      <c r="BB31" s="30">
        <f>SUMIFS([1]EXPENSE!$AF:$AF,[1]EXPENSE!$BY:$BY,$A31,[1]EXPENSE!$E:$E,$AV$4)</f>
        <v>0</v>
      </c>
      <c r="BC31" s="30">
        <f>SUMIFS([1]EXPENSE!$AG:$AG,[1]EXPENSE!$BY:$BY,$A31,[1]EXPENSE!$E:$E,$AV$4)</f>
        <v>0</v>
      </c>
      <c r="BD31" s="30">
        <f>SUMIFS([1]EXPENSE!$AH:$AH,[1]EXPENSE!$BY:$BY,$A31,[1]EXPENSE!$E:$E,$AV$4)</f>
        <v>0</v>
      </c>
      <c r="BE31" s="30">
        <f>SUMIFS([1]EXPENSE!$AI:$AI,[1]EXPENSE!$BY:$BY,$A31,[1]EXPENSE!$E:$E,$AV$4)</f>
        <v>0</v>
      </c>
      <c r="BF31" s="30">
        <f>SUMIFS([1]EXPENSE!$AJ:$AJ,[1]EXPENSE!$BY:$BY,$A31,[1]EXPENSE!$E:$E,$AV$4)</f>
        <v>0</v>
      </c>
      <c r="BG31" s="30">
        <f>SUMIFS([1]EXPENSE!$AK:$AK,[1]EXPENSE!$BY:$BY,$A31,[1]EXPENSE!$E:$E,$AV$4)</f>
        <v>0</v>
      </c>
      <c r="BH31" s="30">
        <f>SUMIFS([1]EXPENSE!$AL:$AL,[1]EXPENSE!$BY:$BY,$A31,[1]EXPENSE!$E:$E,$AV$4)</f>
        <v>0</v>
      </c>
      <c r="BI31" s="94">
        <f>SUMIFS([1]EXPENSE!$AM:$AM,[1]EXPENSE!$BY:$BY,$A31,[1]EXPENSE!$E:$E,$AV$4)</f>
        <v>0</v>
      </c>
    </row>
    <row r="32" spans="1:61">
      <c r="A32" s="43" t="s">
        <v>44</v>
      </c>
      <c r="B32" s="29" t="s">
        <v>45</v>
      </c>
      <c r="C32" s="21">
        <f t="shared" si="1"/>
        <v>0</v>
      </c>
      <c r="D32" s="22" t="e">
        <f t="shared" si="2"/>
        <v>#DIV/0!</v>
      </c>
      <c r="E32" s="30">
        <f t="shared" si="41"/>
        <v>0</v>
      </c>
      <c r="F32" s="30">
        <f t="shared" si="42"/>
        <v>0</v>
      </c>
      <c r="G32" s="30">
        <f t="shared" si="43"/>
        <v>0</v>
      </c>
      <c r="H32" s="30">
        <f t="shared" si="44"/>
        <v>0</v>
      </c>
      <c r="I32" s="30">
        <f t="shared" si="45"/>
        <v>0</v>
      </c>
      <c r="J32" s="30">
        <f t="shared" si="46"/>
        <v>0</v>
      </c>
      <c r="K32" s="30">
        <f t="shared" si="47"/>
        <v>0</v>
      </c>
      <c r="L32" s="30">
        <f t="shared" si="48"/>
        <v>0</v>
      </c>
      <c r="M32" s="30">
        <f t="shared" si="49"/>
        <v>0</v>
      </c>
      <c r="N32" s="30">
        <f t="shared" si="50"/>
        <v>0</v>
      </c>
      <c r="O32" s="30">
        <f t="shared" si="51"/>
        <v>0</v>
      </c>
      <c r="P32" s="94">
        <f t="shared" si="52"/>
        <v>0</v>
      </c>
      <c r="R32" s="21">
        <f t="shared" si="15"/>
        <v>0</v>
      </c>
      <c r="S32" s="22" t="e">
        <f t="shared" si="16"/>
        <v>#DIV/0!</v>
      </c>
      <c r="T32" s="30">
        <f>SUMIFS([1]EXPENSE!$AB:$AB,[1]EXPENSE!$BY:$BY,$A32,[1]EXPENSE!$E:$E,$R$4)</f>
        <v>0</v>
      </c>
      <c r="U32" s="30">
        <f>SUMIFS([1]EXPENSE!$AC:$AC,[1]EXPENSE!$BY:$BY,$A32,[1]EXPENSE!$E:$E,$R$4)</f>
        <v>0</v>
      </c>
      <c r="V32" s="30">
        <f>SUMIFS([1]EXPENSE!$AD:$AD,[1]EXPENSE!$BY:$BY,$A32,[1]EXPENSE!$E:$E,$R$4)</f>
        <v>0</v>
      </c>
      <c r="W32" s="30">
        <f>SUMIFS([1]EXPENSE!$AE:$AE,[1]EXPENSE!$BY:$BY,$A32,[1]EXPENSE!$E:$E,$R$4)</f>
        <v>0</v>
      </c>
      <c r="X32" s="30">
        <f>SUMIFS([1]EXPENSE!$AF:$AF,[1]EXPENSE!$BY:$BY,$A32,[1]EXPENSE!$E:$E,$R$4)</f>
        <v>0</v>
      </c>
      <c r="Y32" s="30">
        <f>SUMIFS([1]EXPENSE!$AG:$AG,[1]EXPENSE!$BY:$BY,$A32,[1]EXPENSE!$E:$E,$R$4)</f>
        <v>0</v>
      </c>
      <c r="Z32" s="30">
        <f>SUMIFS([1]EXPENSE!$AH:$AH,[1]EXPENSE!$BY:$BY,$A32,[1]EXPENSE!$E:$E,$R$4)</f>
        <v>0</v>
      </c>
      <c r="AA32" s="30">
        <f>SUMIFS([1]EXPENSE!$AI:$AI,[1]EXPENSE!$BY:$BY,$A32,[1]EXPENSE!$E:$E,$R$4)</f>
        <v>0</v>
      </c>
      <c r="AB32" s="30">
        <f>SUMIFS([1]EXPENSE!$AJ:$AJ,[1]EXPENSE!$BY:$BY,$A32,[1]EXPENSE!$E:$E,$R$4)</f>
        <v>0</v>
      </c>
      <c r="AC32" s="30">
        <f>SUMIFS([1]EXPENSE!$AK:$AK,[1]EXPENSE!$BY:$BY,$A32,[1]EXPENSE!$E:$E,$R$4)</f>
        <v>0</v>
      </c>
      <c r="AD32" s="30">
        <f>SUMIFS([1]EXPENSE!$AL:$AL,[1]EXPENSE!$BY:$BY,$A32,[1]EXPENSE!$E:$E,$R$4)</f>
        <v>0</v>
      </c>
      <c r="AE32" s="94">
        <f>SUMIFS([1]EXPENSE!$AM:$AM,[1]EXPENSE!$BY:$BY,$A32,[1]EXPENSE!$E:$E,$R$4)</f>
        <v>0</v>
      </c>
      <c r="AG32" s="21">
        <f t="shared" si="17"/>
        <v>0</v>
      </c>
      <c r="AH32" s="22" t="e">
        <f t="shared" si="18"/>
        <v>#DIV/0!</v>
      </c>
      <c r="AI32" s="30">
        <f>SUMIFS([1]EXPENSE!$AB:$AB,[1]EXPENSE!$BY:$BY,$A32,[1]EXPENSE!$E:$E,$AG$4)</f>
        <v>0</v>
      </c>
      <c r="AJ32" s="30">
        <f>SUMIFS([1]EXPENSE!$AC:$AC,[1]EXPENSE!$BY:$BY,$A32,[1]EXPENSE!$E:$E,$AG$4)</f>
        <v>0</v>
      </c>
      <c r="AK32" s="30">
        <f>SUMIFS([1]EXPENSE!$AD:$AD,[1]EXPENSE!$BY:$BY,$A32,[1]EXPENSE!$E:$E,$AG$4)</f>
        <v>0</v>
      </c>
      <c r="AL32" s="30">
        <f>SUMIFS([1]EXPENSE!$AE:$AE,[1]EXPENSE!$BY:$BY,$A32,[1]EXPENSE!$E:$E,$AG$4)</f>
        <v>0</v>
      </c>
      <c r="AM32" s="30">
        <f>SUMIFS([1]EXPENSE!$AF:$AF,[1]EXPENSE!$BY:$BY,$A32,[1]EXPENSE!$E:$E,$AG$4)</f>
        <v>0</v>
      </c>
      <c r="AN32" s="30">
        <f>SUMIFS([1]EXPENSE!$AG:$AG,[1]EXPENSE!$BY:$BY,$A32,[1]EXPENSE!$E:$E,$AG$4)</f>
        <v>0</v>
      </c>
      <c r="AO32" s="30">
        <f>SUMIFS([1]EXPENSE!$AH:$AH,[1]EXPENSE!$BY:$BY,$A32,[1]EXPENSE!$E:$E,$AG$4)</f>
        <v>0</v>
      </c>
      <c r="AP32" s="30">
        <f>SUMIFS([1]EXPENSE!$AI:$AI,[1]EXPENSE!$BY:$BY,$A32,[1]EXPENSE!$E:$E,$AG$4)</f>
        <v>0</v>
      </c>
      <c r="AQ32" s="30">
        <f>SUMIFS([1]EXPENSE!$AJ:$AJ,[1]EXPENSE!$BY:$BY,$A32,[1]EXPENSE!$E:$E,$AG$4)</f>
        <v>0</v>
      </c>
      <c r="AR32" s="30">
        <f>SUMIFS([1]EXPENSE!$AK:$AK,[1]EXPENSE!$BY:$BY,$A32,[1]EXPENSE!$E:$E,$AG$4)</f>
        <v>0</v>
      </c>
      <c r="AS32" s="30">
        <f>SUMIFS([1]EXPENSE!$AL:$AL,[1]EXPENSE!$BY:$BY,$A32,[1]EXPENSE!$E:$E,$AG$4)</f>
        <v>0</v>
      </c>
      <c r="AT32" s="94">
        <f>SUMIFS([1]EXPENSE!$AM:$AM,[1]EXPENSE!$BY:$BY,$A32,[1]EXPENSE!$E:$E,$AG$4)</f>
        <v>0</v>
      </c>
      <c r="AV32" s="21">
        <f t="shared" si="19"/>
        <v>0</v>
      </c>
      <c r="AW32" s="22" t="e">
        <f t="shared" si="20"/>
        <v>#DIV/0!</v>
      </c>
      <c r="AX32" s="30">
        <f>SUMIFS([1]EXPENSE!$AB:$AB,[1]EXPENSE!$BY:$BY,$A32,[1]EXPENSE!$E:$E,$AV$4)</f>
        <v>0</v>
      </c>
      <c r="AY32" s="30">
        <f>SUMIFS([1]EXPENSE!$AC:$AC,[1]EXPENSE!$BY:$BY,$A32,[1]EXPENSE!$E:$E,$AV$4)</f>
        <v>0</v>
      </c>
      <c r="AZ32" s="30">
        <f>SUMIFS([1]EXPENSE!$AD:$AD,[1]EXPENSE!$BY:$BY,$A32,[1]EXPENSE!$E:$E,$AV$4)</f>
        <v>0</v>
      </c>
      <c r="BA32" s="30">
        <f>SUMIFS([1]EXPENSE!$AE:$AE,[1]EXPENSE!$BY:$BY,$A32,[1]EXPENSE!$E:$E,$AV$4)</f>
        <v>0</v>
      </c>
      <c r="BB32" s="30">
        <f>SUMIFS([1]EXPENSE!$AF:$AF,[1]EXPENSE!$BY:$BY,$A32,[1]EXPENSE!$E:$E,$AV$4)</f>
        <v>0</v>
      </c>
      <c r="BC32" s="30">
        <f>SUMIFS([1]EXPENSE!$AG:$AG,[1]EXPENSE!$BY:$BY,$A32,[1]EXPENSE!$E:$E,$AV$4)</f>
        <v>0</v>
      </c>
      <c r="BD32" s="30">
        <f>SUMIFS([1]EXPENSE!$AH:$AH,[1]EXPENSE!$BY:$BY,$A32,[1]EXPENSE!$E:$E,$AV$4)</f>
        <v>0</v>
      </c>
      <c r="BE32" s="30">
        <f>SUMIFS([1]EXPENSE!$AI:$AI,[1]EXPENSE!$BY:$BY,$A32,[1]EXPENSE!$E:$E,$AV$4)</f>
        <v>0</v>
      </c>
      <c r="BF32" s="30">
        <f>SUMIFS([1]EXPENSE!$AJ:$AJ,[1]EXPENSE!$BY:$BY,$A32,[1]EXPENSE!$E:$E,$AV$4)</f>
        <v>0</v>
      </c>
      <c r="BG32" s="30">
        <f>SUMIFS([1]EXPENSE!$AK:$AK,[1]EXPENSE!$BY:$BY,$A32,[1]EXPENSE!$E:$E,$AV$4)</f>
        <v>0</v>
      </c>
      <c r="BH32" s="30">
        <f>SUMIFS([1]EXPENSE!$AL:$AL,[1]EXPENSE!$BY:$BY,$A32,[1]EXPENSE!$E:$E,$AV$4)</f>
        <v>0</v>
      </c>
      <c r="BI32" s="94">
        <f>SUMIFS([1]EXPENSE!$AM:$AM,[1]EXPENSE!$BY:$BY,$A32,[1]EXPENSE!$E:$E,$AV$4)</f>
        <v>0</v>
      </c>
    </row>
    <row r="33" spans="1:61">
      <c r="A33" s="43" t="s">
        <v>46</v>
      </c>
      <c r="B33" s="29" t="s">
        <v>47</v>
      </c>
      <c r="C33" s="21">
        <f t="shared" si="1"/>
        <v>0</v>
      </c>
      <c r="D33" s="22" t="e">
        <f t="shared" si="2"/>
        <v>#DIV/0!</v>
      </c>
      <c r="E33" s="30">
        <f t="shared" si="41"/>
        <v>0</v>
      </c>
      <c r="F33" s="30">
        <f t="shared" si="42"/>
        <v>0</v>
      </c>
      <c r="G33" s="30">
        <f t="shared" si="43"/>
        <v>0</v>
      </c>
      <c r="H33" s="30">
        <f t="shared" si="44"/>
        <v>0</v>
      </c>
      <c r="I33" s="30">
        <f t="shared" si="45"/>
        <v>0</v>
      </c>
      <c r="J33" s="30">
        <f t="shared" si="46"/>
        <v>0</v>
      </c>
      <c r="K33" s="30">
        <f t="shared" si="47"/>
        <v>0</v>
      </c>
      <c r="L33" s="30">
        <f t="shared" si="48"/>
        <v>0</v>
      </c>
      <c r="M33" s="30">
        <f t="shared" si="49"/>
        <v>0</v>
      </c>
      <c r="N33" s="30">
        <f t="shared" si="50"/>
        <v>0</v>
      </c>
      <c r="O33" s="30">
        <f t="shared" si="51"/>
        <v>0</v>
      </c>
      <c r="P33" s="94">
        <f t="shared" si="52"/>
        <v>0</v>
      </c>
      <c r="R33" s="21">
        <f t="shared" si="15"/>
        <v>0</v>
      </c>
      <c r="S33" s="22" t="e">
        <f t="shared" si="16"/>
        <v>#DIV/0!</v>
      </c>
      <c r="T33" s="30">
        <f>SUMIFS([1]EXPENSE!$AB:$AB,[1]EXPENSE!$BY:$BY,$A33,[1]EXPENSE!$E:$E,$R$4)</f>
        <v>0</v>
      </c>
      <c r="U33" s="30">
        <f>SUMIFS([1]EXPENSE!$AC:$AC,[1]EXPENSE!$BY:$BY,$A33,[1]EXPENSE!$E:$E,$R$4)</f>
        <v>0</v>
      </c>
      <c r="V33" s="30">
        <f>SUMIFS([1]EXPENSE!$AD:$AD,[1]EXPENSE!$BY:$BY,$A33,[1]EXPENSE!$E:$E,$R$4)</f>
        <v>0</v>
      </c>
      <c r="W33" s="30">
        <f>SUMIFS([1]EXPENSE!$AE:$AE,[1]EXPENSE!$BY:$BY,$A33,[1]EXPENSE!$E:$E,$R$4)</f>
        <v>0</v>
      </c>
      <c r="X33" s="30">
        <f>SUMIFS([1]EXPENSE!$AF:$AF,[1]EXPENSE!$BY:$BY,$A33,[1]EXPENSE!$E:$E,$R$4)</f>
        <v>0</v>
      </c>
      <c r="Y33" s="30">
        <f>SUMIFS([1]EXPENSE!$AG:$AG,[1]EXPENSE!$BY:$BY,$A33,[1]EXPENSE!$E:$E,$R$4)</f>
        <v>0</v>
      </c>
      <c r="Z33" s="30">
        <f>SUMIFS([1]EXPENSE!$AH:$AH,[1]EXPENSE!$BY:$BY,$A33,[1]EXPENSE!$E:$E,$R$4)</f>
        <v>0</v>
      </c>
      <c r="AA33" s="30">
        <f>SUMIFS([1]EXPENSE!$AI:$AI,[1]EXPENSE!$BY:$BY,$A33,[1]EXPENSE!$E:$E,$R$4)</f>
        <v>0</v>
      </c>
      <c r="AB33" s="30">
        <f>SUMIFS([1]EXPENSE!$AJ:$AJ,[1]EXPENSE!$BY:$BY,$A33,[1]EXPENSE!$E:$E,$R$4)</f>
        <v>0</v>
      </c>
      <c r="AC33" s="30">
        <f>SUMIFS([1]EXPENSE!$AK:$AK,[1]EXPENSE!$BY:$BY,$A33,[1]EXPENSE!$E:$E,$R$4)</f>
        <v>0</v>
      </c>
      <c r="AD33" s="30">
        <f>SUMIFS([1]EXPENSE!$AL:$AL,[1]EXPENSE!$BY:$BY,$A33,[1]EXPENSE!$E:$E,$R$4)</f>
        <v>0</v>
      </c>
      <c r="AE33" s="94">
        <f>SUMIFS([1]EXPENSE!$AM:$AM,[1]EXPENSE!$BY:$BY,$A33,[1]EXPENSE!$E:$E,$R$4)</f>
        <v>0</v>
      </c>
      <c r="AG33" s="21">
        <f t="shared" si="17"/>
        <v>0</v>
      </c>
      <c r="AH33" s="22" t="e">
        <f t="shared" si="18"/>
        <v>#DIV/0!</v>
      </c>
      <c r="AI33" s="30">
        <f>SUMIFS([1]EXPENSE!$AB:$AB,[1]EXPENSE!$BY:$BY,$A33,[1]EXPENSE!$E:$E,$AG$4)</f>
        <v>0</v>
      </c>
      <c r="AJ33" s="30">
        <f>SUMIFS([1]EXPENSE!$AC:$AC,[1]EXPENSE!$BY:$BY,$A33,[1]EXPENSE!$E:$E,$AG$4)</f>
        <v>0</v>
      </c>
      <c r="AK33" s="30">
        <f>SUMIFS([1]EXPENSE!$AD:$AD,[1]EXPENSE!$BY:$BY,$A33,[1]EXPENSE!$E:$E,$AG$4)</f>
        <v>0</v>
      </c>
      <c r="AL33" s="30">
        <f>SUMIFS([1]EXPENSE!$AE:$AE,[1]EXPENSE!$BY:$BY,$A33,[1]EXPENSE!$E:$E,$AG$4)</f>
        <v>0</v>
      </c>
      <c r="AM33" s="30">
        <f>SUMIFS([1]EXPENSE!$AF:$AF,[1]EXPENSE!$BY:$BY,$A33,[1]EXPENSE!$E:$E,$AG$4)</f>
        <v>0</v>
      </c>
      <c r="AN33" s="30">
        <f>SUMIFS([1]EXPENSE!$AG:$AG,[1]EXPENSE!$BY:$BY,$A33,[1]EXPENSE!$E:$E,$AG$4)</f>
        <v>0</v>
      </c>
      <c r="AO33" s="30">
        <f>SUMIFS([1]EXPENSE!$AH:$AH,[1]EXPENSE!$BY:$BY,$A33,[1]EXPENSE!$E:$E,$AG$4)</f>
        <v>0</v>
      </c>
      <c r="AP33" s="30">
        <f>SUMIFS([1]EXPENSE!$AI:$AI,[1]EXPENSE!$BY:$BY,$A33,[1]EXPENSE!$E:$E,$AG$4)</f>
        <v>0</v>
      </c>
      <c r="AQ33" s="30">
        <f>SUMIFS([1]EXPENSE!$AJ:$AJ,[1]EXPENSE!$BY:$BY,$A33,[1]EXPENSE!$E:$E,$AG$4)</f>
        <v>0</v>
      </c>
      <c r="AR33" s="30">
        <f>SUMIFS([1]EXPENSE!$AK:$AK,[1]EXPENSE!$BY:$BY,$A33,[1]EXPENSE!$E:$E,$AG$4)</f>
        <v>0</v>
      </c>
      <c r="AS33" s="30">
        <f>SUMIFS([1]EXPENSE!$AL:$AL,[1]EXPENSE!$BY:$BY,$A33,[1]EXPENSE!$E:$E,$AG$4)</f>
        <v>0</v>
      </c>
      <c r="AT33" s="94">
        <f>SUMIFS([1]EXPENSE!$AM:$AM,[1]EXPENSE!$BY:$BY,$A33,[1]EXPENSE!$E:$E,$AG$4)</f>
        <v>0</v>
      </c>
      <c r="AV33" s="21">
        <f t="shared" si="19"/>
        <v>0</v>
      </c>
      <c r="AW33" s="22" t="e">
        <f t="shared" si="20"/>
        <v>#DIV/0!</v>
      </c>
      <c r="AX33" s="30">
        <f>SUMIFS([1]EXPENSE!$AB:$AB,[1]EXPENSE!$BY:$BY,$A33,[1]EXPENSE!$E:$E,$AV$4)</f>
        <v>0</v>
      </c>
      <c r="AY33" s="30">
        <f>SUMIFS([1]EXPENSE!$AC:$AC,[1]EXPENSE!$BY:$BY,$A33,[1]EXPENSE!$E:$E,$AV$4)</f>
        <v>0</v>
      </c>
      <c r="AZ33" s="30">
        <f>SUMIFS([1]EXPENSE!$AD:$AD,[1]EXPENSE!$BY:$BY,$A33,[1]EXPENSE!$E:$E,$AV$4)</f>
        <v>0</v>
      </c>
      <c r="BA33" s="30">
        <f>SUMIFS([1]EXPENSE!$AE:$AE,[1]EXPENSE!$BY:$BY,$A33,[1]EXPENSE!$E:$E,$AV$4)</f>
        <v>0</v>
      </c>
      <c r="BB33" s="30">
        <f>SUMIFS([1]EXPENSE!$AF:$AF,[1]EXPENSE!$BY:$BY,$A33,[1]EXPENSE!$E:$E,$AV$4)</f>
        <v>0</v>
      </c>
      <c r="BC33" s="30">
        <f>SUMIFS([1]EXPENSE!$AG:$AG,[1]EXPENSE!$BY:$BY,$A33,[1]EXPENSE!$E:$E,$AV$4)</f>
        <v>0</v>
      </c>
      <c r="BD33" s="30">
        <f>SUMIFS([1]EXPENSE!$AH:$AH,[1]EXPENSE!$BY:$BY,$A33,[1]EXPENSE!$E:$E,$AV$4)</f>
        <v>0</v>
      </c>
      <c r="BE33" s="30">
        <f>SUMIFS([1]EXPENSE!$AI:$AI,[1]EXPENSE!$BY:$BY,$A33,[1]EXPENSE!$E:$E,$AV$4)</f>
        <v>0</v>
      </c>
      <c r="BF33" s="30">
        <f>SUMIFS([1]EXPENSE!$AJ:$AJ,[1]EXPENSE!$BY:$BY,$A33,[1]EXPENSE!$E:$E,$AV$4)</f>
        <v>0</v>
      </c>
      <c r="BG33" s="30">
        <f>SUMIFS([1]EXPENSE!$AK:$AK,[1]EXPENSE!$BY:$BY,$A33,[1]EXPENSE!$E:$E,$AV$4)</f>
        <v>0</v>
      </c>
      <c r="BH33" s="30">
        <f>SUMIFS([1]EXPENSE!$AL:$AL,[1]EXPENSE!$BY:$BY,$A33,[1]EXPENSE!$E:$E,$AV$4)</f>
        <v>0</v>
      </c>
      <c r="BI33" s="94">
        <f>SUMIFS([1]EXPENSE!$AM:$AM,[1]EXPENSE!$BY:$BY,$A33,[1]EXPENSE!$E:$E,$AV$4)</f>
        <v>0</v>
      </c>
    </row>
    <row r="34" spans="1:61">
      <c r="A34" s="53"/>
      <c r="B34" s="45" t="s">
        <v>39</v>
      </c>
      <c r="C34" s="46">
        <f t="shared" si="1"/>
        <v>0</v>
      </c>
      <c r="D34" s="47" t="e">
        <f t="shared" si="2"/>
        <v>#DIV/0!</v>
      </c>
      <c r="E34" s="46">
        <f t="shared" si="41"/>
        <v>0</v>
      </c>
      <c r="F34" s="46">
        <f t="shared" si="42"/>
        <v>0</v>
      </c>
      <c r="G34" s="46">
        <f t="shared" si="43"/>
        <v>0</v>
      </c>
      <c r="H34" s="46">
        <f t="shared" si="44"/>
        <v>0</v>
      </c>
      <c r="I34" s="46">
        <f t="shared" si="45"/>
        <v>0</v>
      </c>
      <c r="J34" s="46">
        <f t="shared" si="46"/>
        <v>0</v>
      </c>
      <c r="K34" s="46">
        <f t="shared" si="47"/>
        <v>0</v>
      </c>
      <c r="L34" s="46">
        <f t="shared" si="48"/>
        <v>0</v>
      </c>
      <c r="M34" s="46">
        <f t="shared" si="49"/>
        <v>0</v>
      </c>
      <c r="N34" s="46">
        <f t="shared" si="50"/>
        <v>0</v>
      </c>
      <c r="O34" s="46">
        <f t="shared" si="51"/>
        <v>0</v>
      </c>
      <c r="P34" s="97">
        <f t="shared" si="52"/>
        <v>0</v>
      </c>
      <c r="R34" s="46">
        <f t="shared" si="15"/>
        <v>0</v>
      </c>
      <c r="S34" s="47" t="e">
        <f t="shared" si="16"/>
        <v>#DIV/0!</v>
      </c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97"/>
      <c r="AG34" s="46">
        <f t="shared" si="17"/>
        <v>0</v>
      </c>
      <c r="AH34" s="47" t="e">
        <f t="shared" si="18"/>
        <v>#DIV/0!</v>
      </c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97"/>
      <c r="AV34" s="46">
        <f t="shared" si="19"/>
        <v>0</v>
      </c>
      <c r="AW34" s="47" t="e">
        <f t="shared" si="20"/>
        <v>#DIV/0!</v>
      </c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97"/>
    </row>
    <row r="35" spans="1:61">
      <c r="A35" s="48" t="s">
        <v>48</v>
      </c>
      <c r="B35" s="49" t="s">
        <v>49</v>
      </c>
      <c r="C35" s="50">
        <f t="shared" si="1"/>
        <v>0</v>
      </c>
      <c r="D35" s="51" t="e">
        <f t="shared" si="2"/>
        <v>#DIV/0!</v>
      </c>
      <c r="E35" s="52">
        <f t="shared" si="41"/>
        <v>0</v>
      </c>
      <c r="F35" s="52">
        <f t="shared" si="42"/>
        <v>0</v>
      </c>
      <c r="G35" s="52">
        <f t="shared" si="43"/>
        <v>0</v>
      </c>
      <c r="H35" s="52">
        <f t="shared" si="44"/>
        <v>0</v>
      </c>
      <c r="I35" s="52">
        <f t="shared" si="45"/>
        <v>0</v>
      </c>
      <c r="J35" s="52">
        <f t="shared" si="46"/>
        <v>0</v>
      </c>
      <c r="K35" s="52">
        <f t="shared" si="47"/>
        <v>0</v>
      </c>
      <c r="L35" s="52">
        <f t="shared" si="48"/>
        <v>0</v>
      </c>
      <c r="M35" s="52">
        <f t="shared" si="49"/>
        <v>0</v>
      </c>
      <c r="N35" s="52">
        <f t="shared" si="50"/>
        <v>0</v>
      </c>
      <c r="O35" s="52">
        <f t="shared" si="51"/>
        <v>0</v>
      </c>
      <c r="P35" s="98">
        <f t="shared" si="52"/>
        <v>0</v>
      </c>
      <c r="R35" s="50">
        <f t="shared" si="15"/>
        <v>0</v>
      </c>
      <c r="S35" s="51" t="e">
        <f t="shared" si="16"/>
        <v>#DIV/0!</v>
      </c>
      <c r="T35" s="52">
        <f>SUMIFS([1]EXPENSE!$AB:$AB,[1]EXPENSE!$BY:$BY,$A35,[1]EXPENSE!$E:$E,$R$4)</f>
        <v>0</v>
      </c>
      <c r="U35" s="52">
        <f>SUMIFS([1]EXPENSE!$AC:$AC,[1]EXPENSE!$BY:$BY,$A35,[1]EXPENSE!$E:$E,$R$4)</f>
        <v>0</v>
      </c>
      <c r="V35" s="52"/>
      <c r="W35" s="52">
        <f>SUMIFS([1]EXPENSE!$AE:$AE,[1]EXPENSE!$BY:$BY,$A35,[1]EXPENSE!$E:$E,$R$4)</f>
        <v>0</v>
      </c>
      <c r="X35" s="52">
        <f>SUMIFS([1]EXPENSE!$AF:$AF,[1]EXPENSE!$BY:$BY,$A35,[1]EXPENSE!$E:$E,$R$4)</f>
        <v>0</v>
      </c>
      <c r="Y35" s="52">
        <f>SUMIFS([1]EXPENSE!$AG:$AG,[1]EXPENSE!$BY:$BY,$A35,[1]EXPENSE!$E:$E,$R$4)</f>
        <v>0</v>
      </c>
      <c r="Z35" s="52">
        <f>SUMIFS([1]EXPENSE!$AH:$AH,[1]EXPENSE!$BY:$BY,$A35,[1]EXPENSE!$E:$E,$R$4)</f>
        <v>0</v>
      </c>
      <c r="AA35" s="52">
        <f>SUMIFS([1]EXPENSE!$AI:$AI,[1]EXPENSE!$BY:$BY,$A35,[1]EXPENSE!$E:$E,$R$4)</f>
        <v>0</v>
      </c>
      <c r="AB35" s="52">
        <f>SUMIFS([1]EXPENSE!$AJ:$AJ,[1]EXPENSE!$BY:$BY,$A35,[1]EXPENSE!$E:$E,$R$4)</f>
        <v>0</v>
      </c>
      <c r="AC35" s="52">
        <f>SUMIFS([1]EXPENSE!$AK:$AK,[1]EXPENSE!$BY:$BY,$A35,[1]EXPENSE!$E:$E,$R$4)</f>
        <v>0</v>
      </c>
      <c r="AD35" s="52">
        <f>SUMIFS([1]EXPENSE!$AL:$AL,[1]EXPENSE!$BY:$BY,$A35,[1]EXPENSE!$E:$E,$R$4)</f>
        <v>0</v>
      </c>
      <c r="AE35" s="98">
        <f>SUMIFS([1]EXPENSE!$AM:$AM,[1]EXPENSE!$BY:$BY,$A35,[1]EXPENSE!$E:$E,$R$4)</f>
        <v>0</v>
      </c>
      <c r="AG35" s="50">
        <f t="shared" si="17"/>
        <v>0</v>
      </c>
      <c r="AH35" s="51" t="e">
        <f t="shared" si="18"/>
        <v>#DIV/0!</v>
      </c>
      <c r="AI35" s="52">
        <f>SUMIFS([1]EXPENSE!$AB:$AB,[1]EXPENSE!$BY:$BY,$A35,[1]EXPENSE!$E:$E,$AG$4)</f>
        <v>0</v>
      </c>
      <c r="AJ35" s="52">
        <f>SUMIFS([1]EXPENSE!$AC:$AC,[1]EXPENSE!$BY:$BY,$A35,[1]EXPENSE!$E:$E,$AG$4)</f>
        <v>0</v>
      </c>
      <c r="AK35" s="52">
        <f>SUMIFS([1]EXPENSE!$AD:$AD,[1]EXPENSE!$BY:$BY,$A35,[1]EXPENSE!$E:$E,$AG$4)</f>
        <v>0</v>
      </c>
      <c r="AL35" s="52">
        <f>SUMIFS([1]EXPENSE!$AE:$AE,[1]EXPENSE!$BY:$BY,$A35,[1]EXPENSE!$E:$E,$AG$4)</f>
        <v>0</v>
      </c>
      <c r="AM35" s="52">
        <f>SUMIFS([1]EXPENSE!$AF:$AF,[1]EXPENSE!$BY:$BY,$A35,[1]EXPENSE!$E:$E,$AG$4)</f>
        <v>0</v>
      </c>
      <c r="AN35" s="52">
        <f>SUMIFS([1]EXPENSE!$AG:$AG,[1]EXPENSE!$BY:$BY,$A35,[1]EXPENSE!$E:$E,$AG$4)</f>
        <v>0</v>
      </c>
      <c r="AO35" s="52">
        <f>SUMIFS([1]EXPENSE!$AH:$AH,[1]EXPENSE!$BY:$BY,$A35,[1]EXPENSE!$E:$E,$AG$4)</f>
        <v>0</v>
      </c>
      <c r="AP35" s="52">
        <f>SUMIFS([1]EXPENSE!$AI:$AI,[1]EXPENSE!$BY:$BY,$A35,[1]EXPENSE!$E:$E,$AG$4)</f>
        <v>0</v>
      </c>
      <c r="AQ35" s="52">
        <f>SUMIFS([1]EXPENSE!$AJ:$AJ,[1]EXPENSE!$BY:$BY,$A35,[1]EXPENSE!$E:$E,$AG$4)</f>
        <v>0</v>
      </c>
      <c r="AR35" s="52">
        <f>SUMIFS([1]EXPENSE!$AK:$AK,[1]EXPENSE!$BY:$BY,$A35,[1]EXPENSE!$E:$E,$AG$4)</f>
        <v>0</v>
      </c>
      <c r="AS35" s="52">
        <f>SUMIFS([1]EXPENSE!$AL:$AL,[1]EXPENSE!$BY:$BY,$A35,[1]EXPENSE!$E:$E,$AG$4)</f>
        <v>0</v>
      </c>
      <c r="AT35" s="98">
        <f>SUMIFS([1]EXPENSE!$AM:$AM,[1]EXPENSE!$BY:$BY,$A35,[1]EXPENSE!$E:$E,$AG$4)</f>
        <v>0</v>
      </c>
      <c r="AV35" s="50">
        <f t="shared" si="19"/>
        <v>0</v>
      </c>
      <c r="AW35" s="51" t="e">
        <f t="shared" si="20"/>
        <v>#DIV/0!</v>
      </c>
      <c r="AX35" s="52">
        <f>SUMIFS([1]EXPENSE!$AB:$AB,[1]EXPENSE!$BY:$BY,$A35,[1]EXPENSE!$E:$E,$AV$4)</f>
        <v>0</v>
      </c>
      <c r="AY35" s="52">
        <f>SUMIFS([1]EXPENSE!$AC:$AC,[1]EXPENSE!$BY:$BY,$A35,[1]EXPENSE!$E:$E,$AV$4)</f>
        <v>0</v>
      </c>
      <c r="AZ35" s="52">
        <f>SUMIFS([1]EXPENSE!$AD:$AD,[1]EXPENSE!$BY:$BY,$A35,[1]EXPENSE!$E:$E,$AV$4)</f>
        <v>0</v>
      </c>
      <c r="BA35" s="52">
        <f>SUMIFS([1]EXPENSE!$AE:$AE,[1]EXPENSE!$BY:$BY,$A35,[1]EXPENSE!$E:$E,$AV$4)</f>
        <v>0</v>
      </c>
      <c r="BB35" s="52">
        <f>SUMIFS([1]EXPENSE!$AF:$AF,[1]EXPENSE!$BY:$BY,$A35,[1]EXPENSE!$E:$E,$AV$4)</f>
        <v>0</v>
      </c>
      <c r="BC35" s="52">
        <f>SUMIFS([1]EXPENSE!$AG:$AG,[1]EXPENSE!$BY:$BY,$A35,[1]EXPENSE!$E:$E,$AV$4)</f>
        <v>0</v>
      </c>
      <c r="BD35" s="52">
        <f>SUMIFS([1]EXPENSE!$AH:$AH,[1]EXPENSE!$BY:$BY,$A35,[1]EXPENSE!$E:$E,$AV$4)</f>
        <v>0</v>
      </c>
      <c r="BE35" s="52">
        <f>SUMIFS([1]EXPENSE!$AI:$AI,[1]EXPENSE!$BY:$BY,$A35,[1]EXPENSE!$E:$E,$AV$4)</f>
        <v>0</v>
      </c>
      <c r="BF35" s="52">
        <f>SUMIFS([1]EXPENSE!$AJ:$AJ,[1]EXPENSE!$BY:$BY,$A35,[1]EXPENSE!$E:$E,$AV$4)</f>
        <v>0</v>
      </c>
      <c r="BG35" s="52">
        <f>SUMIFS([1]EXPENSE!$AK:$AK,[1]EXPENSE!$BY:$BY,$A35,[1]EXPENSE!$E:$E,$AV$4)</f>
        <v>0</v>
      </c>
      <c r="BH35" s="52">
        <f>SUMIFS([1]EXPENSE!$AL:$AL,[1]EXPENSE!$BY:$BY,$A35,[1]EXPENSE!$E:$E,$AV$4)</f>
        <v>0</v>
      </c>
      <c r="BI35" s="98">
        <f>SUMIFS([1]EXPENSE!$AM:$AM,[1]EXPENSE!$BY:$BY,$A35,[1]EXPENSE!$E:$E,$AV$4)</f>
        <v>0</v>
      </c>
    </row>
    <row r="36" spans="1:61">
      <c r="A36" s="43" t="s">
        <v>50</v>
      </c>
      <c r="B36" s="29" t="s">
        <v>51</v>
      </c>
      <c r="C36" s="21">
        <f t="shared" si="1"/>
        <v>0</v>
      </c>
      <c r="D36" s="22" t="e">
        <f t="shared" si="2"/>
        <v>#DIV/0!</v>
      </c>
      <c r="E36" s="30">
        <f t="shared" si="41"/>
        <v>0</v>
      </c>
      <c r="F36" s="30">
        <f t="shared" si="42"/>
        <v>0</v>
      </c>
      <c r="G36" s="30">
        <f t="shared" si="43"/>
        <v>0</v>
      </c>
      <c r="H36" s="30">
        <f t="shared" si="44"/>
        <v>0</v>
      </c>
      <c r="I36" s="30">
        <f t="shared" si="45"/>
        <v>0</v>
      </c>
      <c r="J36" s="30">
        <f t="shared" si="46"/>
        <v>0</v>
      </c>
      <c r="K36" s="30">
        <f t="shared" si="47"/>
        <v>0</v>
      </c>
      <c r="L36" s="30">
        <f t="shared" si="48"/>
        <v>0</v>
      </c>
      <c r="M36" s="30">
        <f t="shared" si="49"/>
        <v>0</v>
      </c>
      <c r="N36" s="30">
        <f t="shared" si="50"/>
        <v>0</v>
      </c>
      <c r="O36" s="30">
        <f t="shared" si="51"/>
        <v>0</v>
      </c>
      <c r="P36" s="94">
        <f t="shared" si="52"/>
        <v>0</v>
      </c>
      <c r="R36" s="21">
        <f t="shared" si="15"/>
        <v>0</v>
      </c>
      <c r="S36" s="22" t="e">
        <f t="shared" si="16"/>
        <v>#DIV/0!</v>
      </c>
      <c r="T36" s="30">
        <f>SUMIFS([1]EXPENSE!$AB:$AB,[1]EXPENSE!$BY:$BY,$A36,[1]EXPENSE!$E:$E,$R$4)</f>
        <v>0</v>
      </c>
      <c r="U36" s="30">
        <f>SUMIFS([1]EXPENSE!$AC:$AC,[1]EXPENSE!$BY:$BY,$A36,[1]EXPENSE!$E:$E,$R$4)</f>
        <v>0</v>
      </c>
      <c r="V36" s="30">
        <f>SUMIFS([1]EXPENSE!$AD:$AD,[1]EXPENSE!$BY:$BY,$A36,[1]EXPENSE!$E:$E,$R$4)</f>
        <v>0</v>
      </c>
      <c r="W36" s="30">
        <f>SUMIFS([1]EXPENSE!$AE:$AE,[1]EXPENSE!$BY:$BY,$A36,[1]EXPENSE!$E:$E,$R$4)</f>
        <v>0</v>
      </c>
      <c r="X36" s="30">
        <f>SUMIFS([1]EXPENSE!$AF:$AF,[1]EXPENSE!$BY:$BY,$A36,[1]EXPENSE!$E:$E,$R$4)</f>
        <v>0</v>
      </c>
      <c r="Y36" s="30">
        <f>SUMIFS([1]EXPENSE!$AG:$AG,[1]EXPENSE!$BY:$BY,$A36,[1]EXPENSE!$E:$E,$R$4)</f>
        <v>0</v>
      </c>
      <c r="Z36" s="30">
        <f>SUMIFS([1]EXPENSE!$AH:$AH,[1]EXPENSE!$BY:$BY,$A36,[1]EXPENSE!$E:$E,$R$4)</f>
        <v>0</v>
      </c>
      <c r="AA36" s="30">
        <f>SUMIFS([1]EXPENSE!$AI:$AI,[1]EXPENSE!$BY:$BY,$A36,[1]EXPENSE!$E:$E,$R$4)</f>
        <v>0</v>
      </c>
      <c r="AB36" s="30">
        <f>SUMIFS([1]EXPENSE!$AJ:$AJ,[1]EXPENSE!$BY:$BY,$A36,[1]EXPENSE!$E:$E,$R$4)</f>
        <v>0</v>
      </c>
      <c r="AC36" s="30">
        <f>SUMIFS([1]EXPENSE!$AK:$AK,[1]EXPENSE!$BY:$BY,$A36,[1]EXPENSE!$E:$E,$R$4)</f>
        <v>0</v>
      </c>
      <c r="AD36" s="30">
        <f>SUMIFS([1]EXPENSE!$AL:$AL,[1]EXPENSE!$BY:$BY,$A36,[1]EXPENSE!$E:$E,$R$4)</f>
        <v>0</v>
      </c>
      <c r="AE36" s="94">
        <f>SUMIFS([1]EXPENSE!$AM:$AM,[1]EXPENSE!$BY:$BY,$A36,[1]EXPENSE!$E:$E,$R$4)</f>
        <v>0</v>
      </c>
      <c r="AG36" s="21">
        <f t="shared" si="17"/>
        <v>0</v>
      </c>
      <c r="AH36" s="22" t="e">
        <f t="shared" si="18"/>
        <v>#DIV/0!</v>
      </c>
      <c r="AI36" s="30">
        <f>SUMIFS([1]EXPENSE!$AB:$AB,[1]EXPENSE!$BY:$BY,$A36,[1]EXPENSE!$E:$E,$AG$4)</f>
        <v>0</v>
      </c>
      <c r="AJ36" s="30">
        <f>SUMIFS([1]EXPENSE!$AC:$AC,[1]EXPENSE!$BY:$BY,$A36,[1]EXPENSE!$E:$E,$AG$4)</f>
        <v>0</v>
      </c>
      <c r="AK36" s="30">
        <f>SUMIFS([1]EXPENSE!$AD:$AD,[1]EXPENSE!$BY:$BY,$A36,[1]EXPENSE!$E:$E,$AG$4)</f>
        <v>0</v>
      </c>
      <c r="AL36" s="30">
        <f>SUMIFS([1]EXPENSE!$AE:$AE,[1]EXPENSE!$BY:$BY,$A36,[1]EXPENSE!$E:$E,$AG$4)</f>
        <v>0</v>
      </c>
      <c r="AM36" s="30">
        <f>SUMIFS([1]EXPENSE!$AF:$AF,[1]EXPENSE!$BY:$BY,$A36,[1]EXPENSE!$E:$E,$AG$4)</f>
        <v>0</v>
      </c>
      <c r="AN36" s="30">
        <f>SUMIFS([1]EXPENSE!$AG:$AG,[1]EXPENSE!$BY:$BY,$A36,[1]EXPENSE!$E:$E,$AG$4)</f>
        <v>0</v>
      </c>
      <c r="AO36" s="30">
        <f>SUMIFS([1]EXPENSE!$AH:$AH,[1]EXPENSE!$BY:$BY,$A36,[1]EXPENSE!$E:$E,$AG$4)</f>
        <v>0</v>
      </c>
      <c r="AP36" s="30">
        <f>SUMIFS([1]EXPENSE!$AI:$AI,[1]EXPENSE!$BY:$BY,$A36,[1]EXPENSE!$E:$E,$AG$4)</f>
        <v>0</v>
      </c>
      <c r="AQ36" s="30">
        <f>SUMIFS([1]EXPENSE!$AJ:$AJ,[1]EXPENSE!$BY:$BY,$A36,[1]EXPENSE!$E:$E,$AG$4)</f>
        <v>0</v>
      </c>
      <c r="AR36" s="30">
        <f>SUMIFS([1]EXPENSE!$AK:$AK,[1]EXPENSE!$BY:$BY,$A36,[1]EXPENSE!$E:$E,$AG$4)</f>
        <v>0</v>
      </c>
      <c r="AS36" s="30">
        <f>SUMIFS([1]EXPENSE!$AL:$AL,[1]EXPENSE!$BY:$BY,$A36,[1]EXPENSE!$E:$E,$AG$4)</f>
        <v>0</v>
      </c>
      <c r="AT36" s="94">
        <f>SUMIFS([1]EXPENSE!$AM:$AM,[1]EXPENSE!$BY:$BY,$A36,[1]EXPENSE!$E:$E,$AG$4)</f>
        <v>0</v>
      </c>
      <c r="AV36" s="21">
        <f t="shared" si="19"/>
        <v>0</v>
      </c>
      <c r="AW36" s="22" t="e">
        <f t="shared" si="20"/>
        <v>#DIV/0!</v>
      </c>
      <c r="AX36" s="30">
        <f>SUMIFS([1]EXPENSE!$AB:$AB,[1]EXPENSE!$BY:$BY,$A36,[1]EXPENSE!$E:$E,$AV$4)</f>
        <v>0</v>
      </c>
      <c r="AY36" s="30">
        <f>SUMIFS([1]EXPENSE!$AC:$AC,[1]EXPENSE!$BY:$BY,$A36,[1]EXPENSE!$E:$E,$AV$4)</f>
        <v>0</v>
      </c>
      <c r="AZ36" s="30">
        <f>SUMIFS([1]EXPENSE!$AD:$AD,[1]EXPENSE!$BY:$BY,$A36,[1]EXPENSE!$E:$E,$AV$4)</f>
        <v>0</v>
      </c>
      <c r="BA36" s="30">
        <f>SUMIFS([1]EXPENSE!$AE:$AE,[1]EXPENSE!$BY:$BY,$A36,[1]EXPENSE!$E:$E,$AV$4)</f>
        <v>0</v>
      </c>
      <c r="BB36" s="30">
        <f>SUMIFS([1]EXPENSE!$AF:$AF,[1]EXPENSE!$BY:$BY,$A36,[1]EXPENSE!$E:$E,$AV$4)</f>
        <v>0</v>
      </c>
      <c r="BC36" s="30">
        <f>SUMIFS([1]EXPENSE!$AG:$AG,[1]EXPENSE!$BY:$BY,$A36,[1]EXPENSE!$E:$E,$AV$4)</f>
        <v>0</v>
      </c>
      <c r="BD36" s="30">
        <f>SUMIFS([1]EXPENSE!$AH:$AH,[1]EXPENSE!$BY:$BY,$A36,[1]EXPENSE!$E:$E,$AV$4)</f>
        <v>0</v>
      </c>
      <c r="BE36" s="30">
        <f>SUMIFS([1]EXPENSE!$AI:$AI,[1]EXPENSE!$BY:$BY,$A36,[1]EXPENSE!$E:$E,$AV$4)</f>
        <v>0</v>
      </c>
      <c r="BF36" s="30">
        <f>SUMIFS([1]EXPENSE!$AJ:$AJ,[1]EXPENSE!$BY:$BY,$A36,[1]EXPENSE!$E:$E,$AV$4)</f>
        <v>0</v>
      </c>
      <c r="BG36" s="30">
        <f>SUMIFS([1]EXPENSE!$AK:$AK,[1]EXPENSE!$BY:$BY,$A36,[1]EXPENSE!$E:$E,$AV$4)</f>
        <v>0</v>
      </c>
      <c r="BH36" s="30">
        <f>SUMIFS([1]EXPENSE!$AL:$AL,[1]EXPENSE!$BY:$BY,$A36,[1]EXPENSE!$E:$E,$AV$4)</f>
        <v>0</v>
      </c>
      <c r="BI36" s="94">
        <f>SUMIFS([1]EXPENSE!$AM:$AM,[1]EXPENSE!$BY:$BY,$A36,[1]EXPENSE!$E:$E,$AV$4)</f>
        <v>0</v>
      </c>
    </row>
    <row r="37" spans="1:61">
      <c r="A37" s="43" t="s">
        <v>52</v>
      </c>
      <c r="B37" s="29" t="s">
        <v>53</v>
      </c>
      <c r="C37" s="21">
        <f t="shared" si="1"/>
        <v>0</v>
      </c>
      <c r="D37" s="22" t="e">
        <f t="shared" si="2"/>
        <v>#DIV/0!</v>
      </c>
      <c r="E37" s="30">
        <f t="shared" si="41"/>
        <v>0</v>
      </c>
      <c r="F37" s="30">
        <f t="shared" si="42"/>
        <v>0</v>
      </c>
      <c r="G37" s="30">
        <f t="shared" si="43"/>
        <v>0</v>
      </c>
      <c r="H37" s="30">
        <f t="shared" si="44"/>
        <v>0</v>
      </c>
      <c r="I37" s="30">
        <f t="shared" si="45"/>
        <v>0</v>
      </c>
      <c r="J37" s="30">
        <f t="shared" si="46"/>
        <v>0</v>
      </c>
      <c r="K37" s="30">
        <f t="shared" si="47"/>
        <v>0</v>
      </c>
      <c r="L37" s="30">
        <f t="shared" si="48"/>
        <v>0</v>
      </c>
      <c r="M37" s="30">
        <f t="shared" si="49"/>
        <v>0</v>
      </c>
      <c r="N37" s="30">
        <f t="shared" si="50"/>
        <v>0</v>
      </c>
      <c r="O37" s="30">
        <f t="shared" si="51"/>
        <v>0</v>
      </c>
      <c r="P37" s="94">
        <f t="shared" si="52"/>
        <v>0</v>
      </c>
      <c r="R37" s="21">
        <f t="shared" si="15"/>
        <v>0</v>
      </c>
      <c r="S37" s="22" t="e">
        <f t="shared" si="16"/>
        <v>#DIV/0!</v>
      </c>
      <c r="T37" s="30">
        <f>SUMIFS([1]EXPENSE!$AB:$AB,[1]EXPENSE!$BY:$BY,$A37,[1]EXPENSE!$E:$E,$R$4)</f>
        <v>0</v>
      </c>
      <c r="U37" s="30">
        <f>SUMIFS([1]EXPENSE!$AC:$AC,[1]EXPENSE!$BY:$BY,$A37,[1]EXPENSE!$E:$E,$R$4)</f>
        <v>0</v>
      </c>
      <c r="V37" s="30">
        <f>SUMIFS([1]EXPENSE!$AD:$AD,[1]EXPENSE!$BY:$BY,$A37,[1]EXPENSE!$E:$E,$R$4)</f>
        <v>0</v>
      </c>
      <c r="W37" s="30">
        <f>SUMIFS([1]EXPENSE!$AE:$AE,[1]EXPENSE!$BY:$BY,$A37,[1]EXPENSE!$E:$E,$R$4)</f>
        <v>0</v>
      </c>
      <c r="X37" s="30">
        <f>SUMIFS([1]EXPENSE!$AF:$AF,[1]EXPENSE!$BY:$BY,$A37,[1]EXPENSE!$E:$E,$R$4)</f>
        <v>0</v>
      </c>
      <c r="Y37" s="30">
        <f>SUMIFS([1]EXPENSE!$AG:$AG,[1]EXPENSE!$BY:$BY,$A37,[1]EXPENSE!$E:$E,$R$4)</f>
        <v>0</v>
      </c>
      <c r="Z37" s="30">
        <f>SUMIFS([1]EXPENSE!$AH:$AH,[1]EXPENSE!$BY:$BY,$A37,[1]EXPENSE!$E:$E,$R$4)</f>
        <v>0</v>
      </c>
      <c r="AA37" s="30">
        <f>SUMIFS([1]EXPENSE!$AI:$AI,[1]EXPENSE!$BY:$BY,$A37,[1]EXPENSE!$E:$E,$R$4)</f>
        <v>0</v>
      </c>
      <c r="AB37" s="30">
        <f>SUMIFS([1]EXPENSE!$AJ:$AJ,[1]EXPENSE!$BY:$BY,$A37,[1]EXPENSE!$E:$E,$R$4)</f>
        <v>0</v>
      </c>
      <c r="AC37" s="30">
        <f>SUMIFS([1]EXPENSE!$AK:$AK,[1]EXPENSE!$BY:$BY,$A37,[1]EXPENSE!$E:$E,$R$4)</f>
        <v>0</v>
      </c>
      <c r="AD37" s="30">
        <f>SUMIFS([1]EXPENSE!$AL:$AL,[1]EXPENSE!$BY:$BY,$A37,[1]EXPENSE!$E:$E,$R$4)</f>
        <v>0</v>
      </c>
      <c r="AE37" s="94">
        <f>SUMIFS([1]EXPENSE!$AM:$AM,[1]EXPENSE!$BY:$BY,$A37,[1]EXPENSE!$E:$E,$R$4)</f>
        <v>0</v>
      </c>
      <c r="AG37" s="21">
        <f t="shared" si="17"/>
        <v>0</v>
      </c>
      <c r="AH37" s="22" t="e">
        <f t="shared" si="18"/>
        <v>#DIV/0!</v>
      </c>
      <c r="AI37" s="30">
        <f>SUMIFS([1]EXPENSE!$AB:$AB,[1]EXPENSE!$BY:$BY,$A37,[1]EXPENSE!$E:$E,$AG$4)</f>
        <v>0</v>
      </c>
      <c r="AJ37" s="30">
        <f>SUMIFS([1]EXPENSE!$AC:$AC,[1]EXPENSE!$BY:$BY,$A37,[1]EXPENSE!$E:$E,$AG$4)</f>
        <v>0</v>
      </c>
      <c r="AK37" s="30">
        <f>SUMIFS([1]EXPENSE!$AD:$AD,[1]EXPENSE!$BY:$BY,$A37,[1]EXPENSE!$E:$E,$AG$4)</f>
        <v>0</v>
      </c>
      <c r="AL37" s="30">
        <f>SUMIFS([1]EXPENSE!$AE:$AE,[1]EXPENSE!$BY:$BY,$A37,[1]EXPENSE!$E:$E,$AG$4)</f>
        <v>0</v>
      </c>
      <c r="AM37" s="30">
        <f>SUMIFS([1]EXPENSE!$AF:$AF,[1]EXPENSE!$BY:$BY,$A37,[1]EXPENSE!$E:$E,$AG$4)</f>
        <v>0</v>
      </c>
      <c r="AN37" s="30">
        <f>SUMIFS([1]EXPENSE!$AG:$AG,[1]EXPENSE!$BY:$BY,$A37,[1]EXPENSE!$E:$E,$AG$4)</f>
        <v>0</v>
      </c>
      <c r="AO37" s="30">
        <f>SUMIFS([1]EXPENSE!$AH:$AH,[1]EXPENSE!$BY:$BY,$A37,[1]EXPENSE!$E:$E,$AG$4)</f>
        <v>0</v>
      </c>
      <c r="AP37" s="30">
        <f>SUMIFS([1]EXPENSE!$AI:$AI,[1]EXPENSE!$BY:$BY,$A37,[1]EXPENSE!$E:$E,$AG$4)</f>
        <v>0</v>
      </c>
      <c r="AQ37" s="30">
        <f>SUMIFS([1]EXPENSE!$AJ:$AJ,[1]EXPENSE!$BY:$BY,$A37,[1]EXPENSE!$E:$E,$AG$4)</f>
        <v>0</v>
      </c>
      <c r="AR37" s="30">
        <f>SUMIFS([1]EXPENSE!$AK:$AK,[1]EXPENSE!$BY:$BY,$A37,[1]EXPENSE!$E:$E,$AG$4)</f>
        <v>0</v>
      </c>
      <c r="AS37" s="30">
        <f>SUMIFS([1]EXPENSE!$AL:$AL,[1]EXPENSE!$BY:$BY,$A37,[1]EXPENSE!$E:$E,$AG$4)</f>
        <v>0</v>
      </c>
      <c r="AT37" s="94">
        <f>SUMIFS([1]EXPENSE!$AM:$AM,[1]EXPENSE!$BY:$BY,$A37,[1]EXPENSE!$E:$E,$AG$4)</f>
        <v>0</v>
      </c>
      <c r="AV37" s="21">
        <f t="shared" si="19"/>
        <v>0</v>
      </c>
      <c r="AW37" s="22" t="e">
        <f t="shared" si="20"/>
        <v>#DIV/0!</v>
      </c>
      <c r="AX37" s="30">
        <f>SUMIFS([1]EXPENSE!$AB:$AB,[1]EXPENSE!$BY:$BY,$A37,[1]EXPENSE!$E:$E,$AV$4)</f>
        <v>0</v>
      </c>
      <c r="AY37" s="30">
        <f>SUMIFS([1]EXPENSE!$AC:$AC,[1]EXPENSE!$BY:$BY,$A37,[1]EXPENSE!$E:$E,$AV$4)</f>
        <v>0</v>
      </c>
      <c r="AZ37" s="30">
        <f>SUMIFS([1]EXPENSE!$AD:$AD,[1]EXPENSE!$BY:$BY,$A37,[1]EXPENSE!$E:$E,$AV$4)</f>
        <v>0</v>
      </c>
      <c r="BA37" s="30">
        <f>SUMIFS([1]EXPENSE!$AE:$AE,[1]EXPENSE!$BY:$BY,$A37,[1]EXPENSE!$E:$E,$AV$4)</f>
        <v>0</v>
      </c>
      <c r="BB37" s="30">
        <f>SUMIFS([1]EXPENSE!$AF:$AF,[1]EXPENSE!$BY:$BY,$A37,[1]EXPENSE!$E:$E,$AV$4)</f>
        <v>0</v>
      </c>
      <c r="BC37" s="30">
        <f>SUMIFS([1]EXPENSE!$AG:$AG,[1]EXPENSE!$BY:$BY,$A37,[1]EXPENSE!$E:$E,$AV$4)</f>
        <v>0</v>
      </c>
      <c r="BD37" s="30">
        <f>SUMIFS([1]EXPENSE!$AH:$AH,[1]EXPENSE!$BY:$BY,$A37,[1]EXPENSE!$E:$E,$AV$4)</f>
        <v>0</v>
      </c>
      <c r="BE37" s="30">
        <f>SUMIFS([1]EXPENSE!$AI:$AI,[1]EXPENSE!$BY:$BY,$A37,[1]EXPENSE!$E:$E,$AV$4)</f>
        <v>0</v>
      </c>
      <c r="BF37" s="30">
        <f>SUMIFS([1]EXPENSE!$AJ:$AJ,[1]EXPENSE!$BY:$BY,$A37,[1]EXPENSE!$E:$E,$AV$4)</f>
        <v>0</v>
      </c>
      <c r="BG37" s="30">
        <f>SUMIFS([1]EXPENSE!$AK:$AK,[1]EXPENSE!$BY:$BY,$A37,[1]EXPENSE!$E:$E,$AV$4)</f>
        <v>0</v>
      </c>
      <c r="BH37" s="30">
        <f>SUMIFS([1]EXPENSE!$AL:$AL,[1]EXPENSE!$BY:$BY,$A37,[1]EXPENSE!$E:$E,$AV$4)</f>
        <v>0</v>
      </c>
      <c r="BI37" s="94">
        <f>SUMIFS([1]EXPENSE!$AM:$AM,[1]EXPENSE!$BY:$BY,$A37,[1]EXPENSE!$E:$E,$AV$4)</f>
        <v>0</v>
      </c>
    </row>
    <row r="38" spans="1:61">
      <c r="A38" s="43" t="s">
        <v>54</v>
      </c>
      <c r="B38" s="29" t="s">
        <v>55</v>
      </c>
      <c r="C38" s="21">
        <f t="shared" si="1"/>
        <v>0</v>
      </c>
      <c r="D38" s="22" t="e">
        <f t="shared" si="2"/>
        <v>#DIV/0!</v>
      </c>
      <c r="E38" s="30">
        <f t="shared" si="41"/>
        <v>0</v>
      </c>
      <c r="F38" s="30">
        <f t="shared" si="42"/>
        <v>0</v>
      </c>
      <c r="G38" s="30">
        <f t="shared" si="43"/>
        <v>0</v>
      </c>
      <c r="H38" s="30">
        <f t="shared" si="44"/>
        <v>0</v>
      </c>
      <c r="I38" s="30">
        <f t="shared" si="45"/>
        <v>0</v>
      </c>
      <c r="J38" s="30">
        <f t="shared" si="46"/>
        <v>0</v>
      </c>
      <c r="K38" s="30">
        <f t="shared" si="47"/>
        <v>0</v>
      </c>
      <c r="L38" s="30">
        <f t="shared" si="48"/>
        <v>0</v>
      </c>
      <c r="M38" s="30">
        <f t="shared" si="49"/>
        <v>0</v>
      </c>
      <c r="N38" s="30">
        <f t="shared" si="50"/>
        <v>0</v>
      </c>
      <c r="O38" s="30">
        <f t="shared" si="51"/>
        <v>0</v>
      </c>
      <c r="P38" s="94">
        <f t="shared" si="52"/>
        <v>0</v>
      </c>
      <c r="R38" s="21">
        <f t="shared" si="15"/>
        <v>0</v>
      </c>
      <c r="S38" s="22" t="e">
        <f t="shared" si="16"/>
        <v>#DIV/0!</v>
      </c>
      <c r="T38" s="30">
        <f>SUMIFS([1]EXPENSE!$AB:$AB,[1]EXPENSE!$BY:$BY,$A38,[1]EXPENSE!$E:$E,$R$4)</f>
        <v>0</v>
      </c>
      <c r="U38" s="30">
        <f>SUMIFS([1]EXPENSE!$AC:$AC,[1]EXPENSE!$BY:$BY,$A38,[1]EXPENSE!$E:$E,$R$4)</f>
        <v>0</v>
      </c>
      <c r="V38" s="30">
        <f>SUMIFS([1]EXPENSE!$AD:$AD,[1]EXPENSE!$BY:$BY,$A38,[1]EXPENSE!$E:$E,$R$4)</f>
        <v>0</v>
      </c>
      <c r="W38" s="30">
        <f>SUMIFS([1]EXPENSE!$AE:$AE,[1]EXPENSE!$BY:$BY,$A38,[1]EXPENSE!$E:$E,$R$4)</f>
        <v>0</v>
      </c>
      <c r="X38" s="30">
        <f>SUMIFS([1]EXPENSE!$AF:$AF,[1]EXPENSE!$BY:$BY,$A38,[1]EXPENSE!$E:$E,$R$4)</f>
        <v>0</v>
      </c>
      <c r="Y38" s="30">
        <f>SUMIFS([1]EXPENSE!$AG:$AG,[1]EXPENSE!$BY:$BY,$A38,[1]EXPENSE!$E:$E,$R$4)</f>
        <v>0</v>
      </c>
      <c r="Z38" s="30">
        <f>SUMIFS([1]EXPENSE!$AH:$AH,[1]EXPENSE!$BY:$BY,$A38,[1]EXPENSE!$E:$E,$R$4)</f>
        <v>0</v>
      </c>
      <c r="AA38" s="30">
        <f>SUMIFS([1]EXPENSE!$AI:$AI,[1]EXPENSE!$BY:$BY,$A38,[1]EXPENSE!$E:$E,$R$4)</f>
        <v>0</v>
      </c>
      <c r="AB38" s="30">
        <f>SUMIFS([1]EXPENSE!$AJ:$AJ,[1]EXPENSE!$BY:$BY,$A38,[1]EXPENSE!$E:$E,$R$4)</f>
        <v>0</v>
      </c>
      <c r="AC38" s="30">
        <f>SUMIFS([1]EXPENSE!$AK:$AK,[1]EXPENSE!$BY:$BY,$A38,[1]EXPENSE!$E:$E,$R$4)</f>
        <v>0</v>
      </c>
      <c r="AD38" s="30">
        <f>SUMIFS([1]EXPENSE!$AL:$AL,[1]EXPENSE!$BY:$BY,$A38,[1]EXPENSE!$E:$E,$R$4)</f>
        <v>0</v>
      </c>
      <c r="AE38" s="94">
        <f>SUMIFS([1]EXPENSE!$AM:$AM,[1]EXPENSE!$BY:$BY,$A38,[1]EXPENSE!$E:$E,$R$4)</f>
        <v>0</v>
      </c>
      <c r="AG38" s="21">
        <f t="shared" si="17"/>
        <v>0</v>
      </c>
      <c r="AH38" s="22" t="e">
        <f t="shared" si="18"/>
        <v>#DIV/0!</v>
      </c>
      <c r="AI38" s="30">
        <f>SUMIFS([1]EXPENSE!$AB:$AB,[1]EXPENSE!$BY:$BY,$A38,[1]EXPENSE!$E:$E,$AG$4)</f>
        <v>0</v>
      </c>
      <c r="AJ38" s="30">
        <f>SUMIFS([1]EXPENSE!$AC:$AC,[1]EXPENSE!$BY:$BY,$A38,[1]EXPENSE!$E:$E,$AG$4)</f>
        <v>0</v>
      </c>
      <c r="AK38" s="30">
        <f>SUMIFS([1]EXPENSE!$AD:$AD,[1]EXPENSE!$BY:$BY,$A38,[1]EXPENSE!$E:$E,$AG$4)</f>
        <v>0</v>
      </c>
      <c r="AL38" s="30">
        <f>SUMIFS([1]EXPENSE!$AE:$AE,[1]EXPENSE!$BY:$BY,$A38,[1]EXPENSE!$E:$E,$AG$4)</f>
        <v>0</v>
      </c>
      <c r="AM38" s="30">
        <f>SUMIFS([1]EXPENSE!$AF:$AF,[1]EXPENSE!$BY:$BY,$A38,[1]EXPENSE!$E:$E,$AG$4)</f>
        <v>0</v>
      </c>
      <c r="AN38" s="30">
        <f>SUMIFS([1]EXPENSE!$AG:$AG,[1]EXPENSE!$BY:$BY,$A38,[1]EXPENSE!$E:$E,$AG$4)</f>
        <v>0</v>
      </c>
      <c r="AO38" s="30">
        <f>SUMIFS([1]EXPENSE!$AH:$AH,[1]EXPENSE!$BY:$BY,$A38,[1]EXPENSE!$E:$E,$AG$4)</f>
        <v>0</v>
      </c>
      <c r="AP38" s="30">
        <f>SUMIFS([1]EXPENSE!$AI:$AI,[1]EXPENSE!$BY:$BY,$A38,[1]EXPENSE!$E:$E,$AG$4)</f>
        <v>0</v>
      </c>
      <c r="AQ38" s="30">
        <f>SUMIFS([1]EXPENSE!$AJ:$AJ,[1]EXPENSE!$BY:$BY,$A38,[1]EXPENSE!$E:$E,$AG$4)</f>
        <v>0</v>
      </c>
      <c r="AR38" s="30">
        <f>SUMIFS([1]EXPENSE!$AK:$AK,[1]EXPENSE!$BY:$BY,$A38,[1]EXPENSE!$E:$E,$AG$4)</f>
        <v>0</v>
      </c>
      <c r="AS38" s="30">
        <f>SUMIFS([1]EXPENSE!$AL:$AL,[1]EXPENSE!$BY:$BY,$A38,[1]EXPENSE!$E:$E,$AG$4)</f>
        <v>0</v>
      </c>
      <c r="AT38" s="94">
        <f>SUMIFS([1]EXPENSE!$AM:$AM,[1]EXPENSE!$BY:$BY,$A38,[1]EXPENSE!$E:$E,$AG$4)</f>
        <v>0</v>
      </c>
      <c r="AV38" s="21">
        <f t="shared" si="19"/>
        <v>0</v>
      </c>
      <c r="AW38" s="22" t="e">
        <f t="shared" si="20"/>
        <v>#DIV/0!</v>
      </c>
      <c r="AX38" s="30">
        <f>SUMIFS([1]EXPENSE!$AB:$AB,[1]EXPENSE!$BY:$BY,$A38,[1]EXPENSE!$E:$E,$AV$4)</f>
        <v>0</v>
      </c>
      <c r="AY38" s="30">
        <f>SUMIFS([1]EXPENSE!$AC:$AC,[1]EXPENSE!$BY:$BY,$A38,[1]EXPENSE!$E:$E,$AV$4)</f>
        <v>0</v>
      </c>
      <c r="AZ38" s="30">
        <f>SUMIFS([1]EXPENSE!$AD:$AD,[1]EXPENSE!$BY:$BY,$A38,[1]EXPENSE!$E:$E,$AV$4)</f>
        <v>0</v>
      </c>
      <c r="BA38" s="30">
        <f>SUMIFS([1]EXPENSE!$AE:$AE,[1]EXPENSE!$BY:$BY,$A38,[1]EXPENSE!$E:$E,$AV$4)</f>
        <v>0</v>
      </c>
      <c r="BB38" s="30">
        <f>SUMIFS([1]EXPENSE!$AF:$AF,[1]EXPENSE!$BY:$BY,$A38,[1]EXPENSE!$E:$E,$AV$4)</f>
        <v>0</v>
      </c>
      <c r="BC38" s="30">
        <f>SUMIFS([1]EXPENSE!$AG:$AG,[1]EXPENSE!$BY:$BY,$A38,[1]EXPENSE!$E:$E,$AV$4)</f>
        <v>0</v>
      </c>
      <c r="BD38" s="30">
        <f>SUMIFS([1]EXPENSE!$AH:$AH,[1]EXPENSE!$BY:$BY,$A38,[1]EXPENSE!$E:$E,$AV$4)</f>
        <v>0</v>
      </c>
      <c r="BE38" s="30">
        <f>SUMIFS([1]EXPENSE!$AI:$AI,[1]EXPENSE!$BY:$BY,$A38,[1]EXPENSE!$E:$E,$AV$4)</f>
        <v>0</v>
      </c>
      <c r="BF38" s="30">
        <f>SUMIFS([1]EXPENSE!$AJ:$AJ,[1]EXPENSE!$BY:$BY,$A38,[1]EXPENSE!$E:$E,$AV$4)</f>
        <v>0</v>
      </c>
      <c r="BG38" s="30">
        <f>SUMIFS([1]EXPENSE!$AK:$AK,[1]EXPENSE!$BY:$BY,$A38,[1]EXPENSE!$E:$E,$AV$4)</f>
        <v>0</v>
      </c>
      <c r="BH38" s="30">
        <f>SUMIFS([1]EXPENSE!$AL:$AL,[1]EXPENSE!$BY:$BY,$A38,[1]EXPENSE!$E:$E,$AV$4)</f>
        <v>0</v>
      </c>
      <c r="BI38" s="94">
        <f>SUMIFS([1]EXPENSE!$AM:$AM,[1]EXPENSE!$BY:$BY,$A38,[1]EXPENSE!$E:$E,$AV$4)</f>
        <v>0</v>
      </c>
    </row>
    <row r="39" spans="1:61">
      <c r="A39" s="43">
        <v>5120590101</v>
      </c>
      <c r="B39" s="29" t="s">
        <v>56</v>
      </c>
      <c r="C39" s="21">
        <f t="shared" si="1"/>
        <v>0</v>
      </c>
      <c r="D39" s="22" t="e">
        <f t="shared" si="2"/>
        <v>#DIV/0!</v>
      </c>
      <c r="E39" s="30">
        <f t="shared" si="41"/>
        <v>0</v>
      </c>
      <c r="F39" s="30">
        <f t="shared" si="42"/>
        <v>0</v>
      </c>
      <c r="G39" s="30">
        <f t="shared" si="43"/>
        <v>0</v>
      </c>
      <c r="H39" s="30">
        <f t="shared" si="44"/>
        <v>0</v>
      </c>
      <c r="I39" s="30">
        <f t="shared" si="45"/>
        <v>0</v>
      </c>
      <c r="J39" s="30">
        <f t="shared" si="46"/>
        <v>0</v>
      </c>
      <c r="K39" s="30">
        <f t="shared" si="47"/>
        <v>0</v>
      </c>
      <c r="L39" s="30">
        <f t="shared" si="48"/>
        <v>0</v>
      </c>
      <c r="M39" s="30">
        <f t="shared" si="49"/>
        <v>0</v>
      </c>
      <c r="N39" s="30">
        <f t="shared" si="50"/>
        <v>0</v>
      </c>
      <c r="O39" s="30">
        <f t="shared" si="51"/>
        <v>0</v>
      </c>
      <c r="P39" s="94">
        <f t="shared" si="52"/>
        <v>0</v>
      </c>
      <c r="R39" s="21">
        <f t="shared" si="15"/>
        <v>0</v>
      </c>
      <c r="S39" s="22" t="e">
        <f t="shared" si="16"/>
        <v>#DIV/0!</v>
      </c>
      <c r="T39" s="30">
        <f>SUMIFS([1]EXPENSE!$AB:$AB,[1]EXPENSE!$BY:$BY,$A39,[1]EXPENSE!$E:$E,$R$4)</f>
        <v>0</v>
      </c>
      <c r="U39" s="30">
        <f>SUMIFS([1]EXPENSE!$AC:$AC,[1]EXPENSE!$BY:$BY,$A39,[1]EXPENSE!$E:$E,$R$4)</f>
        <v>0</v>
      </c>
      <c r="V39" s="30">
        <f>SUMIFS([1]EXPENSE!$AD:$AD,[1]EXPENSE!$BY:$BY,$A39,[1]EXPENSE!$E:$E,$R$4)</f>
        <v>0</v>
      </c>
      <c r="W39" s="30">
        <f>SUMIFS([1]EXPENSE!$AE:$AE,[1]EXPENSE!$BY:$BY,$A39,[1]EXPENSE!$E:$E,$R$4)</f>
        <v>0</v>
      </c>
      <c r="X39" s="30">
        <f>SUMIFS([1]EXPENSE!$AF:$AF,[1]EXPENSE!$BY:$BY,$A39,[1]EXPENSE!$E:$E,$R$4)</f>
        <v>0</v>
      </c>
      <c r="Y39" s="30">
        <f>SUMIFS([1]EXPENSE!$AG:$AG,[1]EXPENSE!$BY:$BY,$A39,[1]EXPENSE!$E:$E,$R$4)</f>
        <v>0</v>
      </c>
      <c r="Z39" s="30">
        <f>SUMIFS([1]EXPENSE!$AH:$AH,[1]EXPENSE!$BY:$BY,$A39,[1]EXPENSE!$E:$E,$R$4)</f>
        <v>0</v>
      </c>
      <c r="AA39" s="30">
        <f>SUMIFS([1]EXPENSE!$AI:$AI,[1]EXPENSE!$BY:$BY,$A39,[1]EXPENSE!$E:$E,$R$4)</f>
        <v>0</v>
      </c>
      <c r="AB39" s="30">
        <f>SUMIFS([1]EXPENSE!$AJ:$AJ,[1]EXPENSE!$BY:$BY,$A39,[1]EXPENSE!$E:$E,$R$4)</f>
        <v>0</v>
      </c>
      <c r="AC39" s="30">
        <f>SUMIFS([1]EXPENSE!$AK:$AK,[1]EXPENSE!$BY:$BY,$A39,[1]EXPENSE!$E:$E,$R$4)</f>
        <v>0</v>
      </c>
      <c r="AD39" s="30">
        <f>SUMIFS([1]EXPENSE!$AL:$AL,[1]EXPENSE!$BY:$BY,$A39,[1]EXPENSE!$E:$E,$R$4)</f>
        <v>0</v>
      </c>
      <c r="AE39" s="94">
        <f>SUMIFS([1]EXPENSE!$AM:$AM,[1]EXPENSE!$BY:$BY,$A39,[1]EXPENSE!$E:$E,$R$4)</f>
        <v>0</v>
      </c>
      <c r="AG39" s="21">
        <f t="shared" si="17"/>
        <v>0</v>
      </c>
      <c r="AH39" s="22" t="e">
        <f t="shared" si="18"/>
        <v>#DIV/0!</v>
      </c>
      <c r="AI39" s="30">
        <f>SUMIFS([1]EXPENSE!$AB:$AB,[1]EXPENSE!$BY:$BY,$A39,[1]EXPENSE!$E:$E,$AG$4)</f>
        <v>0</v>
      </c>
      <c r="AJ39" s="30">
        <f>SUMIFS([1]EXPENSE!$AC:$AC,[1]EXPENSE!$BY:$BY,$A39,[1]EXPENSE!$E:$E,$AG$4)</f>
        <v>0</v>
      </c>
      <c r="AK39" s="30">
        <f>SUMIFS([1]EXPENSE!$AD:$AD,[1]EXPENSE!$BY:$BY,$A39,[1]EXPENSE!$E:$E,$AG$4)</f>
        <v>0</v>
      </c>
      <c r="AL39" s="30">
        <f>SUMIFS([1]EXPENSE!$AE:$AE,[1]EXPENSE!$BY:$BY,$A39,[1]EXPENSE!$E:$E,$AG$4)</f>
        <v>0</v>
      </c>
      <c r="AM39" s="30">
        <f>SUMIFS([1]EXPENSE!$AF:$AF,[1]EXPENSE!$BY:$BY,$A39,[1]EXPENSE!$E:$E,$AG$4)</f>
        <v>0</v>
      </c>
      <c r="AN39" s="30">
        <f>SUMIFS([1]EXPENSE!$AG:$AG,[1]EXPENSE!$BY:$BY,$A39,[1]EXPENSE!$E:$E,$AG$4)</f>
        <v>0</v>
      </c>
      <c r="AO39" s="30">
        <f>SUMIFS([1]EXPENSE!$AH:$AH,[1]EXPENSE!$BY:$BY,$A39,[1]EXPENSE!$E:$E,$AG$4)</f>
        <v>0</v>
      </c>
      <c r="AP39" s="30">
        <f>SUMIFS([1]EXPENSE!$AI:$AI,[1]EXPENSE!$BY:$BY,$A39,[1]EXPENSE!$E:$E,$AG$4)</f>
        <v>0</v>
      </c>
      <c r="AQ39" s="30">
        <f>SUMIFS([1]EXPENSE!$AJ:$AJ,[1]EXPENSE!$BY:$BY,$A39,[1]EXPENSE!$E:$E,$AG$4)</f>
        <v>0</v>
      </c>
      <c r="AR39" s="30">
        <f>SUMIFS([1]EXPENSE!$AK:$AK,[1]EXPENSE!$BY:$BY,$A39,[1]EXPENSE!$E:$E,$AG$4)</f>
        <v>0</v>
      </c>
      <c r="AS39" s="30">
        <f>SUMIFS([1]EXPENSE!$AL:$AL,[1]EXPENSE!$BY:$BY,$A39,[1]EXPENSE!$E:$E,$AG$4)</f>
        <v>0</v>
      </c>
      <c r="AT39" s="94">
        <f>SUMIFS([1]EXPENSE!$AM:$AM,[1]EXPENSE!$BY:$BY,$A39,[1]EXPENSE!$E:$E,$AG$4)</f>
        <v>0</v>
      </c>
      <c r="AV39" s="21">
        <f t="shared" si="19"/>
        <v>0</v>
      </c>
      <c r="AW39" s="22" t="e">
        <f t="shared" si="20"/>
        <v>#DIV/0!</v>
      </c>
      <c r="AX39" s="30">
        <f>SUMIFS([1]EXPENSE!$AB:$AB,[1]EXPENSE!$BY:$BY,$A39,[1]EXPENSE!$E:$E,$AV$4)</f>
        <v>0</v>
      </c>
      <c r="AY39" s="30">
        <f>SUMIFS([1]EXPENSE!$AC:$AC,[1]EXPENSE!$BY:$BY,$A39,[1]EXPENSE!$E:$E,$AV$4)</f>
        <v>0</v>
      </c>
      <c r="AZ39" s="30">
        <f>SUMIFS([1]EXPENSE!$AD:$AD,[1]EXPENSE!$BY:$BY,$A39,[1]EXPENSE!$E:$E,$AV$4)</f>
        <v>0</v>
      </c>
      <c r="BA39" s="30">
        <f>SUMIFS([1]EXPENSE!$AE:$AE,[1]EXPENSE!$BY:$BY,$A39,[1]EXPENSE!$E:$E,$AV$4)</f>
        <v>0</v>
      </c>
      <c r="BB39" s="30">
        <f>SUMIFS([1]EXPENSE!$AF:$AF,[1]EXPENSE!$BY:$BY,$A39,[1]EXPENSE!$E:$E,$AV$4)</f>
        <v>0</v>
      </c>
      <c r="BC39" s="30">
        <f>SUMIFS([1]EXPENSE!$AG:$AG,[1]EXPENSE!$BY:$BY,$A39,[1]EXPENSE!$E:$E,$AV$4)</f>
        <v>0</v>
      </c>
      <c r="BD39" s="30">
        <f>SUMIFS([1]EXPENSE!$AH:$AH,[1]EXPENSE!$BY:$BY,$A39,[1]EXPENSE!$E:$E,$AV$4)</f>
        <v>0</v>
      </c>
      <c r="BE39" s="30">
        <f>SUMIFS([1]EXPENSE!$AI:$AI,[1]EXPENSE!$BY:$BY,$A39,[1]EXPENSE!$E:$E,$AV$4)</f>
        <v>0</v>
      </c>
      <c r="BF39" s="30">
        <f>SUMIFS([1]EXPENSE!$AJ:$AJ,[1]EXPENSE!$BY:$BY,$A39,[1]EXPENSE!$E:$E,$AV$4)</f>
        <v>0</v>
      </c>
      <c r="BG39" s="30">
        <f>SUMIFS([1]EXPENSE!$AK:$AK,[1]EXPENSE!$BY:$BY,$A39,[1]EXPENSE!$E:$E,$AV$4)</f>
        <v>0</v>
      </c>
      <c r="BH39" s="30">
        <f>SUMIFS([1]EXPENSE!$AL:$AL,[1]EXPENSE!$BY:$BY,$A39,[1]EXPENSE!$E:$E,$AV$4)</f>
        <v>0</v>
      </c>
      <c r="BI39" s="94">
        <f>SUMIFS([1]EXPENSE!$AM:$AM,[1]EXPENSE!$BY:$BY,$A39,[1]EXPENSE!$E:$E,$AV$4)</f>
        <v>0</v>
      </c>
    </row>
    <row r="40" spans="1:61">
      <c r="A40" s="43" t="s">
        <v>57</v>
      </c>
      <c r="B40" s="29" t="s">
        <v>58</v>
      </c>
      <c r="C40" s="21">
        <f t="shared" si="1"/>
        <v>0</v>
      </c>
      <c r="D40" s="22" t="e">
        <f t="shared" si="2"/>
        <v>#DIV/0!</v>
      </c>
      <c r="E40" s="30">
        <f t="shared" si="41"/>
        <v>0</v>
      </c>
      <c r="F40" s="30">
        <f t="shared" si="42"/>
        <v>0</v>
      </c>
      <c r="G40" s="30">
        <f t="shared" si="43"/>
        <v>0</v>
      </c>
      <c r="H40" s="30">
        <f t="shared" si="44"/>
        <v>0</v>
      </c>
      <c r="I40" s="30">
        <f t="shared" si="45"/>
        <v>0</v>
      </c>
      <c r="J40" s="30">
        <f t="shared" si="46"/>
        <v>0</v>
      </c>
      <c r="K40" s="30">
        <f t="shared" si="47"/>
        <v>0</v>
      </c>
      <c r="L40" s="30">
        <f t="shared" si="48"/>
        <v>0</v>
      </c>
      <c r="M40" s="30">
        <f t="shared" si="49"/>
        <v>0</v>
      </c>
      <c r="N40" s="30">
        <f t="shared" si="50"/>
        <v>0</v>
      </c>
      <c r="O40" s="30">
        <f t="shared" si="51"/>
        <v>0</v>
      </c>
      <c r="P40" s="94">
        <f t="shared" si="52"/>
        <v>0</v>
      </c>
      <c r="R40" s="21">
        <f t="shared" si="15"/>
        <v>0</v>
      </c>
      <c r="S40" s="22" t="e">
        <f t="shared" si="16"/>
        <v>#DIV/0!</v>
      </c>
      <c r="T40" s="30">
        <f>SUMIFS([1]EXPENSE!$AB:$AB,[1]EXPENSE!$BY:$BY,$A40,[1]EXPENSE!$E:$E,$R$4)</f>
        <v>0</v>
      </c>
      <c r="U40" s="30">
        <f>SUMIFS([1]EXPENSE!$AC:$AC,[1]EXPENSE!$BY:$BY,$A40,[1]EXPENSE!$E:$E,$R$4)</f>
        <v>0</v>
      </c>
      <c r="V40" s="30">
        <f>SUMIFS([1]EXPENSE!$AD:$AD,[1]EXPENSE!$BY:$BY,$A40,[1]EXPENSE!$E:$E,$R$4)</f>
        <v>0</v>
      </c>
      <c r="W40" s="30">
        <f>SUMIFS([1]EXPENSE!$AE:$AE,[1]EXPENSE!$BY:$BY,$A40,[1]EXPENSE!$E:$E,$R$4)</f>
        <v>0</v>
      </c>
      <c r="X40" s="30">
        <f>SUMIFS([1]EXPENSE!$AF:$AF,[1]EXPENSE!$BY:$BY,$A40,[1]EXPENSE!$E:$E,$R$4)</f>
        <v>0</v>
      </c>
      <c r="Y40" s="30">
        <f>SUMIFS([1]EXPENSE!$AG:$AG,[1]EXPENSE!$BY:$BY,$A40,[1]EXPENSE!$E:$E,$R$4)</f>
        <v>0</v>
      </c>
      <c r="Z40" s="30">
        <f>SUMIFS([1]EXPENSE!$AH:$AH,[1]EXPENSE!$BY:$BY,$A40,[1]EXPENSE!$E:$E,$R$4)</f>
        <v>0</v>
      </c>
      <c r="AA40" s="30">
        <f>SUMIFS([1]EXPENSE!$AI:$AI,[1]EXPENSE!$BY:$BY,$A40,[1]EXPENSE!$E:$E,$R$4)</f>
        <v>0</v>
      </c>
      <c r="AB40" s="30">
        <f>SUMIFS([1]EXPENSE!$AJ:$AJ,[1]EXPENSE!$BY:$BY,$A40,[1]EXPENSE!$E:$E,$R$4)</f>
        <v>0</v>
      </c>
      <c r="AC40" s="30">
        <f>SUMIFS([1]EXPENSE!$AK:$AK,[1]EXPENSE!$BY:$BY,$A40,[1]EXPENSE!$E:$E,$R$4)</f>
        <v>0</v>
      </c>
      <c r="AD40" s="30">
        <f>SUMIFS([1]EXPENSE!$AL:$AL,[1]EXPENSE!$BY:$BY,$A40,[1]EXPENSE!$E:$E,$R$4)</f>
        <v>0</v>
      </c>
      <c r="AE40" s="94">
        <f>SUMIFS([1]EXPENSE!$AM:$AM,[1]EXPENSE!$BY:$BY,$A40,[1]EXPENSE!$E:$E,$R$4)</f>
        <v>0</v>
      </c>
      <c r="AG40" s="21">
        <f t="shared" si="17"/>
        <v>0</v>
      </c>
      <c r="AH40" s="22" t="e">
        <f t="shared" si="18"/>
        <v>#DIV/0!</v>
      </c>
      <c r="AI40" s="30">
        <f>SUMIFS([1]EXPENSE!$AB:$AB,[1]EXPENSE!$BY:$BY,$A40,[1]EXPENSE!$E:$E,$AG$4)</f>
        <v>0</v>
      </c>
      <c r="AJ40" s="30">
        <f>SUMIFS([1]EXPENSE!$AC:$AC,[1]EXPENSE!$BY:$BY,$A40,[1]EXPENSE!$E:$E,$AG$4)</f>
        <v>0</v>
      </c>
      <c r="AK40" s="30">
        <f>SUMIFS([1]EXPENSE!$AD:$AD,[1]EXPENSE!$BY:$BY,$A40,[1]EXPENSE!$E:$E,$AG$4)</f>
        <v>0</v>
      </c>
      <c r="AL40" s="30">
        <f>SUMIFS([1]EXPENSE!$AE:$AE,[1]EXPENSE!$BY:$BY,$A40,[1]EXPENSE!$E:$E,$AG$4)</f>
        <v>0</v>
      </c>
      <c r="AM40" s="30">
        <f>SUMIFS([1]EXPENSE!$AF:$AF,[1]EXPENSE!$BY:$BY,$A40,[1]EXPENSE!$E:$E,$AG$4)</f>
        <v>0</v>
      </c>
      <c r="AN40" s="30">
        <f>SUMIFS([1]EXPENSE!$AG:$AG,[1]EXPENSE!$BY:$BY,$A40,[1]EXPENSE!$E:$E,$AG$4)</f>
        <v>0</v>
      </c>
      <c r="AO40" s="30">
        <f>SUMIFS([1]EXPENSE!$AH:$AH,[1]EXPENSE!$BY:$BY,$A40,[1]EXPENSE!$E:$E,$AG$4)</f>
        <v>0</v>
      </c>
      <c r="AP40" s="30">
        <f>SUMIFS([1]EXPENSE!$AI:$AI,[1]EXPENSE!$BY:$BY,$A40,[1]EXPENSE!$E:$E,$AG$4)</f>
        <v>0</v>
      </c>
      <c r="AQ40" s="30">
        <f>SUMIFS([1]EXPENSE!$AJ:$AJ,[1]EXPENSE!$BY:$BY,$A40,[1]EXPENSE!$E:$E,$AG$4)</f>
        <v>0</v>
      </c>
      <c r="AR40" s="30">
        <f>SUMIFS([1]EXPENSE!$AK:$AK,[1]EXPENSE!$BY:$BY,$A40,[1]EXPENSE!$E:$E,$AG$4)</f>
        <v>0</v>
      </c>
      <c r="AS40" s="30">
        <f>SUMIFS([1]EXPENSE!$AL:$AL,[1]EXPENSE!$BY:$BY,$A40,[1]EXPENSE!$E:$E,$AG$4)</f>
        <v>0</v>
      </c>
      <c r="AT40" s="94">
        <f>SUMIFS([1]EXPENSE!$AM:$AM,[1]EXPENSE!$BY:$BY,$A40,[1]EXPENSE!$E:$E,$AG$4)</f>
        <v>0</v>
      </c>
      <c r="AV40" s="21">
        <f t="shared" si="19"/>
        <v>0</v>
      </c>
      <c r="AW40" s="22" t="e">
        <f t="shared" si="20"/>
        <v>#DIV/0!</v>
      </c>
      <c r="AX40" s="30">
        <f>SUMIFS([1]EXPENSE!$AB:$AB,[1]EXPENSE!$BY:$BY,$A40,[1]EXPENSE!$E:$E,$AV$4)</f>
        <v>0</v>
      </c>
      <c r="AY40" s="30">
        <f>SUMIFS([1]EXPENSE!$AC:$AC,[1]EXPENSE!$BY:$BY,$A40,[1]EXPENSE!$E:$E,$AV$4)</f>
        <v>0</v>
      </c>
      <c r="AZ40" s="30">
        <f>SUMIFS([1]EXPENSE!$AD:$AD,[1]EXPENSE!$BY:$BY,$A40,[1]EXPENSE!$E:$E,$AV$4)</f>
        <v>0</v>
      </c>
      <c r="BA40" s="30">
        <f>SUMIFS([1]EXPENSE!$AE:$AE,[1]EXPENSE!$BY:$BY,$A40,[1]EXPENSE!$E:$E,$AV$4)</f>
        <v>0</v>
      </c>
      <c r="BB40" s="30">
        <f>SUMIFS([1]EXPENSE!$AF:$AF,[1]EXPENSE!$BY:$BY,$A40,[1]EXPENSE!$E:$E,$AV$4)</f>
        <v>0</v>
      </c>
      <c r="BC40" s="30">
        <f>SUMIFS([1]EXPENSE!$AG:$AG,[1]EXPENSE!$BY:$BY,$A40,[1]EXPENSE!$E:$E,$AV$4)</f>
        <v>0</v>
      </c>
      <c r="BD40" s="30">
        <f>SUMIFS([1]EXPENSE!$AH:$AH,[1]EXPENSE!$BY:$BY,$A40,[1]EXPENSE!$E:$E,$AV$4)</f>
        <v>0</v>
      </c>
      <c r="BE40" s="30">
        <f>SUMIFS([1]EXPENSE!$AI:$AI,[1]EXPENSE!$BY:$BY,$A40,[1]EXPENSE!$E:$E,$AV$4)</f>
        <v>0</v>
      </c>
      <c r="BF40" s="30">
        <f>SUMIFS([1]EXPENSE!$AJ:$AJ,[1]EXPENSE!$BY:$BY,$A40,[1]EXPENSE!$E:$E,$AV$4)</f>
        <v>0</v>
      </c>
      <c r="BG40" s="30">
        <f>SUMIFS([1]EXPENSE!$AK:$AK,[1]EXPENSE!$BY:$BY,$A40,[1]EXPENSE!$E:$E,$AV$4)</f>
        <v>0</v>
      </c>
      <c r="BH40" s="30">
        <f>SUMIFS([1]EXPENSE!$AL:$AL,[1]EXPENSE!$BY:$BY,$A40,[1]EXPENSE!$E:$E,$AV$4)</f>
        <v>0</v>
      </c>
      <c r="BI40" s="94">
        <f>SUMIFS([1]EXPENSE!$AM:$AM,[1]EXPENSE!$BY:$BY,$A40,[1]EXPENSE!$E:$E,$AV$4)</f>
        <v>0</v>
      </c>
    </row>
    <row r="41" spans="1:61">
      <c r="A41" s="43" t="s">
        <v>59</v>
      </c>
      <c r="B41" s="29" t="s">
        <v>60</v>
      </c>
      <c r="C41" s="21">
        <f t="shared" si="1"/>
        <v>0</v>
      </c>
      <c r="D41" s="22" t="e">
        <f t="shared" si="2"/>
        <v>#DIV/0!</v>
      </c>
      <c r="E41" s="30">
        <f t="shared" si="41"/>
        <v>0</v>
      </c>
      <c r="F41" s="30">
        <f t="shared" si="42"/>
        <v>0</v>
      </c>
      <c r="G41" s="30">
        <f t="shared" si="43"/>
        <v>0</v>
      </c>
      <c r="H41" s="30">
        <f t="shared" si="44"/>
        <v>0</v>
      </c>
      <c r="I41" s="30">
        <f t="shared" si="45"/>
        <v>0</v>
      </c>
      <c r="J41" s="30">
        <f t="shared" si="46"/>
        <v>0</v>
      </c>
      <c r="K41" s="30">
        <f t="shared" si="47"/>
        <v>0</v>
      </c>
      <c r="L41" s="30">
        <f t="shared" si="48"/>
        <v>0</v>
      </c>
      <c r="M41" s="30">
        <f t="shared" si="49"/>
        <v>0</v>
      </c>
      <c r="N41" s="30">
        <f t="shared" si="50"/>
        <v>0</v>
      </c>
      <c r="O41" s="30">
        <f t="shared" si="51"/>
        <v>0</v>
      </c>
      <c r="P41" s="94">
        <f t="shared" si="52"/>
        <v>0</v>
      </c>
      <c r="R41" s="21">
        <f t="shared" si="15"/>
        <v>0</v>
      </c>
      <c r="S41" s="22" t="e">
        <f t="shared" si="16"/>
        <v>#DIV/0!</v>
      </c>
      <c r="T41" s="30">
        <f>SUMIFS([1]EXPENSE!$AB:$AB,[1]EXPENSE!$BY:$BY,$A41,[1]EXPENSE!$E:$E,$R$4)</f>
        <v>0</v>
      </c>
      <c r="U41" s="30">
        <f>SUMIFS([1]EXPENSE!$AC:$AC,[1]EXPENSE!$BY:$BY,$A41,[1]EXPENSE!$E:$E,$R$4)</f>
        <v>0</v>
      </c>
      <c r="V41" s="30">
        <f>SUMIFS([1]EXPENSE!$AD:$AD,[1]EXPENSE!$BY:$BY,$A41,[1]EXPENSE!$E:$E,$R$4)</f>
        <v>0</v>
      </c>
      <c r="W41" s="30">
        <f>SUMIFS([1]EXPENSE!$AE:$AE,[1]EXPENSE!$BY:$BY,$A41,[1]EXPENSE!$E:$E,$R$4)</f>
        <v>0</v>
      </c>
      <c r="X41" s="30">
        <f>SUMIFS([1]EXPENSE!$AF:$AF,[1]EXPENSE!$BY:$BY,$A41,[1]EXPENSE!$E:$E,$R$4)</f>
        <v>0</v>
      </c>
      <c r="Y41" s="30">
        <f>SUMIFS([1]EXPENSE!$AG:$AG,[1]EXPENSE!$BY:$BY,$A41,[1]EXPENSE!$E:$E,$R$4)</f>
        <v>0</v>
      </c>
      <c r="Z41" s="30">
        <f>SUMIFS([1]EXPENSE!$AH:$AH,[1]EXPENSE!$BY:$BY,$A41,[1]EXPENSE!$E:$E,$R$4)</f>
        <v>0</v>
      </c>
      <c r="AA41" s="30">
        <f>SUMIFS([1]EXPENSE!$AI:$AI,[1]EXPENSE!$BY:$BY,$A41,[1]EXPENSE!$E:$E,$R$4)</f>
        <v>0</v>
      </c>
      <c r="AB41" s="30">
        <f>SUMIFS([1]EXPENSE!$AJ:$AJ,[1]EXPENSE!$BY:$BY,$A41,[1]EXPENSE!$E:$E,$R$4)</f>
        <v>0</v>
      </c>
      <c r="AC41" s="30">
        <f>SUMIFS([1]EXPENSE!$AK:$AK,[1]EXPENSE!$BY:$BY,$A41,[1]EXPENSE!$E:$E,$R$4)</f>
        <v>0</v>
      </c>
      <c r="AD41" s="30">
        <f>SUMIFS([1]EXPENSE!$AL:$AL,[1]EXPENSE!$BY:$BY,$A41,[1]EXPENSE!$E:$E,$R$4)</f>
        <v>0</v>
      </c>
      <c r="AE41" s="94">
        <f>SUMIFS([1]EXPENSE!$AM:$AM,[1]EXPENSE!$BY:$BY,$A41,[1]EXPENSE!$E:$E,$R$4)</f>
        <v>0</v>
      </c>
      <c r="AG41" s="21">
        <f t="shared" si="17"/>
        <v>0</v>
      </c>
      <c r="AH41" s="22" t="e">
        <f t="shared" si="18"/>
        <v>#DIV/0!</v>
      </c>
      <c r="AI41" s="30">
        <f>SUMIFS([1]EXPENSE!$AB:$AB,[1]EXPENSE!$BY:$BY,$A41,[1]EXPENSE!$E:$E,$AG$4)</f>
        <v>0</v>
      </c>
      <c r="AJ41" s="30">
        <f>SUMIFS([1]EXPENSE!$AC:$AC,[1]EXPENSE!$BY:$BY,$A41,[1]EXPENSE!$E:$E,$AG$4)</f>
        <v>0</v>
      </c>
      <c r="AK41" s="30">
        <f>SUMIFS([1]EXPENSE!$AD:$AD,[1]EXPENSE!$BY:$BY,$A41,[1]EXPENSE!$E:$E,$AG$4)</f>
        <v>0</v>
      </c>
      <c r="AL41" s="30">
        <f>SUMIFS([1]EXPENSE!$AE:$AE,[1]EXPENSE!$BY:$BY,$A41,[1]EXPENSE!$E:$E,$AG$4)</f>
        <v>0</v>
      </c>
      <c r="AM41" s="30">
        <f>SUMIFS([1]EXPENSE!$AF:$AF,[1]EXPENSE!$BY:$BY,$A41,[1]EXPENSE!$E:$E,$AG$4)</f>
        <v>0</v>
      </c>
      <c r="AN41" s="30">
        <f>SUMIFS([1]EXPENSE!$AG:$AG,[1]EXPENSE!$BY:$BY,$A41,[1]EXPENSE!$E:$E,$AG$4)</f>
        <v>0</v>
      </c>
      <c r="AO41" s="30">
        <f>SUMIFS([1]EXPENSE!$AH:$AH,[1]EXPENSE!$BY:$BY,$A41,[1]EXPENSE!$E:$E,$AG$4)</f>
        <v>0</v>
      </c>
      <c r="AP41" s="30">
        <f>SUMIFS([1]EXPENSE!$AI:$AI,[1]EXPENSE!$BY:$BY,$A41,[1]EXPENSE!$E:$E,$AG$4)</f>
        <v>0</v>
      </c>
      <c r="AQ41" s="30">
        <f>SUMIFS([1]EXPENSE!$AJ:$AJ,[1]EXPENSE!$BY:$BY,$A41,[1]EXPENSE!$E:$E,$AG$4)</f>
        <v>0</v>
      </c>
      <c r="AR41" s="30">
        <f>SUMIFS([1]EXPENSE!$AK:$AK,[1]EXPENSE!$BY:$BY,$A41,[1]EXPENSE!$E:$E,$AG$4)</f>
        <v>0</v>
      </c>
      <c r="AS41" s="30">
        <f>SUMIFS([1]EXPENSE!$AL:$AL,[1]EXPENSE!$BY:$BY,$A41,[1]EXPENSE!$E:$E,$AG$4)</f>
        <v>0</v>
      </c>
      <c r="AT41" s="94">
        <f>SUMIFS([1]EXPENSE!$AM:$AM,[1]EXPENSE!$BY:$BY,$A41,[1]EXPENSE!$E:$E,$AG$4)</f>
        <v>0</v>
      </c>
      <c r="AV41" s="21">
        <f t="shared" si="19"/>
        <v>0</v>
      </c>
      <c r="AW41" s="22" t="e">
        <f t="shared" si="20"/>
        <v>#DIV/0!</v>
      </c>
      <c r="AX41" s="30">
        <f>SUMIFS([1]EXPENSE!$AB:$AB,[1]EXPENSE!$BY:$BY,$A41,[1]EXPENSE!$E:$E,$AV$4)</f>
        <v>0</v>
      </c>
      <c r="AY41" s="30">
        <f>SUMIFS([1]EXPENSE!$AC:$AC,[1]EXPENSE!$BY:$BY,$A41,[1]EXPENSE!$E:$E,$AV$4)</f>
        <v>0</v>
      </c>
      <c r="AZ41" s="30">
        <f>SUMIFS([1]EXPENSE!$AD:$AD,[1]EXPENSE!$BY:$BY,$A41,[1]EXPENSE!$E:$E,$AV$4)</f>
        <v>0</v>
      </c>
      <c r="BA41" s="30">
        <f>SUMIFS([1]EXPENSE!$AE:$AE,[1]EXPENSE!$BY:$BY,$A41,[1]EXPENSE!$E:$E,$AV$4)</f>
        <v>0</v>
      </c>
      <c r="BB41" s="30">
        <f>SUMIFS([1]EXPENSE!$AF:$AF,[1]EXPENSE!$BY:$BY,$A41,[1]EXPENSE!$E:$E,$AV$4)</f>
        <v>0</v>
      </c>
      <c r="BC41" s="30">
        <f>SUMIFS([1]EXPENSE!$AG:$AG,[1]EXPENSE!$BY:$BY,$A41,[1]EXPENSE!$E:$E,$AV$4)</f>
        <v>0</v>
      </c>
      <c r="BD41" s="30">
        <f>SUMIFS([1]EXPENSE!$AH:$AH,[1]EXPENSE!$BY:$BY,$A41,[1]EXPENSE!$E:$E,$AV$4)</f>
        <v>0</v>
      </c>
      <c r="BE41" s="30">
        <f>SUMIFS([1]EXPENSE!$AI:$AI,[1]EXPENSE!$BY:$BY,$A41,[1]EXPENSE!$E:$E,$AV$4)</f>
        <v>0</v>
      </c>
      <c r="BF41" s="30">
        <f>SUMIFS([1]EXPENSE!$AJ:$AJ,[1]EXPENSE!$BY:$BY,$A41,[1]EXPENSE!$E:$E,$AV$4)</f>
        <v>0</v>
      </c>
      <c r="BG41" s="30">
        <f>SUMIFS([1]EXPENSE!$AK:$AK,[1]EXPENSE!$BY:$BY,$A41,[1]EXPENSE!$E:$E,$AV$4)</f>
        <v>0</v>
      </c>
      <c r="BH41" s="30">
        <f>SUMIFS([1]EXPENSE!$AL:$AL,[1]EXPENSE!$BY:$BY,$A41,[1]EXPENSE!$E:$E,$AV$4)</f>
        <v>0</v>
      </c>
      <c r="BI41" s="94">
        <f>SUMIFS([1]EXPENSE!$AM:$AM,[1]EXPENSE!$BY:$BY,$A41,[1]EXPENSE!$E:$E,$AV$4)</f>
        <v>0</v>
      </c>
    </row>
    <row r="42" spans="1:61">
      <c r="A42" s="43" t="s">
        <v>61</v>
      </c>
      <c r="B42" s="29" t="s">
        <v>62</v>
      </c>
      <c r="C42" s="21">
        <f t="shared" si="1"/>
        <v>0</v>
      </c>
      <c r="D42" s="22" t="e">
        <f t="shared" si="2"/>
        <v>#DIV/0!</v>
      </c>
      <c r="E42" s="30">
        <f t="shared" si="41"/>
        <v>0</v>
      </c>
      <c r="F42" s="30">
        <f t="shared" si="42"/>
        <v>0</v>
      </c>
      <c r="G42" s="30">
        <f t="shared" si="43"/>
        <v>0</v>
      </c>
      <c r="H42" s="30">
        <f t="shared" si="44"/>
        <v>0</v>
      </c>
      <c r="I42" s="30">
        <f t="shared" si="45"/>
        <v>0</v>
      </c>
      <c r="J42" s="30">
        <f t="shared" si="46"/>
        <v>0</v>
      </c>
      <c r="K42" s="30">
        <f t="shared" si="47"/>
        <v>0</v>
      </c>
      <c r="L42" s="30">
        <f t="shared" si="48"/>
        <v>0</v>
      </c>
      <c r="M42" s="30">
        <f t="shared" si="49"/>
        <v>0</v>
      </c>
      <c r="N42" s="30">
        <f t="shared" si="50"/>
        <v>0</v>
      </c>
      <c r="O42" s="30">
        <f t="shared" si="51"/>
        <v>0</v>
      </c>
      <c r="P42" s="94">
        <f t="shared" si="52"/>
        <v>0</v>
      </c>
      <c r="R42" s="21">
        <f t="shared" si="15"/>
        <v>0</v>
      </c>
      <c r="S42" s="22" t="e">
        <f t="shared" si="16"/>
        <v>#DIV/0!</v>
      </c>
      <c r="T42" s="30">
        <f>SUMIFS([1]EXPENSE!$AB:$AB,[1]EXPENSE!$BY:$BY,$A42,[1]EXPENSE!$E:$E,$R$4)</f>
        <v>0</v>
      </c>
      <c r="U42" s="30">
        <f>SUMIFS([1]EXPENSE!$AC:$AC,[1]EXPENSE!$BY:$BY,$A42,[1]EXPENSE!$E:$E,$R$4)</f>
        <v>0</v>
      </c>
      <c r="V42" s="30">
        <f>SUMIFS([1]EXPENSE!$AD:$AD,[1]EXPENSE!$BY:$BY,$A42,[1]EXPENSE!$E:$E,$R$4)</f>
        <v>0</v>
      </c>
      <c r="W42" s="30">
        <f>SUMIFS([1]EXPENSE!$AE:$AE,[1]EXPENSE!$BY:$BY,$A42,[1]EXPENSE!$E:$E,$R$4)</f>
        <v>0</v>
      </c>
      <c r="X42" s="30">
        <f>SUMIFS([1]EXPENSE!$AF:$AF,[1]EXPENSE!$BY:$BY,$A42,[1]EXPENSE!$E:$E,$R$4)</f>
        <v>0</v>
      </c>
      <c r="Y42" s="30">
        <f>SUMIFS([1]EXPENSE!$AG:$AG,[1]EXPENSE!$BY:$BY,$A42,[1]EXPENSE!$E:$E,$R$4)</f>
        <v>0</v>
      </c>
      <c r="Z42" s="30">
        <f>SUMIFS([1]EXPENSE!$AH:$AH,[1]EXPENSE!$BY:$BY,$A42,[1]EXPENSE!$E:$E,$R$4)</f>
        <v>0</v>
      </c>
      <c r="AA42" s="30">
        <f>SUMIFS([1]EXPENSE!$AI:$AI,[1]EXPENSE!$BY:$BY,$A42,[1]EXPENSE!$E:$E,$R$4)</f>
        <v>0</v>
      </c>
      <c r="AB42" s="30">
        <f>SUMIFS([1]EXPENSE!$AJ:$AJ,[1]EXPENSE!$BY:$BY,$A42,[1]EXPENSE!$E:$E,$R$4)</f>
        <v>0</v>
      </c>
      <c r="AC42" s="30">
        <f>SUMIFS([1]EXPENSE!$AK:$AK,[1]EXPENSE!$BY:$BY,$A42,[1]EXPENSE!$E:$E,$R$4)</f>
        <v>0</v>
      </c>
      <c r="AD42" s="30">
        <f>SUMIFS([1]EXPENSE!$AL:$AL,[1]EXPENSE!$BY:$BY,$A42,[1]EXPENSE!$E:$E,$R$4)</f>
        <v>0</v>
      </c>
      <c r="AE42" s="94">
        <f>SUMIFS([1]EXPENSE!$AM:$AM,[1]EXPENSE!$BY:$BY,$A42,[1]EXPENSE!$E:$E,$R$4)</f>
        <v>0</v>
      </c>
      <c r="AG42" s="21">
        <f t="shared" si="17"/>
        <v>0</v>
      </c>
      <c r="AH42" s="22" t="e">
        <f t="shared" si="18"/>
        <v>#DIV/0!</v>
      </c>
      <c r="AI42" s="30">
        <f>SUMIFS([1]EXPENSE!$AB:$AB,[1]EXPENSE!$BY:$BY,$A42,[1]EXPENSE!$E:$E,$AG$4)</f>
        <v>0</v>
      </c>
      <c r="AJ42" s="30">
        <f>SUMIFS([1]EXPENSE!$AC:$AC,[1]EXPENSE!$BY:$BY,$A42,[1]EXPENSE!$E:$E,$AG$4)</f>
        <v>0</v>
      </c>
      <c r="AK42" s="30">
        <f>SUMIFS([1]EXPENSE!$AD:$AD,[1]EXPENSE!$BY:$BY,$A42,[1]EXPENSE!$E:$E,$AG$4)</f>
        <v>0</v>
      </c>
      <c r="AL42" s="30">
        <f>SUMIFS([1]EXPENSE!$AE:$AE,[1]EXPENSE!$BY:$BY,$A42,[1]EXPENSE!$E:$E,$AG$4)</f>
        <v>0</v>
      </c>
      <c r="AM42" s="30">
        <f>SUMIFS([1]EXPENSE!$AF:$AF,[1]EXPENSE!$BY:$BY,$A42,[1]EXPENSE!$E:$E,$AG$4)</f>
        <v>0</v>
      </c>
      <c r="AN42" s="30">
        <f>SUMIFS([1]EXPENSE!$AG:$AG,[1]EXPENSE!$BY:$BY,$A42,[1]EXPENSE!$E:$E,$AG$4)</f>
        <v>0</v>
      </c>
      <c r="AO42" s="30">
        <f>SUMIFS([1]EXPENSE!$AH:$AH,[1]EXPENSE!$BY:$BY,$A42,[1]EXPENSE!$E:$E,$AG$4)</f>
        <v>0</v>
      </c>
      <c r="AP42" s="30">
        <f>SUMIFS([1]EXPENSE!$AI:$AI,[1]EXPENSE!$BY:$BY,$A42,[1]EXPENSE!$E:$E,$AG$4)</f>
        <v>0</v>
      </c>
      <c r="AQ42" s="30">
        <f>SUMIFS([1]EXPENSE!$AJ:$AJ,[1]EXPENSE!$BY:$BY,$A42,[1]EXPENSE!$E:$E,$AG$4)</f>
        <v>0</v>
      </c>
      <c r="AR42" s="30">
        <f>SUMIFS([1]EXPENSE!$AK:$AK,[1]EXPENSE!$BY:$BY,$A42,[1]EXPENSE!$E:$E,$AG$4)</f>
        <v>0</v>
      </c>
      <c r="AS42" s="30">
        <f>SUMIFS([1]EXPENSE!$AL:$AL,[1]EXPENSE!$BY:$BY,$A42,[1]EXPENSE!$E:$E,$AG$4)</f>
        <v>0</v>
      </c>
      <c r="AT42" s="94">
        <f>SUMIFS([1]EXPENSE!$AM:$AM,[1]EXPENSE!$BY:$BY,$A42,[1]EXPENSE!$E:$E,$AG$4)</f>
        <v>0</v>
      </c>
      <c r="AV42" s="21">
        <f t="shared" si="19"/>
        <v>0</v>
      </c>
      <c r="AW42" s="22" t="e">
        <f t="shared" si="20"/>
        <v>#DIV/0!</v>
      </c>
      <c r="AX42" s="30">
        <f>SUMIFS([1]EXPENSE!$AB:$AB,[1]EXPENSE!$BY:$BY,$A42,[1]EXPENSE!$E:$E,$AV$4)</f>
        <v>0</v>
      </c>
      <c r="AY42" s="30">
        <f>SUMIFS([1]EXPENSE!$AC:$AC,[1]EXPENSE!$BY:$BY,$A42,[1]EXPENSE!$E:$E,$AV$4)</f>
        <v>0</v>
      </c>
      <c r="AZ42" s="30">
        <f>SUMIFS([1]EXPENSE!$AD:$AD,[1]EXPENSE!$BY:$BY,$A42,[1]EXPENSE!$E:$E,$AV$4)</f>
        <v>0</v>
      </c>
      <c r="BA42" s="30">
        <f>SUMIFS([1]EXPENSE!$AE:$AE,[1]EXPENSE!$BY:$BY,$A42,[1]EXPENSE!$E:$E,$AV$4)</f>
        <v>0</v>
      </c>
      <c r="BB42" s="30">
        <f>SUMIFS([1]EXPENSE!$AF:$AF,[1]EXPENSE!$BY:$BY,$A42,[1]EXPENSE!$E:$E,$AV$4)</f>
        <v>0</v>
      </c>
      <c r="BC42" s="30">
        <f>SUMIFS([1]EXPENSE!$AG:$AG,[1]EXPENSE!$BY:$BY,$A42,[1]EXPENSE!$E:$E,$AV$4)</f>
        <v>0</v>
      </c>
      <c r="BD42" s="30">
        <f>SUMIFS([1]EXPENSE!$AH:$AH,[1]EXPENSE!$BY:$BY,$A42,[1]EXPENSE!$E:$E,$AV$4)</f>
        <v>0</v>
      </c>
      <c r="BE42" s="30">
        <f>SUMIFS([1]EXPENSE!$AI:$AI,[1]EXPENSE!$BY:$BY,$A42,[1]EXPENSE!$E:$E,$AV$4)</f>
        <v>0</v>
      </c>
      <c r="BF42" s="30">
        <f>SUMIFS([1]EXPENSE!$AJ:$AJ,[1]EXPENSE!$BY:$BY,$A42,[1]EXPENSE!$E:$E,$AV$4)</f>
        <v>0</v>
      </c>
      <c r="BG42" s="30">
        <f>SUMIFS([1]EXPENSE!$AK:$AK,[1]EXPENSE!$BY:$BY,$A42,[1]EXPENSE!$E:$E,$AV$4)</f>
        <v>0</v>
      </c>
      <c r="BH42" s="30">
        <f>SUMIFS([1]EXPENSE!$AL:$AL,[1]EXPENSE!$BY:$BY,$A42,[1]EXPENSE!$E:$E,$AV$4)</f>
        <v>0</v>
      </c>
      <c r="BI42" s="94">
        <f>SUMIFS([1]EXPENSE!$AM:$AM,[1]EXPENSE!$BY:$BY,$A42,[1]EXPENSE!$E:$E,$AV$4)</f>
        <v>0</v>
      </c>
    </row>
    <row r="43" spans="1:61">
      <c r="A43" s="43" t="s">
        <v>63</v>
      </c>
      <c r="B43" s="29" t="s">
        <v>64</v>
      </c>
      <c r="C43" s="21">
        <f t="shared" si="1"/>
        <v>0</v>
      </c>
      <c r="D43" s="22" t="e">
        <f t="shared" si="2"/>
        <v>#DIV/0!</v>
      </c>
      <c r="E43" s="30">
        <f t="shared" si="41"/>
        <v>0</v>
      </c>
      <c r="F43" s="30">
        <f t="shared" si="42"/>
        <v>0</v>
      </c>
      <c r="G43" s="30">
        <f t="shared" si="43"/>
        <v>0</v>
      </c>
      <c r="H43" s="30">
        <f t="shared" si="44"/>
        <v>0</v>
      </c>
      <c r="I43" s="30">
        <f t="shared" si="45"/>
        <v>0</v>
      </c>
      <c r="J43" s="30">
        <f t="shared" si="46"/>
        <v>0</v>
      </c>
      <c r="K43" s="30">
        <f t="shared" si="47"/>
        <v>0</v>
      </c>
      <c r="L43" s="30">
        <f t="shared" si="48"/>
        <v>0</v>
      </c>
      <c r="M43" s="30">
        <f t="shared" si="49"/>
        <v>0</v>
      </c>
      <c r="N43" s="30">
        <f t="shared" si="50"/>
        <v>0</v>
      </c>
      <c r="O43" s="30">
        <f t="shared" si="51"/>
        <v>0</v>
      </c>
      <c r="P43" s="94">
        <f t="shared" si="52"/>
        <v>0</v>
      </c>
      <c r="R43" s="21">
        <f t="shared" si="15"/>
        <v>0</v>
      </c>
      <c r="S43" s="22" t="e">
        <f t="shared" si="16"/>
        <v>#DIV/0!</v>
      </c>
      <c r="T43" s="30">
        <f>SUMIFS([1]EXPENSE!$AB:$AB,[1]EXPENSE!$BY:$BY,$A43,[1]EXPENSE!$E:$E,$R$4)</f>
        <v>0</v>
      </c>
      <c r="U43" s="30">
        <f>SUMIFS([1]EXPENSE!$AC:$AC,[1]EXPENSE!$BY:$BY,$A43,[1]EXPENSE!$E:$E,$R$4)</f>
        <v>0</v>
      </c>
      <c r="V43" s="30">
        <f>SUMIFS([1]EXPENSE!$AD:$AD,[1]EXPENSE!$BY:$BY,$A43,[1]EXPENSE!$E:$E,$R$4)</f>
        <v>0</v>
      </c>
      <c r="W43" s="30">
        <f>SUMIFS([1]EXPENSE!$AE:$AE,[1]EXPENSE!$BY:$BY,$A43,[1]EXPENSE!$E:$E,$R$4)</f>
        <v>0</v>
      </c>
      <c r="X43" s="30">
        <f>SUMIFS([1]EXPENSE!$AF:$AF,[1]EXPENSE!$BY:$BY,$A43,[1]EXPENSE!$E:$E,$R$4)</f>
        <v>0</v>
      </c>
      <c r="Y43" s="30">
        <f>SUMIFS([1]EXPENSE!$AG:$AG,[1]EXPENSE!$BY:$BY,$A43,[1]EXPENSE!$E:$E,$R$4)</f>
        <v>0</v>
      </c>
      <c r="Z43" s="30">
        <f>SUMIFS([1]EXPENSE!$AH:$AH,[1]EXPENSE!$BY:$BY,$A43,[1]EXPENSE!$E:$E,$R$4)</f>
        <v>0</v>
      </c>
      <c r="AA43" s="30">
        <f>SUMIFS([1]EXPENSE!$AI:$AI,[1]EXPENSE!$BY:$BY,$A43,[1]EXPENSE!$E:$E,$R$4)</f>
        <v>0</v>
      </c>
      <c r="AB43" s="30">
        <f>SUMIFS([1]EXPENSE!$AJ:$AJ,[1]EXPENSE!$BY:$BY,$A43,[1]EXPENSE!$E:$E,$R$4)</f>
        <v>0</v>
      </c>
      <c r="AC43" s="30">
        <f>SUMIFS([1]EXPENSE!$AK:$AK,[1]EXPENSE!$BY:$BY,$A43,[1]EXPENSE!$E:$E,$R$4)</f>
        <v>0</v>
      </c>
      <c r="AD43" s="30">
        <f>SUMIFS([1]EXPENSE!$AL:$AL,[1]EXPENSE!$BY:$BY,$A43,[1]EXPENSE!$E:$E,$R$4)</f>
        <v>0</v>
      </c>
      <c r="AE43" s="94">
        <f>SUMIFS([1]EXPENSE!$AM:$AM,[1]EXPENSE!$BY:$BY,$A43,[1]EXPENSE!$E:$E,$R$4)</f>
        <v>0</v>
      </c>
      <c r="AG43" s="21">
        <f t="shared" si="17"/>
        <v>0</v>
      </c>
      <c r="AH43" s="22" t="e">
        <f t="shared" si="18"/>
        <v>#DIV/0!</v>
      </c>
      <c r="AI43" s="30">
        <f>SUMIFS([1]EXPENSE!$AB:$AB,[1]EXPENSE!$BY:$BY,$A43,[1]EXPENSE!$E:$E,$AG$4)</f>
        <v>0</v>
      </c>
      <c r="AJ43" s="30">
        <f>SUMIFS([1]EXPENSE!$AC:$AC,[1]EXPENSE!$BY:$BY,$A43,[1]EXPENSE!$E:$E,$AG$4)</f>
        <v>0</v>
      </c>
      <c r="AK43" s="30">
        <f>SUMIFS([1]EXPENSE!$AD:$AD,[1]EXPENSE!$BY:$BY,$A43,[1]EXPENSE!$E:$E,$AG$4)</f>
        <v>0</v>
      </c>
      <c r="AL43" s="30">
        <f>SUMIFS([1]EXPENSE!$AE:$AE,[1]EXPENSE!$BY:$BY,$A43,[1]EXPENSE!$E:$E,$AG$4)</f>
        <v>0</v>
      </c>
      <c r="AM43" s="30">
        <f>SUMIFS([1]EXPENSE!$AF:$AF,[1]EXPENSE!$BY:$BY,$A43,[1]EXPENSE!$E:$E,$AG$4)</f>
        <v>0</v>
      </c>
      <c r="AN43" s="30">
        <f>SUMIFS([1]EXPENSE!$AG:$AG,[1]EXPENSE!$BY:$BY,$A43,[1]EXPENSE!$E:$E,$AG$4)</f>
        <v>0</v>
      </c>
      <c r="AO43" s="30">
        <f>SUMIFS([1]EXPENSE!$AH:$AH,[1]EXPENSE!$BY:$BY,$A43,[1]EXPENSE!$E:$E,$AG$4)</f>
        <v>0</v>
      </c>
      <c r="AP43" s="30">
        <f>SUMIFS([1]EXPENSE!$AI:$AI,[1]EXPENSE!$BY:$BY,$A43,[1]EXPENSE!$E:$E,$AG$4)</f>
        <v>0</v>
      </c>
      <c r="AQ43" s="30">
        <f>SUMIFS([1]EXPENSE!$AJ:$AJ,[1]EXPENSE!$BY:$BY,$A43,[1]EXPENSE!$E:$E,$AG$4)</f>
        <v>0</v>
      </c>
      <c r="AR43" s="30">
        <f>SUMIFS([1]EXPENSE!$AK:$AK,[1]EXPENSE!$BY:$BY,$A43,[1]EXPENSE!$E:$E,$AG$4)</f>
        <v>0</v>
      </c>
      <c r="AS43" s="30">
        <f>SUMIFS([1]EXPENSE!$AL:$AL,[1]EXPENSE!$BY:$BY,$A43,[1]EXPENSE!$E:$E,$AG$4)</f>
        <v>0</v>
      </c>
      <c r="AT43" s="94">
        <f>SUMIFS([1]EXPENSE!$AM:$AM,[1]EXPENSE!$BY:$BY,$A43,[1]EXPENSE!$E:$E,$AG$4)</f>
        <v>0</v>
      </c>
      <c r="AV43" s="21">
        <f t="shared" si="19"/>
        <v>0</v>
      </c>
      <c r="AW43" s="22" t="e">
        <f t="shared" si="20"/>
        <v>#DIV/0!</v>
      </c>
      <c r="AX43" s="30">
        <f>SUMIFS([1]EXPENSE!$AB:$AB,[1]EXPENSE!$BY:$BY,$A43,[1]EXPENSE!$E:$E,$AV$4)</f>
        <v>0</v>
      </c>
      <c r="AY43" s="30">
        <f>SUMIFS([1]EXPENSE!$AC:$AC,[1]EXPENSE!$BY:$BY,$A43,[1]EXPENSE!$E:$E,$AV$4)</f>
        <v>0</v>
      </c>
      <c r="AZ43" s="30">
        <f>SUMIFS([1]EXPENSE!$AD:$AD,[1]EXPENSE!$BY:$BY,$A43,[1]EXPENSE!$E:$E,$AV$4)</f>
        <v>0</v>
      </c>
      <c r="BA43" s="30">
        <f>SUMIFS([1]EXPENSE!$AE:$AE,[1]EXPENSE!$BY:$BY,$A43,[1]EXPENSE!$E:$E,$AV$4)</f>
        <v>0</v>
      </c>
      <c r="BB43" s="30">
        <f>SUMIFS([1]EXPENSE!$AF:$AF,[1]EXPENSE!$BY:$BY,$A43,[1]EXPENSE!$E:$E,$AV$4)</f>
        <v>0</v>
      </c>
      <c r="BC43" s="30">
        <f>SUMIFS([1]EXPENSE!$AG:$AG,[1]EXPENSE!$BY:$BY,$A43,[1]EXPENSE!$E:$E,$AV$4)</f>
        <v>0</v>
      </c>
      <c r="BD43" s="30">
        <f>SUMIFS([1]EXPENSE!$AH:$AH,[1]EXPENSE!$BY:$BY,$A43,[1]EXPENSE!$E:$E,$AV$4)</f>
        <v>0</v>
      </c>
      <c r="BE43" s="30">
        <f>SUMIFS([1]EXPENSE!$AI:$AI,[1]EXPENSE!$BY:$BY,$A43,[1]EXPENSE!$E:$E,$AV$4)</f>
        <v>0</v>
      </c>
      <c r="BF43" s="30">
        <f>SUMIFS([1]EXPENSE!$AJ:$AJ,[1]EXPENSE!$BY:$BY,$A43,[1]EXPENSE!$E:$E,$AV$4)</f>
        <v>0</v>
      </c>
      <c r="BG43" s="30">
        <f>SUMIFS([1]EXPENSE!$AK:$AK,[1]EXPENSE!$BY:$BY,$A43,[1]EXPENSE!$E:$E,$AV$4)</f>
        <v>0</v>
      </c>
      <c r="BH43" s="30">
        <f>SUMIFS([1]EXPENSE!$AL:$AL,[1]EXPENSE!$BY:$BY,$A43,[1]EXPENSE!$E:$E,$AV$4)</f>
        <v>0</v>
      </c>
      <c r="BI43" s="94">
        <f>SUMIFS([1]EXPENSE!$AM:$AM,[1]EXPENSE!$BY:$BY,$A43,[1]EXPENSE!$E:$E,$AV$4)</f>
        <v>0</v>
      </c>
    </row>
    <row r="44" spans="1:61">
      <c r="A44" s="43" t="s">
        <v>65</v>
      </c>
      <c r="B44" s="29" t="s">
        <v>66</v>
      </c>
      <c r="C44" s="21">
        <f t="shared" si="1"/>
        <v>0</v>
      </c>
      <c r="D44" s="22" t="e">
        <f t="shared" si="2"/>
        <v>#DIV/0!</v>
      </c>
      <c r="E44" s="30">
        <f t="shared" si="41"/>
        <v>0</v>
      </c>
      <c r="F44" s="30">
        <f t="shared" si="42"/>
        <v>0</v>
      </c>
      <c r="G44" s="30">
        <f t="shared" si="43"/>
        <v>0</v>
      </c>
      <c r="H44" s="30">
        <f t="shared" si="44"/>
        <v>0</v>
      </c>
      <c r="I44" s="30">
        <f t="shared" si="45"/>
        <v>0</v>
      </c>
      <c r="J44" s="30">
        <f t="shared" si="46"/>
        <v>0</v>
      </c>
      <c r="K44" s="30">
        <f t="shared" si="47"/>
        <v>0</v>
      </c>
      <c r="L44" s="30">
        <f t="shared" si="48"/>
        <v>0</v>
      </c>
      <c r="M44" s="30">
        <f t="shared" si="49"/>
        <v>0</v>
      </c>
      <c r="N44" s="30">
        <f t="shared" si="50"/>
        <v>0</v>
      </c>
      <c r="O44" s="30">
        <f t="shared" si="51"/>
        <v>0</v>
      </c>
      <c r="P44" s="94">
        <f t="shared" si="52"/>
        <v>0</v>
      </c>
      <c r="R44" s="21">
        <f t="shared" si="15"/>
        <v>0</v>
      </c>
      <c r="S44" s="22" t="e">
        <f t="shared" si="16"/>
        <v>#DIV/0!</v>
      </c>
      <c r="T44" s="30">
        <f>SUMIFS([1]EXPENSE!$AB:$AB,[1]EXPENSE!$BY:$BY,$A44,[1]EXPENSE!$E:$E,$R$4)</f>
        <v>0</v>
      </c>
      <c r="U44" s="30">
        <f>SUMIFS([1]EXPENSE!$AC:$AC,[1]EXPENSE!$BY:$BY,$A44,[1]EXPENSE!$E:$E,$R$4)</f>
        <v>0</v>
      </c>
      <c r="V44" s="30">
        <f>SUMIFS([1]EXPENSE!$AD:$AD,[1]EXPENSE!$BY:$BY,$A44,[1]EXPENSE!$E:$E,$R$4)</f>
        <v>0</v>
      </c>
      <c r="W44" s="30">
        <f>SUMIFS([1]EXPENSE!$AE:$AE,[1]EXPENSE!$BY:$BY,$A44,[1]EXPENSE!$E:$E,$R$4)</f>
        <v>0</v>
      </c>
      <c r="X44" s="30">
        <f>SUMIFS([1]EXPENSE!$AF:$AF,[1]EXPENSE!$BY:$BY,$A44,[1]EXPENSE!$E:$E,$R$4)</f>
        <v>0</v>
      </c>
      <c r="Y44" s="30">
        <f>SUMIFS([1]EXPENSE!$AG:$AG,[1]EXPENSE!$BY:$BY,$A44,[1]EXPENSE!$E:$E,$R$4)</f>
        <v>0</v>
      </c>
      <c r="Z44" s="30">
        <f>SUMIFS([1]EXPENSE!$AH:$AH,[1]EXPENSE!$BY:$BY,$A44,[1]EXPENSE!$E:$E,$R$4)</f>
        <v>0</v>
      </c>
      <c r="AA44" s="30">
        <f>SUMIFS([1]EXPENSE!$AI:$AI,[1]EXPENSE!$BY:$BY,$A44,[1]EXPENSE!$E:$E,$R$4)</f>
        <v>0</v>
      </c>
      <c r="AB44" s="30">
        <f>SUMIFS([1]EXPENSE!$AJ:$AJ,[1]EXPENSE!$BY:$BY,$A44,[1]EXPENSE!$E:$E,$R$4)</f>
        <v>0</v>
      </c>
      <c r="AC44" s="30">
        <f>SUMIFS([1]EXPENSE!$AK:$AK,[1]EXPENSE!$BY:$BY,$A44,[1]EXPENSE!$E:$E,$R$4)</f>
        <v>0</v>
      </c>
      <c r="AD44" s="30">
        <f>SUMIFS([1]EXPENSE!$AL:$AL,[1]EXPENSE!$BY:$BY,$A44,[1]EXPENSE!$E:$E,$R$4)</f>
        <v>0</v>
      </c>
      <c r="AE44" s="94">
        <f>SUMIFS([1]EXPENSE!$AM:$AM,[1]EXPENSE!$BY:$BY,$A44,[1]EXPENSE!$E:$E,$R$4)</f>
        <v>0</v>
      </c>
      <c r="AG44" s="21">
        <f t="shared" si="17"/>
        <v>0</v>
      </c>
      <c r="AH44" s="22" t="e">
        <f t="shared" si="18"/>
        <v>#DIV/0!</v>
      </c>
      <c r="AI44" s="30">
        <f>SUMIFS([1]EXPENSE!$AB:$AB,[1]EXPENSE!$BY:$BY,$A44,[1]EXPENSE!$E:$E,$AG$4)</f>
        <v>0</v>
      </c>
      <c r="AJ44" s="30">
        <f>SUMIFS([1]EXPENSE!$AC:$AC,[1]EXPENSE!$BY:$BY,$A44,[1]EXPENSE!$E:$E,$AG$4)</f>
        <v>0</v>
      </c>
      <c r="AK44" s="30">
        <f>SUMIFS([1]EXPENSE!$AD:$AD,[1]EXPENSE!$BY:$BY,$A44,[1]EXPENSE!$E:$E,$AG$4)</f>
        <v>0</v>
      </c>
      <c r="AL44" s="30">
        <f>SUMIFS([1]EXPENSE!$AE:$AE,[1]EXPENSE!$BY:$BY,$A44,[1]EXPENSE!$E:$E,$AG$4)</f>
        <v>0</v>
      </c>
      <c r="AM44" s="30">
        <f>SUMIFS([1]EXPENSE!$AF:$AF,[1]EXPENSE!$BY:$BY,$A44,[1]EXPENSE!$E:$E,$AG$4)</f>
        <v>0</v>
      </c>
      <c r="AN44" s="30">
        <f>SUMIFS([1]EXPENSE!$AG:$AG,[1]EXPENSE!$BY:$BY,$A44,[1]EXPENSE!$E:$E,$AG$4)</f>
        <v>0</v>
      </c>
      <c r="AO44" s="30">
        <f>SUMIFS([1]EXPENSE!$AH:$AH,[1]EXPENSE!$BY:$BY,$A44,[1]EXPENSE!$E:$E,$AG$4)</f>
        <v>0</v>
      </c>
      <c r="AP44" s="30">
        <f>SUMIFS([1]EXPENSE!$AI:$AI,[1]EXPENSE!$BY:$BY,$A44,[1]EXPENSE!$E:$E,$AG$4)</f>
        <v>0</v>
      </c>
      <c r="AQ44" s="30">
        <f>SUMIFS([1]EXPENSE!$AJ:$AJ,[1]EXPENSE!$BY:$BY,$A44,[1]EXPENSE!$E:$E,$AG$4)</f>
        <v>0</v>
      </c>
      <c r="AR44" s="30">
        <f>SUMIFS([1]EXPENSE!$AK:$AK,[1]EXPENSE!$BY:$BY,$A44,[1]EXPENSE!$E:$E,$AG$4)</f>
        <v>0</v>
      </c>
      <c r="AS44" s="30">
        <f>SUMIFS([1]EXPENSE!$AL:$AL,[1]EXPENSE!$BY:$BY,$A44,[1]EXPENSE!$E:$E,$AG$4)</f>
        <v>0</v>
      </c>
      <c r="AT44" s="94">
        <f>SUMIFS([1]EXPENSE!$AM:$AM,[1]EXPENSE!$BY:$BY,$A44,[1]EXPENSE!$E:$E,$AG$4)</f>
        <v>0</v>
      </c>
      <c r="AV44" s="21">
        <f t="shared" si="19"/>
        <v>0</v>
      </c>
      <c r="AW44" s="22" t="e">
        <f t="shared" si="20"/>
        <v>#DIV/0!</v>
      </c>
      <c r="AX44" s="30">
        <f>SUMIFS([1]EXPENSE!$AB:$AB,[1]EXPENSE!$BY:$BY,$A44,[1]EXPENSE!$E:$E,$AV$4)</f>
        <v>0</v>
      </c>
      <c r="AY44" s="30">
        <f>SUMIFS([1]EXPENSE!$AC:$AC,[1]EXPENSE!$BY:$BY,$A44,[1]EXPENSE!$E:$E,$AV$4)</f>
        <v>0</v>
      </c>
      <c r="AZ44" s="30">
        <f>SUMIFS([1]EXPENSE!$AD:$AD,[1]EXPENSE!$BY:$BY,$A44,[1]EXPENSE!$E:$E,$AV$4)</f>
        <v>0</v>
      </c>
      <c r="BA44" s="30">
        <f>SUMIFS([1]EXPENSE!$AE:$AE,[1]EXPENSE!$BY:$BY,$A44,[1]EXPENSE!$E:$E,$AV$4)</f>
        <v>0</v>
      </c>
      <c r="BB44" s="30">
        <f>SUMIFS([1]EXPENSE!$AF:$AF,[1]EXPENSE!$BY:$BY,$A44,[1]EXPENSE!$E:$E,$AV$4)</f>
        <v>0</v>
      </c>
      <c r="BC44" s="30">
        <f>SUMIFS([1]EXPENSE!$AG:$AG,[1]EXPENSE!$BY:$BY,$A44,[1]EXPENSE!$E:$E,$AV$4)</f>
        <v>0</v>
      </c>
      <c r="BD44" s="30">
        <f>SUMIFS([1]EXPENSE!$AH:$AH,[1]EXPENSE!$BY:$BY,$A44,[1]EXPENSE!$E:$E,$AV$4)</f>
        <v>0</v>
      </c>
      <c r="BE44" s="30">
        <f>SUMIFS([1]EXPENSE!$AI:$AI,[1]EXPENSE!$BY:$BY,$A44,[1]EXPENSE!$E:$E,$AV$4)</f>
        <v>0</v>
      </c>
      <c r="BF44" s="30">
        <f>SUMIFS([1]EXPENSE!$AJ:$AJ,[1]EXPENSE!$BY:$BY,$A44,[1]EXPENSE!$E:$E,$AV$4)</f>
        <v>0</v>
      </c>
      <c r="BG44" s="30">
        <f>SUMIFS([1]EXPENSE!$AK:$AK,[1]EXPENSE!$BY:$BY,$A44,[1]EXPENSE!$E:$E,$AV$4)</f>
        <v>0</v>
      </c>
      <c r="BH44" s="30">
        <f>SUMIFS([1]EXPENSE!$AL:$AL,[1]EXPENSE!$BY:$BY,$A44,[1]EXPENSE!$E:$E,$AV$4)</f>
        <v>0</v>
      </c>
      <c r="BI44" s="94">
        <f>SUMIFS([1]EXPENSE!$AM:$AM,[1]EXPENSE!$BY:$BY,$A44,[1]EXPENSE!$E:$E,$AV$4)</f>
        <v>0</v>
      </c>
    </row>
    <row r="45" spans="1:61">
      <c r="A45" s="54" t="s">
        <v>67</v>
      </c>
      <c r="B45" s="55" t="s">
        <v>68</v>
      </c>
      <c r="C45" s="56">
        <f t="shared" si="1"/>
        <v>0</v>
      </c>
      <c r="D45" s="57" t="e">
        <f t="shared" si="2"/>
        <v>#DIV/0!</v>
      </c>
      <c r="E45" s="58">
        <f t="shared" si="41"/>
        <v>0</v>
      </c>
      <c r="F45" s="58">
        <f t="shared" si="42"/>
        <v>0</v>
      </c>
      <c r="G45" s="58">
        <f t="shared" si="43"/>
        <v>0</v>
      </c>
      <c r="H45" s="58">
        <f t="shared" si="44"/>
        <v>0</v>
      </c>
      <c r="I45" s="58">
        <f t="shared" si="45"/>
        <v>0</v>
      </c>
      <c r="J45" s="58">
        <f t="shared" si="46"/>
        <v>0</v>
      </c>
      <c r="K45" s="58">
        <f t="shared" si="47"/>
        <v>0</v>
      </c>
      <c r="L45" s="58">
        <f t="shared" si="48"/>
        <v>0</v>
      </c>
      <c r="M45" s="58">
        <f t="shared" si="49"/>
        <v>0</v>
      </c>
      <c r="N45" s="58">
        <f t="shared" si="50"/>
        <v>0</v>
      </c>
      <c r="O45" s="58">
        <f t="shared" si="51"/>
        <v>0</v>
      </c>
      <c r="P45" s="99">
        <f t="shared" si="52"/>
        <v>0</v>
      </c>
      <c r="R45" s="56">
        <f t="shared" si="15"/>
        <v>0</v>
      </c>
      <c r="S45" s="57" t="e">
        <f t="shared" si="16"/>
        <v>#DIV/0!</v>
      </c>
      <c r="T45" s="58">
        <f>SUMIFS([1]EXPENSE!$AB:$AB,[1]EXPENSE!$BY:$BY,$A45,[1]EXPENSE!$E:$E,$R$4)</f>
        <v>0</v>
      </c>
      <c r="U45" s="58">
        <f>SUMIFS([1]EXPENSE!$AC:$AC,[1]EXPENSE!$BY:$BY,$A45,[1]EXPENSE!$E:$E,$R$4)</f>
        <v>0</v>
      </c>
      <c r="V45" s="58">
        <f>SUMIFS([1]EXPENSE!$AD:$AD,[1]EXPENSE!$BY:$BY,$A45,[1]EXPENSE!$E:$E,$R$4)</f>
        <v>0</v>
      </c>
      <c r="W45" s="58">
        <f>SUMIFS([1]EXPENSE!$AE:$AE,[1]EXPENSE!$BY:$BY,$A45,[1]EXPENSE!$E:$E,$R$4)</f>
        <v>0</v>
      </c>
      <c r="X45" s="58">
        <f>SUMIFS([1]EXPENSE!$AF:$AF,[1]EXPENSE!$BY:$BY,$A45,[1]EXPENSE!$E:$E,$R$4)</f>
        <v>0</v>
      </c>
      <c r="Y45" s="58">
        <f>SUMIFS([1]EXPENSE!$AG:$AG,[1]EXPENSE!$BY:$BY,$A45,[1]EXPENSE!$E:$E,$R$4)</f>
        <v>0</v>
      </c>
      <c r="Z45" s="58">
        <f>SUMIFS([1]EXPENSE!$AH:$AH,[1]EXPENSE!$BY:$BY,$A45,[1]EXPENSE!$E:$E,$R$4)</f>
        <v>0</v>
      </c>
      <c r="AA45" s="58">
        <f>SUMIFS([1]EXPENSE!$AI:$AI,[1]EXPENSE!$BY:$BY,$A45,[1]EXPENSE!$E:$E,$R$4)</f>
        <v>0</v>
      </c>
      <c r="AB45" s="58">
        <f>SUMIFS([1]EXPENSE!$AJ:$AJ,[1]EXPENSE!$BY:$BY,$A45,[1]EXPENSE!$E:$E,$R$4)</f>
        <v>0</v>
      </c>
      <c r="AC45" s="58">
        <f>SUMIFS([1]EXPENSE!$AK:$AK,[1]EXPENSE!$BY:$BY,$A45,[1]EXPENSE!$E:$E,$R$4)</f>
        <v>0</v>
      </c>
      <c r="AD45" s="58">
        <f>SUMIFS([1]EXPENSE!$AL:$AL,[1]EXPENSE!$BY:$BY,$A45,[1]EXPENSE!$E:$E,$R$4)</f>
        <v>0</v>
      </c>
      <c r="AE45" s="99">
        <f>SUMIFS([1]EXPENSE!$AM:$AM,[1]EXPENSE!$BY:$BY,$A45,[1]EXPENSE!$E:$E,$R$4)</f>
        <v>0</v>
      </c>
      <c r="AG45" s="56">
        <f t="shared" si="17"/>
        <v>0</v>
      </c>
      <c r="AH45" s="57" t="e">
        <f t="shared" si="18"/>
        <v>#DIV/0!</v>
      </c>
      <c r="AI45" s="58">
        <f>SUMIFS([1]EXPENSE!$AB:$AB,[1]EXPENSE!$BY:$BY,$A45,[1]EXPENSE!$E:$E,$AG$4)</f>
        <v>0</v>
      </c>
      <c r="AJ45" s="58">
        <f>SUMIFS([1]EXPENSE!$AC:$AC,[1]EXPENSE!$BY:$BY,$A45,[1]EXPENSE!$E:$E,$AG$4)</f>
        <v>0</v>
      </c>
      <c r="AK45" s="58">
        <f>SUMIFS([1]EXPENSE!$AD:$AD,[1]EXPENSE!$BY:$BY,$A45,[1]EXPENSE!$E:$E,$AG$4)</f>
        <v>0</v>
      </c>
      <c r="AL45" s="58">
        <f>SUMIFS([1]EXPENSE!$AE:$AE,[1]EXPENSE!$BY:$BY,$A45,[1]EXPENSE!$E:$E,$AG$4)</f>
        <v>0</v>
      </c>
      <c r="AM45" s="58">
        <f>SUMIFS([1]EXPENSE!$AF:$AF,[1]EXPENSE!$BY:$BY,$A45,[1]EXPENSE!$E:$E,$AG$4)</f>
        <v>0</v>
      </c>
      <c r="AN45" s="58">
        <f>SUMIFS([1]EXPENSE!$AG:$AG,[1]EXPENSE!$BY:$BY,$A45,[1]EXPENSE!$E:$E,$AG$4)</f>
        <v>0</v>
      </c>
      <c r="AO45" s="58">
        <f>SUMIFS([1]EXPENSE!$AH:$AH,[1]EXPENSE!$BY:$BY,$A45,[1]EXPENSE!$E:$E,$AG$4)</f>
        <v>0</v>
      </c>
      <c r="AP45" s="58">
        <f>SUMIFS([1]EXPENSE!$AI:$AI,[1]EXPENSE!$BY:$BY,$A45,[1]EXPENSE!$E:$E,$AG$4)</f>
        <v>0</v>
      </c>
      <c r="AQ45" s="58">
        <f>SUMIFS([1]EXPENSE!$AJ:$AJ,[1]EXPENSE!$BY:$BY,$A45,[1]EXPENSE!$E:$E,$AG$4)</f>
        <v>0</v>
      </c>
      <c r="AR45" s="58">
        <f>SUMIFS([1]EXPENSE!$AK:$AK,[1]EXPENSE!$BY:$BY,$A45,[1]EXPENSE!$E:$E,$AG$4)</f>
        <v>0</v>
      </c>
      <c r="AS45" s="58">
        <f>SUMIFS([1]EXPENSE!$AL:$AL,[1]EXPENSE!$BY:$BY,$A45,[1]EXPENSE!$E:$E,$AG$4)</f>
        <v>0</v>
      </c>
      <c r="AT45" s="99">
        <f>SUMIFS([1]EXPENSE!$AM:$AM,[1]EXPENSE!$BY:$BY,$A45,[1]EXPENSE!$E:$E,$AG$4)</f>
        <v>0</v>
      </c>
      <c r="AV45" s="56">
        <f t="shared" si="19"/>
        <v>0</v>
      </c>
      <c r="AW45" s="57" t="e">
        <f t="shared" si="20"/>
        <v>#DIV/0!</v>
      </c>
      <c r="AX45" s="58">
        <f>SUMIFS([1]EXPENSE!$AB:$AB,[1]EXPENSE!$BY:$BY,$A45,[1]EXPENSE!$E:$E,$AV$4)</f>
        <v>0</v>
      </c>
      <c r="AY45" s="58">
        <f>SUMIFS([1]EXPENSE!$AC:$AC,[1]EXPENSE!$BY:$BY,$A45,[1]EXPENSE!$E:$E,$AV$4)</f>
        <v>0</v>
      </c>
      <c r="AZ45" s="58">
        <f>SUMIFS([1]EXPENSE!$AD:$AD,[1]EXPENSE!$BY:$BY,$A45,[1]EXPENSE!$E:$E,$AV$4)</f>
        <v>0</v>
      </c>
      <c r="BA45" s="58">
        <f>SUMIFS([1]EXPENSE!$AE:$AE,[1]EXPENSE!$BY:$BY,$A45,[1]EXPENSE!$E:$E,$AV$4)</f>
        <v>0</v>
      </c>
      <c r="BB45" s="58">
        <f>SUMIFS([1]EXPENSE!$AF:$AF,[1]EXPENSE!$BY:$BY,$A45,[1]EXPENSE!$E:$E,$AV$4)</f>
        <v>0</v>
      </c>
      <c r="BC45" s="58">
        <f>SUMIFS([1]EXPENSE!$AG:$AG,[1]EXPENSE!$BY:$BY,$A45,[1]EXPENSE!$E:$E,$AV$4)</f>
        <v>0</v>
      </c>
      <c r="BD45" s="58">
        <f>SUMIFS([1]EXPENSE!$AH:$AH,[1]EXPENSE!$BY:$BY,$A45,[1]EXPENSE!$E:$E,$AV$4)</f>
        <v>0</v>
      </c>
      <c r="BE45" s="58">
        <f>SUMIFS([1]EXPENSE!$AI:$AI,[1]EXPENSE!$BY:$BY,$A45,[1]EXPENSE!$E:$E,$AV$4)</f>
        <v>0</v>
      </c>
      <c r="BF45" s="58">
        <f>SUMIFS([1]EXPENSE!$AJ:$AJ,[1]EXPENSE!$BY:$BY,$A45,[1]EXPENSE!$E:$E,$AV$4)</f>
        <v>0</v>
      </c>
      <c r="BG45" s="58">
        <f>SUMIFS([1]EXPENSE!$AK:$AK,[1]EXPENSE!$BY:$BY,$A45,[1]EXPENSE!$E:$E,$AV$4)</f>
        <v>0</v>
      </c>
      <c r="BH45" s="58">
        <f>SUMIFS([1]EXPENSE!$AL:$AL,[1]EXPENSE!$BY:$BY,$A45,[1]EXPENSE!$E:$E,$AV$4)</f>
        <v>0</v>
      </c>
      <c r="BI45" s="99">
        <f>SUMIFS([1]EXPENSE!$AM:$AM,[1]EXPENSE!$BY:$BY,$A45,[1]EXPENSE!$E:$E,$AV$4)</f>
        <v>0</v>
      </c>
    </row>
    <row r="46" spans="1:61">
      <c r="A46" s="59"/>
      <c r="B46" s="60" t="s">
        <v>39</v>
      </c>
      <c r="C46" s="61">
        <f t="shared" si="1"/>
        <v>0</v>
      </c>
      <c r="D46" s="62" t="e">
        <f t="shared" si="2"/>
        <v>#DIV/0!</v>
      </c>
      <c r="E46" s="61">
        <f t="shared" si="41"/>
        <v>0</v>
      </c>
      <c r="F46" s="61">
        <f t="shared" si="42"/>
        <v>0</v>
      </c>
      <c r="G46" s="61">
        <f t="shared" si="43"/>
        <v>0</v>
      </c>
      <c r="H46" s="61">
        <f t="shared" si="44"/>
        <v>0</v>
      </c>
      <c r="I46" s="61">
        <f t="shared" si="45"/>
        <v>0</v>
      </c>
      <c r="J46" s="61">
        <f t="shared" si="46"/>
        <v>0</v>
      </c>
      <c r="K46" s="61">
        <f t="shared" si="47"/>
        <v>0</v>
      </c>
      <c r="L46" s="61">
        <f t="shared" si="48"/>
        <v>0</v>
      </c>
      <c r="M46" s="61">
        <f t="shared" si="49"/>
        <v>0</v>
      </c>
      <c r="N46" s="61">
        <f t="shared" si="50"/>
        <v>0</v>
      </c>
      <c r="O46" s="61">
        <f t="shared" si="51"/>
        <v>0</v>
      </c>
      <c r="P46" s="100">
        <f t="shared" si="52"/>
        <v>0</v>
      </c>
      <c r="R46" s="61">
        <f t="shared" si="15"/>
        <v>0</v>
      </c>
      <c r="S46" s="62" t="e">
        <f t="shared" si="16"/>
        <v>#DIV/0!</v>
      </c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100"/>
      <c r="AG46" s="61">
        <f t="shared" si="17"/>
        <v>0</v>
      </c>
      <c r="AH46" s="62" t="e">
        <f t="shared" si="18"/>
        <v>#DIV/0!</v>
      </c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100"/>
      <c r="AV46" s="61">
        <f t="shared" si="19"/>
        <v>0</v>
      </c>
      <c r="AW46" s="62" t="e">
        <f t="shared" si="20"/>
        <v>#DIV/0!</v>
      </c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100"/>
    </row>
    <row r="47" spans="1:61">
      <c r="A47" s="63"/>
      <c r="B47" s="64" t="s">
        <v>69</v>
      </c>
      <c r="C47" s="65">
        <f t="shared" si="1"/>
        <v>0</v>
      </c>
      <c r="D47" s="66" t="e">
        <f t="shared" si="2"/>
        <v>#DIV/0!</v>
      </c>
      <c r="E47" s="65">
        <f t="shared" ref="E47:P47" si="53">SUM(E24:E46)</f>
        <v>0</v>
      </c>
      <c r="F47" s="65">
        <f t="shared" si="53"/>
        <v>0</v>
      </c>
      <c r="G47" s="65">
        <f t="shared" si="53"/>
        <v>0</v>
      </c>
      <c r="H47" s="65">
        <f t="shared" si="53"/>
        <v>0</v>
      </c>
      <c r="I47" s="65">
        <f t="shared" si="53"/>
        <v>0</v>
      </c>
      <c r="J47" s="65">
        <f t="shared" si="53"/>
        <v>0</v>
      </c>
      <c r="K47" s="65">
        <f t="shared" si="53"/>
        <v>0</v>
      </c>
      <c r="L47" s="65">
        <f t="shared" si="53"/>
        <v>0</v>
      </c>
      <c r="M47" s="65">
        <f t="shared" si="53"/>
        <v>0</v>
      </c>
      <c r="N47" s="65">
        <f t="shared" si="53"/>
        <v>0</v>
      </c>
      <c r="O47" s="65">
        <f t="shared" si="53"/>
        <v>0</v>
      </c>
      <c r="P47" s="101">
        <f t="shared" si="53"/>
        <v>0</v>
      </c>
      <c r="R47" s="65">
        <f t="shared" si="15"/>
        <v>0</v>
      </c>
      <c r="S47" s="66" t="e">
        <f t="shared" si="16"/>
        <v>#DIV/0!</v>
      </c>
      <c r="T47" s="65">
        <f>SUM(T24:T46)</f>
        <v>0</v>
      </c>
      <c r="U47" s="65">
        <f t="shared" ref="U47:AE47" si="54">SUM(U24:U46)</f>
        <v>0</v>
      </c>
      <c r="V47" s="65">
        <f t="shared" si="54"/>
        <v>0</v>
      </c>
      <c r="W47" s="65">
        <f t="shared" si="54"/>
        <v>0</v>
      </c>
      <c r="X47" s="65">
        <f t="shared" si="54"/>
        <v>0</v>
      </c>
      <c r="Y47" s="65">
        <f t="shared" si="54"/>
        <v>0</v>
      </c>
      <c r="Z47" s="65">
        <f t="shared" si="54"/>
        <v>0</v>
      </c>
      <c r="AA47" s="65">
        <f t="shared" si="54"/>
        <v>0</v>
      </c>
      <c r="AB47" s="65">
        <f t="shared" si="54"/>
        <v>0</v>
      </c>
      <c r="AC47" s="65">
        <f t="shared" si="54"/>
        <v>0</v>
      </c>
      <c r="AD47" s="65">
        <f t="shared" si="54"/>
        <v>0</v>
      </c>
      <c r="AE47" s="101">
        <f t="shared" si="54"/>
        <v>0</v>
      </c>
      <c r="AG47" s="65">
        <f t="shared" si="17"/>
        <v>0</v>
      </c>
      <c r="AH47" s="66" t="e">
        <f t="shared" si="18"/>
        <v>#DIV/0!</v>
      </c>
      <c r="AI47" s="65">
        <f>SUM(AI24:AI46)</f>
        <v>0</v>
      </c>
      <c r="AJ47" s="65">
        <f t="shared" ref="AJ47" si="55">SUM(AJ24:AJ46)</f>
        <v>0</v>
      </c>
      <c r="AK47" s="65">
        <f t="shared" ref="AK47" si="56">SUM(AK24:AK46)</f>
        <v>0</v>
      </c>
      <c r="AL47" s="65">
        <f t="shared" ref="AL47" si="57">SUM(AL24:AL46)</f>
        <v>0</v>
      </c>
      <c r="AM47" s="65">
        <f t="shared" ref="AM47" si="58">SUM(AM24:AM46)</f>
        <v>0</v>
      </c>
      <c r="AN47" s="65">
        <f t="shared" ref="AN47" si="59">SUM(AN24:AN46)</f>
        <v>0</v>
      </c>
      <c r="AO47" s="65">
        <f t="shared" ref="AO47" si="60">SUM(AO24:AO46)</f>
        <v>0</v>
      </c>
      <c r="AP47" s="65">
        <f t="shared" ref="AP47" si="61">SUM(AP24:AP46)</f>
        <v>0</v>
      </c>
      <c r="AQ47" s="65">
        <f t="shared" ref="AQ47" si="62">SUM(AQ24:AQ46)</f>
        <v>0</v>
      </c>
      <c r="AR47" s="65">
        <f t="shared" ref="AR47" si="63">SUM(AR24:AR46)</f>
        <v>0</v>
      </c>
      <c r="AS47" s="65">
        <f t="shared" ref="AS47" si="64">SUM(AS24:AS46)</f>
        <v>0</v>
      </c>
      <c r="AT47" s="101">
        <f t="shared" ref="AT47" si="65">SUM(AT24:AT46)</f>
        <v>0</v>
      </c>
      <c r="AV47" s="65">
        <f t="shared" si="19"/>
        <v>0</v>
      </c>
      <c r="AW47" s="66" t="e">
        <f t="shared" si="20"/>
        <v>#DIV/0!</v>
      </c>
      <c r="AX47" s="65">
        <f>SUM(AX24:AX46)</f>
        <v>0</v>
      </c>
      <c r="AY47" s="65">
        <f t="shared" ref="AY47" si="66">SUM(AY24:AY46)</f>
        <v>0</v>
      </c>
      <c r="AZ47" s="65">
        <f t="shared" ref="AZ47" si="67">SUM(AZ24:AZ46)</f>
        <v>0</v>
      </c>
      <c r="BA47" s="65">
        <f t="shared" ref="BA47" si="68">SUM(BA24:BA46)</f>
        <v>0</v>
      </c>
      <c r="BB47" s="65">
        <f t="shared" ref="BB47" si="69">SUM(BB24:BB46)</f>
        <v>0</v>
      </c>
      <c r="BC47" s="65">
        <f t="shared" ref="BC47" si="70">SUM(BC24:BC46)</f>
        <v>0</v>
      </c>
      <c r="BD47" s="65">
        <f t="shared" ref="BD47" si="71">SUM(BD24:BD46)</f>
        <v>0</v>
      </c>
      <c r="BE47" s="65">
        <f t="shared" ref="BE47" si="72">SUM(BE24:BE46)</f>
        <v>0</v>
      </c>
      <c r="BF47" s="65">
        <f t="shared" ref="BF47" si="73">SUM(BF24:BF46)</f>
        <v>0</v>
      </c>
      <c r="BG47" s="65">
        <f t="shared" ref="BG47" si="74">SUM(BG24:BG46)</f>
        <v>0</v>
      </c>
      <c r="BH47" s="65">
        <f t="shared" ref="BH47" si="75">SUM(BH24:BH46)</f>
        <v>0</v>
      </c>
      <c r="BI47" s="101">
        <f t="shared" ref="BI47" si="76">SUM(BI24:BI46)</f>
        <v>0</v>
      </c>
    </row>
    <row r="48" spans="1:61">
      <c r="A48" s="67" t="s">
        <v>70</v>
      </c>
      <c r="B48" s="68" t="s">
        <v>71</v>
      </c>
      <c r="C48" s="69">
        <f t="shared" si="1"/>
        <v>0</v>
      </c>
      <c r="D48" s="70" t="e">
        <f t="shared" si="2"/>
        <v>#DIV/0!</v>
      </c>
      <c r="E48" s="71">
        <f t="shared" ref="E48:E57" si="77">T48+AI48+AX48</f>
        <v>0</v>
      </c>
      <c r="F48" s="71">
        <f t="shared" ref="F48:F57" si="78">U48+AJ48+AY48</f>
        <v>0</v>
      </c>
      <c r="G48" s="71">
        <f t="shared" ref="G48:G57" si="79">V48+AK48+AZ48</f>
        <v>0</v>
      </c>
      <c r="H48" s="71">
        <f t="shared" ref="H48:H57" si="80">W48+AL48+BA48</f>
        <v>0</v>
      </c>
      <c r="I48" s="71">
        <f t="shared" ref="I48:I57" si="81">X48+AM48+BB48</f>
        <v>0</v>
      </c>
      <c r="J48" s="71">
        <f t="shared" ref="J48:J57" si="82">Y48+AN48+BC48</f>
        <v>0</v>
      </c>
      <c r="K48" s="71">
        <f t="shared" ref="K48:K57" si="83">Z48+AO48+BD48</f>
        <v>0</v>
      </c>
      <c r="L48" s="71">
        <f t="shared" ref="L48:L57" si="84">AA48+AP48+BE48</f>
        <v>0</v>
      </c>
      <c r="M48" s="71">
        <f t="shared" ref="M48:M57" si="85">AB48+AQ48+BF48</f>
        <v>0</v>
      </c>
      <c r="N48" s="71">
        <f t="shared" ref="N48:N57" si="86">AC48+AR48+BG48</f>
        <v>0</v>
      </c>
      <c r="O48" s="71">
        <f t="shared" ref="O48:O57" si="87">AD48+AS48+BH48</f>
        <v>0</v>
      </c>
      <c r="P48" s="102">
        <f t="shared" ref="P48:P57" si="88">AE48+AT48+BI48</f>
        <v>0</v>
      </c>
      <c r="R48" s="69">
        <f t="shared" si="15"/>
        <v>0</v>
      </c>
      <c r="S48" s="70" t="e">
        <f t="shared" si="16"/>
        <v>#DIV/0!</v>
      </c>
      <c r="T48" s="71">
        <f>SUMIFS([1]EXPENSE!$AB:$AB,[1]EXPENSE!$BY:$BY,$A48,[1]EXPENSE!$E:$E,$R$4)</f>
        <v>0</v>
      </c>
      <c r="U48" s="71">
        <f>SUMIFS([1]EXPENSE!$AC:$AC,[1]EXPENSE!$BY:$BY,$A48,[1]EXPENSE!$E:$E,$R$4)</f>
        <v>0</v>
      </c>
      <c r="V48" s="71">
        <f>SUMIFS([1]EXPENSE!$AD:$AD,[1]EXPENSE!$BY:$BY,$A48,[1]EXPENSE!$E:$E,$R$4)</f>
        <v>0</v>
      </c>
      <c r="W48" s="71">
        <f>SUMIFS([1]EXPENSE!$AE:$AE,[1]EXPENSE!$BY:$BY,$A48,[1]EXPENSE!$E:$E,$R$4)</f>
        <v>0</v>
      </c>
      <c r="X48" s="71">
        <f>SUMIFS([1]EXPENSE!$AF:$AF,[1]EXPENSE!$BY:$BY,$A48,[1]EXPENSE!$E:$E,$R$4)</f>
        <v>0</v>
      </c>
      <c r="Y48" s="71">
        <f>SUMIFS([1]EXPENSE!$AG:$AG,[1]EXPENSE!$BY:$BY,$A48,[1]EXPENSE!$E:$E,$R$4)</f>
        <v>0</v>
      </c>
      <c r="Z48" s="71">
        <f>SUMIFS([1]EXPENSE!$AH:$AH,[1]EXPENSE!$BY:$BY,$A48,[1]EXPENSE!$E:$E,$R$4)</f>
        <v>0</v>
      </c>
      <c r="AA48" s="71">
        <f>SUMIFS([1]EXPENSE!$AI:$AI,[1]EXPENSE!$BY:$BY,$A48,[1]EXPENSE!$E:$E,$R$4)</f>
        <v>0</v>
      </c>
      <c r="AB48" s="71">
        <f>SUMIFS([1]EXPENSE!$AJ:$AJ,[1]EXPENSE!$BY:$BY,$A48,[1]EXPENSE!$E:$E,$R$4)</f>
        <v>0</v>
      </c>
      <c r="AC48" s="71">
        <f>SUMIFS([1]EXPENSE!$AK:$AK,[1]EXPENSE!$BY:$BY,$A48,[1]EXPENSE!$E:$E,$R$4)</f>
        <v>0</v>
      </c>
      <c r="AD48" s="71">
        <f>SUMIFS([1]EXPENSE!$AL:$AL,[1]EXPENSE!$BY:$BY,$A48,[1]EXPENSE!$E:$E,$R$4)</f>
        <v>0</v>
      </c>
      <c r="AE48" s="102">
        <f>SUMIFS([1]EXPENSE!$AM:$AM,[1]EXPENSE!$BY:$BY,$A48,[1]EXPENSE!$E:$E,$R$4)</f>
        <v>0</v>
      </c>
      <c r="AG48" s="69">
        <f t="shared" si="17"/>
        <v>0</v>
      </c>
      <c r="AH48" s="70" t="e">
        <f t="shared" si="18"/>
        <v>#DIV/0!</v>
      </c>
      <c r="AI48" s="71">
        <f>SUMIFS([1]EXPENSE!$AB:$AB,[1]EXPENSE!$BY:$BY,$A48,[1]EXPENSE!$E:$E,$AG$4)</f>
        <v>0</v>
      </c>
      <c r="AJ48" s="71">
        <f>SUMIFS([1]EXPENSE!$AC:$AC,[1]EXPENSE!$BY:$BY,$A48,[1]EXPENSE!$E:$E,$AG$4)</f>
        <v>0</v>
      </c>
      <c r="AK48" s="71">
        <f>SUMIFS([1]EXPENSE!$AD:$AD,[1]EXPENSE!$BY:$BY,$A48,[1]EXPENSE!$E:$E,$AG$4)</f>
        <v>0</v>
      </c>
      <c r="AL48" s="71">
        <f>SUMIFS([1]EXPENSE!$AE:$AE,[1]EXPENSE!$BY:$BY,$A48,[1]EXPENSE!$E:$E,$AG$4)</f>
        <v>0</v>
      </c>
      <c r="AM48" s="71">
        <f>SUMIFS([1]EXPENSE!$AF:$AF,[1]EXPENSE!$BY:$BY,$A48,[1]EXPENSE!$E:$E,$AG$4)</f>
        <v>0</v>
      </c>
      <c r="AN48" s="71">
        <f>SUMIFS([1]EXPENSE!$AG:$AG,[1]EXPENSE!$BY:$BY,$A48,[1]EXPENSE!$E:$E,$AG$4)</f>
        <v>0</v>
      </c>
      <c r="AO48" s="71">
        <f>SUMIFS([1]EXPENSE!$AH:$AH,[1]EXPENSE!$BY:$BY,$A48,[1]EXPENSE!$E:$E,$AG$4)</f>
        <v>0</v>
      </c>
      <c r="AP48" s="71">
        <f>SUMIFS([1]EXPENSE!$AI:$AI,[1]EXPENSE!$BY:$BY,$A48,[1]EXPENSE!$E:$E,$AG$4)</f>
        <v>0</v>
      </c>
      <c r="AQ48" s="71">
        <f>SUMIFS([1]EXPENSE!$AJ:$AJ,[1]EXPENSE!$BY:$BY,$A48,[1]EXPENSE!$E:$E,$AG$4)</f>
        <v>0</v>
      </c>
      <c r="AR48" s="71">
        <f>SUMIFS([1]EXPENSE!$AK:$AK,[1]EXPENSE!$BY:$BY,$A48,[1]EXPENSE!$E:$E,$AG$4)</f>
        <v>0</v>
      </c>
      <c r="AS48" s="71">
        <f>SUMIFS([1]EXPENSE!$AL:$AL,[1]EXPENSE!$BY:$BY,$A48,[1]EXPENSE!$E:$E,$AG$4)</f>
        <v>0</v>
      </c>
      <c r="AT48" s="102">
        <f>SUMIFS([1]EXPENSE!$AM:$AM,[1]EXPENSE!$BY:$BY,$A48,[1]EXPENSE!$E:$E,$AG$4)</f>
        <v>0</v>
      </c>
      <c r="AV48" s="69">
        <f t="shared" si="19"/>
        <v>0</v>
      </c>
      <c r="AW48" s="70" t="e">
        <f t="shared" si="20"/>
        <v>#DIV/0!</v>
      </c>
      <c r="AX48" s="71">
        <f>SUMIFS([1]EXPENSE!$AB:$AB,[1]EXPENSE!$BY:$BY,$A48,[1]EXPENSE!$E:$E,$AV$4)</f>
        <v>0</v>
      </c>
      <c r="AY48" s="71">
        <f>SUMIFS([1]EXPENSE!$AC:$AC,[1]EXPENSE!$BY:$BY,$A48,[1]EXPENSE!$E:$E,$AV$4)</f>
        <v>0</v>
      </c>
      <c r="AZ48" s="71">
        <f>SUMIFS([1]EXPENSE!$AD:$AD,[1]EXPENSE!$BY:$BY,$A48,[1]EXPENSE!$E:$E,$AV$4)</f>
        <v>0</v>
      </c>
      <c r="BA48" s="71">
        <f>SUMIFS([1]EXPENSE!$AE:$AE,[1]EXPENSE!$BY:$BY,$A48,[1]EXPENSE!$E:$E,$AV$4)</f>
        <v>0</v>
      </c>
      <c r="BB48" s="71">
        <f>SUMIFS([1]EXPENSE!$AF:$AF,[1]EXPENSE!$BY:$BY,$A48,[1]EXPENSE!$E:$E,$AV$4)</f>
        <v>0</v>
      </c>
      <c r="BC48" s="71">
        <f>SUMIFS([1]EXPENSE!$AG:$AG,[1]EXPENSE!$BY:$BY,$A48,[1]EXPENSE!$E:$E,$AV$4)</f>
        <v>0</v>
      </c>
      <c r="BD48" s="71">
        <f>SUMIFS([1]EXPENSE!$AH:$AH,[1]EXPENSE!$BY:$BY,$A48,[1]EXPENSE!$E:$E,$AV$4)</f>
        <v>0</v>
      </c>
      <c r="BE48" s="71">
        <f>SUMIFS([1]EXPENSE!$AI:$AI,[1]EXPENSE!$BY:$BY,$A48,[1]EXPENSE!$E:$E,$AV$4)</f>
        <v>0</v>
      </c>
      <c r="BF48" s="71">
        <f>SUMIFS([1]EXPENSE!$AJ:$AJ,[1]EXPENSE!$BY:$BY,$A48,[1]EXPENSE!$E:$E,$AV$4)</f>
        <v>0</v>
      </c>
      <c r="BG48" s="71">
        <f>SUMIFS([1]EXPENSE!$AK:$AK,[1]EXPENSE!$BY:$BY,$A48,[1]EXPENSE!$E:$E,$AV$4)</f>
        <v>0</v>
      </c>
      <c r="BH48" s="71">
        <f>SUMIFS([1]EXPENSE!$AL:$AL,[1]EXPENSE!$BY:$BY,$A48,[1]EXPENSE!$E:$E,$AV$4)</f>
        <v>0</v>
      </c>
      <c r="BI48" s="102">
        <f>SUMIFS([1]EXPENSE!$AM:$AM,[1]EXPENSE!$BY:$BY,$A48,[1]EXPENSE!$E:$E,$AV$4)</f>
        <v>0</v>
      </c>
    </row>
    <row r="49" spans="1:61">
      <c r="A49" s="72" t="s">
        <v>72</v>
      </c>
      <c r="B49" s="16" t="s">
        <v>73</v>
      </c>
      <c r="C49" s="36">
        <f t="shared" si="1"/>
        <v>0</v>
      </c>
      <c r="D49" s="37" t="e">
        <f t="shared" si="2"/>
        <v>#DIV/0!</v>
      </c>
      <c r="E49" s="17">
        <f t="shared" si="77"/>
        <v>0</v>
      </c>
      <c r="F49" s="17">
        <f t="shared" si="78"/>
        <v>0</v>
      </c>
      <c r="G49" s="17">
        <f t="shared" si="79"/>
        <v>0</v>
      </c>
      <c r="H49" s="17">
        <f t="shared" si="80"/>
        <v>0</v>
      </c>
      <c r="I49" s="17">
        <f t="shared" si="81"/>
        <v>0</v>
      </c>
      <c r="J49" s="17">
        <f t="shared" si="82"/>
        <v>0</v>
      </c>
      <c r="K49" s="17">
        <f t="shared" si="83"/>
        <v>0</v>
      </c>
      <c r="L49" s="17">
        <f t="shared" si="84"/>
        <v>0</v>
      </c>
      <c r="M49" s="17">
        <f t="shared" si="85"/>
        <v>0</v>
      </c>
      <c r="N49" s="17">
        <f t="shared" si="86"/>
        <v>0</v>
      </c>
      <c r="O49" s="17">
        <f t="shared" si="87"/>
        <v>0</v>
      </c>
      <c r="P49" s="92">
        <f t="shared" si="88"/>
        <v>0</v>
      </c>
      <c r="R49" s="36">
        <f t="shared" si="15"/>
        <v>0</v>
      </c>
      <c r="S49" s="37" t="e">
        <f t="shared" si="16"/>
        <v>#DIV/0!</v>
      </c>
      <c r="T49" s="17">
        <f>SUMIFS([1]EXPENSE!$AB:$AB,[1]EXPENSE!$BY:$BY,$A49,[1]EXPENSE!$E:$E,$R$4)</f>
        <v>0</v>
      </c>
      <c r="U49" s="17">
        <f>SUMIFS([1]EXPENSE!$AC:$AC,[1]EXPENSE!$BY:$BY,$A49,[1]EXPENSE!$E:$E,$R$4)</f>
        <v>0</v>
      </c>
      <c r="V49" s="17">
        <f>SUMIFS([1]EXPENSE!$AD:$AD,[1]EXPENSE!$BY:$BY,$A49,[1]EXPENSE!$E:$E,$R$4)</f>
        <v>0</v>
      </c>
      <c r="W49" s="17">
        <f>SUMIFS([1]EXPENSE!$AE:$AE,[1]EXPENSE!$BY:$BY,$A49,[1]EXPENSE!$E:$E,$R$4)</f>
        <v>0</v>
      </c>
      <c r="X49" s="17">
        <f>SUMIFS([1]EXPENSE!$AF:$AF,[1]EXPENSE!$BY:$BY,$A49,[1]EXPENSE!$E:$E,$R$4)</f>
        <v>0</v>
      </c>
      <c r="Y49" s="17">
        <f>SUMIFS([1]EXPENSE!$AG:$AG,[1]EXPENSE!$BY:$BY,$A49,[1]EXPENSE!$E:$E,$R$4)</f>
        <v>0</v>
      </c>
      <c r="Z49" s="17">
        <f>SUMIFS([1]EXPENSE!$AH:$AH,[1]EXPENSE!$BY:$BY,$A49,[1]EXPENSE!$E:$E,$R$4)</f>
        <v>0</v>
      </c>
      <c r="AA49" s="17">
        <f>SUMIFS([1]EXPENSE!$AI:$AI,[1]EXPENSE!$BY:$BY,$A49,[1]EXPENSE!$E:$E,$R$4)</f>
        <v>0</v>
      </c>
      <c r="AB49" s="17">
        <f>SUMIFS([1]EXPENSE!$AJ:$AJ,[1]EXPENSE!$BY:$BY,$A49,[1]EXPENSE!$E:$E,$R$4)</f>
        <v>0</v>
      </c>
      <c r="AC49" s="17">
        <f>SUMIFS([1]EXPENSE!$AK:$AK,[1]EXPENSE!$BY:$BY,$A49,[1]EXPENSE!$E:$E,$R$4)</f>
        <v>0</v>
      </c>
      <c r="AD49" s="17">
        <f>SUMIFS([1]EXPENSE!$AL:$AL,[1]EXPENSE!$BY:$BY,$A49,[1]EXPENSE!$E:$E,$R$4)</f>
        <v>0</v>
      </c>
      <c r="AE49" s="92">
        <f>SUMIFS([1]EXPENSE!$AM:$AM,[1]EXPENSE!$BY:$BY,$A49,[1]EXPENSE!$E:$E,$R$4)</f>
        <v>0</v>
      </c>
      <c r="AG49" s="36">
        <f t="shared" si="17"/>
        <v>0</v>
      </c>
      <c r="AH49" s="37" t="e">
        <f t="shared" si="18"/>
        <v>#DIV/0!</v>
      </c>
      <c r="AI49" s="17">
        <f>SUMIFS([1]EXPENSE!$AB:$AB,[1]EXPENSE!$BY:$BY,$A49,[1]EXPENSE!$E:$E,$AG$4)</f>
        <v>0</v>
      </c>
      <c r="AJ49" s="17">
        <f>SUMIFS([1]EXPENSE!$AC:$AC,[1]EXPENSE!$BY:$BY,$A49,[1]EXPENSE!$E:$E,$AG$4)</f>
        <v>0</v>
      </c>
      <c r="AK49" s="17">
        <f>SUMIFS([1]EXPENSE!$AD:$AD,[1]EXPENSE!$BY:$BY,$A49,[1]EXPENSE!$E:$E,$AG$4)</f>
        <v>0</v>
      </c>
      <c r="AL49" s="17">
        <f>SUMIFS([1]EXPENSE!$AE:$AE,[1]EXPENSE!$BY:$BY,$A49,[1]EXPENSE!$E:$E,$AG$4)</f>
        <v>0</v>
      </c>
      <c r="AM49" s="17">
        <f>SUMIFS([1]EXPENSE!$AF:$AF,[1]EXPENSE!$BY:$BY,$A49,[1]EXPENSE!$E:$E,$AG$4)</f>
        <v>0</v>
      </c>
      <c r="AN49" s="17">
        <f>SUMIFS([1]EXPENSE!$AG:$AG,[1]EXPENSE!$BY:$BY,$A49,[1]EXPENSE!$E:$E,$AG$4)</f>
        <v>0</v>
      </c>
      <c r="AO49" s="17">
        <f>SUMIFS([1]EXPENSE!$AH:$AH,[1]EXPENSE!$BY:$BY,$A49,[1]EXPENSE!$E:$E,$AG$4)</f>
        <v>0</v>
      </c>
      <c r="AP49" s="17">
        <f>SUMIFS([1]EXPENSE!$AI:$AI,[1]EXPENSE!$BY:$BY,$A49,[1]EXPENSE!$E:$E,$AG$4)</f>
        <v>0</v>
      </c>
      <c r="AQ49" s="17">
        <f>SUMIFS([1]EXPENSE!$AJ:$AJ,[1]EXPENSE!$BY:$BY,$A49,[1]EXPENSE!$E:$E,$AG$4)</f>
        <v>0</v>
      </c>
      <c r="AR49" s="17">
        <f>SUMIFS([1]EXPENSE!$AK:$AK,[1]EXPENSE!$BY:$BY,$A49,[1]EXPENSE!$E:$E,$AG$4)</f>
        <v>0</v>
      </c>
      <c r="AS49" s="17">
        <f>SUMIFS([1]EXPENSE!$AL:$AL,[1]EXPENSE!$BY:$BY,$A49,[1]EXPENSE!$E:$E,$AG$4)</f>
        <v>0</v>
      </c>
      <c r="AT49" s="92">
        <f>SUMIFS([1]EXPENSE!$AM:$AM,[1]EXPENSE!$BY:$BY,$A49,[1]EXPENSE!$E:$E,$AG$4)</f>
        <v>0</v>
      </c>
      <c r="AV49" s="36">
        <f t="shared" si="19"/>
        <v>0</v>
      </c>
      <c r="AW49" s="37" t="e">
        <f t="shared" si="20"/>
        <v>#DIV/0!</v>
      </c>
      <c r="AX49" s="17">
        <f>SUMIFS([1]EXPENSE!$AB:$AB,[1]EXPENSE!$BY:$BY,$A49,[1]EXPENSE!$E:$E,$AV$4)</f>
        <v>0</v>
      </c>
      <c r="AY49" s="17">
        <f>SUMIFS([1]EXPENSE!$AC:$AC,[1]EXPENSE!$BY:$BY,$A49,[1]EXPENSE!$E:$E,$AV$4)</f>
        <v>0</v>
      </c>
      <c r="AZ49" s="17">
        <f>SUMIFS([1]EXPENSE!$AD:$AD,[1]EXPENSE!$BY:$BY,$A49,[1]EXPENSE!$E:$E,$AV$4)</f>
        <v>0</v>
      </c>
      <c r="BA49" s="17">
        <f>SUMIFS([1]EXPENSE!$AE:$AE,[1]EXPENSE!$BY:$BY,$A49,[1]EXPENSE!$E:$E,$AV$4)</f>
        <v>0</v>
      </c>
      <c r="BB49" s="17">
        <f>SUMIFS([1]EXPENSE!$AF:$AF,[1]EXPENSE!$BY:$BY,$A49,[1]EXPENSE!$E:$E,$AV$4)</f>
        <v>0</v>
      </c>
      <c r="BC49" s="17">
        <f>SUMIFS([1]EXPENSE!$AG:$AG,[1]EXPENSE!$BY:$BY,$A49,[1]EXPENSE!$E:$E,$AV$4)</f>
        <v>0</v>
      </c>
      <c r="BD49" s="17">
        <f>SUMIFS([1]EXPENSE!$AH:$AH,[1]EXPENSE!$BY:$BY,$A49,[1]EXPENSE!$E:$E,$AV$4)</f>
        <v>0</v>
      </c>
      <c r="BE49" s="17">
        <f>SUMIFS([1]EXPENSE!$AI:$AI,[1]EXPENSE!$BY:$BY,$A49,[1]EXPENSE!$E:$E,$AV$4)</f>
        <v>0</v>
      </c>
      <c r="BF49" s="17">
        <f>SUMIFS([1]EXPENSE!$AJ:$AJ,[1]EXPENSE!$BY:$BY,$A49,[1]EXPENSE!$E:$E,$AV$4)</f>
        <v>0</v>
      </c>
      <c r="BG49" s="17">
        <f>SUMIFS([1]EXPENSE!$AK:$AK,[1]EXPENSE!$BY:$BY,$A49,[1]EXPENSE!$E:$E,$AV$4)</f>
        <v>0</v>
      </c>
      <c r="BH49" s="17">
        <f>SUMIFS([1]EXPENSE!$AL:$AL,[1]EXPENSE!$BY:$BY,$A49,[1]EXPENSE!$E:$E,$AV$4)</f>
        <v>0</v>
      </c>
      <c r="BI49" s="92">
        <f>SUMIFS([1]EXPENSE!$AM:$AM,[1]EXPENSE!$BY:$BY,$A49,[1]EXPENSE!$E:$E,$AV$4)</f>
        <v>0</v>
      </c>
    </row>
    <row r="50" spans="1:61">
      <c r="A50" s="73" t="s">
        <v>74</v>
      </c>
      <c r="B50" s="74" t="s">
        <v>75</v>
      </c>
      <c r="C50" s="75">
        <f t="shared" si="1"/>
        <v>0</v>
      </c>
      <c r="D50" s="76" t="e">
        <f t="shared" si="2"/>
        <v>#DIV/0!</v>
      </c>
      <c r="E50" s="77">
        <f t="shared" si="77"/>
        <v>0</v>
      </c>
      <c r="F50" s="77">
        <f t="shared" si="78"/>
        <v>0</v>
      </c>
      <c r="G50" s="77">
        <f t="shared" si="79"/>
        <v>0</v>
      </c>
      <c r="H50" s="77">
        <f t="shared" si="80"/>
        <v>0</v>
      </c>
      <c r="I50" s="77">
        <f t="shared" si="81"/>
        <v>0</v>
      </c>
      <c r="J50" s="77">
        <f t="shared" si="82"/>
        <v>0</v>
      </c>
      <c r="K50" s="77">
        <f t="shared" si="83"/>
        <v>0</v>
      </c>
      <c r="L50" s="77">
        <f t="shared" si="84"/>
        <v>0</v>
      </c>
      <c r="M50" s="77">
        <f t="shared" si="85"/>
        <v>0</v>
      </c>
      <c r="N50" s="77">
        <f t="shared" si="86"/>
        <v>0</v>
      </c>
      <c r="O50" s="77">
        <f t="shared" si="87"/>
        <v>0</v>
      </c>
      <c r="P50" s="103">
        <f t="shared" si="88"/>
        <v>0</v>
      </c>
      <c r="R50" s="75">
        <f t="shared" si="15"/>
        <v>0</v>
      </c>
      <c r="S50" s="76" t="e">
        <f t="shared" si="16"/>
        <v>#DIV/0!</v>
      </c>
      <c r="T50" s="77">
        <f>SUMIFS([1]EXPENSE!$AB:$AB,[1]EXPENSE!$BY:$BY,$A50,[1]EXPENSE!$E:$E,$R$4)</f>
        <v>0</v>
      </c>
      <c r="U50" s="77">
        <f>SUMIFS([1]EXPENSE!$AC:$AC,[1]EXPENSE!$BY:$BY,$A50,[1]EXPENSE!$E:$E,$R$4)</f>
        <v>0</v>
      </c>
      <c r="V50" s="77">
        <f>SUMIFS([1]EXPENSE!$AD:$AD,[1]EXPENSE!$BY:$BY,$A50,[1]EXPENSE!$E:$E,$R$4)</f>
        <v>0</v>
      </c>
      <c r="W50" s="77">
        <f>SUMIFS([1]EXPENSE!$AE:$AE,[1]EXPENSE!$BY:$BY,$A50,[1]EXPENSE!$E:$E,$R$4)</f>
        <v>0</v>
      </c>
      <c r="X50" s="77">
        <f>SUMIFS([1]EXPENSE!$AF:$AF,[1]EXPENSE!$BY:$BY,$A50,[1]EXPENSE!$E:$E,$R$4)</f>
        <v>0</v>
      </c>
      <c r="Y50" s="77">
        <f>SUMIFS([1]EXPENSE!$AG:$AG,[1]EXPENSE!$BY:$BY,$A50,[1]EXPENSE!$E:$E,$R$4)</f>
        <v>0</v>
      </c>
      <c r="Z50" s="77">
        <f>SUMIFS([1]EXPENSE!$AH:$AH,[1]EXPENSE!$BY:$BY,$A50,[1]EXPENSE!$E:$E,$R$4)</f>
        <v>0</v>
      </c>
      <c r="AA50" s="77">
        <f>SUMIFS([1]EXPENSE!$AI:$AI,[1]EXPENSE!$BY:$BY,$A50,[1]EXPENSE!$E:$E,$R$4)</f>
        <v>0</v>
      </c>
      <c r="AB50" s="77">
        <f>SUMIFS([1]EXPENSE!$AJ:$AJ,[1]EXPENSE!$BY:$BY,$A50,[1]EXPENSE!$E:$E,$R$4)</f>
        <v>0</v>
      </c>
      <c r="AC50" s="77">
        <f>SUMIFS([1]EXPENSE!$AK:$AK,[1]EXPENSE!$BY:$BY,$A50,[1]EXPENSE!$E:$E,$R$4)</f>
        <v>0</v>
      </c>
      <c r="AD50" s="77">
        <f>SUMIFS([1]EXPENSE!$AL:$AL,[1]EXPENSE!$BY:$BY,$A50,[1]EXPENSE!$E:$E,$R$4)</f>
        <v>0</v>
      </c>
      <c r="AE50" s="103">
        <f>SUMIFS([1]EXPENSE!$AM:$AM,[1]EXPENSE!$BY:$BY,$A50,[1]EXPENSE!$E:$E,$R$4)</f>
        <v>0</v>
      </c>
      <c r="AG50" s="75">
        <f t="shared" si="17"/>
        <v>0</v>
      </c>
      <c r="AH50" s="76" t="e">
        <f t="shared" si="18"/>
        <v>#DIV/0!</v>
      </c>
      <c r="AI50" s="77">
        <f>SUMIFS([1]EXPENSE!$AB:$AB,[1]EXPENSE!$BY:$BY,$A50,[1]EXPENSE!$E:$E,$AG$4)</f>
        <v>0</v>
      </c>
      <c r="AJ50" s="77">
        <f>SUMIFS([1]EXPENSE!$AC:$AC,[1]EXPENSE!$BY:$BY,$A50,[1]EXPENSE!$E:$E,$AG$4)</f>
        <v>0</v>
      </c>
      <c r="AK50" s="77">
        <f>SUMIFS([1]EXPENSE!$AD:$AD,[1]EXPENSE!$BY:$BY,$A50,[1]EXPENSE!$E:$E,$AG$4)</f>
        <v>0</v>
      </c>
      <c r="AL50" s="77">
        <f>SUMIFS([1]EXPENSE!$AE:$AE,[1]EXPENSE!$BY:$BY,$A50,[1]EXPENSE!$E:$E,$AG$4)</f>
        <v>0</v>
      </c>
      <c r="AM50" s="77">
        <f>SUMIFS([1]EXPENSE!$AF:$AF,[1]EXPENSE!$BY:$BY,$A50,[1]EXPENSE!$E:$E,$AG$4)</f>
        <v>0</v>
      </c>
      <c r="AN50" s="77">
        <f>SUMIFS([1]EXPENSE!$AG:$AG,[1]EXPENSE!$BY:$BY,$A50,[1]EXPENSE!$E:$E,$AG$4)</f>
        <v>0</v>
      </c>
      <c r="AO50" s="77">
        <f>SUMIFS([1]EXPENSE!$AH:$AH,[1]EXPENSE!$BY:$BY,$A50,[1]EXPENSE!$E:$E,$AG$4)</f>
        <v>0</v>
      </c>
      <c r="AP50" s="77">
        <f>SUMIFS([1]EXPENSE!$AI:$AI,[1]EXPENSE!$BY:$BY,$A50,[1]EXPENSE!$E:$E,$AG$4)</f>
        <v>0</v>
      </c>
      <c r="AQ50" s="77">
        <f>SUMIFS([1]EXPENSE!$AJ:$AJ,[1]EXPENSE!$BY:$BY,$A50,[1]EXPENSE!$E:$E,$AG$4)</f>
        <v>0</v>
      </c>
      <c r="AR50" s="77">
        <f>SUMIFS([1]EXPENSE!$AK:$AK,[1]EXPENSE!$BY:$BY,$A50,[1]EXPENSE!$E:$E,$AG$4)</f>
        <v>0</v>
      </c>
      <c r="AS50" s="77">
        <f>SUMIFS([1]EXPENSE!$AL:$AL,[1]EXPENSE!$BY:$BY,$A50,[1]EXPENSE!$E:$E,$AG$4)</f>
        <v>0</v>
      </c>
      <c r="AT50" s="103">
        <f>SUMIFS([1]EXPENSE!$AM:$AM,[1]EXPENSE!$BY:$BY,$A50,[1]EXPENSE!$E:$E,$AG$4)</f>
        <v>0</v>
      </c>
      <c r="AV50" s="75">
        <f t="shared" si="19"/>
        <v>0</v>
      </c>
      <c r="AW50" s="76" t="e">
        <f t="shared" si="20"/>
        <v>#DIV/0!</v>
      </c>
      <c r="AX50" s="77">
        <f>SUMIFS([1]EXPENSE!$AB:$AB,[1]EXPENSE!$BY:$BY,$A50,[1]EXPENSE!$E:$E,$AV$4)</f>
        <v>0</v>
      </c>
      <c r="AY50" s="77">
        <f>SUMIFS([1]EXPENSE!$AC:$AC,[1]EXPENSE!$BY:$BY,$A50,[1]EXPENSE!$E:$E,$AV$4)</f>
        <v>0</v>
      </c>
      <c r="AZ50" s="77">
        <f>SUMIFS([1]EXPENSE!$AD:$AD,[1]EXPENSE!$BY:$BY,$A50,[1]EXPENSE!$E:$E,$AV$4)</f>
        <v>0</v>
      </c>
      <c r="BA50" s="77">
        <f>SUMIFS([1]EXPENSE!$AE:$AE,[1]EXPENSE!$BY:$BY,$A50,[1]EXPENSE!$E:$E,$AV$4)</f>
        <v>0</v>
      </c>
      <c r="BB50" s="77">
        <f>SUMIFS([1]EXPENSE!$AF:$AF,[1]EXPENSE!$BY:$BY,$A50,[1]EXPENSE!$E:$E,$AV$4)</f>
        <v>0</v>
      </c>
      <c r="BC50" s="77">
        <f>SUMIFS([1]EXPENSE!$AG:$AG,[1]EXPENSE!$BY:$BY,$A50,[1]EXPENSE!$E:$E,$AV$4)</f>
        <v>0</v>
      </c>
      <c r="BD50" s="77">
        <f>SUMIFS([1]EXPENSE!$AH:$AH,[1]EXPENSE!$BY:$BY,$A50,[1]EXPENSE!$E:$E,$AV$4)</f>
        <v>0</v>
      </c>
      <c r="BE50" s="77">
        <f>SUMIFS([1]EXPENSE!$AI:$AI,[1]EXPENSE!$BY:$BY,$A50,[1]EXPENSE!$E:$E,$AV$4)</f>
        <v>0</v>
      </c>
      <c r="BF50" s="77">
        <f>SUMIFS([1]EXPENSE!$AJ:$AJ,[1]EXPENSE!$BY:$BY,$A50,[1]EXPENSE!$E:$E,$AV$4)</f>
        <v>0</v>
      </c>
      <c r="BG50" s="77">
        <f>SUMIFS([1]EXPENSE!$AK:$AK,[1]EXPENSE!$BY:$BY,$A50,[1]EXPENSE!$E:$E,$AV$4)</f>
        <v>0</v>
      </c>
      <c r="BH50" s="77">
        <f>SUMIFS([1]EXPENSE!$AL:$AL,[1]EXPENSE!$BY:$BY,$A50,[1]EXPENSE!$E:$E,$AV$4)</f>
        <v>0</v>
      </c>
      <c r="BI50" s="103">
        <f>SUMIFS([1]EXPENSE!$AM:$AM,[1]EXPENSE!$BY:$BY,$A50,[1]EXPENSE!$E:$E,$AV$4)</f>
        <v>0</v>
      </c>
    </row>
    <row r="51" spans="1:61">
      <c r="A51" s="78" t="s">
        <v>76</v>
      </c>
      <c r="B51" s="79" t="s">
        <v>77</v>
      </c>
      <c r="C51" s="80">
        <f t="shared" si="1"/>
        <v>0</v>
      </c>
      <c r="D51" s="81" t="e">
        <f t="shared" si="2"/>
        <v>#DIV/0!</v>
      </c>
      <c r="E51" s="82">
        <f t="shared" si="77"/>
        <v>0</v>
      </c>
      <c r="F51" s="82">
        <f t="shared" si="78"/>
        <v>0</v>
      </c>
      <c r="G51" s="82">
        <f t="shared" si="79"/>
        <v>0</v>
      </c>
      <c r="H51" s="82">
        <f t="shared" si="80"/>
        <v>0</v>
      </c>
      <c r="I51" s="82">
        <f t="shared" si="81"/>
        <v>0</v>
      </c>
      <c r="J51" s="82">
        <f t="shared" si="82"/>
        <v>0</v>
      </c>
      <c r="K51" s="82">
        <f t="shared" si="83"/>
        <v>0</v>
      </c>
      <c r="L51" s="82">
        <f t="shared" si="84"/>
        <v>0</v>
      </c>
      <c r="M51" s="82">
        <f t="shared" si="85"/>
        <v>0</v>
      </c>
      <c r="N51" s="82">
        <f t="shared" si="86"/>
        <v>0</v>
      </c>
      <c r="O51" s="82">
        <f t="shared" si="87"/>
        <v>0</v>
      </c>
      <c r="P51" s="104">
        <f t="shared" si="88"/>
        <v>0</v>
      </c>
      <c r="R51" s="80">
        <f t="shared" si="15"/>
        <v>0</v>
      </c>
      <c r="S51" s="81" t="e">
        <f t="shared" si="16"/>
        <v>#DIV/0!</v>
      </c>
      <c r="T51" s="82">
        <f>SUMIFS([1]EXPENSE!$AB:$AB,[1]EXPENSE!$BY:$BY,$A51,[1]EXPENSE!$E:$E,$R$4)</f>
        <v>0</v>
      </c>
      <c r="U51" s="82">
        <f>SUMIFS([1]EXPENSE!$AC:$AC,[1]EXPENSE!$BY:$BY,$A51,[1]EXPENSE!$E:$E,$R$4)</f>
        <v>0</v>
      </c>
      <c r="V51" s="82">
        <f>SUMIFS([1]EXPENSE!$AD:$AD,[1]EXPENSE!$BY:$BY,$A51,[1]EXPENSE!$E:$E,$R$4)</f>
        <v>0</v>
      </c>
      <c r="W51" s="82">
        <f>SUMIFS([1]EXPENSE!$AE:$AE,[1]EXPENSE!$BY:$BY,$A51,[1]EXPENSE!$E:$E,$R$4)</f>
        <v>0</v>
      </c>
      <c r="X51" s="82">
        <f>SUMIFS([1]EXPENSE!$AF:$AF,[1]EXPENSE!$BY:$BY,$A51,[1]EXPENSE!$E:$E,$R$4)</f>
        <v>0</v>
      </c>
      <c r="Y51" s="82">
        <f>SUMIFS([1]EXPENSE!$AG:$AG,[1]EXPENSE!$BY:$BY,$A51,[1]EXPENSE!$E:$E,$R$4)</f>
        <v>0</v>
      </c>
      <c r="Z51" s="82">
        <f>SUMIFS([1]EXPENSE!$AH:$AH,[1]EXPENSE!$BY:$BY,$A51,[1]EXPENSE!$E:$E,$R$4)</f>
        <v>0</v>
      </c>
      <c r="AA51" s="82">
        <f>SUMIFS([1]EXPENSE!$AI:$AI,[1]EXPENSE!$BY:$BY,$A51,[1]EXPENSE!$E:$E,$R$4)</f>
        <v>0</v>
      </c>
      <c r="AB51" s="82">
        <f>SUMIFS([1]EXPENSE!$AJ:$AJ,[1]EXPENSE!$BY:$BY,$A51,[1]EXPENSE!$E:$E,$R$4)</f>
        <v>0</v>
      </c>
      <c r="AC51" s="82">
        <f>SUMIFS([1]EXPENSE!$AK:$AK,[1]EXPENSE!$BY:$BY,$A51,[1]EXPENSE!$E:$E,$R$4)</f>
        <v>0</v>
      </c>
      <c r="AD51" s="82">
        <f>SUMIFS([1]EXPENSE!$AL:$AL,[1]EXPENSE!$BY:$BY,$A51,[1]EXPENSE!$E:$E,$R$4)</f>
        <v>0</v>
      </c>
      <c r="AE51" s="104">
        <f>SUMIFS([1]EXPENSE!$AM:$AM,[1]EXPENSE!$BY:$BY,$A51,[1]EXPENSE!$E:$E,$R$4)</f>
        <v>0</v>
      </c>
      <c r="AG51" s="80">
        <f t="shared" si="17"/>
        <v>0</v>
      </c>
      <c r="AH51" s="81" t="e">
        <f t="shared" si="18"/>
        <v>#DIV/0!</v>
      </c>
      <c r="AI51" s="82">
        <f>SUMIFS([1]EXPENSE!$AB:$AB,[1]EXPENSE!$BY:$BY,$A51,[1]EXPENSE!$E:$E,$AG$4)</f>
        <v>0</v>
      </c>
      <c r="AJ51" s="82">
        <f>SUMIFS([1]EXPENSE!$AC:$AC,[1]EXPENSE!$BY:$BY,$A51,[1]EXPENSE!$E:$E,$AG$4)</f>
        <v>0</v>
      </c>
      <c r="AK51" s="82">
        <f>SUMIFS([1]EXPENSE!$AD:$AD,[1]EXPENSE!$BY:$BY,$A51,[1]EXPENSE!$E:$E,$AG$4)</f>
        <v>0</v>
      </c>
      <c r="AL51" s="82">
        <f>SUMIFS([1]EXPENSE!$AE:$AE,[1]EXPENSE!$BY:$BY,$A51,[1]EXPENSE!$E:$E,$AG$4)</f>
        <v>0</v>
      </c>
      <c r="AM51" s="82">
        <f>SUMIFS([1]EXPENSE!$AF:$AF,[1]EXPENSE!$BY:$BY,$A51,[1]EXPENSE!$E:$E,$AG$4)</f>
        <v>0</v>
      </c>
      <c r="AN51" s="82">
        <f>SUMIFS([1]EXPENSE!$AG:$AG,[1]EXPENSE!$BY:$BY,$A51,[1]EXPENSE!$E:$E,$AG$4)</f>
        <v>0</v>
      </c>
      <c r="AO51" s="82">
        <f>SUMIFS([1]EXPENSE!$AH:$AH,[1]EXPENSE!$BY:$BY,$A51,[1]EXPENSE!$E:$E,$AG$4)</f>
        <v>0</v>
      </c>
      <c r="AP51" s="82">
        <f>SUMIFS([1]EXPENSE!$AI:$AI,[1]EXPENSE!$BY:$BY,$A51,[1]EXPENSE!$E:$E,$AG$4)</f>
        <v>0</v>
      </c>
      <c r="AQ51" s="82">
        <f>SUMIFS([1]EXPENSE!$AJ:$AJ,[1]EXPENSE!$BY:$BY,$A51,[1]EXPENSE!$E:$E,$AG$4)</f>
        <v>0</v>
      </c>
      <c r="AR51" s="82">
        <f>SUMIFS([1]EXPENSE!$AK:$AK,[1]EXPENSE!$BY:$BY,$A51,[1]EXPENSE!$E:$E,$AG$4)</f>
        <v>0</v>
      </c>
      <c r="AS51" s="82">
        <f>SUMIFS([1]EXPENSE!$AL:$AL,[1]EXPENSE!$BY:$BY,$A51,[1]EXPENSE!$E:$E,$AG$4)</f>
        <v>0</v>
      </c>
      <c r="AT51" s="104">
        <f>SUMIFS([1]EXPENSE!$AM:$AM,[1]EXPENSE!$BY:$BY,$A51,[1]EXPENSE!$E:$E,$AG$4)</f>
        <v>0</v>
      </c>
      <c r="AV51" s="80">
        <f t="shared" si="19"/>
        <v>0</v>
      </c>
      <c r="AW51" s="81" t="e">
        <f t="shared" si="20"/>
        <v>#DIV/0!</v>
      </c>
      <c r="AX51" s="82">
        <f>SUMIFS([1]EXPENSE!$AB:$AB,[1]EXPENSE!$BY:$BY,$A51,[1]EXPENSE!$E:$E,$AV$4)</f>
        <v>0</v>
      </c>
      <c r="AY51" s="82">
        <f>SUMIFS([1]EXPENSE!$AC:$AC,[1]EXPENSE!$BY:$BY,$A51,[1]EXPENSE!$E:$E,$AV$4)</f>
        <v>0</v>
      </c>
      <c r="AZ51" s="82">
        <f>SUMIFS([1]EXPENSE!$AD:$AD,[1]EXPENSE!$BY:$BY,$A51,[1]EXPENSE!$E:$E,$AV$4)</f>
        <v>0</v>
      </c>
      <c r="BA51" s="82">
        <f>SUMIFS([1]EXPENSE!$AE:$AE,[1]EXPENSE!$BY:$BY,$A51,[1]EXPENSE!$E:$E,$AV$4)</f>
        <v>0</v>
      </c>
      <c r="BB51" s="82">
        <f>SUMIFS([1]EXPENSE!$AF:$AF,[1]EXPENSE!$BY:$BY,$A51,[1]EXPENSE!$E:$E,$AV$4)</f>
        <v>0</v>
      </c>
      <c r="BC51" s="82">
        <f>SUMIFS([1]EXPENSE!$AG:$AG,[1]EXPENSE!$BY:$BY,$A51,[1]EXPENSE!$E:$E,$AV$4)</f>
        <v>0</v>
      </c>
      <c r="BD51" s="82">
        <f>SUMIFS([1]EXPENSE!$AH:$AH,[1]EXPENSE!$BY:$BY,$A51,[1]EXPENSE!$E:$E,$AV$4)</f>
        <v>0</v>
      </c>
      <c r="BE51" s="82">
        <f>SUMIFS([1]EXPENSE!$AI:$AI,[1]EXPENSE!$BY:$BY,$A51,[1]EXPENSE!$E:$E,$AV$4)</f>
        <v>0</v>
      </c>
      <c r="BF51" s="82">
        <f>SUMIFS([1]EXPENSE!$AJ:$AJ,[1]EXPENSE!$BY:$BY,$A51,[1]EXPENSE!$E:$E,$AV$4)</f>
        <v>0</v>
      </c>
      <c r="BG51" s="82">
        <f>SUMIFS([1]EXPENSE!$AK:$AK,[1]EXPENSE!$BY:$BY,$A51,[1]EXPENSE!$E:$E,$AV$4)</f>
        <v>0</v>
      </c>
      <c r="BH51" s="82">
        <f>SUMIFS([1]EXPENSE!$AL:$AL,[1]EXPENSE!$BY:$BY,$A51,[1]EXPENSE!$E:$E,$AV$4)</f>
        <v>0</v>
      </c>
      <c r="BI51" s="104">
        <f>SUMIFS([1]EXPENSE!$AM:$AM,[1]EXPENSE!$BY:$BY,$A51,[1]EXPENSE!$E:$E,$AV$4)</f>
        <v>0</v>
      </c>
    </row>
    <row r="52" spans="1:61">
      <c r="A52" s="72" t="s">
        <v>78</v>
      </c>
      <c r="B52" s="16" t="s">
        <v>79</v>
      </c>
      <c r="C52" s="36">
        <f t="shared" si="1"/>
        <v>0</v>
      </c>
      <c r="D52" s="37" t="e">
        <f t="shared" si="2"/>
        <v>#DIV/0!</v>
      </c>
      <c r="E52" s="17">
        <f t="shared" si="77"/>
        <v>0</v>
      </c>
      <c r="F52" s="17">
        <f t="shared" si="78"/>
        <v>0</v>
      </c>
      <c r="G52" s="17">
        <f t="shared" si="79"/>
        <v>0</v>
      </c>
      <c r="H52" s="17">
        <f t="shared" si="80"/>
        <v>0</v>
      </c>
      <c r="I52" s="17">
        <f t="shared" si="81"/>
        <v>0</v>
      </c>
      <c r="J52" s="17">
        <f t="shared" si="82"/>
        <v>0</v>
      </c>
      <c r="K52" s="17">
        <f t="shared" si="83"/>
        <v>0</v>
      </c>
      <c r="L52" s="17">
        <f t="shared" si="84"/>
        <v>0</v>
      </c>
      <c r="M52" s="17">
        <f t="shared" si="85"/>
        <v>0</v>
      </c>
      <c r="N52" s="17">
        <f t="shared" si="86"/>
        <v>0</v>
      </c>
      <c r="O52" s="17">
        <f t="shared" si="87"/>
        <v>0</v>
      </c>
      <c r="P52" s="92">
        <f t="shared" si="88"/>
        <v>0</v>
      </c>
      <c r="R52" s="36">
        <f t="shared" si="15"/>
        <v>0</v>
      </c>
      <c r="S52" s="37" t="e">
        <f t="shared" si="16"/>
        <v>#DIV/0!</v>
      </c>
      <c r="T52" s="17">
        <f>SUMIFS([1]EXPENSE!$AB:$AB,[1]EXPENSE!$BY:$BY,$A52,[1]EXPENSE!$E:$E,$R$4)</f>
        <v>0</v>
      </c>
      <c r="U52" s="17">
        <f>SUMIFS([1]EXPENSE!$AC:$AC,[1]EXPENSE!$BY:$BY,$A52,[1]EXPENSE!$E:$E,$R$4)</f>
        <v>0</v>
      </c>
      <c r="V52" s="17">
        <f>SUMIFS([1]EXPENSE!$AD:$AD,[1]EXPENSE!$BY:$BY,$A52,[1]EXPENSE!$E:$E,$R$4)</f>
        <v>0</v>
      </c>
      <c r="W52" s="17">
        <f>SUMIFS([1]EXPENSE!$AE:$AE,[1]EXPENSE!$BY:$BY,$A52,[1]EXPENSE!$E:$E,$R$4)</f>
        <v>0</v>
      </c>
      <c r="X52" s="17">
        <f>SUMIFS([1]EXPENSE!$AF:$AF,[1]EXPENSE!$BY:$BY,$A52,[1]EXPENSE!$E:$E,$R$4)</f>
        <v>0</v>
      </c>
      <c r="Y52" s="17">
        <f>SUMIFS([1]EXPENSE!$AG:$AG,[1]EXPENSE!$BY:$BY,$A52,[1]EXPENSE!$E:$E,$R$4)</f>
        <v>0</v>
      </c>
      <c r="Z52" s="17">
        <f>SUMIFS([1]EXPENSE!$AH:$AH,[1]EXPENSE!$BY:$BY,$A52,[1]EXPENSE!$E:$E,$R$4)</f>
        <v>0</v>
      </c>
      <c r="AA52" s="17">
        <f>SUMIFS([1]EXPENSE!$AI:$AI,[1]EXPENSE!$BY:$BY,$A52,[1]EXPENSE!$E:$E,$R$4)</f>
        <v>0</v>
      </c>
      <c r="AB52" s="17">
        <f>SUMIFS([1]EXPENSE!$AJ:$AJ,[1]EXPENSE!$BY:$BY,$A52,[1]EXPENSE!$E:$E,$R$4)</f>
        <v>0</v>
      </c>
      <c r="AC52" s="17">
        <f>SUMIFS([1]EXPENSE!$AK:$AK,[1]EXPENSE!$BY:$BY,$A52,[1]EXPENSE!$E:$E,$R$4)</f>
        <v>0</v>
      </c>
      <c r="AD52" s="17">
        <f>SUMIFS([1]EXPENSE!$AL:$AL,[1]EXPENSE!$BY:$BY,$A52,[1]EXPENSE!$E:$E,$R$4)</f>
        <v>0</v>
      </c>
      <c r="AE52" s="92">
        <f>SUMIFS([1]EXPENSE!$AM:$AM,[1]EXPENSE!$BY:$BY,$A52,[1]EXPENSE!$E:$E,$R$4)</f>
        <v>0</v>
      </c>
      <c r="AG52" s="36">
        <f t="shared" si="17"/>
        <v>0</v>
      </c>
      <c r="AH52" s="37" t="e">
        <f t="shared" si="18"/>
        <v>#DIV/0!</v>
      </c>
      <c r="AI52" s="17">
        <f>SUMIFS([1]EXPENSE!$AB:$AB,[1]EXPENSE!$BY:$BY,$A52,[1]EXPENSE!$E:$E,$AG$4)</f>
        <v>0</v>
      </c>
      <c r="AJ52" s="17">
        <f>SUMIFS([1]EXPENSE!$AC:$AC,[1]EXPENSE!$BY:$BY,$A52,[1]EXPENSE!$E:$E,$AG$4)</f>
        <v>0</v>
      </c>
      <c r="AK52" s="17">
        <f>SUMIFS([1]EXPENSE!$AD:$AD,[1]EXPENSE!$BY:$BY,$A52,[1]EXPENSE!$E:$E,$AG$4)</f>
        <v>0</v>
      </c>
      <c r="AL52" s="17">
        <f>SUMIFS([1]EXPENSE!$AE:$AE,[1]EXPENSE!$BY:$BY,$A52,[1]EXPENSE!$E:$E,$AG$4)</f>
        <v>0</v>
      </c>
      <c r="AM52" s="17">
        <f>SUMIFS([1]EXPENSE!$AF:$AF,[1]EXPENSE!$BY:$BY,$A52,[1]EXPENSE!$E:$E,$AG$4)</f>
        <v>0</v>
      </c>
      <c r="AN52" s="17">
        <f>SUMIFS([1]EXPENSE!$AG:$AG,[1]EXPENSE!$BY:$BY,$A52,[1]EXPENSE!$E:$E,$AG$4)</f>
        <v>0</v>
      </c>
      <c r="AO52" s="17">
        <f>SUMIFS([1]EXPENSE!$AH:$AH,[1]EXPENSE!$BY:$BY,$A52,[1]EXPENSE!$E:$E,$AG$4)</f>
        <v>0</v>
      </c>
      <c r="AP52" s="17">
        <f>SUMIFS([1]EXPENSE!$AI:$AI,[1]EXPENSE!$BY:$BY,$A52,[1]EXPENSE!$E:$E,$AG$4)</f>
        <v>0</v>
      </c>
      <c r="AQ52" s="17">
        <f>SUMIFS([1]EXPENSE!$AJ:$AJ,[1]EXPENSE!$BY:$BY,$A52,[1]EXPENSE!$E:$E,$AG$4)</f>
        <v>0</v>
      </c>
      <c r="AR52" s="17">
        <f>SUMIFS([1]EXPENSE!$AK:$AK,[1]EXPENSE!$BY:$BY,$A52,[1]EXPENSE!$E:$E,$AG$4)</f>
        <v>0</v>
      </c>
      <c r="AS52" s="17">
        <f>SUMIFS([1]EXPENSE!$AL:$AL,[1]EXPENSE!$BY:$BY,$A52,[1]EXPENSE!$E:$E,$AG$4)</f>
        <v>0</v>
      </c>
      <c r="AT52" s="92">
        <f>SUMIFS([1]EXPENSE!$AM:$AM,[1]EXPENSE!$BY:$BY,$A52,[1]EXPENSE!$E:$E,$AG$4)</f>
        <v>0</v>
      </c>
      <c r="AV52" s="36">
        <f t="shared" si="19"/>
        <v>0</v>
      </c>
      <c r="AW52" s="37" t="e">
        <f t="shared" si="20"/>
        <v>#DIV/0!</v>
      </c>
      <c r="AX52" s="17">
        <f>SUMIFS([1]EXPENSE!$AB:$AB,[1]EXPENSE!$BY:$BY,$A52,[1]EXPENSE!$E:$E,$AV$4)</f>
        <v>0</v>
      </c>
      <c r="AY52" s="17">
        <f>SUMIFS([1]EXPENSE!$AC:$AC,[1]EXPENSE!$BY:$BY,$A52,[1]EXPENSE!$E:$E,$AV$4)</f>
        <v>0</v>
      </c>
      <c r="AZ52" s="17">
        <f>SUMIFS([1]EXPENSE!$AD:$AD,[1]EXPENSE!$BY:$BY,$A52,[1]EXPENSE!$E:$E,$AV$4)</f>
        <v>0</v>
      </c>
      <c r="BA52" s="17">
        <f>SUMIFS([1]EXPENSE!$AE:$AE,[1]EXPENSE!$BY:$BY,$A52,[1]EXPENSE!$E:$E,$AV$4)</f>
        <v>0</v>
      </c>
      <c r="BB52" s="17">
        <f>SUMIFS([1]EXPENSE!$AF:$AF,[1]EXPENSE!$BY:$BY,$A52,[1]EXPENSE!$E:$E,$AV$4)</f>
        <v>0</v>
      </c>
      <c r="BC52" s="17">
        <f>SUMIFS([1]EXPENSE!$AG:$AG,[1]EXPENSE!$BY:$BY,$A52,[1]EXPENSE!$E:$E,$AV$4)</f>
        <v>0</v>
      </c>
      <c r="BD52" s="17">
        <f>SUMIFS([1]EXPENSE!$AH:$AH,[1]EXPENSE!$BY:$BY,$A52,[1]EXPENSE!$E:$E,$AV$4)</f>
        <v>0</v>
      </c>
      <c r="BE52" s="17">
        <f>SUMIFS([1]EXPENSE!$AI:$AI,[1]EXPENSE!$BY:$BY,$A52,[1]EXPENSE!$E:$E,$AV$4)</f>
        <v>0</v>
      </c>
      <c r="BF52" s="17">
        <f>SUMIFS([1]EXPENSE!$AJ:$AJ,[1]EXPENSE!$BY:$BY,$A52,[1]EXPENSE!$E:$E,$AV$4)</f>
        <v>0</v>
      </c>
      <c r="BG52" s="17">
        <f>SUMIFS([1]EXPENSE!$AK:$AK,[1]EXPENSE!$BY:$BY,$A52,[1]EXPENSE!$E:$E,$AV$4)</f>
        <v>0</v>
      </c>
      <c r="BH52" s="17">
        <f>SUMIFS([1]EXPENSE!$AL:$AL,[1]EXPENSE!$BY:$BY,$A52,[1]EXPENSE!$E:$E,$AV$4)</f>
        <v>0</v>
      </c>
      <c r="BI52" s="92">
        <f>SUMIFS([1]EXPENSE!$AM:$AM,[1]EXPENSE!$BY:$BY,$A52,[1]EXPENSE!$E:$E,$AV$4)</f>
        <v>0</v>
      </c>
    </row>
    <row r="53" spans="1:61">
      <c r="A53" s="83" t="s">
        <v>80</v>
      </c>
      <c r="B53" s="74" t="s">
        <v>81</v>
      </c>
      <c r="C53" s="75">
        <f t="shared" si="1"/>
        <v>0</v>
      </c>
      <c r="D53" s="76" t="e">
        <f t="shared" si="2"/>
        <v>#DIV/0!</v>
      </c>
      <c r="E53" s="77">
        <f t="shared" si="77"/>
        <v>0</v>
      </c>
      <c r="F53" s="77">
        <f t="shared" si="78"/>
        <v>0</v>
      </c>
      <c r="G53" s="77">
        <f t="shared" si="79"/>
        <v>0</v>
      </c>
      <c r="H53" s="77">
        <f t="shared" si="80"/>
        <v>0</v>
      </c>
      <c r="I53" s="77">
        <f t="shared" si="81"/>
        <v>0</v>
      </c>
      <c r="J53" s="77">
        <f t="shared" si="82"/>
        <v>0</v>
      </c>
      <c r="K53" s="77">
        <f t="shared" si="83"/>
        <v>0</v>
      </c>
      <c r="L53" s="77">
        <f t="shared" si="84"/>
        <v>0</v>
      </c>
      <c r="M53" s="77">
        <f t="shared" si="85"/>
        <v>0</v>
      </c>
      <c r="N53" s="77">
        <f t="shared" si="86"/>
        <v>0</v>
      </c>
      <c r="O53" s="77">
        <f t="shared" si="87"/>
        <v>0</v>
      </c>
      <c r="P53" s="103">
        <f t="shared" si="88"/>
        <v>0</v>
      </c>
      <c r="R53" s="75">
        <f t="shared" si="15"/>
        <v>0</v>
      </c>
      <c r="S53" s="76" t="e">
        <f t="shared" si="16"/>
        <v>#DIV/0!</v>
      </c>
      <c r="T53" s="77">
        <f>SUMIFS([1]EXPENSE!$AB:$AB,[1]EXPENSE!$BY:$BY,$A53,[1]EXPENSE!$E:$E,$R$4)</f>
        <v>0</v>
      </c>
      <c r="U53" s="77">
        <f>SUMIFS([1]EXPENSE!$AC:$AC,[1]EXPENSE!$BY:$BY,$A53,[1]EXPENSE!$E:$E,$R$4)</f>
        <v>0</v>
      </c>
      <c r="V53" s="77">
        <f>SUMIFS([1]EXPENSE!$AD:$AD,[1]EXPENSE!$BY:$BY,$A53,[1]EXPENSE!$E:$E,$R$4)</f>
        <v>0</v>
      </c>
      <c r="W53" s="77">
        <f>SUMIFS([1]EXPENSE!$AE:$AE,[1]EXPENSE!$BY:$BY,$A53,[1]EXPENSE!$E:$E,$R$4)</f>
        <v>0</v>
      </c>
      <c r="X53" s="77">
        <f>SUMIFS([1]EXPENSE!$AF:$AF,[1]EXPENSE!$BY:$BY,$A53,[1]EXPENSE!$E:$E,$R$4)</f>
        <v>0</v>
      </c>
      <c r="Y53" s="77">
        <f>SUMIFS([1]EXPENSE!$AG:$AG,[1]EXPENSE!$BY:$BY,$A53,[1]EXPENSE!$E:$E,$R$4)</f>
        <v>0</v>
      </c>
      <c r="Z53" s="77">
        <f>SUMIFS([1]EXPENSE!$AH:$AH,[1]EXPENSE!$BY:$BY,$A53,[1]EXPENSE!$E:$E,$R$4)</f>
        <v>0</v>
      </c>
      <c r="AA53" s="77">
        <f>SUMIFS([1]EXPENSE!$AI:$AI,[1]EXPENSE!$BY:$BY,$A53,[1]EXPENSE!$E:$E,$R$4)</f>
        <v>0</v>
      </c>
      <c r="AB53" s="77">
        <f>SUMIFS([1]EXPENSE!$AJ:$AJ,[1]EXPENSE!$BY:$BY,$A53,[1]EXPENSE!$E:$E,$R$4)</f>
        <v>0</v>
      </c>
      <c r="AC53" s="77">
        <f>SUMIFS([1]EXPENSE!$AK:$AK,[1]EXPENSE!$BY:$BY,$A53,[1]EXPENSE!$E:$E,$R$4)</f>
        <v>0</v>
      </c>
      <c r="AD53" s="77">
        <f>SUMIFS([1]EXPENSE!$AL:$AL,[1]EXPENSE!$BY:$BY,$A53,[1]EXPENSE!$E:$E,$R$4)</f>
        <v>0</v>
      </c>
      <c r="AE53" s="103">
        <f>SUMIFS([1]EXPENSE!$AM:$AM,[1]EXPENSE!$BY:$BY,$A53,[1]EXPENSE!$E:$E,$R$4)</f>
        <v>0</v>
      </c>
      <c r="AG53" s="75">
        <f t="shared" si="17"/>
        <v>0</v>
      </c>
      <c r="AH53" s="76" t="e">
        <f t="shared" si="18"/>
        <v>#DIV/0!</v>
      </c>
      <c r="AI53" s="77">
        <f>SUMIFS([1]EXPENSE!$AB:$AB,[1]EXPENSE!$BY:$BY,$A53,[1]EXPENSE!$E:$E,$AG$4)</f>
        <v>0</v>
      </c>
      <c r="AJ53" s="77">
        <f>SUMIFS([1]EXPENSE!$AC:$AC,[1]EXPENSE!$BY:$BY,$A53,[1]EXPENSE!$E:$E,$AG$4)</f>
        <v>0</v>
      </c>
      <c r="AK53" s="77">
        <f>SUMIFS([1]EXPENSE!$AD:$AD,[1]EXPENSE!$BY:$BY,$A53,[1]EXPENSE!$E:$E,$AG$4)</f>
        <v>0</v>
      </c>
      <c r="AL53" s="77">
        <f>SUMIFS([1]EXPENSE!$AE:$AE,[1]EXPENSE!$BY:$BY,$A53,[1]EXPENSE!$E:$E,$AG$4)</f>
        <v>0</v>
      </c>
      <c r="AM53" s="77">
        <f>SUMIFS([1]EXPENSE!$AF:$AF,[1]EXPENSE!$BY:$BY,$A53,[1]EXPENSE!$E:$E,$AG$4)</f>
        <v>0</v>
      </c>
      <c r="AN53" s="77">
        <f>SUMIFS([1]EXPENSE!$AG:$AG,[1]EXPENSE!$BY:$BY,$A53,[1]EXPENSE!$E:$E,$AG$4)</f>
        <v>0</v>
      </c>
      <c r="AO53" s="77">
        <f>SUMIFS([1]EXPENSE!$AH:$AH,[1]EXPENSE!$BY:$BY,$A53,[1]EXPENSE!$E:$E,$AG$4)</f>
        <v>0</v>
      </c>
      <c r="AP53" s="77">
        <f>SUMIFS([1]EXPENSE!$AI:$AI,[1]EXPENSE!$BY:$BY,$A53,[1]EXPENSE!$E:$E,$AG$4)</f>
        <v>0</v>
      </c>
      <c r="AQ53" s="77">
        <f>SUMIFS([1]EXPENSE!$AJ:$AJ,[1]EXPENSE!$BY:$BY,$A53,[1]EXPENSE!$E:$E,$AG$4)</f>
        <v>0</v>
      </c>
      <c r="AR53" s="77">
        <f>SUMIFS([1]EXPENSE!$AK:$AK,[1]EXPENSE!$BY:$BY,$A53,[1]EXPENSE!$E:$E,$AG$4)</f>
        <v>0</v>
      </c>
      <c r="AS53" s="77">
        <f>SUMIFS([1]EXPENSE!$AL:$AL,[1]EXPENSE!$BY:$BY,$A53,[1]EXPENSE!$E:$E,$AG$4)</f>
        <v>0</v>
      </c>
      <c r="AT53" s="103">
        <f>SUMIFS([1]EXPENSE!$AM:$AM,[1]EXPENSE!$BY:$BY,$A53,[1]EXPENSE!$E:$E,$AG$4)</f>
        <v>0</v>
      </c>
      <c r="AV53" s="75">
        <f t="shared" si="19"/>
        <v>0</v>
      </c>
      <c r="AW53" s="76" t="e">
        <f t="shared" si="20"/>
        <v>#DIV/0!</v>
      </c>
      <c r="AX53" s="77">
        <f>SUMIFS([1]EXPENSE!$AB:$AB,[1]EXPENSE!$BY:$BY,$A53,[1]EXPENSE!$E:$E,$AV$4)</f>
        <v>0</v>
      </c>
      <c r="AY53" s="77">
        <f>SUMIFS([1]EXPENSE!$AC:$AC,[1]EXPENSE!$BY:$BY,$A53,[1]EXPENSE!$E:$E,$AV$4)</f>
        <v>0</v>
      </c>
      <c r="AZ53" s="77">
        <f>SUMIFS([1]EXPENSE!$AD:$AD,[1]EXPENSE!$BY:$BY,$A53,[1]EXPENSE!$E:$E,$AV$4)</f>
        <v>0</v>
      </c>
      <c r="BA53" s="77">
        <f>SUMIFS([1]EXPENSE!$AE:$AE,[1]EXPENSE!$BY:$BY,$A53,[1]EXPENSE!$E:$E,$AV$4)</f>
        <v>0</v>
      </c>
      <c r="BB53" s="77">
        <f>SUMIFS([1]EXPENSE!$AF:$AF,[1]EXPENSE!$BY:$BY,$A53,[1]EXPENSE!$E:$E,$AV$4)</f>
        <v>0</v>
      </c>
      <c r="BC53" s="77">
        <f>SUMIFS([1]EXPENSE!$AG:$AG,[1]EXPENSE!$BY:$BY,$A53,[1]EXPENSE!$E:$E,$AV$4)</f>
        <v>0</v>
      </c>
      <c r="BD53" s="77">
        <f>SUMIFS([1]EXPENSE!$AH:$AH,[1]EXPENSE!$BY:$BY,$A53,[1]EXPENSE!$E:$E,$AV$4)</f>
        <v>0</v>
      </c>
      <c r="BE53" s="77">
        <f>SUMIFS([1]EXPENSE!$AI:$AI,[1]EXPENSE!$BY:$BY,$A53,[1]EXPENSE!$E:$E,$AV$4)</f>
        <v>0</v>
      </c>
      <c r="BF53" s="77">
        <f>SUMIFS([1]EXPENSE!$AJ:$AJ,[1]EXPENSE!$BY:$BY,$A53,[1]EXPENSE!$E:$E,$AV$4)</f>
        <v>0</v>
      </c>
      <c r="BG53" s="77">
        <f>SUMIFS([1]EXPENSE!$AK:$AK,[1]EXPENSE!$BY:$BY,$A53,[1]EXPENSE!$E:$E,$AV$4)</f>
        <v>0</v>
      </c>
      <c r="BH53" s="77">
        <f>SUMIFS([1]EXPENSE!$AL:$AL,[1]EXPENSE!$BY:$BY,$A53,[1]EXPENSE!$E:$E,$AV$4)</f>
        <v>0</v>
      </c>
      <c r="BI53" s="103">
        <f>SUMIFS([1]EXPENSE!$AM:$AM,[1]EXPENSE!$BY:$BY,$A53,[1]EXPENSE!$E:$E,$AV$4)</f>
        <v>0</v>
      </c>
    </row>
    <row r="54" spans="1:61">
      <c r="A54" s="84" t="s">
        <v>82</v>
      </c>
      <c r="B54" s="79" t="s">
        <v>83</v>
      </c>
      <c r="C54" s="80">
        <f t="shared" si="1"/>
        <v>0</v>
      </c>
      <c r="D54" s="81" t="e">
        <f t="shared" si="2"/>
        <v>#DIV/0!</v>
      </c>
      <c r="E54" s="82">
        <f t="shared" si="77"/>
        <v>0</v>
      </c>
      <c r="F54" s="82">
        <f t="shared" si="78"/>
        <v>0</v>
      </c>
      <c r="G54" s="82">
        <f t="shared" si="79"/>
        <v>0</v>
      </c>
      <c r="H54" s="82">
        <f t="shared" si="80"/>
        <v>0</v>
      </c>
      <c r="I54" s="82">
        <f t="shared" si="81"/>
        <v>0</v>
      </c>
      <c r="J54" s="82">
        <f t="shared" si="82"/>
        <v>0</v>
      </c>
      <c r="K54" s="82">
        <f t="shared" si="83"/>
        <v>0</v>
      </c>
      <c r="L54" s="82">
        <f t="shared" si="84"/>
        <v>0</v>
      </c>
      <c r="M54" s="82">
        <f t="shared" si="85"/>
        <v>0</v>
      </c>
      <c r="N54" s="82">
        <f t="shared" si="86"/>
        <v>0</v>
      </c>
      <c r="O54" s="82">
        <f t="shared" si="87"/>
        <v>0</v>
      </c>
      <c r="P54" s="104">
        <f t="shared" si="88"/>
        <v>0</v>
      </c>
      <c r="R54" s="80">
        <f t="shared" si="15"/>
        <v>0</v>
      </c>
      <c r="S54" s="81" t="e">
        <f t="shared" si="16"/>
        <v>#DIV/0!</v>
      </c>
      <c r="T54" s="82">
        <f>SUMIFS([1]EXPENSE!$AB:$AB,[1]EXPENSE!$BY:$BY,$A54,[1]EXPENSE!$E:$E,$R$4)</f>
        <v>0</v>
      </c>
      <c r="U54" s="82">
        <f>SUMIFS([1]EXPENSE!$AC:$AC,[1]EXPENSE!$BY:$BY,$A54,[1]EXPENSE!$E:$E,$R$4)</f>
        <v>0</v>
      </c>
      <c r="V54" s="82">
        <f>SUMIFS([1]EXPENSE!$AD:$AD,[1]EXPENSE!$BY:$BY,$A54,[1]EXPENSE!$E:$E,$R$4)</f>
        <v>0</v>
      </c>
      <c r="W54" s="82">
        <f>SUMIFS([1]EXPENSE!$AE:$AE,[1]EXPENSE!$BY:$BY,$A54,[1]EXPENSE!$E:$E,$R$4)</f>
        <v>0</v>
      </c>
      <c r="X54" s="82">
        <f>SUMIFS([1]EXPENSE!$AF:$AF,[1]EXPENSE!$BY:$BY,$A54,[1]EXPENSE!$E:$E,$R$4)</f>
        <v>0</v>
      </c>
      <c r="Y54" s="82">
        <f>SUMIFS([1]EXPENSE!$AG:$AG,[1]EXPENSE!$BY:$BY,$A54,[1]EXPENSE!$E:$E,$R$4)</f>
        <v>0</v>
      </c>
      <c r="Z54" s="82">
        <f>SUMIFS([1]EXPENSE!$AH:$AH,[1]EXPENSE!$BY:$BY,$A54,[1]EXPENSE!$E:$E,$R$4)</f>
        <v>0</v>
      </c>
      <c r="AA54" s="82">
        <f>SUMIFS([1]EXPENSE!$AI:$AI,[1]EXPENSE!$BY:$BY,$A54,[1]EXPENSE!$E:$E,$R$4)</f>
        <v>0</v>
      </c>
      <c r="AB54" s="82">
        <f>SUMIFS([1]EXPENSE!$AJ:$AJ,[1]EXPENSE!$BY:$BY,$A54,[1]EXPENSE!$E:$E,$R$4)</f>
        <v>0</v>
      </c>
      <c r="AC54" s="82">
        <f>SUMIFS([1]EXPENSE!$AK:$AK,[1]EXPENSE!$BY:$BY,$A54,[1]EXPENSE!$E:$E,$R$4)</f>
        <v>0</v>
      </c>
      <c r="AD54" s="82">
        <f>SUMIFS([1]EXPENSE!$AL:$AL,[1]EXPENSE!$BY:$BY,$A54,[1]EXPENSE!$E:$E,$R$4)</f>
        <v>0</v>
      </c>
      <c r="AE54" s="104">
        <f>SUMIFS([1]EXPENSE!$AM:$AM,[1]EXPENSE!$BY:$BY,$A54,[1]EXPENSE!$E:$E,$R$4)</f>
        <v>0</v>
      </c>
      <c r="AG54" s="80">
        <f t="shared" si="17"/>
        <v>0</v>
      </c>
      <c r="AH54" s="81" t="e">
        <f t="shared" si="18"/>
        <v>#DIV/0!</v>
      </c>
      <c r="AI54" s="82">
        <f>SUMIFS([1]EXPENSE!$AB:$AB,[1]EXPENSE!$BY:$BY,$A54,[1]EXPENSE!$E:$E,$AG$4)</f>
        <v>0</v>
      </c>
      <c r="AJ54" s="82">
        <f>SUMIFS([1]EXPENSE!$AC:$AC,[1]EXPENSE!$BY:$BY,$A54,[1]EXPENSE!$E:$E,$AG$4)</f>
        <v>0</v>
      </c>
      <c r="AK54" s="82">
        <f>SUMIFS([1]EXPENSE!$AD:$AD,[1]EXPENSE!$BY:$BY,$A54,[1]EXPENSE!$E:$E,$AG$4)</f>
        <v>0</v>
      </c>
      <c r="AL54" s="82">
        <f>SUMIFS([1]EXPENSE!$AE:$AE,[1]EXPENSE!$BY:$BY,$A54,[1]EXPENSE!$E:$E,$AG$4)</f>
        <v>0</v>
      </c>
      <c r="AM54" s="82">
        <f>SUMIFS([1]EXPENSE!$AF:$AF,[1]EXPENSE!$BY:$BY,$A54,[1]EXPENSE!$E:$E,$AG$4)</f>
        <v>0</v>
      </c>
      <c r="AN54" s="82">
        <f>SUMIFS([1]EXPENSE!$AG:$AG,[1]EXPENSE!$BY:$BY,$A54,[1]EXPENSE!$E:$E,$AG$4)</f>
        <v>0</v>
      </c>
      <c r="AO54" s="82">
        <f>SUMIFS([1]EXPENSE!$AH:$AH,[1]EXPENSE!$BY:$BY,$A54,[1]EXPENSE!$E:$E,$AG$4)</f>
        <v>0</v>
      </c>
      <c r="AP54" s="82">
        <f>SUMIFS([1]EXPENSE!$AI:$AI,[1]EXPENSE!$BY:$BY,$A54,[1]EXPENSE!$E:$E,$AG$4)</f>
        <v>0</v>
      </c>
      <c r="AQ54" s="82">
        <f>SUMIFS([1]EXPENSE!$AJ:$AJ,[1]EXPENSE!$BY:$BY,$A54,[1]EXPENSE!$E:$E,$AG$4)</f>
        <v>0</v>
      </c>
      <c r="AR54" s="82">
        <f>SUMIFS([1]EXPENSE!$AK:$AK,[1]EXPENSE!$BY:$BY,$A54,[1]EXPENSE!$E:$E,$AG$4)</f>
        <v>0</v>
      </c>
      <c r="AS54" s="82">
        <f>SUMIFS([1]EXPENSE!$AL:$AL,[1]EXPENSE!$BY:$BY,$A54,[1]EXPENSE!$E:$E,$AG$4)</f>
        <v>0</v>
      </c>
      <c r="AT54" s="104">
        <f>SUMIFS([1]EXPENSE!$AM:$AM,[1]EXPENSE!$BY:$BY,$A54,[1]EXPENSE!$E:$E,$AG$4)</f>
        <v>0</v>
      </c>
      <c r="AV54" s="80">
        <f t="shared" si="19"/>
        <v>0</v>
      </c>
      <c r="AW54" s="81" t="e">
        <f t="shared" si="20"/>
        <v>#DIV/0!</v>
      </c>
      <c r="AX54" s="82">
        <f>SUMIFS([1]EXPENSE!$AB:$AB,[1]EXPENSE!$BY:$BY,$A54,[1]EXPENSE!$E:$E,$AV$4)</f>
        <v>0</v>
      </c>
      <c r="AY54" s="82">
        <f>SUMIFS([1]EXPENSE!$AC:$AC,[1]EXPENSE!$BY:$BY,$A54,[1]EXPENSE!$E:$E,$AV$4)</f>
        <v>0</v>
      </c>
      <c r="AZ54" s="82">
        <f>SUMIFS([1]EXPENSE!$AD:$AD,[1]EXPENSE!$BY:$BY,$A54,[1]EXPENSE!$E:$E,$AV$4)</f>
        <v>0</v>
      </c>
      <c r="BA54" s="82">
        <f>SUMIFS([1]EXPENSE!$AE:$AE,[1]EXPENSE!$BY:$BY,$A54,[1]EXPENSE!$E:$E,$AV$4)</f>
        <v>0</v>
      </c>
      <c r="BB54" s="82">
        <f>SUMIFS([1]EXPENSE!$AF:$AF,[1]EXPENSE!$BY:$BY,$A54,[1]EXPENSE!$E:$E,$AV$4)</f>
        <v>0</v>
      </c>
      <c r="BC54" s="82">
        <f>SUMIFS([1]EXPENSE!$AG:$AG,[1]EXPENSE!$BY:$BY,$A54,[1]EXPENSE!$E:$E,$AV$4)</f>
        <v>0</v>
      </c>
      <c r="BD54" s="82">
        <f>SUMIFS([1]EXPENSE!$AH:$AH,[1]EXPENSE!$BY:$BY,$A54,[1]EXPENSE!$E:$E,$AV$4)</f>
        <v>0</v>
      </c>
      <c r="BE54" s="82">
        <f>SUMIFS([1]EXPENSE!$AI:$AI,[1]EXPENSE!$BY:$BY,$A54,[1]EXPENSE!$E:$E,$AV$4)</f>
        <v>0</v>
      </c>
      <c r="BF54" s="82">
        <f>SUMIFS([1]EXPENSE!$AJ:$AJ,[1]EXPENSE!$BY:$BY,$A54,[1]EXPENSE!$E:$E,$AV$4)</f>
        <v>0</v>
      </c>
      <c r="BG54" s="82">
        <f>SUMIFS([1]EXPENSE!$AK:$AK,[1]EXPENSE!$BY:$BY,$A54,[1]EXPENSE!$E:$E,$AV$4)</f>
        <v>0</v>
      </c>
      <c r="BH54" s="82">
        <f>SUMIFS([1]EXPENSE!$AL:$AL,[1]EXPENSE!$BY:$BY,$A54,[1]EXPENSE!$E:$E,$AV$4)</f>
        <v>0</v>
      </c>
      <c r="BI54" s="104">
        <f>SUMIFS([1]EXPENSE!$AM:$AM,[1]EXPENSE!$BY:$BY,$A54,[1]EXPENSE!$E:$E,$AV$4)</f>
        <v>0</v>
      </c>
    </row>
    <row r="55" spans="1:61">
      <c r="A55" s="73" t="s">
        <v>84</v>
      </c>
      <c r="B55" s="74" t="s">
        <v>85</v>
      </c>
      <c r="C55" s="75">
        <f t="shared" si="1"/>
        <v>0</v>
      </c>
      <c r="D55" s="76" t="e">
        <f t="shared" si="2"/>
        <v>#DIV/0!</v>
      </c>
      <c r="E55" s="77">
        <f t="shared" si="77"/>
        <v>0</v>
      </c>
      <c r="F55" s="77">
        <f t="shared" si="78"/>
        <v>0</v>
      </c>
      <c r="G55" s="77">
        <f t="shared" si="79"/>
        <v>0</v>
      </c>
      <c r="H55" s="77">
        <f t="shared" si="80"/>
        <v>0</v>
      </c>
      <c r="I55" s="77">
        <f t="shared" si="81"/>
        <v>0</v>
      </c>
      <c r="J55" s="77">
        <f t="shared" si="82"/>
        <v>0</v>
      </c>
      <c r="K55" s="77">
        <f t="shared" si="83"/>
        <v>0</v>
      </c>
      <c r="L55" s="77">
        <f t="shared" si="84"/>
        <v>0</v>
      </c>
      <c r="M55" s="77">
        <f t="shared" si="85"/>
        <v>0</v>
      </c>
      <c r="N55" s="77">
        <f t="shared" si="86"/>
        <v>0</v>
      </c>
      <c r="O55" s="77">
        <f t="shared" si="87"/>
        <v>0</v>
      </c>
      <c r="P55" s="103">
        <f t="shared" si="88"/>
        <v>0</v>
      </c>
      <c r="R55" s="75">
        <f t="shared" si="15"/>
        <v>0</v>
      </c>
      <c r="S55" s="76" t="e">
        <f t="shared" si="16"/>
        <v>#DIV/0!</v>
      </c>
      <c r="T55" s="77">
        <f>SUMIFS([1]EXPENSE!$AB:$AB,[1]EXPENSE!$BY:$BY,$A55,[1]EXPENSE!$E:$E,$R$4)</f>
        <v>0</v>
      </c>
      <c r="U55" s="77">
        <f>SUMIFS([1]EXPENSE!$AC:$AC,[1]EXPENSE!$BY:$BY,$A55,[1]EXPENSE!$E:$E,$R$4)</f>
        <v>0</v>
      </c>
      <c r="V55" s="77">
        <f>SUMIFS([1]EXPENSE!$AD:$AD,[1]EXPENSE!$BY:$BY,$A55,[1]EXPENSE!$E:$E,$R$4)</f>
        <v>0</v>
      </c>
      <c r="W55" s="77">
        <f>SUMIFS([1]EXPENSE!$AE:$AE,[1]EXPENSE!$BY:$BY,$A55,[1]EXPENSE!$E:$E,$R$4)</f>
        <v>0</v>
      </c>
      <c r="X55" s="77">
        <f>SUMIFS([1]EXPENSE!$AF:$AF,[1]EXPENSE!$BY:$BY,$A55,[1]EXPENSE!$E:$E,$R$4)</f>
        <v>0</v>
      </c>
      <c r="Y55" s="77">
        <f>SUMIFS([1]EXPENSE!$AG:$AG,[1]EXPENSE!$BY:$BY,$A55,[1]EXPENSE!$E:$E,$R$4)</f>
        <v>0</v>
      </c>
      <c r="Z55" s="77">
        <f>SUMIFS([1]EXPENSE!$AH:$AH,[1]EXPENSE!$BY:$BY,$A55,[1]EXPENSE!$E:$E,$R$4)</f>
        <v>0</v>
      </c>
      <c r="AA55" s="77">
        <f>SUMIFS([1]EXPENSE!$AI:$AI,[1]EXPENSE!$BY:$BY,$A55,[1]EXPENSE!$E:$E,$R$4)</f>
        <v>0</v>
      </c>
      <c r="AB55" s="77">
        <f>SUMIFS([1]EXPENSE!$AJ:$AJ,[1]EXPENSE!$BY:$BY,$A55,[1]EXPENSE!$E:$E,$R$4)</f>
        <v>0</v>
      </c>
      <c r="AC55" s="77">
        <f>SUMIFS([1]EXPENSE!$AK:$AK,[1]EXPENSE!$BY:$BY,$A55,[1]EXPENSE!$E:$E,$R$4)</f>
        <v>0</v>
      </c>
      <c r="AD55" s="77">
        <f>SUMIFS([1]EXPENSE!$AL:$AL,[1]EXPENSE!$BY:$BY,$A55,[1]EXPENSE!$E:$E,$R$4)</f>
        <v>0</v>
      </c>
      <c r="AE55" s="103">
        <f>SUMIFS([1]EXPENSE!$AM:$AM,[1]EXPENSE!$BY:$BY,$A55,[1]EXPENSE!$E:$E,$R$4)</f>
        <v>0</v>
      </c>
      <c r="AG55" s="75">
        <f t="shared" si="17"/>
        <v>0</v>
      </c>
      <c r="AH55" s="76" t="e">
        <f t="shared" si="18"/>
        <v>#DIV/0!</v>
      </c>
      <c r="AI55" s="77">
        <f>SUMIFS([1]EXPENSE!$AB:$AB,[1]EXPENSE!$BY:$BY,$A55,[1]EXPENSE!$E:$E,$AG$4)</f>
        <v>0</v>
      </c>
      <c r="AJ55" s="77">
        <f>SUMIFS([1]EXPENSE!$AC:$AC,[1]EXPENSE!$BY:$BY,$A55,[1]EXPENSE!$E:$E,$AG$4)</f>
        <v>0</v>
      </c>
      <c r="AK55" s="77">
        <f>SUMIFS([1]EXPENSE!$AD:$AD,[1]EXPENSE!$BY:$BY,$A55,[1]EXPENSE!$E:$E,$AG$4)</f>
        <v>0</v>
      </c>
      <c r="AL55" s="77">
        <f>SUMIFS([1]EXPENSE!$AE:$AE,[1]EXPENSE!$BY:$BY,$A55,[1]EXPENSE!$E:$E,$AG$4)</f>
        <v>0</v>
      </c>
      <c r="AM55" s="77">
        <f>SUMIFS([1]EXPENSE!$AF:$AF,[1]EXPENSE!$BY:$BY,$A55,[1]EXPENSE!$E:$E,$AG$4)</f>
        <v>0</v>
      </c>
      <c r="AN55" s="77">
        <f>SUMIFS([1]EXPENSE!$AG:$AG,[1]EXPENSE!$BY:$BY,$A55,[1]EXPENSE!$E:$E,$AG$4)</f>
        <v>0</v>
      </c>
      <c r="AO55" s="77">
        <f>SUMIFS([1]EXPENSE!$AH:$AH,[1]EXPENSE!$BY:$BY,$A55,[1]EXPENSE!$E:$E,$AG$4)</f>
        <v>0</v>
      </c>
      <c r="AP55" s="77">
        <f>SUMIFS([1]EXPENSE!$AI:$AI,[1]EXPENSE!$BY:$BY,$A55,[1]EXPENSE!$E:$E,$AG$4)</f>
        <v>0</v>
      </c>
      <c r="AQ55" s="77">
        <f>SUMIFS([1]EXPENSE!$AJ:$AJ,[1]EXPENSE!$BY:$BY,$A55,[1]EXPENSE!$E:$E,$AG$4)</f>
        <v>0</v>
      </c>
      <c r="AR55" s="77">
        <f>SUMIFS([1]EXPENSE!$AK:$AK,[1]EXPENSE!$BY:$BY,$A55,[1]EXPENSE!$E:$E,$AG$4)</f>
        <v>0</v>
      </c>
      <c r="AS55" s="77">
        <f>SUMIFS([1]EXPENSE!$AL:$AL,[1]EXPENSE!$BY:$BY,$A55,[1]EXPENSE!$E:$E,$AG$4)</f>
        <v>0</v>
      </c>
      <c r="AT55" s="103">
        <f>SUMIFS([1]EXPENSE!$AM:$AM,[1]EXPENSE!$BY:$BY,$A55,[1]EXPENSE!$E:$E,$AG$4)</f>
        <v>0</v>
      </c>
      <c r="AV55" s="75">
        <f t="shared" si="19"/>
        <v>0</v>
      </c>
      <c r="AW55" s="76" t="e">
        <f t="shared" si="20"/>
        <v>#DIV/0!</v>
      </c>
      <c r="AX55" s="77">
        <f>SUMIFS([1]EXPENSE!$AB:$AB,[1]EXPENSE!$BY:$BY,$A55,[1]EXPENSE!$E:$E,$AV$4)</f>
        <v>0</v>
      </c>
      <c r="AY55" s="77">
        <f>SUMIFS([1]EXPENSE!$AC:$AC,[1]EXPENSE!$BY:$BY,$A55,[1]EXPENSE!$E:$E,$AV$4)</f>
        <v>0</v>
      </c>
      <c r="AZ55" s="77">
        <f>SUMIFS([1]EXPENSE!$AD:$AD,[1]EXPENSE!$BY:$BY,$A55,[1]EXPENSE!$E:$E,$AV$4)</f>
        <v>0</v>
      </c>
      <c r="BA55" s="77">
        <f>SUMIFS([1]EXPENSE!$AE:$AE,[1]EXPENSE!$BY:$BY,$A55,[1]EXPENSE!$E:$E,$AV$4)</f>
        <v>0</v>
      </c>
      <c r="BB55" s="77">
        <f>SUMIFS([1]EXPENSE!$AF:$AF,[1]EXPENSE!$BY:$BY,$A55,[1]EXPENSE!$E:$E,$AV$4)</f>
        <v>0</v>
      </c>
      <c r="BC55" s="77">
        <f>SUMIFS([1]EXPENSE!$AG:$AG,[1]EXPENSE!$BY:$BY,$A55,[1]EXPENSE!$E:$E,$AV$4)</f>
        <v>0</v>
      </c>
      <c r="BD55" s="77">
        <f>SUMIFS([1]EXPENSE!$AH:$AH,[1]EXPENSE!$BY:$BY,$A55,[1]EXPENSE!$E:$E,$AV$4)</f>
        <v>0</v>
      </c>
      <c r="BE55" s="77">
        <f>SUMIFS([1]EXPENSE!$AI:$AI,[1]EXPENSE!$BY:$BY,$A55,[1]EXPENSE!$E:$E,$AV$4)</f>
        <v>0</v>
      </c>
      <c r="BF55" s="77">
        <f>SUMIFS([1]EXPENSE!$AJ:$AJ,[1]EXPENSE!$BY:$BY,$A55,[1]EXPENSE!$E:$E,$AV$4)</f>
        <v>0</v>
      </c>
      <c r="BG55" s="77">
        <f>SUMIFS([1]EXPENSE!$AK:$AK,[1]EXPENSE!$BY:$BY,$A55,[1]EXPENSE!$E:$E,$AV$4)</f>
        <v>0</v>
      </c>
      <c r="BH55" s="77">
        <f>SUMIFS([1]EXPENSE!$AL:$AL,[1]EXPENSE!$BY:$BY,$A55,[1]EXPENSE!$E:$E,$AV$4)</f>
        <v>0</v>
      </c>
      <c r="BI55" s="103">
        <f>SUMIFS([1]EXPENSE!$AM:$AM,[1]EXPENSE!$BY:$BY,$A55,[1]EXPENSE!$E:$E,$AV$4)</f>
        <v>0</v>
      </c>
    </row>
    <row r="56" spans="1:61">
      <c r="A56" s="78" t="s">
        <v>86</v>
      </c>
      <c r="B56" s="79" t="s">
        <v>87</v>
      </c>
      <c r="C56" s="80">
        <f t="shared" si="1"/>
        <v>0</v>
      </c>
      <c r="D56" s="81" t="e">
        <f t="shared" si="2"/>
        <v>#DIV/0!</v>
      </c>
      <c r="E56" s="82">
        <f t="shared" si="77"/>
        <v>0</v>
      </c>
      <c r="F56" s="82">
        <f t="shared" si="78"/>
        <v>0</v>
      </c>
      <c r="G56" s="82">
        <f t="shared" si="79"/>
        <v>0</v>
      </c>
      <c r="H56" s="82">
        <f t="shared" si="80"/>
        <v>0</v>
      </c>
      <c r="I56" s="82">
        <f t="shared" si="81"/>
        <v>0</v>
      </c>
      <c r="J56" s="82">
        <f t="shared" si="82"/>
        <v>0</v>
      </c>
      <c r="K56" s="82">
        <f t="shared" si="83"/>
        <v>0</v>
      </c>
      <c r="L56" s="82">
        <f t="shared" si="84"/>
        <v>0</v>
      </c>
      <c r="M56" s="82">
        <f t="shared" si="85"/>
        <v>0</v>
      </c>
      <c r="N56" s="82">
        <f t="shared" si="86"/>
        <v>0</v>
      </c>
      <c r="O56" s="82">
        <f t="shared" si="87"/>
        <v>0</v>
      </c>
      <c r="P56" s="104">
        <f t="shared" si="88"/>
        <v>0</v>
      </c>
      <c r="R56" s="80">
        <f t="shared" si="15"/>
        <v>0</v>
      </c>
      <c r="S56" s="81" t="e">
        <f t="shared" si="16"/>
        <v>#DIV/0!</v>
      </c>
      <c r="T56" s="82">
        <f>SUMIFS([1]EXPENSE!$AB:$AB,[1]EXPENSE!$BY:$BY,$A56,[1]EXPENSE!$E:$E,$R$4)</f>
        <v>0</v>
      </c>
      <c r="U56" s="82">
        <f>SUMIFS([1]EXPENSE!$AC:$AC,[1]EXPENSE!$BY:$BY,$A56,[1]EXPENSE!$E:$E,$R$4)</f>
        <v>0</v>
      </c>
      <c r="V56" s="82">
        <f>SUMIFS([1]EXPENSE!$AD:$AD,[1]EXPENSE!$BY:$BY,$A56,[1]EXPENSE!$E:$E,$R$4)</f>
        <v>0</v>
      </c>
      <c r="W56" s="82">
        <f>SUMIFS([1]EXPENSE!$AE:$AE,[1]EXPENSE!$BY:$BY,$A56,[1]EXPENSE!$E:$E,$R$4)</f>
        <v>0</v>
      </c>
      <c r="X56" s="82">
        <f>SUMIFS([1]EXPENSE!$AF:$AF,[1]EXPENSE!$BY:$BY,$A56,[1]EXPENSE!$E:$E,$R$4)</f>
        <v>0</v>
      </c>
      <c r="Y56" s="82">
        <f>SUMIFS([1]EXPENSE!$AG:$AG,[1]EXPENSE!$BY:$BY,$A56,[1]EXPENSE!$E:$E,$R$4)</f>
        <v>0</v>
      </c>
      <c r="Z56" s="82">
        <f>SUMIFS([1]EXPENSE!$AH:$AH,[1]EXPENSE!$BY:$BY,$A56,[1]EXPENSE!$E:$E,$R$4)</f>
        <v>0</v>
      </c>
      <c r="AA56" s="82">
        <f>SUMIFS([1]EXPENSE!$AI:$AI,[1]EXPENSE!$BY:$BY,$A56,[1]EXPENSE!$E:$E,$R$4)</f>
        <v>0</v>
      </c>
      <c r="AB56" s="82">
        <f>SUMIFS([1]EXPENSE!$AJ:$AJ,[1]EXPENSE!$BY:$BY,$A56,[1]EXPENSE!$E:$E,$R$4)</f>
        <v>0</v>
      </c>
      <c r="AC56" s="82">
        <f>SUMIFS([1]EXPENSE!$AK:$AK,[1]EXPENSE!$BY:$BY,$A56,[1]EXPENSE!$E:$E,$R$4)</f>
        <v>0</v>
      </c>
      <c r="AD56" s="82">
        <f>SUMIFS([1]EXPENSE!$AL:$AL,[1]EXPENSE!$BY:$BY,$A56,[1]EXPENSE!$E:$E,$R$4)</f>
        <v>0</v>
      </c>
      <c r="AE56" s="104">
        <f>SUMIFS([1]EXPENSE!$AM:$AM,[1]EXPENSE!$BY:$BY,$A56,[1]EXPENSE!$E:$E,$R$4)</f>
        <v>0</v>
      </c>
      <c r="AG56" s="80">
        <f t="shared" si="17"/>
        <v>0</v>
      </c>
      <c r="AH56" s="81" t="e">
        <f t="shared" si="18"/>
        <v>#DIV/0!</v>
      </c>
      <c r="AI56" s="82">
        <f>SUMIFS([1]EXPENSE!$AB:$AB,[1]EXPENSE!$BY:$BY,$A56,[1]EXPENSE!$E:$E,$AG$4)</f>
        <v>0</v>
      </c>
      <c r="AJ56" s="82">
        <f>SUMIFS([1]EXPENSE!$AC:$AC,[1]EXPENSE!$BY:$BY,$A56,[1]EXPENSE!$E:$E,$AG$4)</f>
        <v>0</v>
      </c>
      <c r="AK56" s="82">
        <f>SUMIFS([1]EXPENSE!$AD:$AD,[1]EXPENSE!$BY:$BY,$A56,[1]EXPENSE!$E:$E,$AG$4)</f>
        <v>0</v>
      </c>
      <c r="AL56" s="82">
        <f>SUMIFS([1]EXPENSE!$AE:$AE,[1]EXPENSE!$BY:$BY,$A56,[1]EXPENSE!$E:$E,$AG$4)</f>
        <v>0</v>
      </c>
      <c r="AM56" s="82">
        <f>SUMIFS([1]EXPENSE!$AF:$AF,[1]EXPENSE!$BY:$BY,$A56,[1]EXPENSE!$E:$E,$AG$4)</f>
        <v>0</v>
      </c>
      <c r="AN56" s="82">
        <f>SUMIFS([1]EXPENSE!$AG:$AG,[1]EXPENSE!$BY:$BY,$A56,[1]EXPENSE!$E:$E,$AG$4)</f>
        <v>0</v>
      </c>
      <c r="AO56" s="82">
        <f>SUMIFS([1]EXPENSE!$AH:$AH,[1]EXPENSE!$BY:$BY,$A56,[1]EXPENSE!$E:$E,$AG$4)</f>
        <v>0</v>
      </c>
      <c r="AP56" s="82">
        <f>SUMIFS([1]EXPENSE!$AI:$AI,[1]EXPENSE!$BY:$BY,$A56,[1]EXPENSE!$E:$E,$AG$4)</f>
        <v>0</v>
      </c>
      <c r="AQ56" s="82">
        <f>SUMIFS([1]EXPENSE!$AJ:$AJ,[1]EXPENSE!$BY:$BY,$A56,[1]EXPENSE!$E:$E,$AG$4)</f>
        <v>0</v>
      </c>
      <c r="AR56" s="82">
        <f>SUMIFS([1]EXPENSE!$AK:$AK,[1]EXPENSE!$BY:$BY,$A56,[1]EXPENSE!$E:$E,$AG$4)</f>
        <v>0</v>
      </c>
      <c r="AS56" s="82">
        <f>SUMIFS([1]EXPENSE!$AL:$AL,[1]EXPENSE!$BY:$BY,$A56,[1]EXPENSE!$E:$E,$AG$4)</f>
        <v>0</v>
      </c>
      <c r="AT56" s="104">
        <f>SUMIFS([1]EXPENSE!$AM:$AM,[1]EXPENSE!$BY:$BY,$A56,[1]EXPENSE!$E:$E,$AG$4)</f>
        <v>0</v>
      </c>
      <c r="AV56" s="80">
        <f t="shared" si="19"/>
        <v>0</v>
      </c>
      <c r="AW56" s="81" t="e">
        <f t="shared" si="20"/>
        <v>#DIV/0!</v>
      </c>
      <c r="AX56" s="82">
        <f>SUMIFS([1]EXPENSE!$AB:$AB,[1]EXPENSE!$BY:$BY,$A56,[1]EXPENSE!$E:$E,$AV$4)</f>
        <v>0</v>
      </c>
      <c r="AY56" s="82">
        <f>SUMIFS([1]EXPENSE!$AC:$AC,[1]EXPENSE!$BY:$BY,$A56,[1]EXPENSE!$E:$E,$AV$4)</f>
        <v>0</v>
      </c>
      <c r="AZ56" s="82">
        <f>SUMIFS([1]EXPENSE!$AD:$AD,[1]EXPENSE!$BY:$BY,$A56,[1]EXPENSE!$E:$E,$AV$4)</f>
        <v>0</v>
      </c>
      <c r="BA56" s="82">
        <f>SUMIFS([1]EXPENSE!$AE:$AE,[1]EXPENSE!$BY:$BY,$A56,[1]EXPENSE!$E:$E,$AV$4)</f>
        <v>0</v>
      </c>
      <c r="BB56" s="82">
        <f>SUMIFS([1]EXPENSE!$AF:$AF,[1]EXPENSE!$BY:$BY,$A56,[1]EXPENSE!$E:$E,$AV$4)</f>
        <v>0</v>
      </c>
      <c r="BC56" s="82">
        <f>SUMIFS([1]EXPENSE!$AG:$AG,[1]EXPENSE!$BY:$BY,$A56,[1]EXPENSE!$E:$E,$AV$4)</f>
        <v>0</v>
      </c>
      <c r="BD56" s="82">
        <f>SUMIFS([1]EXPENSE!$AH:$AH,[1]EXPENSE!$BY:$BY,$A56,[1]EXPENSE!$E:$E,$AV$4)</f>
        <v>0</v>
      </c>
      <c r="BE56" s="82">
        <f>SUMIFS([1]EXPENSE!$AI:$AI,[1]EXPENSE!$BY:$BY,$A56,[1]EXPENSE!$E:$E,$AV$4)</f>
        <v>0</v>
      </c>
      <c r="BF56" s="82">
        <f>SUMIFS([1]EXPENSE!$AJ:$AJ,[1]EXPENSE!$BY:$BY,$A56,[1]EXPENSE!$E:$E,$AV$4)</f>
        <v>0</v>
      </c>
      <c r="BG56" s="82">
        <f>SUMIFS([1]EXPENSE!$AK:$AK,[1]EXPENSE!$BY:$BY,$A56,[1]EXPENSE!$E:$E,$AV$4)</f>
        <v>0</v>
      </c>
      <c r="BH56" s="82">
        <f>SUMIFS([1]EXPENSE!$AL:$AL,[1]EXPENSE!$BY:$BY,$A56,[1]EXPENSE!$E:$E,$AV$4)</f>
        <v>0</v>
      </c>
      <c r="BI56" s="104">
        <f>SUMIFS([1]EXPENSE!$AM:$AM,[1]EXPENSE!$BY:$BY,$A56,[1]EXPENSE!$E:$E,$AV$4)</f>
        <v>0</v>
      </c>
    </row>
    <row r="57" spans="1:61">
      <c r="A57" s="73" t="s">
        <v>88</v>
      </c>
      <c r="B57" s="74" t="s">
        <v>89</v>
      </c>
      <c r="C57" s="75">
        <f t="shared" si="1"/>
        <v>0</v>
      </c>
      <c r="D57" s="76" t="e">
        <f t="shared" si="2"/>
        <v>#DIV/0!</v>
      </c>
      <c r="E57" s="77">
        <f t="shared" si="77"/>
        <v>0</v>
      </c>
      <c r="F57" s="77">
        <f t="shared" si="78"/>
        <v>0</v>
      </c>
      <c r="G57" s="77">
        <f t="shared" si="79"/>
        <v>0</v>
      </c>
      <c r="H57" s="77">
        <f t="shared" si="80"/>
        <v>0</v>
      </c>
      <c r="I57" s="77">
        <f t="shared" si="81"/>
        <v>0</v>
      </c>
      <c r="J57" s="77">
        <f t="shared" si="82"/>
        <v>0</v>
      </c>
      <c r="K57" s="77">
        <f t="shared" si="83"/>
        <v>0</v>
      </c>
      <c r="L57" s="77">
        <f t="shared" si="84"/>
        <v>0</v>
      </c>
      <c r="M57" s="77">
        <f t="shared" si="85"/>
        <v>0</v>
      </c>
      <c r="N57" s="77">
        <f t="shared" si="86"/>
        <v>0</v>
      </c>
      <c r="O57" s="77">
        <f t="shared" si="87"/>
        <v>0</v>
      </c>
      <c r="P57" s="103">
        <f t="shared" si="88"/>
        <v>0</v>
      </c>
      <c r="R57" s="75">
        <f t="shared" si="15"/>
        <v>0</v>
      </c>
      <c r="S57" s="76" t="e">
        <f t="shared" si="16"/>
        <v>#DIV/0!</v>
      </c>
      <c r="T57" s="77">
        <f>SUMIFS([1]EXPENSE!$AB:$AB,[1]EXPENSE!$BY:$BY,$A57,[1]EXPENSE!$E:$E,$R$4)</f>
        <v>0</v>
      </c>
      <c r="U57" s="77">
        <f>SUMIFS([1]EXPENSE!$AC:$AC,[1]EXPENSE!$BY:$BY,$A57,[1]EXPENSE!$E:$E,$R$4)</f>
        <v>0</v>
      </c>
      <c r="V57" s="77">
        <f>SUMIFS([1]EXPENSE!$AD:$AD,[1]EXPENSE!$BY:$BY,$A57,[1]EXPENSE!$E:$E,$R$4)</f>
        <v>0</v>
      </c>
      <c r="W57" s="77">
        <f>SUMIFS([1]EXPENSE!$AE:$AE,[1]EXPENSE!$BY:$BY,$A57,[1]EXPENSE!$E:$E,$R$4)</f>
        <v>0</v>
      </c>
      <c r="X57" s="77">
        <f>SUMIFS([1]EXPENSE!$AF:$AF,[1]EXPENSE!$BY:$BY,$A57,[1]EXPENSE!$E:$E,$R$4)</f>
        <v>0</v>
      </c>
      <c r="Y57" s="77">
        <f>SUMIFS([1]EXPENSE!$AG:$AG,[1]EXPENSE!$BY:$BY,$A57,[1]EXPENSE!$E:$E,$R$4)</f>
        <v>0</v>
      </c>
      <c r="Z57" s="77">
        <f>SUMIFS([1]EXPENSE!$AH:$AH,[1]EXPENSE!$BY:$BY,$A57,[1]EXPENSE!$E:$E,$R$4)</f>
        <v>0</v>
      </c>
      <c r="AA57" s="77">
        <f>SUMIFS([1]EXPENSE!$AI:$AI,[1]EXPENSE!$BY:$BY,$A57,[1]EXPENSE!$E:$E,$R$4)</f>
        <v>0</v>
      </c>
      <c r="AB57" s="77">
        <f>SUMIFS([1]EXPENSE!$AJ:$AJ,[1]EXPENSE!$BY:$BY,$A57,[1]EXPENSE!$E:$E,$R$4)</f>
        <v>0</v>
      </c>
      <c r="AC57" s="77">
        <f>SUMIFS([1]EXPENSE!$AK:$AK,[1]EXPENSE!$BY:$BY,$A57,[1]EXPENSE!$E:$E,$R$4)</f>
        <v>0</v>
      </c>
      <c r="AD57" s="77">
        <f>SUMIFS([1]EXPENSE!$AL:$AL,[1]EXPENSE!$BY:$BY,$A57,[1]EXPENSE!$E:$E,$R$4)</f>
        <v>0</v>
      </c>
      <c r="AE57" s="103">
        <f>SUMIFS([1]EXPENSE!$AM:$AM,[1]EXPENSE!$BY:$BY,$A57,[1]EXPENSE!$E:$E,$R$4)</f>
        <v>0</v>
      </c>
      <c r="AG57" s="75">
        <f t="shared" si="17"/>
        <v>0</v>
      </c>
      <c r="AH57" s="76" t="e">
        <f t="shared" si="18"/>
        <v>#DIV/0!</v>
      </c>
      <c r="AI57" s="77">
        <f>SUMIFS([1]EXPENSE!$AB:$AB,[1]EXPENSE!$BY:$BY,$A57,[1]EXPENSE!$E:$E,$AG$4)</f>
        <v>0</v>
      </c>
      <c r="AJ57" s="77">
        <f>SUMIFS([1]EXPENSE!$AC:$AC,[1]EXPENSE!$BY:$BY,$A57,[1]EXPENSE!$E:$E,$AG$4)</f>
        <v>0</v>
      </c>
      <c r="AK57" s="77">
        <f>SUMIFS([1]EXPENSE!$AD:$AD,[1]EXPENSE!$BY:$BY,$A57,[1]EXPENSE!$E:$E,$AG$4)</f>
        <v>0</v>
      </c>
      <c r="AL57" s="77">
        <f>SUMIFS([1]EXPENSE!$AE:$AE,[1]EXPENSE!$BY:$BY,$A57,[1]EXPENSE!$E:$E,$AG$4)</f>
        <v>0</v>
      </c>
      <c r="AM57" s="77">
        <f>SUMIFS([1]EXPENSE!$AF:$AF,[1]EXPENSE!$BY:$BY,$A57,[1]EXPENSE!$E:$E,$AG$4)</f>
        <v>0</v>
      </c>
      <c r="AN57" s="77">
        <f>SUMIFS([1]EXPENSE!$AG:$AG,[1]EXPENSE!$BY:$BY,$A57,[1]EXPENSE!$E:$E,$AG$4)</f>
        <v>0</v>
      </c>
      <c r="AO57" s="77">
        <f>SUMIFS([1]EXPENSE!$AH:$AH,[1]EXPENSE!$BY:$BY,$A57,[1]EXPENSE!$E:$E,$AG$4)</f>
        <v>0</v>
      </c>
      <c r="AP57" s="77">
        <f>SUMIFS([1]EXPENSE!$AI:$AI,[1]EXPENSE!$BY:$BY,$A57,[1]EXPENSE!$E:$E,$AG$4)</f>
        <v>0</v>
      </c>
      <c r="AQ57" s="77">
        <f>SUMIFS([1]EXPENSE!$AJ:$AJ,[1]EXPENSE!$BY:$BY,$A57,[1]EXPENSE!$E:$E,$AG$4)</f>
        <v>0</v>
      </c>
      <c r="AR57" s="77">
        <f>SUMIFS([1]EXPENSE!$AK:$AK,[1]EXPENSE!$BY:$BY,$A57,[1]EXPENSE!$E:$E,$AG$4)</f>
        <v>0</v>
      </c>
      <c r="AS57" s="77">
        <f>SUMIFS([1]EXPENSE!$AL:$AL,[1]EXPENSE!$BY:$BY,$A57,[1]EXPENSE!$E:$E,$AG$4)</f>
        <v>0</v>
      </c>
      <c r="AT57" s="103">
        <f>SUMIFS([1]EXPENSE!$AM:$AM,[1]EXPENSE!$BY:$BY,$A57,[1]EXPENSE!$E:$E,$AG$4)</f>
        <v>0</v>
      </c>
      <c r="AV57" s="75">
        <f t="shared" si="19"/>
        <v>0</v>
      </c>
      <c r="AW57" s="76" t="e">
        <f t="shared" si="20"/>
        <v>#DIV/0!</v>
      </c>
      <c r="AX57" s="77">
        <f>SUMIFS([1]EXPENSE!$AB:$AB,[1]EXPENSE!$BY:$BY,$A57,[1]EXPENSE!$E:$E,$AV$4)</f>
        <v>0</v>
      </c>
      <c r="AY57" s="77">
        <f>SUMIFS([1]EXPENSE!$AC:$AC,[1]EXPENSE!$BY:$BY,$A57,[1]EXPENSE!$E:$E,$AV$4)</f>
        <v>0</v>
      </c>
      <c r="AZ57" s="77">
        <f>SUMIFS([1]EXPENSE!$AD:$AD,[1]EXPENSE!$BY:$BY,$A57,[1]EXPENSE!$E:$E,$AV$4)</f>
        <v>0</v>
      </c>
      <c r="BA57" s="77">
        <f>SUMIFS([1]EXPENSE!$AE:$AE,[1]EXPENSE!$BY:$BY,$A57,[1]EXPENSE!$E:$E,$AV$4)</f>
        <v>0</v>
      </c>
      <c r="BB57" s="77">
        <f>SUMIFS([1]EXPENSE!$AF:$AF,[1]EXPENSE!$BY:$BY,$A57,[1]EXPENSE!$E:$E,$AV$4)</f>
        <v>0</v>
      </c>
      <c r="BC57" s="77">
        <f>SUMIFS([1]EXPENSE!$AG:$AG,[1]EXPENSE!$BY:$BY,$A57,[1]EXPENSE!$E:$E,$AV$4)</f>
        <v>0</v>
      </c>
      <c r="BD57" s="77">
        <f>SUMIFS([1]EXPENSE!$AH:$AH,[1]EXPENSE!$BY:$BY,$A57,[1]EXPENSE!$E:$E,$AV$4)</f>
        <v>0</v>
      </c>
      <c r="BE57" s="77">
        <f>SUMIFS([1]EXPENSE!$AI:$AI,[1]EXPENSE!$BY:$BY,$A57,[1]EXPENSE!$E:$E,$AV$4)</f>
        <v>0</v>
      </c>
      <c r="BF57" s="77">
        <f>SUMIFS([1]EXPENSE!$AJ:$AJ,[1]EXPENSE!$BY:$BY,$A57,[1]EXPENSE!$E:$E,$AV$4)</f>
        <v>0</v>
      </c>
      <c r="BG57" s="77">
        <f>SUMIFS([1]EXPENSE!$AK:$AK,[1]EXPENSE!$BY:$BY,$A57,[1]EXPENSE!$E:$E,$AV$4)</f>
        <v>0</v>
      </c>
      <c r="BH57" s="77">
        <f>SUMIFS([1]EXPENSE!$AL:$AL,[1]EXPENSE!$BY:$BY,$A57,[1]EXPENSE!$E:$E,$AV$4)</f>
        <v>0</v>
      </c>
      <c r="BI57" s="103">
        <f>SUMIFS([1]EXPENSE!$AM:$AM,[1]EXPENSE!$BY:$BY,$A57,[1]EXPENSE!$E:$E,$AV$4)</f>
        <v>0</v>
      </c>
    </row>
    <row r="58" spans="1:61">
      <c r="A58" s="85"/>
      <c r="B58" s="86" t="s">
        <v>90</v>
      </c>
      <c r="C58" s="87">
        <f t="shared" si="1"/>
        <v>0</v>
      </c>
      <c r="D58" s="88" t="e">
        <f t="shared" si="2"/>
        <v>#DIV/0!</v>
      </c>
      <c r="E58" s="87">
        <f t="shared" ref="E58:P58" si="89">SUM(E48:E57)</f>
        <v>0</v>
      </c>
      <c r="F58" s="87">
        <f t="shared" si="89"/>
        <v>0</v>
      </c>
      <c r="G58" s="87">
        <f t="shared" si="89"/>
        <v>0</v>
      </c>
      <c r="H58" s="87">
        <f t="shared" si="89"/>
        <v>0</v>
      </c>
      <c r="I58" s="87">
        <f t="shared" si="89"/>
        <v>0</v>
      </c>
      <c r="J58" s="87">
        <f t="shared" si="89"/>
        <v>0</v>
      </c>
      <c r="K58" s="87">
        <f t="shared" si="89"/>
        <v>0</v>
      </c>
      <c r="L58" s="87">
        <f t="shared" si="89"/>
        <v>0</v>
      </c>
      <c r="M58" s="87">
        <f t="shared" si="89"/>
        <v>0</v>
      </c>
      <c r="N58" s="87">
        <f t="shared" si="89"/>
        <v>0</v>
      </c>
      <c r="O58" s="87">
        <f t="shared" si="89"/>
        <v>0</v>
      </c>
      <c r="P58" s="105">
        <f t="shared" si="89"/>
        <v>0</v>
      </c>
      <c r="Q58" s="110"/>
      <c r="R58" s="87">
        <f t="shared" si="15"/>
        <v>0</v>
      </c>
      <c r="S58" s="88" t="e">
        <f t="shared" si="16"/>
        <v>#DIV/0!</v>
      </c>
      <c r="T58" s="87">
        <f>SUM(T48:T57)</f>
        <v>0</v>
      </c>
      <c r="U58" s="87">
        <f t="shared" ref="U58:AE58" si="90">SUM(U48:U57)</f>
        <v>0</v>
      </c>
      <c r="V58" s="87">
        <f t="shared" si="90"/>
        <v>0</v>
      </c>
      <c r="W58" s="87">
        <f t="shared" si="90"/>
        <v>0</v>
      </c>
      <c r="X58" s="87">
        <f t="shared" si="90"/>
        <v>0</v>
      </c>
      <c r="Y58" s="87">
        <f t="shared" si="90"/>
        <v>0</v>
      </c>
      <c r="Z58" s="87">
        <f t="shared" si="90"/>
        <v>0</v>
      </c>
      <c r="AA58" s="87">
        <f t="shared" si="90"/>
        <v>0</v>
      </c>
      <c r="AB58" s="87">
        <f t="shared" si="90"/>
        <v>0</v>
      </c>
      <c r="AC58" s="87">
        <f t="shared" si="90"/>
        <v>0</v>
      </c>
      <c r="AD58" s="87">
        <f t="shared" si="90"/>
        <v>0</v>
      </c>
      <c r="AE58" s="105">
        <f t="shared" si="90"/>
        <v>0</v>
      </c>
      <c r="AF58" s="110"/>
      <c r="AG58" s="87">
        <f t="shared" si="17"/>
        <v>0</v>
      </c>
      <c r="AH58" s="88" t="e">
        <f t="shared" si="18"/>
        <v>#DIV/0!</v>
      </c>
      <c r="AI58" s="87">
        <f>SUM(AI48:AI57)</f>
        <v>0</v>
      </c>
      <c r="AJ58" s="87">
        <f t="shared" ref="AJ58" si="91">SUM(AJ48:AJ57)</f>
        <v>0</v>
      </c>
      <c r="AK58" s="87">
        <f t="shared" ref="AK58" si="92">SUM(AK48:AK57)</f>
        <v>0</v>
      </c>
      <c r="AL58" s="87">
        <f t="shared" ref="AL58" si="93">SUM(AL48:AL57)</f>
        <v>0</v>
      </c>
      <c r="AM58" s="87">
        <f t="shared" ref="AM58" si="94">SUM(AM48:AM57)</f>
        <v>0</v>
      </c>
      <c r="AN58" s="87">
        <f t="shared" ref="AN58" si="95">SUM(AN48:AN57)</f>
        <v>0</v>
      </c>
      <c r="AO58" s="87">
        <f t="shared" ref="AO58" si="96">SUM(AO48:AO57)</f>
        <v>0</v>
      </c>
      <c r="AP58" s="87">
        <f t="shared" ref="AP58" si="97">SUM(AP48:AP57)</f>
        <v>0</v>
      </c>
      <c r="AQ58" s="87">
        <f t="shared" ref="AQ58" si="98">SUM(AQ48:AQ57)</f>
        <v>0</v>
      </c>
      <c r="AR58" s="87">
        <f t="shared" ref="AR58" si="99">SUM(AR48:AR57)</f>
        <v>0</v>
      </c>
      <c r="AS58" s="87">
        <f t="shared" ref="AS58" si="100">SUM(AS48:AS57)</f>
        <v>0</v>
      </c>
      <c r="AT58" s="105">
        <f t="shared" ref="AT58" si="101">SUM(AT48:AT57)</f>
        <v>0</v>
      </c>
      <c r="AV58" s="87">
        <f t="shared" si="19"/>
        <v>0</v>
      </c>
      <c r="AW58" s="88" t="e">
        <f t="shared" si="20"/>
        <v>#DIV/0!</v>
      </c>
      <c r="AX58" s="87">
        <f>SUM(AX48:AX57)</f>
        <v>0</v>
      </c>
      <c r="AY58" s="87">
        <f t="shared" ref="AY58" si="102">SUM(AY48:AY57)</f>
        <v>0</v>
      </c>
      <c r="AZ58" s="87">
        <f t="shared" ref="AZ58" si="103">SUM(AZ48:AZ57)</f>
        <v>0</v>
      </c>
      <c r="BA58" s="87">
        <f t="shared" ref="BA58" si="104">SUM(BA48:BA57)</f>
        <v>0</v>
      </c>
      <c r="BB58" s="87">
        <f t="shared" ref="BB58" si="105">SUM(BB48:BB57)</f>
        <v>0</v>
      </c>
      <c r="BC58" s="87">
        <f t="shared" ref="BC58" si="106">SUM(BC48:BC57)</f>
        <v>0</v>
      </c>
      <c r="BD58" s="87">
        <f t="shared" ref="BD58" si="107">SUM(BD48:BD57)</f>
        <v>0</v>
      </c>
      <c r="BE58" s="87">
        <f t="shared" ref="BE58" si="108">SUM(BE48:BE57)</f>
        <v>0</v>
      </c>
      <c r="BF58" s="87">
        <f t="shared" ref="BF58" si="109">SUM(BF48:BF57)</f>
        <v>0</v>
      </c>
      <c r="BG58" s="87">
        <f t="shared" ref="BG58" si="110">SUM(BG48:BG57)</f>
        <v>0</v>
      </c>
      <c r="BH58" s="87">
        <f t="shared" ref="BH58" si="111">SUM(BH48:BH57)</f>
        <v>0</v>
      </c>
      <c r="BI58" s="105">
        <f t="shared" ref="BI58" si="112">SUM(BI48:BI57)</f>
        <v>0</v>
      </c>
    </row>
    <row r="59" ht="18.75" spans="1:61">
      <c r="A59" s="89" t="s">
        <v>91</v>
      </c>
      <c r="B59" s="79" t="s">
        <v>92</v>
      </c>
      <c r="C59" s="80">
        <f t="shared" si="1"/>
        <v>0</v>
      </c>
      <c r="D59" s="81" t="e">
        <f t="shared" si="2"/>
        <v>#DIV/0!</v>
      </c>
      <c r="E59" s="82">
        <f t="shared" ref="E59:E68" si="113">T59+AI59+AX59</f>
        <v>0</v>
      </c>
      <c r="F59" s="82">
        <f t="shared" ref="F59:F68" si="114">U59+AJ59+AY59</f>
        <v>0</v>
      </c>
      <c r="G59" s="82">
        <f t="shared" ref="G59:G68" si="115">V59+AK59+AZ59</f>
        <v>0</v>
      </c>
      <c r="H59" s="82">
        <f t="shared" ref="H59:H68" si="116">W59+AL59+BA59</f>
        <v>0</v>
      </c>
      <c r="I59" s="82">
        <f t="shared" ref="I59:I68" si="117">X59+AM59+BB59</f>
        <v>0</v>
      </c>
      <c r="J59" s="82">
        <f t="shared" ref="J59:J68" si="118">Y59+AN59+BC59</f>
        <v>0</v>
      </c>
      <c r="K59" s="82">
        <f t="shared" ref="K59:K68" si="119">Z59+AO59+BD59</f>
        <v>0</v>
      </c>
      <c r="L59" s="82">
        <f t="shared" ref="L59:L68" si="120">AA59+AP59+BE59</f>
        <v>0</v>
      </c>
      <c r="M59" s="82">
        <f t="shared" ref="M59:M68" si="121">AB59+AQ59+BF59</f>
        <v>0</v>
      </c>
      <c r="N59" s="82">
        <f t="shared" ref="N59:N68" si="122">AC59+AR59+BG59</f>
        <v>0</v>
      </c>
      <c r="O59" s="82">
        <f t="shared" ref="O59:O68" si="123">AD59+AS59+BH59</f>
        <v>0</v>
      </c>
      <c r="P59" s="104">
        <f t="shared" ref="P59:P68" si="124">AE59+AT59+BI59</f>
        <v>0</v>
      </c>
      <c r="R59" s="80">
        <f t="shared" si="15"/>
        <v>0</v>
      </c>
      <c r="S59" s="81" t="e">
        <f t="shared" si="16"/>
        <v>#DIV/0!</v>
      </c>
      <c r="T59" s="111">
        <f>SUMIFS([1]EXPENSE!$AB:$AB,[1]EXPENSE!$BY:$BY,$A59,[1]EXPENSE!$E:$E,$R$4)</f>
        <v>0</v>
      </c>
      <c r="U59" s="111">
        <f>SUMIFS([1]EXPENSE!$AC:$AC,[1]EXPENSE!$BY:$BY,$A59,[1]EXPENSE!$E:$E,$R$4)</f>
        <v>0</v>
      </c>
      <c r="V59" s="111">
        <f>SUMIFS([1]EXPENSE!$AD:$AD,[1]EXPENSE!$BY:$BY,$A59,[1]EXPENSE!$E:$E,$R$4)</f>
        <v>0</v>
      </c>
      <c r="W59" s="111">
        <f>SUMIFS([1]EXPENSE!$AE:$AE,[1]EXPENSE!$BY:$BY,$A59,[1]EXPENSE!$E:$E,$R$4)</f>
        <v>0</v>
      </c>
      <c r="X59" s="111">
        <f>SUMIFS([1]EXPENSE!$AF:$AF,[1]EXPENSE!$BY:$BY,$A59,[1]EXPENSE!$E:$E,$R$4)</f>
        <v>0</v>
      </c>
      <c r="Y59" s="111">
        <f>SUMIFS([1]EXPENSE!$AG:$AG,[1]EXPENSE!$BY:$BY,$A59,[1]EXPENSE!$E:$E,$R$4)</f>
        <v>0</v>
      </c>
      <c r="Z59" s="111">
        <f>SUMIFS([1]EXPENSE!$AH:$AH,[1]EXPENSE!$BY:$BY,$A59,[1]EXPENSE!$E:$E,$R$4)</f>
        <v>0</v>
      </c>
      <c r="AA59" s="111">
        <f>SUMIFS([1]EXPENSE!$AI:$AI,[1]EXPENSE!$BY:$BY,$A59,[1]EXPENSE!$E:$E,$R$4)</f>
        <v>0</v>
      </c>
      <c r="AB59" s="111">
        <f>SUMIFS([1]EXPENSE!$AJ:$AJ,[1]EXPENSE!$BY:$BY,$A59,[1]EXPENSE!$E:$E,$R$4)</f>
        <v>0</v>
      </c>
      <c r="AC59" s="111">
        <f>SUMIFS([1]EXPENSE!$AK:$AK,[1]EXPENSE!$BY:$BY,$A59,[1]EXPENSE!$E:$E,$R$4)</f>
        <v>0</v>
      </c>
      <c r="AD59" s="111">
        <f>SUMIFS([1]EXPENSE!$AL:$AL,[1]EXPENSE!$BY:$BY,$A59,[1]EXPENSE!$E:$E,$R$4)</f>
        <v>0</v>
      </c>
      <c r="AE59" s="115">
        <f>SUMIFS([1]EXPENSE!$AM:$AM,[1]EXPENSE!$BY:$BY,$A59,[1]EXPENSE!$E:$E,$R$4)</f>
        <v>0</v>
      </c>
      <c r="AF59" s="116"/>
      <c r="AG59" s="80">
        <f t="shared" si="17"/>
        <v>0</v>
      </c>
      <c r="AH59" s="81" t="e">
        <f t="shared" si="18"/>
        <v>#DIV/0!</v>
      </c>
      <c r="AI59" s="111">
        <f>SUMIFS([1]EXPENSE!$AB:$AB,[1]EXPENSE!$BY:$BY,$A59,[1]EXPENSE!$E:$E,$AG$4)</f>
        <v>0</v>
      </c>
      <c r="AJ59" s="111">
        <f>SUMIFS([1]EXPENSE!$AC:$AC,[1]EXPENSE!$BY:$BY,$A59,[1]EXPENSE!$E:$E,$AG$4)</f>
        <v>0</v>
      </c>
      <c r="AK59" s="111">
        <f>SUMIFS([1]EXPENSE!$AD:$AD,[1]EXPENSE!$BY:$BY,$A59,[1]EXPENSE!$E:$E,$AG$4)</f>
        <v>0</v>
      </c>
      <c r="AL59" s="111">
        <f>SUMIFS([1]EXPENSE!$AE:$AE,[1]EXPENSE!$BY:$BY,$A59,[1]EXPENSE!$E:$E,$AG$4)</f>
        <v>0</v>
      </c>
      <c r="AM59" s="111">
        <f>SUMIFS([1]EXPENSE!$AF:$AF,[1]EXPENSE!$BY:$BY,$A59,[1]EXPENSE!$E:$E,$AG$4)</f>
        <v>0</v>
      </c>
      <c r="AN59" s="111">
        <f>SUMIFS([1]EXPENSE!$AG:$AG,[1]EXPENSE!$BY:$BY,$A59,[1]EXPENSE!$E:$E,$AG$4)</f>
        <v>0</v>
      </c>
      <c r="AO59" s="111">
        <f>SUMIFS([1]EXPENSE!$AH:$AH,[1]EXPENSE!$BY:$BY,$A59,[1]EXPENSE!$E:$E,$AG$4)</f>
        <v>0</v>
      </c>
      <c r="AP59" s="111">
        <f>SUMIFS([1]EXPENSE!$AI:$AI,[1]EXPENSE!$BY:$BY,$A59,[1]EXPENSE!$E:$E,$AG$4)</f>
        <v>0</v>
      </c>
      <c r="AQ59" s="111">
        <f>SUMIFS([1]EXPENSE!$AJ:$AJ,[1]EXPENSE!$BY:$BY,$A59,[1]EXPENSE!$E:$E,$AG$4)</f>
        <v>0</v>
      </c>
      <c r="AR59" s="111">
        <f>SUMIFS([1]EXPENSE!$AK:$AK,[1]EXPENSE!$BY:$BY,$A59,[1]EXPENSE!$E:$E,$AG$4)</f>
        <v>0</v>
      </c>
      <c r="AS59" s="111">
        <f>SUMIFS([1]EXPENSE!$AL:$AL,[1]EXPENSE!$BY:$BY,$A59,[1]EXPENSE!$E:$E,$AG$4)</f>
        <v>0</v>
      </c>
      <c r="AT59" s="115">
        <f>SUMIFS([1]EXPENSE!$AM:$AM,[1]EXPENSE!$BY:$BY,$A59,[1]EXPENSE!$E:$E,$AG$4)</f>
        <v>0</v>
      </c>
      <c r="AV59" s="80">
        <f t="shared" si="19"/>
        <v>0</v>
      </c>
      <c r="AW59" s="81" t="e">
        <f t="shared" si="20"/>
        <v>#DIV/0!</v>
      </c>
      <c r="AX59" s="111">
        <f>SUMIFS([1]EXPENSE!$AB:$AB,[1]EXPENSE!$BY:$BY,$A59,[1]EXPENSE!$E:$E,$AV$4)</f>
        <v>0</v>
      </c>
      <c r="AY59" s="111">
        <f>SUMIFS([1]EXPENSE!$AC:$AC,[1]EXPENSE!$BY:$BY,$A59,[1]EXPENSE!$E:$E,$AV$4)</f>
        <v>0</v>
      </c>
      <c r="AZ59" s="111">
        <f>SUMIFS([1]EXPENSE!$AD:$AD,[1]EXPENSE!$BY:$BY,$A59,[1]EXPENSE!$E:$E,$AV$4)</f>
        <v>0</v>
      </c>
      <c r="BA59" s="111">
        <f>SUMIFS([1]EXPENSE!$AE:$AE,[1]EXPENSE!$BY:$BY,$A59,[1]EXPENSE!$E:$E,$AV$4)</f>
        <v>0</v>
      </c>
      <c r="BB59" s="111">
        <f>SUMIFS([1]EXPENSE!$AF:$AF,[1]EXPENSE!$BY:$BY,$A59,[1]EXPENSE!$E:$E,$AV$4)</f>
        <v>0</v>
      </c>
      <c r="BC59" s="111">
        <f>SUMIFS([1]EXPENSE!$AG:$AG,[1]EXPENSE!$BY:$BY,$A59,[1]EXPENSE!$E:$E,$AV$4)</f>
        <v>0</v>
      </c>
      <c r="BD59" s="111">
        <f>SUMIFS([1]EXPENSE!$AH:$AH,[1]EXPENSE!$BY:$BY,$A59,[1]EXPENSE!$E:$E,$AV$4)</f>
        <v>0</v>
      </c>
      <c r="BE59" s="111">
        <f>SUMIFS([1]EXPENSE!$AI:$AI,[1]EXPENSE!$BY:$BY,$A59,[1]EXPENSE!$E:$E,$AV$4)</f>
        <v>0</v>
      </c>
      <c r="BF59" s="111">
        <f>SUMIFS([1]EXPENSE!$AJ:$AJ,[1]EXPENSE!$BY:$BY,$A59,[1]EXPENSE!$E:$E,$AV$4)</f>
        <v>0</v>
      </c>
      <c r="BG59" s="111">
        <f>SUMIFS([1]EXPENSE!$AK:$AK,[1]EXPENSE!$BY:$BY,$A59,[1]EXPENSE!$E:$E,$AV$4)</f>
        <v>0</v>
      </c>
      <c r="BH59" s="111">
        <f>SUMIFS([1]EXPENSE!$AL:$AL,[1]EXPENSE!$BY:$BY,$A59,[1]EXPENSE!$E:$E,$AV$4)</f>
        <v>0</v>
      </c>
      <c r="BI59" s="115">
        <f>SUMIFS([1]EXPENSE!$AM:$AM,[1]EXPENSE!$BY:$BY,$A59,[1]EXPENSE!$E:$E,$AV$4)</f>
        <v>0</v>
      </c>
    </row>
    <row r="60" ht="18.75" spans="1:61">
      <c r="A60" s="90" t="s">
        <v>93</v>
      </c>
      <c r="B60" s="16" t="s">
        <v>73</v>
      </c>
      <c r="C60" s="36">
        <f t="shared" si="1"/>
        <v>0</v>
      </c>
      <c r="D60" s="37" t="e">
        <f t="shared" si="2"/>
        <v>#DIV/0!</v>
      </c>
      <c r="E60" s="17">
        <f t="shared" si="113"/>
        <v>0</v>
      </c>
      <c r="F60" s="17">
        <f t="shared" si="114"/>
        <v>0</v>
      </c>
      <c r="G60" s="17">
        <f t="shared" si="115"/>
        <v>0</v>
      </c>
      <c r="H60" s="17">
        <f t="shared" si="116"/>
        <v>0</v>
      </c>
      <c r="I60" s="17">
        <f t="shared" si="117"/>
        <v>0</v>
      </c>
      <c r="J60" s="17">
        <f t="shared" si="118"/>
        <v>0</v>
      </c>
      <c r="K60" s="17">
        <f t="shared" si="119"/>
        <v>0</v>
      </c>
      <c r="L60" s="17">
        <f t="shared" si="120"/>
        <v>0</v>
      </c>
      <c r="M60" s="17">
        <f t="shared" si="121"/>
        <v>0</v>
      </c>
      <c r="N60" s="17">
        <f t="shared" si="122"/>
        <v>0</v>
      </c>
      <c r="O60" s="17">
        <f t="shared" si="123"/>
        <v>0</v>
      </c>
      <c r="P60" s="92">
        <f t="shared" si="124"/>
        <v>0</v>
      </c>
      <c r="R60" s="36">
        <f t="shared" si="15"/>
        <v>0</v>
      </c>
      <c r="S60" s="37" t="e">
        <f t="shared" si="16"/>
        <v>#DIV/0!</v>
      </c>
      <c r="T60" s="111">
        <f>SUMIFS([1]EXPENSE!$AB:$AB,[1]EXPENSE!$BY:$BY,$A60,[1]EXPENSE!$E:$E,$R$4)</f>
        <v>0</v>
      </c>
      <c r="U60" s="111">
        <f>SUMIFS([1]EXPENSE!$AC:$AC,[1]EXPENSE!$BY:$BY,$A60,[1]EXPENSE!$E:$E,$R$4)</f>
        <v>0</v>
      </c>
      <c r="V60" s="111">
        <f>SUMIFS([1]EXPENSE!$AD:$AD,[1]EXPENSE!$BY:$BY,$A60,[1]EXPENSE!$E:$E,$R$4)</f>
        <v>0</v>
      </c>
      <c r="W60" s="111">
        <f>SUMIFS([1]EXPENSE!$AE:$AE,[1]EXPENSE!$BY:$BY,$A60,[1]EXPENSE!$E:$E,$R$4)</f>
        <v>0</v>
      </c>
      <c r="X60" s="111">
        <f>SUMIFS([1]EXPENSE!$AF:$AF,[1]EXPENSE!$BY:$BY,$A60,[1]EXPENSE!$E:$E,$R$4)</f>
        <v>0</v>
      </c>
      <c r="Y60" s="111">
        <f>SUMIFS([1]EXPENSE!$AG:$AG,[1]EXPENSE!$BY:$BY,$A60,[1]EXPENSE!$E:$E,$R$4)</f>
        <v>0</v>
      </c>
      <c r="Z60" s="111">
        <f>SUMIFS([1]EXPENSE!$AH:$AH,[1]EXPENSE!$BY:$BY,$A60,[1]EXPENSE!$E:$E,$R$4)</f>
        <v>0</v>
      </c>
      <c r="AA60" s="111">
        <f>SUMIFS([1]EXPENSE!$AI:$AI,[1]EXPENSE!$BY:$BY,$A60,[1]EXPENSE!$E:$E,$R$4)</f>
        <v>0</v>
      </c>
      <c r="AB60" s="111">
        <f>SUMIFS([1]EXPENSE!$AJ:$AJ,[1]EXPENSE!$BY:$BY,$A60,[1]EXPENSE!$E:$E,$R$4)</f>
        <v>0</v>
      </c>
      <c r="AC60" s="111">
        <f>SUMIFS([1]EXPENSE!$AK:$AK,[1]EXPENSE!$BY:$BY,$A60,[1]EXPENSE!$E:$E,$R$4)</f>
        <v>0</v>
      </c>
      <c r="AD60" s="111">
        <f>SUMIFS([1]EXPENSE!$AL:$AL,[1]EXPENSE!$BY:$BY,$A60,[1]EXPENSE!$E:$E,$R$4)</f>
        <v>0</v>
      </c>
      <c r="AE60" s="115">
        <f>SUMIFS([1]EXPENSE!$AM:$AM,[1]EXPENSE!$BY:$BY,$A60,[1]EXPENSE!$E:$E,$R$4)</f>
        <v>0</v>
      </c>
      <c r="AF60" s="116"/>
      <c r="AG60" s="36">
        <f t="shared" si="17"/>
        <v>0</v>
      </c>
      <c r="AH60" s="37" t="e">
        <f t="shared" si="18"/>
        <v>#DIV/0!</v>
      </c>
      <c r="AI60" s="111">
        <f>SUMIFS([1]EXPENSE!$AB:$AB,[1]EXPENSE!$BY:$BY,$A60,[1]EXPENSE!$E:$E,$AG$4)</f>
        <v>0</v>
      </c>
      <c r="AJ60" s="111">
        <f>SUMIFS([1]EXPENSE!$AC:$AC,[1]EXPENSE!$BY:$BY,$A60,[1]EXPENSE!$E:$E,$AG$4)</f>
        <v>0</v>
      </c>
      <c r="AK60" s="111">
        <f>SUMIFS([1]EXPENSE!$AD:$AD,[1]EXPENSE!$BY:$BY,$A60,[1]EXPENSE!$E:$E,$AG$4)</f>
        <v>0</v>
      </c>
      <c r="AL60" s="111">
        <f>SUMIFS([1]EXPENSE!$AE:$AE,[1]EXPENSE!$BY:$BY,$A60,[1]EXPENSE!$E:$E,$AG$4)</f>
        <v>0</v>
      </c>
      <c r="AM60" s="111">
        <f>SUMIFS([1]EXPENSE!$AF:$AF,[1]EXPENSE!$BY:$BY,$A60,[1]EXPENSE!$E:$E,$AG$4)</f>
        <v>0</v>
      </c>
      <c r="AN60" s="111">
        <f>SUMIFS([1]EXPENSE!$AG:$AG,[1]EXPENSE!$BY:$BY,$A60,[1]EXPENSE!$E:$E,$AG$4)</f>
        <v>0</v>
      </c>
      <c r="AO60" s="111">
        <f>SUMIFS([1]EXPENSE!$AH:$AH,[1]EXPENSE!$BY:$BY,$A60,[1]EXPENSE!$E:$E,$AG$4)</f>
        <v>0</v>
      </c>
      <c r="AP60" s="111">
        <f>SUMIFS([1]EXPENSE!$AI:$AI,[1]EXPENSE!$BY:$BY,$A60,[1]EXPENSE!$E:$E,$AG$4)</f>
        <v>0</v>
      </c>
      <c r="AQ60" s="111">
        <f>SUMIFS([1]EXPENSE!$AJ:$AJ,[1]EXPENSE!$BY:$BY,$A60,[1]EXPENSE!$E:$E,$AG$4)</f>
        <v>0</v>
      </c>
      <c r="AR60" s="111">
        <f>SUMIFS([1]EXPENSE!$AK:$AK,[1]EXPENSE!$BY:$BY,$A60,[1]EXPENSE!$E:$E,$AG$4)</f>
        <v>0</v>
      </c>
      <c r="AS60" s="111">
        <f>SUMIFS([1]EXPENSE!$AL:$AL,[1]EXPENSE!$BY:$BY,$A60,[1]EXPENSE!$E:$E,$AG$4)</f>
        <v>0</v>
      </c>
      <c r="AT60" s="115">
        <f>SUMIFS([1]EXPENSE!$AM:$AM,[1]EXPENSE!$BY:$BY,$A60,[1]EXPENSE!$E:$E,$AG$4)</f>
        <v>0</v>
      </c>
      <c r="AV60" s="36">
        <f t="shared" si="19"/>
        <v>0</v>
      </c>
      <c r="AW60" s="37" t="e">
        <f t="shared" si="20"/>
        <v>#DIV/0!</v>
      </c>
      <c r="AX60" s="111">
        <f>SUMIFS([1]EXPENSE!$AB:$AB,[1]EXPENSE!$BY:$BY,$A60,[1]EXPENSE!$E:$E,$AV$4)</f>
        <v>0</v>
      </c>
      <c r="AY60" s="111">
        <f>SUMIFS([1]EXPENSE!$AC:$AC,[1]EXPENSE!$BY:$BY,$A60,[1]EXPENSE!$E:$E,$AV$4)</f>
        <v>0</v>
      </c>
      <c r="AZ60" s="111">
        <f>SUMIFS([1]EXPENSE!$AD:$AD,[1]EXPENSE!$BY:$BY,$A60,[1]EXPENSE!$E:$E,$AV$4)</f>
        <v>0</v>
      </c>
      <c r="BA60" s="111">
        <f>SUMIFS([1]EXPENSE!$AE:$AE,[1]EXPENSE!$BY:$BY,$A60,[1]EXPENSE!$E:$E,$AV$4)</f>
        <v>0</v>
      </c>
      <c r="BB60" s="111">
        <f>SUMIFS([1]EXPENSE!$AF:$AF,[1]EXPENSE!$BY:$BY,$A60,[1]EXPENSE!$E:$E,$AV$4)</f>
        <v>0</v>
      </c>
      <c r="BC60" s="111">
        <f>SUMIFS([1]EXPENSE!$AG:$AG,[1]EXPENSE!$BY:$BY,$A60,[1]EXPENSE!$E:$E,$AV$4)</f>
        <v>0</v>
      </c>
      <c r="BD60" s="111">
        <f>SUMIFS([1]EXPENSE!$AH:$AH,[1]EXPENSE!$BY:$BY,$A60,[1]EXPENSE!$E:$E,$AV$4)</f>
        <v>0</v>
      </c>
      <c r="BE60" s="111">
        <f>SUMIFS([1]EXPENSE!$AI:$AI,[1]EXPENSE!$BY:$BY,$A60,[1]EXPENSE!$E:$E,$AV$4)</f>
        <v>0</v>
      </c>
      <c r="BF60" s="111">
        <f>SUMIFS([1]EXPENSE!$AJ:$AJ,[1]EXPENSE!$BY:$BY,$A60,[1]EXPENSE!$E:$E,$AV$4)</f>
        <v>0</v>
      </c>
      <c r="BG60" s="111">
        <f>SUMIFS([1]EXPENSE!$AK:$AK,[1]EXPENSE!$BY:$BY,$A60,[1]EXPENSE!$E:$E,$AV$4)</f>
        <v>0</v>
      </c>
      <c r="BH60" s="111">
        <f>SUMIFS([1]EXPENSE!$AL:$AL,[1]EXPENSE!$BY:$BY,$A60,[1]EXPENSE!$E:$E,$AV$4)</f>
        <v>0</v>
      </c>
      <c r="BI60" s="115">
        <f>SUMIFS([1]EXPENSE!$AM:$AM,[1]EXPENSE!$BY:$BY,$A60,[1]EXPENSE!$E:$E,$AV$4)</f>
        <v>0</v>
      </c>
    </row>
    <row r="61" ht="18.75" spans="1:61">
      <c r="A61" s="91" t="s">
        <v>94</v>
      </c>
      <c r="B61" s="74" t="s">
        <v>75</v>
      </c>
      <c r="C61" s="75">
        <f t="shared" si="1"/>
        <v>0</v>
      </c>
      <c r="D61" s="76" t="e">
        <f t="shared" si="2"/>
        <v>#DIV/0!</v>
      </c>
      <c r="E61" s="77">
        <f t="shared" si="113"/>
        <v>0</v>
      </c>
      <c r="F61" s="77">
        <f t="shared" si="114"/>
        <v>0</v>
      </c>
      <c r="G61" s="77">
        <f t="shared" si="115"/>
        <v>0</v>
      </c>
      <c r="H61" s="77">
        <f t="shared" si="116"/>
        <v>0</v>
      </c>
      <c r="I61" s="77">
        <f t="shared" si="117"/>
        <v>0</v>
      </c>
      <c r="J61" s="77">
        <f t="shared" si="118"/>
        <v>0</v>
      </c>
      <c r="K61" s="77">
        <f t="shared" si="119"/>
        <v>0</v>
      </c>
      <c r="L61" s="77">
        <f t="shared" si="120"/>
        <v>0</v>
      </c>
      <c r="M61" s="77">
        <f t="shared" si="121"/>
        <v>0</v>
      </c>
      <c r="N61" s="77">
        <f t="shared" si="122"/>
        <v>0</v>
      </c>
      <c r="O61" s="77">
        <f t="shared" si="123"/>
        <v>0</v>
      </c>
      <c r="P61" s="103">
        <f t="shared" si="124"/>
        <v>0</v>
      </c>
      <c r="R61" s="75">
        <f t="shared" si="15"/>
        <v>0</v>
      </c>
      <c r="S61" s="76" t="e">
        <f t="shared" si="16"/>
        <v>#DIV/0!</v>
      </c>
      <c r="T61" s="111">
        <f>SUMIFS([1]EXPENSE!$AB:$AB,[1]EXPENSE!$BY:$BY,$A61,[1]EXPENSE!$E:$E,$R$4)</f>
        <v>0</v>
      </c>
      <c r="U61" s="111">
        <f>SUMIFS([1]EXPENSE!$AC:$AC,[1]EXPENSE!$BY:$BY,$A61,[1]EXPENSE!$E:$E,$R$4)</f>
        <v>0</v>
      </c>
      <c r="V61" s="111">
        <f>SUMIFS([1]EXPENSE!$AD:$AD,[1]EXPENSE!$BY:$BY,$A61,[1]EXPENSE!$E:$E,$R$4)</f>
        <v>0</v>
      </c>
      <c r="W61" s="111">
        <f>SUMIFS([1]EXPENSE!$AE:$AE,[1]EXPENSE!$BY:$BY,$A61,[1]EXPENSE!$E:$E,$R$4)</f>
        <v>0</v>
      </c>
      <c r="X61" s="111">
        <f>SUMIFS([1]EXPENSE!$AF:$AF,[1]EXPENSE!$BY:$BY,$A61,[1]EXPENSE!$E:$E,$R$4)</f>
        <v>0</v>
      </c>
      <c r="Y61" s="111">
        <f>SUMIFS([1]EXPENSE!$AG:$AG,[1]EXPENSE!$BY:$BY,$A61,[1]EXPENSE!$E:$E,$R$4)</f>
        <v>0</v>
      </c>
      <c r="Z61" s="111">
        <f>SUMIFS([1]EXPENSE!$AH:$AH,[1]EXPENSE!$BY:$BY,$A61,[1]EXPENSE!$E:$E,$R$4)</f>
        <v>0</v>
      </c>
      <c r="AA61" s="111">
        <f>SUMIFS([1]EXPENSE!$AI:$AI,[1]EXPENSE!$BY:$BY,$A61,[1]EXPENSE!$E:$E,$R$4)</f>
        <v>0</v>
      </c>
      <c r="AB61" s="111">
        <f>SUMIFS([1]EXPENSE!$AJ:$AJ,[1]EXPENSE!$BY:$BY,$A61,[1]EXPENSE!$E:$E,$R$4)</f>
        <v>0</v>
      </c>
      <c r="AC61" s="111">
        <f>SUMIFS([1]EXPENSE!$AK:$AK,[1]EXPENSE!$BY:$BY,$A61,[1]EXPENSE!$E:$E,$R$4)</f>
        <v>0</v>
      </c>
      <c r="AD61" s="111">
        <f>SUMIFS([1]EXPENSE!$AL:$AL,[1]EXPENSE!$BY:$BY,$A61,[1]EXPENSE!$E:$E,$R$4)</f>
        <v>0</v>
      </c>
      <c r="AE61" s="115">
        <f>SUMIFS([1]EXPENSE!$AM:$AM,[1]EXPENSE!$BY:$BY,$A61,[1]EXPENSE!$E:$E,$R$4)</f>
        <v>0</v>
      </c>
      <c r="AF61" s="116"/>
      <c r="AG61" s="75">
        <f t="shared" si="17"/>
        <v>0</v>
      </c>
      <c r="AH61" s="76" t="e">
        <f t="shared" si="18"/>
        <v>#DIV/0!</v>
      </c>
      <c r="AI61" s="111">
        <f>SUMIFS([1]EXPENSE!$AB:$AB,[1]EXPENSE!$BY:$BY,$A61,[1]EXPENSE!$E:$E,$AG$4)</f>
        <v>0</v>
      </c>
      <c r="AJ61" s="111">
        <f>SUMIFS([1]EXPENSE!$AC:$AC,[1]EXPENSE!$BY:$BY,$A61,[1]EXPENSE!$E:$E,$AG$4)</f>
        <v>0</v>
      </c>
      <c r="AK61" s="111">
        <f>SUMIFS([1]EXPENSE!$AD:$AD,[1]EXPENSE!$BY:$BY,$A61,[1]EXPENSE!$E:$E,$AG$4)</f>
        <v>0</v>
      </c>
      <c r="AL61" s="111">
        <f>SUMIFS([1]EXPENSE!$AE:$AE,[1]EXPENSE!$BY:$BY,$A61,[1]EXPENSE!$E:$E,$AG$4)</f>
        <v>0</v>
      </c>
      <c r="AM61" s="111">
        <f>SUMIFS([1]EXPENSE!$AF:$AF,[1]EXPENSE!$BY:$BY,$A61,[1]EXPENSE!$E:$E,$AG$4)</f>
        <v>0</v>
      </c>
      <c r="AN61" s="111">
        <f>SUMIFS([1]EXPENSE!$AG:$AG,[1]EXPENSE!$BY:$BY,$A61,[1]EXPENSE!$E:$E,$AG$4)</f>
        <v>0</v>
      </c>
      <c r="AO61" s="111">
        <f>SUMIFS([1]EXPENSE!$AH:$AH,[1]EXPENSE!$BY:$BY,$A61,[1]EXPENSE!$E:$E,$AG$4)</f>
        <v>0</v>
      </c>
      <c r="AP61" s="111">
        <f>SUMIFS([1]EXPENSE!$AI:$AI,[1]EXPENSE!$BY:$BY,$A61,[1]EXPENSE!$E:$E,$AG$4)</f>
        <v>0</v>
      </c>
      <c r="AQ61" s="111">
        <f>SUMIFS([1]EXPENSE!$AJ:$AJ,[1]EXPENSE!$BY:$BY,$A61,[1]EXPENSE!$E:$E,$AG$4)</f>
        <v>0</v>
      </c>
      <c r="AR61" s="111">
        <f>SUMIFS([1]EXPENSE!$AK:$AK,[1]EXPENSE!$BY:$BY,$A61,[1]EXPENSE!$E:$E,$AG$4)</f>
        <v>0</v>
      </c>
      <c r="AS61" s="111">
        <f>SUMIFS([1]EXPENSE!$AL:$AL,[1]EXPENSE!$BY:$BY,$A61,[1]EXPENSE!$E:$E,$AG$4)</f>
        <v>0</v>
      </c>
      <c r="AT61" s="115">
        <f>SUMIFS([1]EXPENSE!$AM:$AM,[1]EXPENSE!$BY:$BY,$A61,[1]EXPENSE!$E:$E,$AG$4)</f>
        <v>0</v>
      </c>
      <c r="AV61" s="75">
        <f t="shared" si="19"/>
        <v>0</v>
      </c>
      <c r="AW61" s="76" t="e">
        <f t="shared" si="20"/>
        <v>#DIV/0!</v>
      </c>
      <c r="AX61" s="111">
        <f>SUMIFS([1]EXPENSE!$AB:$AB,[1]EXPENSE!$BY:$BY,$A61,[1]EXPENSE!$E:$E,$AV$4)</f>
        <v>0</v>
      </c>
      <c r="AY61" s="111">
        <f>SUMIFS([1]EXPENSE!$AC:$AC,[1]EXPENSE!$BY:$BY,$A61,[1]EXPENSE!$E:$E,$AV$4)</f>
        <v>0</v>
      </c>
      <c r="AZ61" s="111">
        <f>SUMIFS([1]EXPENSE!$AD:$AD,[1]EXPENSE!$BY:$BY,$A61,[1]EXPENSE!$E:$E,$AV$4)</f>
        <v>0</v>
      </c>
      <c r="BA61" s="111">
        <f>SUMIFS([1]EXPENSE!$AE:$AE,[1]EXPENSE!$BY:$BY,$A61,[1]EXPENSE!$E:$E,$AV$4)</f>
        <v>0</v>
      </c>
      <c r="BB61" s="111">
        <f>SUMIFS([1]EXPENSE!$AF:$AF,[1]EXPENSE!$BY:$BY,$A61,[1]EXPENSE!$E:$E,$AV$4)</f>
        <v>0</v>
      </c>
      <c r="BC61" s="111">
        <f>SUMIFS([1]EXPENSE!$AG:$AG,[1]EXPENSE!$BY:$BY,$A61,[1]EXPENSE!$E:$E,$AV$4)</f>
        <v>0</v>
      </c>
      <c r="BD61" s="111">
        <f>SUMIFS([1]EXPENSE!$AH:$AH,[1]EXPENSE!$BY:$BY,$A61,[1]EXPENSE!$E:$E,$AV$4)</f>
        <v>0</v>
      </c>
      <c r="BE61" s="111">
        <f>SUMIFS([1]EXPENSE!$AI:$AI,[1]EXPENSE!$BY:$BY,$A61,[1]EXPENSE!$E:$E,$AV$4)</f>
        <v>0</v>
      </c>
      <c r="BF61" s="111">
        <f>SUMIFS([1]EXPENSE!$AJ:$AJ,[1]EXPENSE!$BY:$BY,$A61,[1]EXPENSE!$E:$E,$AV$4)</f>
        <v>0</v>
      </c>
      <c r="BG61" s="111">
        <f>SUMIFS([1]EXPENSE!$AK:$AK,[1]EXPENSE!$BY:$BY,$A61,[1]EXPENSE!$E:$E,$AV$4)</f>
        <v>0</v>
      </c>
      <c r="BH61" s="111">
        <f>SUMIFS([1]EXPENSE!$AL:$AL,[1]EXPENSE!$BY:$BY,$A61,[1]EXPENSE!$E:$E,$AV$4)</f>
        <v>0</v>
      </c>
      <c r="BI61" s="115">
        <f>SUMIFS([1]EXPENSE!$AM:$AM,[1]EXPENSE!$BY:$BY,$A61,[1]EXPENSE!$E:$E,$AV$4)</f>
        <v>0</v>
      </c>
    </row>
    <row r="62" ht="18.75" spans="1:61">
      <c r="A62" s="89" t="s">
        <v>95</v>
      </c>
      <c r="B62" s="79" t="s">
        <v>96</v>
      </c>
      <c r="C62" s="80">
        <f t="shared" si="1"/>
        <v>0</v>
      </c>
      <c r="D62" s="81" t="e">
        <f t="shared" si="2"/>
        <v>#DIV/0!</v>
      </c>
      <c r="E62" s="82">
        <f t="shared" si="113"/>
        <v>0</v>
      </c>
      <c r="F62" s="82">
        <f t="shared" si="114"/>
        <v>0</v>
      </c>
      <c r="G62" s="82">
        <f t="shared" si="115"/>
        <v>0</v>
      </c>
      <c r="H62" s="82">
        <f t="shared" si="116"/>
        <v>0</v>
      </c>
      <c r="I62" s="82">
        <f t="shared" si="117"/>
        <v>0</v>
      </c>
      <c r="J62" s="82">
        <f t="shared" si="118"/>
        <v>0</v>
      </c>
      <c r="K62" s="82">
        <f t="shared" si="119"/>
        <v>0</v>
      </c>
      <c r="L62" s="82">
        <f t="shared" si="120"/>
        <v>0</v>
      </c>
      <c r="M62" s="82">
        <f t="shared" si="121"/>
        <v>0</v>
      </c>
      <c r="N62" s="82">
        <f t="shared" si="122"/>
        <v>0</v>
      </c>
      <c r="O62" s="82">
        <f t="shared" si="123"/>
        <v>0</v>
      </c>
      <c r="P62" s="104">
        <f t="shared" si="124"/>
        <v>0</v>
      </c>
      <c r="R62" s="80">
        <f t="shared" si="15"/>
        <v>0</v>
      </c>
      <c r="S62" s="81" t="e">
        <f t="shared" si="16"/>
        <v>#DIV/0!</v>
      </c>
      <c r="T62" s="111">
        <f>SUMIFS([1]EXPENSE!$AB:$AB,[1]EXPENSE!$BY:$BY,$A62,[1]EXPENSE!$E:$E,$R$4)</f>
        <v>0</v>
      </c>
      <c r="U62" s="111">
        <f>SUMIFS([1]EXPENSE!$AC:$AC,[1]EXPENSE!$BY:$BY,$A62,[1]EXPENSE!$E:$E,$R$4)</f>
        <v>0</v>
      </c>
      <c r="V62" s="111">
        <f>SUMIFS([1]EXPENSE!$AD:$AD,[1]EXPENSE!$BY:$BY,$A62,[1]EXPENSE!$E:$E,$R$4)</f>
        <v>0</v>
      </c>
      <c r="W62" s="111">
        <f>SUMIFS([1]EXPENSE!$AE:$AE,[1]EXPENSE!$BY:$BY,$A62,[1]EXPENSE!$E:$E,$R$4)</f>
        <v>0</v>
      </c>
      <c r="X62" s="111">
        <f>SUMIFS([1]EXPENSE!$AF:$AF,[1]EXPENSE!$BY:$BY,$A62,[1]EXPENSE!$E:$E,$R$4)</f>
        <v>0</v>
      </c>
      <c r="Y62" s="111">
        <f>SUMIFS([1]EXPENSE!$AG:$AG,[1]EXPENSE!$BY:$BY,$A62,[1]EXPENSE!$E:$E,$R$4)</f>
        <v>0</v>
      </c>
      <c r="Z62" s="111">
        <f>SUMIFS([1]EXPENSE!$AH:$AH,[1]EXPENSE!$BY:$BY,$A62,[1]EXPENSE!$E:$E,$R$4)</f>
        <v>0</v>
      </c>
      <c r="AA62" s="111">
        <f>SUMIFS([1]EXPENSE!$AI:$AI,[1]EXPENSE!$BY:$BY,$A62,[1]EXPENSE!$E:$E,$R$4)</f>
        <v>0</v>
      </c>
      <c r="AB62" s="111">
        <f>SUMIFS([1]EXPENSE!$AJ:$AJ,[1]EXPENSE!$BY:$BY,$A62,[1]EXPENSE!$E:$E,$R$4)</f>
        <v>0</v>
      </c>
      <c r="AC62" s="111">
        <f>SUMIFS([1]EXPENSE!$AK:$AK,[1]EXPENSE!$BY:$BY,$A62,[1]EXPENSE!$E:$E,$R$4)</f>
        <v>0</v>
      </c>
      <c r="AD62" s="111">
        <f>SUMIFS([1]EXPENSE!$AL:$AL,[1]EXPENSE!$BY:$BY,$A62,[1]EXPENSE!$E:$E,$R$4)</f>
        <v>0</v>
      </c>
      <c r="AE62" s="115">
        <f>SUMIFS([1]EXPENSE!$AM:$AM,[1]EXPENSE!$BY:$BY,$A62,[1]EXPENSE!$E:$E,$R$4)</f>
        <v>0</v>
      </c>
      <c r="AF62" s="116"/>
      <c r="AG62" s="80">
        <f t="shared" si="17"/>
        <v>0</v>
      </c>
      <c r="AH62" s="81" t="e">
        <f t="shared" si="18"/>
        <v>#DIV/0!</v>
      </c>
      <c r="AI62" s="111">
        <f>SUMIFS([1]EXPENSE!$AB:$AB,[1]EXPENSE!$BY:$BY,$A62,[1]EXPENSE!$E:$E,$AG$4)</f>
        <v>0</v>
      </c>
      <c r="AJ62" s="111">
        <f>SUMIFS([1]EXPENSE!$AC:$AC,[1]EXPENSE!$BY:$BY,$A62,[1]EXPENSE!$E:$E,$AG$4)</f>
        <v>0</v>
      </c>
      <c r="AK62" s="111">
        <f>SUMIFS([1]EXPENSE!$AD:$AD,[1]EXPENSE!$BY:$BY,$A62,[1]EXPENSE!$E:$E,$AG$4)</f>
        <v>0</v>
      </c>
      <c r="AL62" s="111">
        <f>SUMIFS([1]EXPENSE!$AE:$AE,[1]EXPENSE!$BY:$BY,$A62,[1]EXPENSE!$E:$E,$AG$4)</f>
        <v>0</v>
      </c>
      <c r="AM62" s="111">
        <f>SUMIFS([1]EXPENSE!$AF:$AF,[1]EXPENSE!$BY:$BY,$A62,[1]EXPENSE!$E:$E,$AG$4)</f>
        <v>0</v>
      </c>
      <c r="AN62" s="111">
        <f>SUMIFS([1]EXPENSE!$AG:$AG,[1]EXPENSE!$BY:$BY,$A62,[1]EXPENSE!$E:$E,$AG$4)</f>
        <v>0</v>
      </c>
      <c r="AO62" s="111">
        <f>SUMIFS([1]EXPENSE!$AH:$AH,[1]EXPENSE!$BY:$BY,$A62,[1]EXPENSE!$E:$E,$AG$4)</f>
        <v>0</v>
      </c>
      <c r="AP62" s="111">
        <f>SUMIFS([1]EXPENSE!$AI:$AI,[1]EXPENSE!$BY:$BY,$A62,[1]EXPENSE!$E:$E,$AG$4)</f>
        <v>0</v>
      </c>
      <c r="AQ62" s="111">
        <f>SUMIFS([1]EXPENSE!$AJ:$AJ,[1]EXPENSE!$BY:$BY,$A62,[1]EXPENSE!$E:$E,$AG$4)</f>
        <v>0</v>
      </c>
      <c r="AR62" s="111">
        <f>SUMIFS([1]EXPENSE!$AK:$AK,[1]EXPENSE!$BY:$BY,$A62,[1]EXPENSE!$E:$E,$AG$4)</f>
        <v>0</v>
      </c>
      <c r="AS62" s="111">
        <f>SUMIFS([1]EXPENSE!$AL:$AL,[1]EXPENSE!$BY:$BY,$A62,[1]EXPENSE!$E:$E,$AG$4)</f>
        <v>0</v>
      </c>
      <c r="AT62" s="115">
        <f>SUMIFS([1]EXPENSE!$AM:$AM,[1]EXPENSE!$BY:$BY,$A62,[1]EXPENSE!$E:$E,$AG$4)</f>
        <v>0</v>
      </c>
      <c r="AV62" s="80">
        <f t="shared" si="19"/>
        <v>0</v>
      </c>
      <c r="AW62" s="81" t="e">
        <f t="shared" si="20"/>
        <v>#DIV/0!</v>
      </c>
      <c r="AX62" s="111">
        <f>SUMIFS([1]EXPENSE!$AB:$AB,[1]EXPENSE!$BY:$BY,$A62,[1]EXPENSE!$E:$E,$AV$4)</f>
        <v>0</v>
      </c>
      <c r="AY62" s="111">
        <f>SUMIFS([1]EXPENSE!$AC:$AC,[1]EXPENSE!$BY:$BY,$A62,[1]EXPENSE!$E:$E,$AV$4)</f>
        <v>0</v>
      </c>
      <c r="AZ62" s="111">
        <f>SUMIFS([1]EXPENSE!$AD:$AD,[1]EXPENSE!$BY:$BY,$A62,[1]EXPENSE!$E:$E,$AV$4)</f>
        <v>0</v>
      </c>
      <c r="BA62" s="111">
        <f>SUMIFS([1]EXPENSE!$AE:$AE,[1]EXPENSE!$BY:$BY,$A62,[1]EXPENSE!$E:$E,$AV$4)</f>
        <v>0</v>
      </c>
      <c r="BB62" s="111">
        <f>SUMIFS([1]EXPENSE!$AF:$AF,[1]EXPENSE!$BY:$BY,$A62,[1]EXPENSE!$E:$E,$AV$4)</f>
        <v>0</v>
      </c>
      <c r="BC62" s="111">
        <f>SUMIFS([1]EXPENSE!$AG:$AG,[1]EXPENSE!$BY:$BY,$A62,[1]EXPENSE!$E:$E,$AV$4)</f>
        <v>0</v>
      </c>
      <c r="BD62" s="111">
        <f>SUMIFS([1]EXPENSE!$AH:$AH,[1]EXPENSE!$BY:$BY,$A62,[1]EXPENSE!$E:$E,$AV$4)</f>
        <v>0</v>
      </c>
      <c r="BE62" s="111">
        <f>SUMIFS([1]EXPENSE!$AI:$AI,[1]EXPENSE!$BY:$BY,$A62,[1]EXPENSE!$E:$E,$AV$4)</f>
        <v>0</v>
      </c>
      <c r="BF62" s="111">
        <f>SUMIFS([1]EXPENSE!$AJ:$AJ,[1]EXPENSE!$BY:$BY,$A62,[1]EXPENSE!$E:$E,$AV$4)</f>
        <v>0</v>
      </c>
      <c r="BG62" s="111">
        <f>SUMIFS([1]EXPENSE!$AK:$AK,[1]EXPENSE!$BY:$BY,$A62,[1]EXPENSE!$E:$E,$AV$4)</f>
        <v>0</v>
      </c>
      <c r="BH62" s="111">
        <f>SUMIFS([1]EXPENSE!$AL:$AL,[1]EXPENSE!$BY:$BY,$A62,[1]EXPENSE!$E:$E,$AV$4)</f>
        <v>0</v>
      </c>
      <c r="BI62" s="115">
        <f>SUMIFS([1]EXPENSE!$AM:$AM,[1]EXPENSE!$BY:$BY,$A62,[1]EXPENSE!$E:$E,$AV$4)</f>
        <v>0</v>
      </c>
    </row>
    <row r="63" ht="18.75" spans="1:61">
      <c r="A63" s="90" t="s">
        <v>97</v>
      </c>
      <c r="B63" s="16" t="s">
        <v>98</v>
      </c>
      <c r="C63" s="36">
        <f t="shared" si="1"/>
        <v>0</v>
      </c>
      <c r="D63" s="37" t="e">
        <f t="shared" si="2"/>
        <v>#DIV/0!</v>
      </c>
      <c r="E63" s="17">
        <f t="shared" si="113"/>
        <v>0</v>
      </c>
      <c r="F63" s="17">
        <f t="shared" si="114"/>
        <v>0</v>
      </c>
      <c r="G63" s="17">
        <f t="shared" si="115"/>
        <v>0</v>
      </c>
      <c r="H63" s="17">
        <f t="shared" si="116"/>
        <v>0</v>
      </c>
      <c r="I63" s="17">
        <f t="shared" si="117"/>
        <v>0</v>
      </c>
      <c r="J63" s="17">
        <f t="shared" si="118"/>
        <v>0</v>
      </c>
      <c r="K63" s="17">
        <f t="shared" si="119"/>
        <v>0</v>
      </c>
      <c r="L63" s="17">
        <f t="shared" si="120"/>
        <v>0</v>
      </c>
      <c r="M63" s="17">
        <f t="shared" si="121"/>
        <v>0</v>
      </c>
      <c r="N63" s="17">
        <f t="shared" si="122"/>
        <v>0</v>
      </c>
      <c r="O63" s="17">
        <f t="shared" si="123"/>
        <v>0</v>
      </c>
      <c r="P63" s="92">
        <f t="shared" si="124"/>
        <v>0</v>
      </c>
      <c r="R63" s="36">
        <f t="shared" si="15"/>
        <v>0</v>
      </c>
      <c r="S63" s="37" t="e">
        <f t="shared" si="16"/>
        <v>#DIV/0!</v>
      </c>
      <c r="T63" s="111">
        <f>SUMIFS([1]EXPENSE!$AB:$AB,[1]EXPENSE!$BY:$BY,$A63,[1]EXPENSE!$E:$E,$R$4)</f>
        <v>0</v>
      </c>
      <c r="U63" s="111">
        <f>SUMIFS([1]EXPENSE!$AC:$AC,[1]EXPENSE!$BY:$BY,$A63,[1]EXPENSE!$E:$E,$R$4)</f>
        <v>0</v>
      </c>
      <c r="V63" s="111">
        <f>SUMIFS([1]EXPENSE!$AD:$AD,[1]EXPENSE!$BY:$BY,$A63,[1]EXPENSE!$E:$E,$R$4)</f>
        <v>0</v>
      </c>
      <c r="W63" s="111">
        <f>SUMIFS([1]EXPENSE!$AE:$AE,[1]EXPENSE!$BY:$BY,$A63,[1]EXPENSE!$E:$E,$R$4)</f>
        <v>0</v>
      </c>
      <c r="X63" s="111">
        <f>SUMIFS([1]EXPENSE!$AF:$AF,[1]EXPENSE!$BY:$BY,$A63,[1]EXPENSE!$E:$E,$R$4)</f>
        <v>0</v>
      </c>
      <c r="Y63" s="111">
        <f>SUMIFS([1]EXPENSE!$AG:$AG,[1]EXPENSE!$BY:$BY,$A63,[1]EXPENSE!$E:$E,$R$4)</f>
        <v>0</v>
      </c>
      <c r="Z63" s="111">
        <f>SUMIFS([1]EXPENSE!$AH:$AH,[1]EXPENSE!$BY:$BY,$A63,[1]EXPENSE!$E:$E,$R$4)</f>
        <v>0</v>
      </c>
      <c r="AA63" s="111">
        <f>SUMIFS([1]EXPENSE!$AI:$AI,[1]EXPENSE!$BY:$BY,$A63,[1]EXPENSE!$E:$E,$R$4)</f>
        <v>0</v>
      </c>
      <c r="AB63" s="111">
        <f>SUMIFS([1]EXPENSE!$AJ:$AJ,[1]EXPENSE!$BY:$BY,$A63,[1]EXPENSE!$E:$E,$R$4)</f>
        <v>0</v>
      </c>
      <c r="AC63" s="111">
        <f>SUMIFS([1]EXPENSE!$AK:$AK,[1]EXPENSE!$BY:$BY,$A63,[1]EXPENSE!$E:$E,$R$4)</f>
        <v>0</v>
      </c>
      <c r="AD63" s="111">
        <f>SUMIFS([1]EXPENSE!$AL:$AL,[1]EXPENSE!$BY:$BY,$A63,[1]EXPENSE!$E:$E,$R$4)</f>
        <v>0</v>
      </c>
      <c r="AE63" s="115">
        <f>SUMIFS([1]EXPENSE!$AM:$AM,[1]EXPENSE!$BY:$BY,$A63,[1]EXPENSE!$E:$E,$R$4)</f>
        <v>0</v>
      </c>
      <c r="AF63" s="116"/>
      <c r="AG63" s="36">
        <f t="shared" si="17"/>
        <v>0</v>
      </c>
      <c r="AH63" s="37" t="e">
        <f t="shared" si="18"/>
        <v>#DIV/0!</v>
      </c>
      <c r="AI63" s="111">
        <f>SUMIFS([1]EXPENSE!$AB:$AB,[1]EXPENSE!$BY:$BY,$A63,[1]EXPENSE!$E:$E,$AG$4)</f>
        <v>0</v>
      </c>
      <c r="AJ63" s="111">
        <f>SUMIFS([1]EXPENSE!$AC:$AC,[1]EXPENSE!$BY:$BY,$A63,[1]EXPENSE!$E:$E,$AG$4)</f>
        <v>0</v>
      </c>
      <c r="AK63" s="111">
        <f>SUMIFS([1]EXPENSE!$AD:$AD,[1]EXPENSE!$BY:$BY,$A63,[1]EXPENSE!$E:$E,$AG$4)</f>
        <v>0</v>
      </c>
      <c r="AL63" s="111">
        <f>SUMIFS([1]EXPENSE!$AE:$AE,[1]EXPENSE!$BY:$BY,$A63,[1]EXPENSE!$E:$E,$AG$4)</f>
        <v>0</v>
      </c>
      <c r="AM63" s="111">
        <f>SUMIFS([1]EXPENSE!$AF:$AF,[1]EXPENSE!$BY:$BY,$A63,[1]EXPENSE!$E:$E,$AG$4)</f>
        <v>0</v>
      </c>
      <c r="AN63" s="111">
        <f>SUMIFS([1]EXPENSE!$AG:$AG,[1]EXPENSE!$BY:$BY,$A63,[1]EXPENSE!$E:$E,$AG$4)</f>
        <v>0</v>
      </c>
      <c r="AO63" s="111">
        <f>SUMIFS([1]EXPENSE!$AH:$AH,[1]EXPENSE!$BY:$BY,$A63,[1]EXPENSE!$E:$E,$AG$4)</f>
        <v>0</v>
      </c>
      <c r="AP63" s="111">
        <f>SUMIFS([1]EXPENSE!$AI:$AI,[1]EXPENSE!$BY:$BY,$A63,[1]EXPENSE!$E:$E,$AG$4)</f>
        <v>0</v>
      </c>
      <c r="AQ63" s="111">
        <f>SUMIFS([1]EXPENSE!$AJ:$AJ,[1]EXPENSE!$BY:$BY,$A63,[1]EXPENSE!$E:$E,$AG$4)</f>
        <v>0</v>
      </c>
      <c r="AR63" s="111">
        <f>SUMIFS([1]EXPENSE!$AK:$AK,[1]EXPENSE!$BY:$BY,$A63,[1]EXPENSE!$E:$E,$AG$4)</f>
        <v>0</v>
      </c>
      <c r="AS63" s="111">
        <f>SUMIFS([1]EXPENSE!$AL:$AL,[1]EXPENSE!$BY:$BY,$A63,[1]EXPENSE!$E:$E,$AG$4)</f>
        <v>0</v>
      </c>
      <c r="AT63" s="115">
        <f>SUMIFS([1]EXPENSE!$AM:$AM,[1]EXPENSE!$BY:$BY,$A63,[1]EXPENSE!$E:$E,$AG$4)</f>
        <v>0</v>
      </c>
      <c r="AV63" s="36">
        <f t="shared" si="19"/>
        <v>0</v>
      </c>
      <c r="AW63" s="37" t="e">
        <f t="shared" si="20"/>
        <v>#DIV/0!</v>
      </c>
      <c r="AX63" s="111">
        <f>SUMIFS([1]EXPENSE!$AB:$AB,[1]EXPENSE!$BY:$BY,$A63,[1]EXPENSE!$E:$E,$AV$4)</f>
        <v>0</v>
      </c>
      <c r="AY63" s="111">
        <f>SUMIFS([1]EXPENSE!$AC:$AC,[1]EXPENSE!$BY:$BY,$A63,[1]EXPENSE!$E:$E,$AV$4)</f>
        <v>0</v>
      </c>
      <c r="AZ63" s="111">
        <f>SUMIFS([1]EXPENSE!$AD:$AD,[1]EXPENSE!$BY:$BY,$A63,[1]EXPENSE!$E:$E,$AV$4)</f>
        <v>0</v>
      </c>
      <c r="BA63" s="111">
        <f>SUMIFS([1]EXPENSE!$AE:$AE,[1]EXPENSE!$BY:$BY,$A63,[1]EXPENSE!$E:$E,$AV$4)</f>
        <v>0</v>
      </c>
      <c r="BB63" s="111">
        <f>SUMIFS([1]EXPENSE!$AF:$AF,[1]EXPENSE!$BY:$BY,$A63,[1]EXPENSE!$E:$E,$AV$4)</f>
        <v>0</v>
      </c>
      <c r="BC63" s="111">
        <f>SUMIFS([1]EXPENSE!$AG:$AG,[1]EXPENSE!$BY:$BY,$A63,[1]EXPENSE!$E:$E,$AV$4)</f>
        <v>0</v>
      </c>
      <c r="BD63" s="111">
        <f>SUMIFS([1]EXPENSE!$AH:$AH,[1]EXPENSE!$BY:$BY,$A63,[1]EXPENSE!$E:$E,$AV$4)</f>
        <v>0</v>
      </c>
      <c r="BE63" s="111">
        <f>SUMIFS([1]EXPENSE!$AI:$AI,[1]EXPENSE!$BY:$BY,$A63,[1]EXPENSE!$E:$E,$AV$4)</f>
        <v>0</v>
      </c>
      <c r="BF63" s="111">
        <f>SUMIFS([1]EXPENSE!$AJ:$AJ,[1]EXPENSE!$BY:$BY,$A63,[1]EXPENSE!$E:$E,$AV$4)</f>
        <v>0</v>
      </c>
      <c r="BG63" s="111">
        <f>SUMIFS([1]EXPENSE!$AK:$AK,[1]EXPENSE!$BY:$BY,$A63,[1]EXPENSE!$E:$E,$AV$4)</f>
        <v>0</v>
      </c>
      <c r="BH63" s="111">
        <f>SUMIFS([1]EXPENSE!$AL:$AL,[1]EXPENSE!$BY:$BY,$A63,[1]EXPENSE!$E:$E,$AV$4)</f>
        <v>0</v>
      </c>
      <c r="BI63" s="115">
        <f>SUMIFS([1]EXPENSE!$AM:$AM,[1]EXPENSE!$BY:$BY,$A63,[1]EXPENSE!$E:$E,$AV$4)</f>
        <v>0</v>
      </c>
    </row>
    <row r="64" ht="18.75" spans="1:61">
      <c r="A64" s="91" t="s">
        <v>99</v>
      </c>
      <c r="B64" s="74" t="s">
        <v>100</v>
      </c>
      <c r="C64" s="75">
        <f t="shared" si="1"/>
        <v>0</v>
      </c>
      <c r="D64" s="76" t="e">
        <f t="shared" si="2"/>
        <v>#DIV/0!</v>
      </c>
      <c r="E64" s="77">
        <f t="shared" si="113"/>
        <v>0</v>
      </c>
      <c r="F64" s="77">
        <f t="shared" si="114"/>
        <v>0</v>
      </c>
      <c r="G64" s="77">
        <f t="shared" si="115"/>
        <v>0</v>
      </c>
      <c r="H64" s="77">
        <f t="shared" si="116"/>
        <v>0</v>
      </c>
      <c r="I64" s="77">
        <f t="shared" si="117"/>
        <v>0</v>
      </c>
      <c r="J64" s="77">
        <f t="shared" si="118"/>
        <v>0</v>
      </c>
      <c r="K64" s="77">
        <f t="shared" si="119"/>
        <v>0</v>
      </c>
      <c r="L64" s="77">
        <f t="shared" si="120"/>
        <v>0</v>
      </c>
      <c r="M64" s="77">
        <f t="shared" si="121"/>
        <v>0</v>
      </c>
      <c r="N64" s="77">
        <f t="shared" si="122"/>
        <v>0</v>
      </c>
      <c r="O64" s="77">
        <f t="shared" si="123"/>
        <v>0</v>
      </c>
      <c r="P64" s="103">
        <f t="shared" si="124"/>
        <v>0</v>
      </c>
      <c r="R64" s="75">
        <f t="shared" si="15"/>
        <v>0</v>
      </c>
      <c r="S64" s="76" t="e">
        <f t="shared" si="16"/>
        <v>#DIV/0!</v>
      </c>
      <c r="T64" s="111">
        <f>SUMIFS([1]EXPENSE!$AB:$AB,[1]EXPENSE!$BY:$BY,$A64,[1]EXPENSE!$E:$E,$R$4)</f>
        <v>0</v>
      </c>
      <c r="U64" s="111">
        <f>SUMIFS([1]EXPENSE!$AC:$AC,[1]EXPENSE!$BY:$BY,$A64,[1]EXPENSE!$E:$E,$R$4)</f>
        <v>0</v>
      </c>
      <c r="V64" s="111">
        <f>SUMIFS([1]EXPENSE!$AD:$AD,[1]EXPENSE!$BY:$BY,$A64,[1]EXPENSE!$E:$E,$R$4)</f>
        <v>0</v>
      </c>
      <c r="W64" s="111">
        <f>SUMIFS([1]EXPENSE!$AE:$AE,[1]EXPENSE!$BY:$BY,$A64,[1]EXPENSE!$E:$E,$R$4)</f>
        <v>0</v>
      </c>
      <c r="X64" s="111">
        <f>SUMIFS([1]EXPENSE!$AF:$AF,[1]EXPENSE!$BY:$BY,$A64,[1]EXPENSE!$E:$E,$R$4)</f>
        <v>0</v>
      </c>
      <c r="Y64" s="111">
        <f>SUMIFS([1]EXPENSE!$AG:$AG,[1]EXPENSE!$BY:$BY,$A64,[1]EXPENSE!$E:$E,$R$4)</f>
        <v>0</v>
      </c>
      <c r="Z64" s="111">
        <f>SUMIFS([1]EXPENSE!$AH:$AH,[1]EXPENSE!$BY:$BY,$A64,[1]EXPENSE!$E:$E,$R$4)</f>
        <v>0</v>
      </c>
      <c r="AA64" s="111">
        <f>SUMIFS([1]EXPENSE!$AI:$AI,[1]EXPENSE!$BY:$BY,$A64,[1]EXPENSE!$E:$E,$R$4)</f>
        <v>0</v>
      </c>
      <c r="AB64" s="111">
        <f>SUMIFS([1]EXPENSE!$AJ:$AJ,[1]EXPENSE!$BY:$BY,$A64,[1]EXPENSE!$E:$E,$R$4)</f>
        <v>0</v>
      </c>
      <c r="AC64" s="111">
        <f>SUMIFS([1]EXPENSE!$AK:$AK,[1]EXPENSE!$BY:$BY,$A64,[1]EXPENSE!$E:$E,$R$4)</f>
        <v>0</v>
      </c>
      <c r="AD64" s="111">
        <f>SUMIFS([1]EXPENSE!$AL:$AL,[1]EXPENSE!$BY:$BY,$A64,[1]EXPENSE!$E:$E,$R$4)</f>
        <v>0</v>
      </c>
      <c r="AE64" s="115">
        <f>SUMIFS([1]EXPENSE!$AM:$AM,[1]EXPENSE!$BY:$BY,$A64,[1]EXPENSE!$E:$E,$R$4)</f>
        <v>0</v>
      </c>
      <c r="AF64" s="116"/>
      <c r="AG64" s="75">
        <f t="shared" si="17"/>
        <v>0</v>
      </c>
      <c r="AH64" s="76" t="e">
        <f t="shared" si="18"/>
        <v>#DIV/0!</v>
      </c>
      <c r="AI64" s="111">
        <f>SUMIFS([1]EXPENSE!$AB:$AB,[1]EXPENSE!$BY:$BY,$A64,[1]EXPENSE!$E:$E,$AG$4)</f>
        <v>0</v>
      </c>
      <c r="AJ64" s="111">
        <f>SUMIFS([1]EXPENSE!$AC:$AC,[1]EXPENSE!$BY:$BY,$A64,[1]EXPENSE!$E:$E,$AG$4)</f>
        <v>0</v>
      </c>
      <c r="AK64" s="111">
        <f>SUMIFS([1]EXPENSE!$AD:$AD,[1]EXPENSE!$BY:$BY,$A64,[1]EXPENSE!$E:$E,$AG$4)</f>
        <v>0</v>
      </c>
      <c r="AL64" s="111">
        <f>SUMIFS([1]EXPENSE!$AE:$AE,[1]EXPENSE!$BY:$BY,$A64,[1]EXPENSE!$E:$E,$AG$4)</f>
        <v>0</v>
      </c>
      <c r="AM64" s="111">
        <f>SUMIFS([1]EXPENSE!$AF:$AF,[1]EXPENSE!$BY:$BY,$A64,[1]EXPENSE!$E:$E,$AG$4)</f>
        <v>0</v>
      </c>
      <c r="AN64" s="111">
        <f>SUMIFS([1]EXPENSE!$AG:$AG,[1]EXPENSE!$BY:$BY,$A64,[1]EXPENSE!$E:$E,$AG$4)</f>
        <v>0</v>
      </c>
      <c r="AO64" s="111">
        <f>SUMIFS([1]EXPENSE!$AH:$AH,[1]EXPENSE!$BY:$BY,$A64,[1]EXPENSE!$E:$E,$AG$4)</f>
        <v>0</v>
      </c>
      <c r="AP64" s="111">
        <f>SUMIFS([1]EXPENSE!$AI:$AI,[1]EXPENSE!$BY:$BY,$A64,[1]EXPENSE!$E:$E,$AG$4)</f>
        <v>0</v>
      </c>
      <c r="AQ64" s="111">
        <f>SUMIFS([1]EXPENSE!$AJ:$AJ,[1]EXPENSE!$BY:$BY,$A64,[1]EXPENSE!$E:$E,$AG$4)</f>
        <v>0</v>
      </c>
      <c r="AR64" s="111">
        <f>SUMIFS([1]EXPENSE!$AK:$AK,[1]EXPENSE!$BY:$BY,$A64,[1]EXPENSE!$E:$E,$AG$4)</f>
        <v>0</v>
      </c>
      <c r="AS64" s="111">
        <f>SUMIFS([1]EXPENSE!$AL:$AL,[1]EXPENSE!$BY:$BY,$A64,[1]EXPENSE!$E:$E,$AG$4)</f>
        <v>0</v>
      </c>
      <c r="AT64" s="115">
        <f>SUMIFS([1]EXPENSE!$AM:$AM,[1]EXPENSE!$BY:$BY,$A64,[1]EXPENSE!$E:$E,$AG$4)</f>
        <v>0</v>
      </c>
      <c r="AV64" s="75">
        <f t="shared" si="19"/>
        <v>0</v>
      </c>
      <c r="AW64" s="76" t="e">
        <f t="shared" si="20"/>
        <v>#DIV/0!</v>
      </c>
      <c r="AX64" s="111">
        <f>SUMIFS([1]EXPENSE!$AB:$AB,[1]EXPENSE!$BY:$BY,$A64,[1]EXPENSE!$E:$E,$AV$4)</f>
        <v>0</v>
      </c>
      <c r="AY64" s="111">
        <f>SUMIFS([1]EXPENSE!$AC:$AC,[1]EXPENSE!$BY:$BY,$A64,[1]EXPENSE!$E:$E,$AV$4)</f>
        <v>0</v>
      </c>
      <c r="AZ64" s="111">
        <f>SUMIFS([1]EXPENSE!$AD:$AD,[1]EXPENSE!$BY:$BY,$A64,[1]EXPENSE!$E:$E,$AV$4)</f>
        <v>0</v>
      </c>
      <c r="BA64" s="111">
        <f>SUMIFS([1]EXPENSE!$AE:$AE,[1]EXPENSE!$BY:$BY,$A64,[1]EXPENSE!$E:$E,$AV$4)</f>
        <v>0</v>
      </c>
      <c r="BB64" s="111">
        <f>SUMIFS([1]EXPENSE!$AF:$AF,[1]EXPENSE!$BY:$BY,$A64,[1]EXPENSE!$E:$E,$AV$4)</f>
        <v>0</v>
      </c>
      <c r="BC64" s="111">
        <f>SUMIFS([1]EXPENSE!$AG:$AG,[1]EXPENSE!$BY:$BY,$A64,[1]EXPENSE!$E:$E,$AV$4)</f>
        <v>0</v>
      </c>
      <c r="BD64" s="111">
        <f>SUMIFS([1]EXPENSE!$AH:$AH,[1]EXPENSE!$BY:$BY,$A64,[1]EXPENSE!$E:$E,$AV$4)</f>
        <v>0</v>
      </c>
      <c r="BE64" s="111">
        <f>SUMIFS([1]EXPENSE!$AI:$AI,[1]EXPENSE!$BY:$BY,$A64,[1]EXPENSE!$E:$E,$AV$4)</f>
        <v>0</v>
      </c>
      <c r="BF64" s="111">
        <f>SUMIFS([1]EXPENSE!$AJ:$AJ,[1]EXPENSE!$BY:$BY,$A64,[1]EXPENSE!$E:$E,$AV$4)</f>
        <v>0</v>
      </c>
      <c r="BG64" s="111">
        <f>SUMIFS([1]EXPENSE!$AK:$AK,[1]EXPENSE!$BY:$BY,$A64,[1]EXPENSE!$E:$E,$AV$4)</f>
        <v>0</v>
      </c>
      <c r="BH64" s="111">
        <f>SUMIFS([1]EXPENSE!$AL:$AL,[1]EXPENSE!$BY:$BY,$A64,[1]EXPENSE!$E:$E,$AV$4)</f>
        <v>0</v>
      </c>
      <c r="BI64" s="115">
        <f>SUMIFS([1]EXPENSE!$AM:$AM,[1]EXPENSE!$BY:$BY,$A64,[1]EXPENSE!$E:$E,$AV$4)</f>
        <v>0</v>
      </c>
    </row>
    <row r="65" ht="18.75" spans="1:61">
      <c r="A65" s="89" t="s">
        <v>101</v>
      </c>
      <c r="B65" s="79" t="s">
        <v>102</v>
      </c>
      <c r="C65" s="80">
        <f t="shared" si="1"/>
        <v>0</v>
      </c>
      <c r="D65" s="81" t="e">
        <f t="shared" si="2"/>
        <v>#DIV/0!</v>
      </c>
      <c r="E65" s="82">
        <f t="shared" si="113"/>
        <v>0</v>
      </c>
      <c r="F65" s="82">
        <f t="shared" si="114"/>
        <v>0</v>
      </c>
      <c r="G65" s="82">
        <f t="shared" si="115"/>
        <v>0</v>
      </c>
      <c r="H65" s="82">
        <f t="shared" si="116"/>
        <v>0</v>
      </c>
      <c r="I65" s="82">
        <f t="shared" si="117"/>
        <v>0</v>
      </c>
      <c r="J65" s="82">
        <f t="shared" si="118"/>
        <v>0</v>
      </c>
      <c r="K65" s="82">
        <f t="shared" si="119"/>
        <v>0</v>
      </c>
      <c r="L65" s="82">
        <f t="shared" si="120"/>
        <v>0</v>
      </c>
      <c r="M65" s="82">
        <f t="shared" si="121"/>
        <v>0</v>
      </c>
      <c r="N65" s="82">
        <f t="shared" si="122"/>
        <v>0</v>
      </c>
      <c r="O65" s="82">
        <f t="shared" si="123"/>
        <v>0</v>
      </c>
      <c r="P65" s="104">
        <f t="shared" si="124"/>
        <v>0</v>
      </c>
      <c r="R65" s="80">
        <f t="shared" si="15"/>
        <v>0</v>
      </c>
      <c r="S65" s="81" t="e">
        <f t="shared" si="16"/>
        <v>#DIV/0!</v>
      </c>
      <c r="T65" s="111">
        <f>SUMIFS([1]EXPENSE!$AB:$AB,[1]EXPENSE!$BY:$BY,$A65,[1]EXPENSE!$E:$E,$R$4)</f>
        <v>0</v>
      </c>
      <c r="U65" s="111">
        <f>SUMIFS([1]EXPENSE!$AC:$AC,[1]EXPENSE!$BY:$BY,$A65,[1]EXPENSE!$E:$E,$R$4)</f>
        <v>0</v>
      </c>
      <c r="V65" s="111">
        <f>SUMIFS([1]EXPENSE!$AD:$AD,[1]EXPENSE!$BY:$BY,$A65,[1]EXPENSE!$E:$E,$R$4)</f>
        <v>0</v>
      </c>
      <c r="W65" s="111">
        <f>SUMIFS([1]EXPENSE!$AE:$AE,[1]EXPENSE!$BY:$BY,$A65,[1]EXPENSE!$E:$E,$R$4)</f>
        <v>0</v>
      </c>
      <c r="X65" s="111">
        <f>SUMIFS([1]EXPENSE!$AF:$AF,[1]EXPENSE!$BY:$BY,$A65,[1]EXPENSE!$E:$E,$R$4)</f>
        <v>0</v>
      </c>
      <c r="Y65" s="111">
        <f>SUMIFS([1]EXPENSE!$AG:$AG,[1]EXPENSE!$BY:$BY,$A65,[1]EXPENSE!$E:$E,$R$4)</f>
        <v>0</v>
      </c>
      <c r="Z65" s="111">
        <f>SUMIFS([1]EXPENSE!$AH:$AH,[1]EXPENSE!$BY:$BY,$A65,[1]EXPENSE!$E:$E,$R$4)</f>
        <v>0</v>
      </c>
      <c r="AA65" s="111">
        <f>SUMIFS([1]EXPENSE!$AI:$AI,[1]EXPENSE!$BY:$BY,$A65,[1]EXPENSE!$E:$E,$R$4)</f>
        <v>0</v>
      </c>
      <c r="AB65" s="111">
        <f>SUMIFS([1]EXPENSE!$AJ:$AJ,[1]EXPENSE!$BY:$BY,$A65,[1]EXPENSE!$E:$E,$R$4)</f>
        <v>0</v>
      </c>
      <c r="AC65" s="111">
        <f>SUMIFS([1]EXPENSE!$AK:$AK,[1]EXPENSE!$BY:$BY,$A65,[1]EXPENSE!$E:$E,$R$4)</f>
        <v>0</v>
      </c>
      <c r="AD65" s="111">
        <f>SUMIFS([1]EXPENSE!$AL:$AL,[1]EXPENSE!$BY:$BY,$A65,[1]EXPENSE!$E:$E,$R$4)</f>
        <v>0</v>
      </c>
      <c r="AE65" s="115">
        <f>SUMIFS([1]EXPENSE!$AM:$AM,[1]EXPENSE!$BY:$BY,$A65,[1]EXPENSE!$E:$E,$R$4)</f>
        <v>0</v>
      </c>
      <c r="AF65" s="116"/>
      <c r="AG65" s="80">
        <f t="shared" si="17"/>
        <v>0</v>
      </c>
      <c r="AH65" s="81" t="e">
        <f t="shared" si="18"/>
        <v>#DIV/0!</v>
      </c>
      <c r="AI65" s="111">
        <f>SUMIFS([1]EXPENSE!$AB:$AB,[1]EXPENSE!$BY:$BY,$A65,[1]EXPENSE!$E:$E,$AG$4)</f>
        <v>0</v>
      </c>
      <c r="AJ65" s="111">
        <f>SUMIFS([1]EXPENSE!$AC:$AC,[1]EXPENSE!$BY:$BY,$A65,[1]EXPENSE!$E:$E,$AG$4)</f>
        <v>0</v>
      </c>
      <c r="AK65" s="111">
        <f>SUMIFS([1]EXPENSE!$AD:$AD,[1]EXPENSE!$BY:$BY,$A65,[1]EXPENSE!$E:$E,$AG$4)</f>
        <v>0</v>
      </c>
      <c r="AL65" s="111">
        <f>SUMIFS([1]EXPENSE!$AE:$AE,[1]EXPENSE!$BY:$BY,$A65,[1]EXPENSE!$E:$E,$AG$4)</f>
        <v>0</v>
      </c>
      <c r="AM65" s="111">
        <f>SUMIFS([1]EXPENSE!$AF:$AF,[1]EXPENSE!$BY:$BY,$A65,[1]EXPENSE!$E:$E,$AG$4)</f>
        <v>0</v>
      </c>
      <c r="AN65" s="111">
        <f>SUMIFS([1]EXPENSE!$AG:$AG,[1]EXPENSE!$BY:$BY,$A65,[1]EXPENSE!$E:$E,$AG$4)</f>
        <v>0</v>
      </c>
      <c r="AO65" s="111">
        <f>SUMIFS([1]EXPENSE!$AH:$AH,[1]EXPENSE!$BY:$BY,$A65,[1]EXPENSE!$E:$E,$AG$4)</f>
        <v>0</v>
      </c>
      <c r="AP65" s="111">
        <f>SUMIFS([1]EXPENSE!$AI:$AI,[1]EXPENSE!$BY:$BY,$A65,[1]EXPENSE!$E:$E,$AG$4)</f>
        <v>0</v>
      </c>
      <c r="AQ65" s="111">
        <f>SUMIFS([1]EXPENSE!$AJ:$AJ,[1]EXPENSE!$BY:$BY,$A65,[1]EXPENSE!$E:$E,$AG$4)</f>
        <v>0</v>
      </c>
      <c r="AR65" s="111">
        <f>SUMIFS([1]EXPENSE!$AK:$AK,[1]EXPENSE!$BY:$BY,$A65,[1]EXPENSE!$E:$E,$AG$4)</f>
        <v>0</v>
      </c>
      <c r="AS65" s="111">
        <f>SUMIFS([1]EXPENSE!$AL:$AL,[1]EXPENSE!$BY:$BY,$A65,[1]EXPENSE!$E:$E,$AG$4)</f>
        <v>0</v>
      </c>
      <c r="AT65" s="115">
        <f>SUMIFS([1]EXPENSE!$AM:$AM,[1]EXPENSE!$BY:$BY,$A65,[1]EXPENSE!$E:$E,$AG$4)</f>
        <v>0</v>
      </c>
      <c r="AV65" s="80">
        <f t="shared" si="19"/>
        <v>0</v>
      </c>
      <c r="AW65" s="81" t="e">
        <f t="shared" si="20"/>
        <v>#DIV/0!</v>
      </c>
      <c r="AX65" s="111">
        <f>SUMIFS([1]EXPENSE!$AB:$AB,[1]EXPENSE!$BY:$BY,$A65,[1]EXPENSE!$E:$E,$AV$4)</f>
        <v>0</v>
      </c>
      <c r="AY65" s="111">
        <f>SUMIFS([1]EXPENSE!$AC:$AC,[1]EXPENSE!$BY:$BY,$A65,[1]EXPENSE!$E:$E,$AV$4)</f>
        <v>0</v>
      </c>
      <c r="AZ65" s="111">
        <f>SUMIFS([1]EXPENSE!$AD:$AD,[1]EXPENSE!$BY:$BY,$A65,[1]EXPENSE!$E:$E,$AV$4)</f>
        <v>0</v>
      </c>
      <c r="BA65" s="111">
        <f>SUMIFS([1]EXPENSE!$AE:$AE,[1]EXPENSE!$BY:$BY,$A65,[1]EXPENSE!$E:$E,$AV$4)</f>
        <v>0</v>
      </c>
      <c r="BB65" s="111">
        <f>SUMIFS([1]EXPENSE!$AF:$AF,[1]EXPENSE!$BY:$BY,$A65,[1]EXPENSE!$E:$E,$AV$4)</f>
        <v>0</v>
      </c>
      <c r="BC65" s="111">
        <f>SUMIFS([1]EXPENSE!$AG:$AG,[1]EXPENSE!$BY:$BY,$A65,[1]EXPENSE!$E:$E,$AV$4)</f>
        <v>0</v>
      </c>
      <c r="BD65" s="111">
        <f>SUMIFS([1]EXPENSE!$AH:$AH,[1]EXPENSE!$BY:$BY,$A65,[1]EXPENSE!$E:$E,$AV$4)</f>
        <v>0</v>
      </c>
      <c r="BE65" s="111">
        <f>SUMIFS([1]EXPENSE!$AI:$AI,[1]EXPENSE!$BY:$BY,$A65,[1]EXPENSE!$E:$E,$AV$4)</f>
        <v>0</v>
      </c>
      <c r="BF65" s="111">
        <f>SUMIFS([1]EXPENSE!$AJ:$AJ,[1]EXPENSE!$BY:$BY,$A65,[1]EXPENSE!$E:$E,$AV$4)</f>
        <v>0</v>
      </c>
      <c r="BG65" s="111">
        <f>SUMIFS([1]EXPENSE!$AK:$AK,[1]EXPENSE!$BY:$BY,$A65,[1]EXPENSE!$E:$E,$AV$4)</f>
        <v>0</v>
      </c>
      <c r="BH65" s="111">
        <f>SUMIFS([1]EXPENSE!$AL:$AL,[1]EXPENSE!$BY:$BY,$A65,[1]EXPENSE!$E:$E,$AV$4)</f>
        <v>0</v>
      </c>
      <c r="BI65" s="115">
        <f>SUMIFS([1]EXPENSE!$AM:$AM,[1]EXPENSE!$BY:$BY,$A65,[1]EXPENSE!$E:$E,$AV$4)</f>
        <v>0</v>
      </c>
    </row>
    <row r="66" ht="18.75" spans="1:61">
      <c r="A66" s="91" t="s">
        <v>103</v>
      </c>
      <c r="B66" s="74" t="s">
        <v>104</v>
      </c>
      <c r="C66" s="75">
        <f t="shared" si="1"/>
        <v>0</v>
      </c>
      <c r="D66" s="76" t="e">
        <f t="shared" si="2"/>
        <v>#DIV/0!</v>
      </c>
      <c r="E66" s="77">
        <f t="shared" si="113"/>
        <v>0</v>
      </c>
      <c r="F66" s="77">
        <f t="shared" si="114"/>
        <v>0</v>
      </c>
      <c r="G66" s="77">
        <f t="shared" si="115"/>
        <v>0</v>
      </c>
      <c r="H66" s="77">
        <f t="shared" si="116"/>
        <v>0</v>
      </c>
      <c r="I66" s="77">
        <f t="shared" si="117"/>
        <v>0</v>
      </c>
      <c r="J66" s="77">
        <f t="shared" si="118"/>
        <v>0</v>
      </c>
      <c r="K66" s="77">
        <f t="shared" si="119"/>
        <v>0</v>
      </c>
      <c r="L66" s="77">
        <f t="shared" si="120"/>
        <v>0</v>
      </c>
      <c r="M66" s="77">
        <f t="shared" si="121"/>
        <v>0</v>
      </c>
      <c r="N66" s="77">
        <f t="shared" si="122"/>
        <v>0</v>
      </c>
      <c r="O66" s="77">
        <f t="shared" si="123"/>
        <v>0</v>
      </c>
      <c r="P66" s="103">
        <f t="shared" si="124"/>
        <v>0</v>
      </c>
      <c r="R66" s="75">
        <f t="shared" si="15"/>
        <v>0</v>
      </c>
      <c r="S66" s="76" t="e">
        <f t="shared" si="16"/>
        <v>#DIV/0!</v>
      </c>
      <c r="T66" s="111">
        <f>SUMIFS([1]EXPENSE!$AB:$AB,[1]EXPENSE!$BY:$BY,$A66,[1]EXPENSE!$E:$E,$R$4)</f>
        <v>0</v>
      </c>
      <c r="U66" s="111">
        <f>SUMIFS([1]EXPENSE!$AC:$AC,[1]EXPENSE!$BY:$BY,$A66,[1]EXPENSE!$E:$E,$R$4)</f>
        <v>0</v>
      </c>
      <c r="V66" s="111">
        <f>SUMIFS([1]EXPENSE!$AD:$AD,[1]EXPENSE!$BY:$BY,$A66,[1]EXPENSE!$E:$E,$R$4)</f>
        <v>0</v>
      </c>
      <c r="W66" s="111">
        <f>SUMIFS([1]EXPENSE!$AE:$AE,[1]EXPENSE!$BY:$BY,$A66,[1]EXPENSE!$E:$E,$R$4)</f>
        <v>0</v>
      </c>
      <c r="X66" s="111">
        <f>SUMIFS([1]EXPENSE!$AF:$AF,[1]EXPENSE!$BY:$BY,$A66,[1]EXPENSE!$E:$E,$R$4)</f>
        <v>0</v>
      </c>
      <c r="Y66" s="111">
        <f>SUMIFS([1]EXPENSE!$AG:$AG,[1]EXPENSE!$BY:$BY,$A66,[1]EXPENSE!$E:$E,$R$4)</f>
        <v>0</v>
      </c>
      <c r="Z66" s="111">
        <f>SUMIFS([1]EXPENSE!$AH:$AH,[1]EXPENSE!$BY:$BY,$A66,[1]EXPENSE!$E:$E,$R$4)</f>
        <v>0</v>
      </c>
      <c r="AA66" s="111">
        <f>SUMIFS([1]EXPENSE!$AI:$AI,[1]EXPENSE!$BY:$BY,$A66,[1]EXPENSE!$E:$E,$R$4)</f>
        <v>0</v>
      </c>
      <c r="AB66" s="111">
        <f>SUMIFS([1]EXPENSE!$AJ:$AJ,[1]EXPENSE!$BY:$BY,$A66,[1]EXPENSE!$E:$E,$R$4)</f>
        <v>0</v>
      </c>
      <c r="AC66" s="111">
        <f>SUMIFS([1]EXPENSE!$AK:$AK,[1]EXPENSE!$BY:$BY,$A66,[1]EXPENSE!$E:$E,$R$4)</f>
        <v>0</v>
      </c>
      <c r="AD66" s="111">
        <f>SUMIFS([1]EXPENSE!$AL:$AL,[1]EXPENSE!$BY:$BY,$A66,[1]EXPENSE!$E:$E,$R$4)</f>
        <v>0</v>
      </c>
      <c r="AE66" s="115">
        <f>SUMIFS([1]EXPENSE!$AM:$AM,[1]EXPENSE!$BY:$BY,$A66,[1]EXPENSE!$E:$E,$R$4)</f>
        <v>0</v>
      </c>
      <c r="AF66" s="116"/>
      <c r="AG66" s="75">
        <f t="shared" si="17"/>
        <v>0</v>
      </c>
      <c r="AH66" s="76" t="e">
        <f t="shared" si="18"/>
        <v>#DIV/0!</v>
      </c>
      <c r="AI66" s="111">
        <f>SUMIFS([1]EXPENSE!$AB:$AB,[1]EXPENSE!$BY:$BY,$A66,[1]EXPENSE!$E:$E,$AG$4)</f>
        <v>0</v>
      </c>
      <c r="AJ66" s="111">
        <f>SUMIFS([1]EXPENSE!$AC:$AC,[1]EXPENSE!$BY:$BY,$A66,[1]EXPENSE!$E:$E,$AG$4)</f>
        <v>0</v>
      </c>
      <c r="AK66" s="111">
        <f>SUMIFS([1]EXPENSE!$AD:$AD,[1]EXPENSE!$BY:$BY,$A66,[1]EXPENSE!$E:$E,$AG$4)</f>
        <v>0</v>
      </c>
      <c r="AL66" s="111">
        <f>SUMIFS([1]EXPENSE!$AE:$AE,[1]EXPENSE!$BY:$BY,$A66,[1]EXPENSE!$E:$E,$AG$4)</f>
        <v>0</v>
      </c>
      <c r="AM66" s="111">
        <f>SUMIFS([1]EXPENSE!$AF:$AF,[1]EXPENSE!$BY:$BY,$A66,[1]EXPENSE!$E:$E,$AG$4)</f>
        <v>0</v>
      </c>
      <c r="AN66" s="111">
        <f>SUMIFS([1]EXPENSE!$AG:$AG,[1]EXPENSE!$BY:$BY,$A66,[1]EXPENSE!$E:$E,$AG$4)</f>
        <v>0</v>
      </c>
      <c r="AO66" s="111">
        <f>SUMIFS([1]EXPENSE!$AH:$AH,[1]EXPENSE!$BY:$BY,$A66,[1]EXPENSE!$E:$E,$AG$4)</f>
        <v>0</v>
      </c>
      <c r="AP66" s="111">
        <f>SUMIFS([1]EXPENSE!$AI:$AI,[1]EXPENSE!$BY:$BY,$A66,[1]EXPENSE!$E:$E,$AG$4)</f>
        <v>0</v>
      </c>
      <c r="AQ66" s="111">
        <f>SUMIFS([1]EXPENSE!$AJ:$AJ,[1]EXPENSE!$BY:$BY,$A66,[1]EXPENSE!$E:$E,$AG$4)</f>
        <v>0</v>
      </c>
      <c r="AR66" s="111">
        <f>SUMIFS([1]EXPENSE!$AK:$AK,[1]EXPENSE!$BY:$BY,$A66,[1]EXPENSE!$E:$E,$AG$4)</f>
        <v>0</v>
      </c>
      <c r="AS66" s="111">
        <f>SUMIFS([1]EXPENSE!$AL:$AL,[1]EXPENSE!$BY:$BY,$A66,[1]EXPENSE!$E:$E,$AG$4)</f>
        <v>0</v>
      </c>
      <c r="AT66" s="115">
        <f>SUMIFS([1]EXPENSE!$AM:$AM,[1]EXPENSE!$BY:$BY,$A66,[1]EXPENSE!$E:$E,$AG$4)</f>
        <v>0</v>
      </c>
      <c r="AV66" s="75">
        <f t="shared" si="19"/>
        <v>0</v>
      </c>
      <c r="AW66" s="76" t="e">
        <f t="shared" si="20"/>
        <v>#DIV/0!</v>
      </c>
      <c r="AX66" s="111">
        <f>SUMIFS([1]EXPENSE!$AB:$AB,[1]EXPENSE!$BY:$BY,$A66,[1]EXPENSE!$E:$E,$AV$4)</f>
        <v>0</v>
      </c>
      <c r="AY66" s="111">
        <f>SUMIFS([1]EXPENSE!$AC:$AC,[1]EXPENSE!$BY:$BY,$A66,[1]EXPENSE!$E:$E,$AV$4)</f>
        <v>0</v>
      </c>
      <c r="AZ66" s="111">
        <f>SUMIFS([1]EXPENSE!$AD:$AD,[1]EXPENSE!$BY:$BY,$A66,[1]EXPENSE!$E:$E,$AV$4)</f>
        <v>0</v>
      </c>
      <c r="BA66" s="111">
        <f>SUMIFS([1]EXPENSE!$AE:$AE,[1]EXPENSE!$BY:$BY,$A66,[1]EXPENSE!$E:$E,$AV$4)</f>
        <v>0</v>
      </c>
      <c r="BB66" s="111">
        <f>SUMIFS([1]EXPENSE!$AF:$AF,[1]EXPENSE!$BY:$BY,$A66,[1]EXPENSE!$E:$E,$AV$4)</f>
        <v>0</v>
      </c>
      <c r="BC66" s="111">
        <f>SUMIFS([1]EXPENSE!$AG:$AG,[1]EXPENSE!$BY:$BY,$A66,[1]EXPENSE!$E:$E,$AV$4)</f>
        <v>0</v>
      </c>
      <c r="BD66" s="111">
        <f>SUMIFS([1]EXPENSE!$AH:$AH,[1]EXPENSE!$BY:$BY,$A66,[1]EXPENSE!$E:$E,$AV$4)</f>
        <v>0</v>
      </c>
      <c r="BE66" s="111">
        <f>SUMIFS([1]EXPENSE!$AI:$AI,[1]EXPENSE!$BY:$BY,$A66,[1]EXPENSE!$E:$E,$AV$4)</f>
        <v>0</v>
      </c>
      <c r="BF66" s="111">
        <f>SUMIFS([1]EXPENSE!$AJ:$AJ,[1]EXPENSE!$BY:$BY,$A66,[1]EXPENSE!$E:$E,$AV$4)</f>
        <v>0</v>
      </c>
      <c r="BG66" s="111">
        <f>SUMIFS([1]EXPENSE!$AK:$AK,[1]EXPENSE!$BY:$BY,$A66,[1]EXPENSE!$E:$E,$AV$4)</f>
        <v>0</v>
      </c>
      <c r="BH66" s="111">
        <f>SUMIFS([1]EXPENSE!$AL:$AL,[1]EXPENSE!$BY:$BY,$A66,[1]EXPENSE!$E:$E,$AV$4)</f>
        <v>0</v>
      </c>
      <c r="BI66" s="115">
        <f>SUMIFS([1]EXPENSE!$AM:$AM,[1]EXPENSE!$BY:$BY,$A66,[1]EXPENSE!$E:$E,$AV$4)</f>
        <v>0</v>
      </c>
    </row>
    <row r="67" ht="18.75" spans="1:61">
      <c r="A67" s="90" t="s">
        <v>105</v>
      </c>
      <c r="B67" s="16" t="s">
        <v>106</v>
      </c>
      <c r="C67" s="36">
        <f t="shared" si="1"/>
        <v>0</v>
      </c>
      <c r="D67" s="37" t="e">
        <f t="shared" si="2"/>
        <v>#DIV/0!</v>
      </c>
      <c r="E67" s="17">
        <f t="shared" si="113"/>
        <v>0</v>
      </c>
      <c r="F67" s="17">
        <f t="shared" si="114"/>
        <v>0</v>
      </c>
      <c r="G67" s="17">
        <f t="shared" si="115"/>
        <v>0</v>
      </c>
      <c r="H67" s="17">
        <f t="shared" si="116"/>
        <v>0</v>
      </c>
      <c r="I67" s="17">
        <f t="shared" si="117"/>
        <v>0</v>
      </c>
      <c r="J67" s="17">
        <f t="shared" si="118"/>
        <v>0</v>
      </c>
      <c r="K67" s="17">
        <f t="shared" si="119"/>
        <v>0</v>
      </c>
      <c r="L67" s="17">
        <f t="shared" si="120"/>
        <v>0</v>
      </c>
      <c r="M67" s="17">
        <f t="shared" si="121"/>
        <v>0</v>
      </c>
      <c r="N67" s="17">
        <f t="shared" si="122"/>
        <v>0</v>
      </c>
      <c r="O67" s="17">
        <f t="shared" si="123"/>
        <v>0</v>
      </c>
      <c r="P67" s="92">
        <f t="shared" si="124"/>
        <v>0</v>
      </c>
      <c r="R67" s="36">
        <f t="shared" si="15"/>
        <v>0</v>
      </c>
      <c r="S67" s="37" t="e">
        <f t="shared" si="16"/>
        <v>#DIV/0!</v>
      </c>
      <c r="T67" s="111">
        <f>SUMIFS([1]EXPENSE!$AB:$AB,[1]EXPENSE!$BY:$BY,$A67,[1]EXPENSE!$E:$E,$R$4)</f>
        <v>0</v>
      </c>
      <c r="U67" s="111">
        <f>SUMIFS([1]EXPENSE!$AC:$AC,[1]EXPENSE!$BY:$BY,$A67,[1]EXPENSE!$E:$E,$R$4)</f>
        <v>0</v>
      </c>
      <c r="V67" s="111">
        <f>SUMIFS([1]EXPENSE!$AD:$AD,[1]EXPENSE!$BY:$BY,$A67,[1]EXPENSE!$E:$E,$R$4)</f>
        <v>0</v>
      </c>
      <c r="W67" s="111">
        <f>SUMIFS([1]EXPENSE!$AE:$AE,[1]EXPENSE!$BY:$BY,$A67,[1]EXPENSE!$E:$E,$R$4)</f>
        <v>0</v>
      </c>
      <c r="X67" s="111">
        <f>SUMIFS([1]EXPENSE!$AF:$AF,[1]EXPENSE!$BY:$BY,$A67,[1]EXPENSE!$E:$E,$R$4)</f>
        <v>0</v>
      </c>
      <c r="Y67" s="111">
        <f>SUMIFS([1]EXPENSE!$AG:$AG,[1]EXPENSE!$BY:$BY,$A67,[1]EXPENSE!$E:$E,$R$4)</f>
        <v>0</v>
      </c>
      <c r="Z67" s="111">
        <f>SUMIFS([1]EXPENSE!$AH:$AH,[1]EXPENSE!$BY:$BY,$A67,[1]EXPENSE!$E:$E,$R$4)</f>
        <v>0</v>
      </c>
      <c r="AA67" s="111">
        <f>SUMIFS([1]EXPENSE!$AI:$AI,[1]EXPENSE!$BY:$BY,$A67,[1]EXPENSE!$E:$E,$R$4)</f>
        <v>0</v>
      </c>
      <c r="AB67" s="111">
        <f>SUMIFS([1]EXPENSE!$AJ:$AJ,[1]EXPENSE!$BY:$BY,$A67,[1]EXPENSE!$E:$E,$R$4)</f>
        <v>0</v>
      </c>
      <c r="AC67" s="111">
        <f>SUMIFS([1]EXPENSE!$AK:$AK,[1]EXPENSE!$BY:$BY,$A67,[1]EXPENSE!$E:$E,$R$4)</f>
        <v>0</v>
      </c>
      <c r="AD67" s="111">
        <f>SUMIFS([1]EXPENSE!$AL:$AL,[1]EXPENSE!$BY:$BY,$A67,[1]EXPENSE!$E:$E,$R$4)</f>
        <v>0</v>
      </c>
      <c r="AE67" s="115">
        <f>SUMIFS([1]EXPENSE!$AM:$AM,[1]EXPENSE!$BY:$BY,$A67,[1]EXPENSE!$E:$E,$R$4)</f>
        <v>0</v>
      </c>
      <c r="AF67" s="116"/>
      <c r="AG67" s="36">
        <f t="shared" si="17"/>
        <v>0</v>
      </c>
      <c r="AH67" s="37" t="e">
        <f t="shared" si="18"/>
        <v>#DIV/0!</v>
      </c>
      <c r="AI67" s="111">
        <f>SUMIFS([1]EXPENSE!$AB:$AB,[1]EXPENSE!$BY:$BY,$A67,[1]EXPENSE!$E:$E,$AG$4)</f>
        <v>0</v>
      </c>
      <c r="AJ67" s="111">
        <f>SUMIFS([1]EXPENSE!$AC:$AC,[1]EXPENSE!$BY:$BY,$A67,[1]EXPENSE!$E:$E,$AG$4)</f>
        <v>0</v>
      </c>
      <c r="AK67" s="111">
        <f>SUMIFS([1]EXPENSE!$AD:$AD,[1]EXPENSE!$BY:$BY,$A67,[1]EXPENSE!$E:$E,$AG$4)</f>
        <v>0</v>
      </c>
      <c r="AL67" s="111">
        <f>SUMIFS([1]EXPENSE!$AE:$AE,[1]EXPENSE!$BY:$BY,$A67,[1]EXPENSE!$E:$E,$AG$4)</f>
        <v>0</v>
      </c>
      <c r="AM67" s="111">
        <f>SUMIFS([1]EXPENSE!$AF:$AF,[1]EXPENSE!$BY:$BY,$A67,[1]EXPENSE!$E:$E,$AG$4)</f>
        <v>0</v>
      </c>
      <c r="AN67" s="111">
        <f>SUMIFS([1]EXPENSE!$AG:$AG,[1]EXPENSE!$BY:$BY,$A67,[1]EXPENSE!$E:$E,$AG$4)</f>
        <v>0</v>
      </c>
      <c r="AO67" s="111">
        <f>SUMIFS([1]EXPENSE!$AH:$AH,[1]EXPENSE!$BY:$BY,$A67,[1]EXPENSE!$E:$E,$AG$4)</f>
        <v>0</v>
      </c>
      <c r="AP67" s="111">
        <f>SUMIFS([1]EXPENSE!$AI:$AI,[1]EXPENSE!$BY:$BY,$A67,[1]EXPENSE!$E:$E,$AG$4)</f>
        <v>0</v>
      </c>
      <c r="AQ67" s="111">
        <f>SUMIFS([1]EXPENSE!$AJ:$AJ,[1]EXPENSE!$BY:$BY,$A67,[1]EXPENSE!$E:$E,$AG$4)</f>
        <v>0</v>
      </c>
      <c r="AR67" s="111">
        <f>SUMIFS([1]EXPENSE!$AK:$AK,[1]EXPENSE!$BY:$BY,$A67,[1]EXPENSE!$E:$E,$AG$4)</f>
        <v>0</v>
      </c>
      <c r="AS67" s="111">
        <f>SUMIFS([1]EXPENSE!$AL:$AL,[1]EXPENSE!$BY:$BY,$A67,[1]EXPENSE!$E:$E,$AG$4)</f>
        <v>0</v>
      </c>
      <c r="AT67" s="115">
        <f>SUMIFS([1]EXPENSE!$AM:$AM,[1]EXPENSE!$BY:$BY,$A67,[1]EXPENSE!$E:$E,$AG$4)</f>
        <v>0</v>
      </c>
      <c r="AV67" s="36">
        <f t="shared" si="19"/>
        <v>0</v>
      </c>
      <c r="AW67" s="37" t="e">
        <f t="shared" si="20"/>
        <v>#DIV/0!</v>
      </c>
      <c r="AX67" s="111">
        <f>SUMIFS([1]EXPENSE!$AB:$AB,[1]EXPENSE!$BY:$BY,$A67,[1]EXPENSE!$E:$E,$AV$4)</f>
        <v>0</v>
      </c>
      <c r="AY67" s="111">
        <f>SUMIFS([1]EXPENSE!$AC:$AC,[1]EXPENSE!$BY:$BY,$A67,[1]EXPENSE!$E:$E,$AV$4)</f>
        <v>0</v>
      </c>
      <c r="AZ67" s="111">
        <f>SUMIFS([1]EXPENSE!$AD:$AD,[1]EXPENSE!$BY:$BY,$A67,[1]EXPENSE!$E:$E,$AV$4)</f>
        <v>0</v>
      </c>
      <c r="BA67" s="111">
        <f>SUMIFS([1]EXPENSE!$AE:$AE,[1]EXPENSE!$BY:$BY,$A67,[1]EXPENSE!$E:$E,$AV$4)</f>
        <v>0</v>
      </c>
      <c r="BB67" s="111">
        <f>SUMIFS([1]EXPENSE!$AF:$AF,[1]EXPENSE!$BY:$BY,$A67,[1]EXPENSE!$E:$E,$AV$4)</f>
        <v>0</v>
      </c>
      <c r="BC67" s="111">
        <f>SUMIFS([1]EXPENSE!$AG:$AG,[1]EXPENSE!$BY:$BY,$A67,[1]EXPENSE!$E:$E,$AV$4)</f>
        <v>0</v>
      </c>
      <c r="BD67" s="111">
        <f>SUMIFS([1]EXPENSE!$AH:$AH,[1]EXPENSE!$BY:$BY,$A67,[1]EXPENSE!$E:$E,$AV$4)</f>
        <v>0</v>
      </c>
      <c r="BE67" s="111">
        <f>SUMIFS([1]EXPENSE!$AI:$AI,[1]EXPENSE!$BY:$BY,$A67,[1]EXPENSE!$E:$E,$AV$4)</f>
        <v>0</v>
      </c>
      <c r="BF67" s="111">
        <f>SUMIFS([1]EXPENSE!$AJ:$AJ,[1]EXPENSE!$BY:$BY,$A67,[1]EXPENSE!$E:$E,$AV$4)</f>
        <v>0</v>
      </c>
      <c r="BG67" s="111">
        <f>SUMIFS([1]EXPENSE!$AK:$AK,[1]EXPENSE!$BY:$BY,$A67,[1]EXPENSE!$E:$E,$AV$4)</f>
        <v>0</v>
      </c>
      <c r="BH67" s="111">
        <f>SUMIFS([1]EXPENSE!$AL:$AL,[1]EXPENSE!$BY:$BY,$A67,[1]EXPENSE!$E:$E,$AV$4)</f>
        <v>0</v>
      </c>
      <c r="BI67" s="115">
        <f>SUMIFS([1]EXPENSE!$AM:$AM,[1]EXPENSE!$BY:$BY,$A67,[1]EXPENSE!$E:$E,$AV$4)</f>
        <v>0</v>
      </c>
    </row>
    <row r="68" ht="18.75" spans="1:61">
      <c r="A68" s="91" t="s">
        <v>107</v>
      </c>
      <c r="B68" s="74" t="s">
        <v>108</v>
      </c>
      <c r="C68" s="75">
        <f t="shared" si="1"/>
        <v>0</v>
      </c>
      <c r="D68" s="76" t="e">
        <f t="shared" si="2"/>
        <v>#DIV/0!</v>
      </c>
      <c r="E68" s="77">
        <f t="shared" si="113"/>
        <v>0</v>
      </c>
      <c r="F68" s="77">
        <f t="shared" si="114"/>
        <v>0</v>
      </c>
      <c r="G68" s="77">
        <f t="shared" si="115"/>
        <v>0</v>
      </c>
      <c r="H68" s="77">
        <f t="shared" si="116"/>
        <v>0</v>
      </c>
      <c r="I68" s="77">
        <f t="shared" si="117"/>
        <v>0</v>
      </c>
      <c r="J68" s="77">
        <f t="shared" si="118"/>
        <v>0</v>
      </c>
      <c r="K68" s="77">
        <f t="shared" si="119"/>
        <v>0</v>
      </c>
      <c r="L68" s="77">
        <f t="shared" si="120"/>
        <v>0</v>
      </c>
      <c r="M68" s="77">
        <f t="shared" si="121"/>
        <v>0</v>
      </c>
      <c r="N68" s="77">
        <f t="shared" si="122"/>
        <v>0</v>
      </c>
      <c r="O68" s="77">
        <f t="shared" si="123"/>
        <v>0</v>
      </c>
      <c r="P68" s="103">
        <f t="shared" si="124"/>
        <v>0</v>
      </c>
      <c r="R68" s="75">
        <f t="shared" si="15"/>
        <v>0</v>
      </c>
      <c r="S68" s="76" t="e">
        <f t="shared" si="16"/>
        <v>#DIV/0!</v>
      </c>
      <c r="T68" s="111">
        <f>SUMIFS([1]EXPENSE!$AB:$AB,[1]EXPENSE!$BY:$BY,$A68,[1]EXPENSE!$E:$E,$R$4)</f>
        <v>0</v>
      </c>
      <c r="U68" s="111">
        <f>SUMIFS([1]EXPENSE!$AC:$AC,[1]EXPENSE!$BY:$BY,$A68,[1]EXPENSE!$E:$E,$R$4)</f>
        <v>0</v>
      </c>
      <c r="V68" s="111">
        <f>SUMIFS([1]EXPENSE!$AD:$AD,[1]EXPENSE!$BY:$BY,$A68,[1]EXPENSE!$E:$E,$R$4)</f>
        <v>0</v>
      </c>
      <c r="W68" s="111">
        <f>SUMIFS([1]EXPENSE!$AE:$AE,[1]EXPENSE!$BY:$BY,$A68,[1]EXPENSE!$E:$E,$R$4)</f>
        <v>0</v>
      </c>
      <c r="X68" s="111">
        <f>SUMIFS([1]EXPENSE!$AF:$AF,[1]EXPENSE!$BY:$BY,$A68,[1]EXPENSE!$E:$E,$R$4)</f>
        <v>0</v>
      </c>
      <c r="Y68" s="111">
        <f>SUMIFS([1]EXPENSE!$AG:$AG,[1]EXPENSE!$BY:$BY,$A68,[1]EXPENSE!$E:$E,$R$4)</f>
        <v>0</v>
      </c>
      <c r="Z68" s="111">
        <f>SUMIFS([1]EXPENSE!$AH:$AH,[1]EXPENSE!$BY:$BY,$A68,[1]EXPENSE!$E:$E,$R$4)</f>
        <v>0</v>
      </c>
      <c r="AA68" s="111">
        <f>SUMIFS([1]EXPENSE!$AI:$AI,[1]EXPENSE!$BY:$BY,$A68,[1]EXPENSE!$E:$E,$R$4)</f>
        <v>0</v>
      </c>
      <c r="AB68" s="111">
        <f>SUMIFS([1]EXPENSE!$AJ:$AJ,[1]EXPENSE!$BY:$BY,$A68,[1]EXPENSE!$E:$E,$R$4)</f>
        <v>0</v>
      </c>
      <c r="AC68" s="111">
        <f>SUMIFS([1]EXPENSE!$AK:$AK,[1]EXPENSE!$BY:$BY,$A68,[1]EXPENSE!$E:$E,$R$4)</f>
        <v>0</v>
      </c>
      <c r="AD68" s="111">
        <f>SUMIFS([1]EXPENSE!$AL:$AL,[1]EXPENSE!$BY:$BY,$A68,[1]EXPENSE!$E:$E,$R$4)</f>
        <v>0</v>
      </c>
      <c r="AE68" s="115">
        <f>SUMIFS([1]EXPENSE!$AM:$AM,[1]EXPENSE!$BY:$BY,$A68,[1]EXPENSE!$E:$E,$R$4)</f>
        <v>0</v>
      </c>
      <c r="AF68" s="116"/>
      <c r="AG68" s="75">
        <f t="shared" si="17"/>
        <v>0</v>
      </c>
      <c r="AH68" s="76" t="e">
        <f t="shared" si="18"/>
        <v>#DIV/0!</v>
      </c>
      <c r="AI68" s="111">
        <f>SUMIFS([1]EXPENSE!$AB:$AB,[1]EXPENSE!$BY:$BY,$A68,[1]EXPENSE!$E:$E,$AG$4)</f>
        <v>0</v>
      </c>
      <c r="AJ68" s="111">
        <f>SUMIFS([1]EXPENSE!$AC:$AC,[1]EXPENSE!$BY:$BY,$A68,[1]EXPENSE!$E:$E,$AG$4)</f>
        <v>0</v>
      </c>
      <c r="AK68" s="111">
        <f>SUMIFS([1]EXPENSE!$AD:$AD,[1]EXPENSE!$BY:$BY,$A68,[1]EXPENSE!$E:$E,$AG$4)</f>
        <v>0</v>
      </c>
      <c r="AL68" s="111">
        <f>SUMIFS([1]EXPENSE!$AE:$AE,[1]EXPENSE!$BY:$BY,$A68,[1]EXPENSE!$E:$E,$AG$4)</f>
        <v>0</v>
      </c>
      <c r="AM68" s="111">
        <f>SUMIFS([1]EXPENSE!$AF:$AF,[1]EXPENSE!$BY:$BY,$A68,[1]EXPENSE!$E:$E,$AG$4)</f>
        <v>0</v>
      </c>
      <c r="AN68" s="111">
        <f>SUMIFS([1]EXPENSE!$AG:$AG,[1]EXPENSE!$BY:$BY,$A68,[1]EXPENSE!$E:$E,$AG$4)</f>
        <v>0</v>
      </c>
      <c r="AO68" s="111">
        <f>SUMIFS([1]EXPENSE!$AH:$AH,[1]EXPENSE!$BY:$BY,$A68,[1]EXPENSE!$E:$E,$AG$4)</f>
        <v>0</v>
      </c>
      <c r="AP68" s="111">
        <f>SUMIFS([1]EXPENSE!$AI:$AI,[1]EXPENSE!$BY:$BY,$A68,[1]EXPENSE!$E:$E,$AG$4)</f>
        <v>0</v>
      </c>
      <c r="AQ68" s="111">
        <f>SUMIFS([1]EXPENSE!$AJ:$AJ,[1]EXPENSE!$BY:$BY,$A68,[1]EXPENSE!$E:$E,$AG$4)</f>
        <v>0</v>
      </c>
      <c r="AR68" s="111">
        <f>SUMIFS([1]EXPENSE!$AK:$AK,[1]EXPENSE!$BY:$BY,$A68,[1]EXPENSE!$E:$E,$AG$4)</f>
        <v>0</v>
      </c>
      <c r="AS68" s="111">
        <f>SUMIFS([1]EXPENSE!$AL:$AL,[1]EXPENSE!$BY:$BY,$A68,[1]EXPENSE!$E:$E,$AG$4)</f>
        <v>0</v>
      </c>
      <c r="AT68" s="115">
        <f>SUMIFS([1]EXPENSE!$AM:$AM,[1]EXPENSE!$BY:$BY,$A68,[1]EXPENSE!$E:$E,$AG$4)</f>
        <v>0</v>
      </c>
      <c r="AV68" s="75">
        <f t="shared" si="19"/>
        <v>0</v>
      </c>
      <c r="AW68" s="76" t="e">
        <f t="shared" si="20"/>
        <v>#DIV/0!</v>
      </c>
      <c r="AX68" s="111">
        <f>SUMIFS([1]EXPENSE!$AB:$AB,[1]EXPENSE!$BY:$BY,$A68,[1]EXPENSE!$E:$E,$AV$4)</f>
        <v>0</v>
      </c>
      <c r="AY68" s="111">
        <f>SUMIFS([1]EXPENSE!$AC:$AC,[1]EXPENSE!$BY:$BY,$A68,[1]EXPENSE!$E:$E,$AV$4)</f>
        <v>0</v>
      </c>
      <c r="AZ68" s="111">
        <f>SUMIFS([1]EXPENSE!$AD:$AD,[1]EXPENSE!$BY:$BY,$A68,[1]EXPENSE!$E:$E,$AV$4)</f>
        <v>0</v>
      </c>
      <c r="BA68" s="111">
        <f>SUMIFS([1]EXPENSE!$AE:$AE,[1]EXPENSE!$BY:$BY,$A68,[1]EXPENSE!$E:$E,$AV$4)</f>
        <v>0</v>
      </c>
      <c r="BB68" s="111">
        <f>SUMIFS([1]EXPENSE!$AF:$AF,[1]EXPENSE!$BY:$BY,$A68,[1]EXPENSE!$E:$E,$AV$4)</f>
        <v>0</v>
      </c>
      <c r="BC68" s="111">
        <f>SUMIFS([1]EXPENSE!$AG:$AG,[1]EXPENSE!$BY:$BY,$A68,[1]EXPENSE!$E:$E,$AV$4)</f>
        <v>0</v>
      </c>
      <c r="BD68" s="111">
        <f>SUMIFS([1]EXPENSE!$AH:$AH,[1]EXPENSE!$BY:$BY,$A68,[1]EXPENSE!$E:$E,$AV$4)</f>
        <v>0</v>
      </c>
      <c r="BE68" s="111">
        <f>SUMIFS([1]EXPENSE!$AI:$AI,[1]EXPENSE!$BY:$BY,$A68,[1]EXPENSE!$E:$E,$AV$4)</f>
        <v>0</v>
      </c>
      <c r="BF68" s="111">
        <f>SUMIFS([1]EXPENSE!$AJ:$AJ,[1]EXPENSE!$BY:$BY,$A68,[1]EXPENSE!$E:$E,$AV$4)</f>
        <v>0</v>
      </c>
      <c r="BG68" s="111">
        <f>SUMIFS([1]EXPENSE!$AK:$AK,[1]EXPENSE!$BY:$BY,$A68,[1]EXPENSE!$E:$E,$AV$4)</f>
        <v>0</v>
      </c>
      <c r="BH68" s="111">
        <f>SUMIFS([1]EXPENSE!$AL:$AL,[1]EXPENSE!$BY:$BY,$A68,[1]EXPENSE!$E:$E,$AV$4)</f>
        <v>0</v>
      </c>
      <c r="BI68" s="115">
        <f>SUMIFS([1]EXPENSE!$AM:$AM,[1]EXPENSE!$BY:$BY,$A68,[1]EXPENSE!$E:$E,$AV$4)</f>
        <v>0</v>
      </c>
    </row>
    <row r="69" spans="1:61">
      <c r="A69" s="117"/>
      <c r="B69" s="118" t="s">
        <v>109</v>
      </c>
      <c r="C69" s="119">
        <f t="shared" si="1"/>
        <v>0</v>
      </c>
      <c r="D69" s="120" t="e">
        <f t="shared" si="2"/>
        <v>#DIV/0!</v>
      </c>
      <c r="E69" s="119">
        <f t="shared" ref="E69:E70" si="125">T69+AI69+AX69</f>
        <v>0</v>
      </c>
      <c r="F69" s="119">
        <f t="shared" ref="F69:F70" si="126">U69+AJ69+AY69</f>
        <v>0</v>
      </c>
      <c r="G69" s="119">
        <f t="shared" ref="G69:G70" si="127">V69+AK69+AZ69</f>
        <v>0</v>
      </c>
      <c r="H69" s="119">
        <f t="shared" ref="H69:H70" si="128">W69+AL69+BA69</f>
        <v>0</v>
      </c>
      <c r="I69" s="119">
        <f t="shared" ref="I69:I70" si="129">X69+AM69+BB69</f>
        <v>0</v>
      </c>
      <c r="J69" s="119">
        <f t="shared" ref="J69:J70" si="130">Y69+AN69+BC69</f>
        <v>0</v>
      </c>
      <c r="K69" s="119">
        <f t="shared" ref="K69:K70" si="131">Z69+AO69+BD69</f>
        <v>0</v>
      </c>
      <c r="L69" s="119">
        <f t="shared" ref="L69:L70" si="132">AA69+AP69+BE69</f>
        <v>0</v>
      </c>
      <c r="M69" s="119">
        <f t="shared" ref="M69:M70" si="133">AB69+AQ69+BF69</f>
        <v>0</v>
      </c>
      <c r="N69" s="119">
        <f t="shared" ref="N69:N70" si="134">AC69+AR69+BG69</f>
        <v>0</v>
      </c>
      <c r="O69" s="119">
        <f t="shared" ref="O69:O70" si="135">AD69+AS69+BH69</f>
        <v>0</v>
      </c>
      <c r="P69" s="175">
        <f t="shared" ref="P69:P70" si="136">AE69+AT69+BI69</f>
        <v>0</v>
      </c>
      <c r="Q69" s="110"/>
      <c r="R69" s="119">
        <f t="shared" si="15"/>
        <v>0</v>
      </c>
      <c r="S69" s="120" t="e">
        <f t="shared" si="16"/>
        <v>#DIV/0!</v>
      </c>
      <c r="T69" s="119">
        <f>SUM(T59:T68)</f>
        <v>0</v>
      </c>
      <c r="U69" s="119">
        <f t="shared" ref="U69:AE69" si="137">SUM(U59:U68)</f>
        <v>0</v>
      </c>
      <c r="V69" s="119">
        <f t="shared" si="137"/>
        <v>0</v>
      </c>
      <c r="W69" s="119">
        <f t="shared" si="137"/>
        <v>0</v>
      </c>
      <c r="X69" s="119">
        <f t="shared" si="137"/>
        <v>0</v>
      </c>
      <c r="Y69" s="119">
        <f t="shared" si="137"/>
        <v>0</v>
      </c>
      <c r="Z69" s="119">
        <f t="shared" si="137"/>
        <v>0</v>
      </c>
      <c r="AA69" s="119">
        <f t="shared" si="137"/>
        <v>0</v>
      </c>
      <c r="AB69" s="119">
        <f t="shared" si="137"/>
        <v>0</v>
      </c>
      <c r="AC69" s="119">
        <f t="shared" si="137"/>
        <v>0</v>
      </c>
      <c r="AD69" s="119">
        <f t="shared" si="137"/>
        <v>0</v>
      </c>
      <c r="AE69" s="175">
        <f t="shared" si="137"/>
        <v>0</v>
      </c>
      <c r="AF69" s="110"/>
      <c r="AG69" s="119">
        <f t="shared" si="17"/>
        <v>0</v>
      </c>
      <c r="AH69" s="120" t="e">
        <f t="shared" si="18"/>
        <v>#DIV/0!</v>
      </c>
      <c r="AI69" s="119">
        <f>SUM(AI59:AI68)</f>
        <v>0</v>
      </c>
      <c r="AJ69" s="119">
        <f t="shared" ref="AJ69" si="138">SUM(AJ59:AJ68)</f>
        <v>0</v>
      </c>
      <c r="AK69" s="119">
        <f t="shared" ref="AK69" si="139">SUM(AK59:AK68)</f>
        <v>0</v>
      </c>
      <c r="AL69" s="119">
        <f t="shared" ref="AL69" si="140">SUM(AL59:AL68)</f>
        <v>0</v>
      </c>
      <c r="AM69" s="119">
        <f t="shared" ref="AM69" si="141">SUM(AM59:AM68)</f>
        <v>0</v>
      </c>
      <c r="AN69" s="119">
        <f t="shared" ref="AN69" si="142">SUM(AN59:AN68)</f>
        <v>0</v>
      </c>
      <c r="AO69" s="119">
        <f t="shared" ref="AO69" si="143">SUM(AO59:AO68)</f>
        <v>0</v>
      </c>
      <c r="AP69" s="119">
        <f t="shared" ref="AP69" si="144">SUM(AP59:AP68)</f>
        <v>0</v>
      </c>
      <c r="AQ69" s="119">
        <f t="shared" ref="AQ69" si="145">SUM(AQ59:AQ68)</f>
        <v>0</v>
      </c>
      <c r="AR69" s="119">
        <f t="shared" ref="AR69" si="146">SUM(AR59:AR68)</f>
        <v>0</v>
      </c>
      <c r="AS69" s="119">
        <f t="shared" ref="AS69" si="147">SUM(AS59:AS68)</f>
        <v>0</v>
      </c>
      <c r="AT69" s="175">
        <f t="shared" ref="AT69" si="148">SUM(AT59:AT68)</f>
        <v>0</v>
      </c>
      <c r="AV69" s="119">
        <f t="shared" si="19"/>
        <v>0</v>
      </c>
      <c r="AW69" s="120" t="e">
        <f t="shared" si="20"/>
        <v>#DIV/0!</v>
      </c>
      <c r="AX69" s="119">
        <f>SUM(AX59:AX68)</f>
        <v>0</v>
      </c>
      <c r="AY69" s="119">
        <f t="shared" ref="AY69" si="149">SUM(AY59:AY68)</f>
        <v>0</v>
      </c>
      <c r="AZ69" s="119">
        <f t="shared" ref="AZ69" si="150">SUM(AZ59:AZ68)</f>
        <v>0</v>
      </c>
      <c r="BA69" s="119">
        <f t="shared" ref="BA69" si="151">SUM(BA59:BA68)</f>
        <v>0</v>
      </c>
      <c r="BB69" s="119">
        <f t="shared" ref="BB69" si="152">SUM(BB59:BB68)</f>
        <v>0</v>
      </c>
      <c r="BC69" s="119">
        <f t="shared" ref="BC69" si="153">SUM(BC59:BC68)</f>
        <v>0</v>
      </c>
      <c r="BD69" s="119">
        <f t="shared" ref="BD69" si="154">SUM(BD59:BD68)</f>
        <v>0</v>
      </c>
      <c r="BE69" s="119">
        <f t="shared" ref="BE69" si="155">SUM(BE59:BE68)</f>
        <v>0</v>
      </c>
      <c r="BF69" s="119">
        <f t="shared" ref="BF69" si="156">SUM(BF59:BF68)</f>
        <v>0</v>
      </c>
      <c r="BG69" s="119">
        <f t="shared" ref="BG69" si="157">SUM(BG59:BG68)</f>
        <v>0</v>
      </c>
      <c r="BH69" s="119">
        <f t="shared" ref="BH69" si="158">SUM(BH59:BH68)</f>
        <v>0</v>
      </c>
      <c r="BI69" s="175">
        <f t="shared" ref="BI69" si="159">SUM(BI59:BI68)</f>
        <v>0</v>
      </c>
    </row>
    <row r="70" spans="1:61">
      <c r="A70" s="121"/>
      <c r="B70" s="122" t="s">
        <v>39</v>
      </c>
      <c r="C70" s="123">
        <f t="shared" si="1"/>
        <v>0</v>
      </c>
      <c r="D70" s="124" t="e">
        <f t="shared" si="2"/>
        <v>#DIV/0!</v>
      </c>
      <c r="E70" s="123">
        <f t="shared" si="125"/>
        <v>0</v>
      </c>
      <c r="F70" s="123">
        <f t="shared" si="126"/>
        <v>0</v>
      </c>
      <c r="G70" s="123">
        <f t="shared" si="127"/>
        <v>0</v>
      </c>
      <c r="H70" s="123">
        <f t="shared" si="128"/>
        <v>0</v>
      </c>
      <c r="I70" s="123">
        <f t="shared" si="129"/>
        <v>0</v>
      </c>
      <c r="J70" s="123">
        <f t="shared" si="130"/>
        <v>0</v>
      </c>
      <c r="K70" s="123">
        <f t="shared" si="131"/>
        <v>0</v>
      </c>
      <c r="L70" s="123">
        <f t="shared" si="132"/>
        <v>0</v>
      </c>
      <c r="M70" s="123">
        <f t="shared" si="133"/>
        <v>0</v>
      </c>
      <c r="N70" s="123">
        <f t="shared" si="134"/>
        <v>0</v>
      </c>
      <c r="O70" s="123">
        <f t="shared" si="135"/>
        <v>0</v>
      </c>
      <c r="P70" s="176">
        <f t="shared" si="136"/>
        <v>0</v>
      </c>
      <c r="R70" s="123">
        <f t="shared" si="15"/>
        <v>0</v>
      </c>
      <c r="S70" s="124" t="e">
        <f t="shared" si="16"/>
        <v>#DIV/0!</v>
      </c>
      <c r="T70" s="123">
        <f>SUMIF([2]Data_Body!$E$4:$E$21018,'[2]1_PNL Detailed Account_modify'!$B70,[2]Data_Body!J$4:J$21018)*1000</f>
        <v>0</v>
      </c>
      <c r="U70" s="123">
        <f>SUMIF([2]Data_Body!$E$4:$E$21018,'[2]1_PNL Detailed Account_modify'!$B70,[2]Data_Body!K$4:K$21018)*1000</f>
        <v>0</v>
      </c>
      <c r="V70" s="123">
        <f>SUMIF([2]Data_Body!$E$4:$E$21018,'[2]1_PNL Detailed Account_modify'!$B70,[2]Data_Body!L$4:L$21018)*1000</f>
        <v>0</v>
      </c>
      <c r="W70" s="123">
        <f>SUMIF([2]Data_Body!$E$4:$E$21018,'[2]1_PNL Detailed Account_modify'!$B70,[2]Data_Body!M$4:M$21018)*1000</f>
        <v>0</v>
      </c>
      <c r="X70" s="123">
        <f>SUMIF([2]Data_Body!$E$4:$E$21018,'[2]1_PNL Detailed Account_modify'!$B70,[2]Data_Body!N$4:N$21018)*1000</f>
        <v>0</v>
      </c>
      <c r="Y70" s="123">
        <f>SUMIF([2]Data_Body!$E$4:$E$21018,'[2]1_PNL Detailed Account_modify'!$B70,[2]Data_Body!O$4:O$21018)*1000</f>
        <v>0</v>
      </c>
      <c r="Z70" s="123">
        <f>SUMIF([2]Data_Body!$E$4:$E$21018,'[2]1_PNL Detailed Account_modify'!$B70,[2]Data_Body!P$4:P$21018)*1000</f>
        <v>0</v>
      </c>
      <c r="AA70" s="123">
        <f>SUMIF([2]Data_Body!$E$4:$E$21018,'[2]1_PNL Detailed Account_modify'!$B70,[2]Data_Body!Q$4:Q$21018)*1000</f>
        <v>0</v>
      </c>
      <c r="AB70" s="123">
        <f>SUMIF([2]Data_Body!$E$4:$E$21018,'[2]1_PNL Detailed Account_modify'!$B70,[2]Data_Body!R$4:R$21018)*1000</f>
        <v>0</v>
      </c>
      <c r="AC70" s="123">
        <f>SUMIF([2]Data_Body!$E$4:$E$21018,'[2]1_PNL Detailed Account_modify'!$B70,[2]Data_Body!S$4:S$21018)*1000</f>
        <v>0</v>
      </c>
      <c r="AD70" s="123">
        <f>SUMIF([2]Data_Body!$E$4:$E$21018,'[2]1_PNL Detailed Account_modify'!$B70,[2]Data_Body!T$4:T$21018)*1000</f>
        <v>0</v>
      </c>
      <c r="AE70" s="176">
        <f>SUMIF([2]Data_Body!$E$4:$E$21018,'[2]1_PNL Detailed Account_modify'!$B70,[2]Data_Body!U$4:U$21018)*1000</f>
        <v>0</v>
      </c>
      <c r="AG70" s="123">
        <f t="shared" si="17"/>
        <v>0</v>
      </c>
      <c r="AH70" s="124" t="e">
        <f t="shared" si="18"/>
        <v>#DIV/0!</v>
      </c>
      <c r="AI70" s="123">
        <f>SUMIF([2]Data_Body!$E$4:$E$21018,'[2]1_PNL Detailed Account_modify'!$B70,[2]Data_Body!Y$4:Y$21018)*1000</f>
        <v>0</v>
      </c>
      <c r="AJ70" s="123">
        <f>SUMIF([2]Data_Body!$E$4:$E$21018,'[2]1_PNL Detailed Account_modify'!$B70,[2]Data_Body!Z$4:Z$21018)*1000</f>
        <v>0</v>
      </c>
      <c r="AK70" s="123">
        <f>SUMIF([2]Data_Body!$E$4:$E$21018,'[2]1_PNL Detailed Account_modify'!$B70,[2]Data_Body!AA$4:AA$21018)*1000</f>
        <v>0</v>
      </c>
      <c r="AL70" s="123">
        <f>SUMIF([2]Data_Body!$E$4:$E$21018,'[2]1_PNL Detailed Account_modify'!$B70,[2]Data_Body!AB$4:AB$21018)*1000</f>
        <v>0</v>
      </c>
      <c r="AM70" s="123">
        <f>SUMIF([2]Data_Body!$E$4:$E$21018,'[2]1_PNL Detailed Account_modify'!$B70,[2]Data_Body!AC$4:AC$21018)*1000</f>
        <v>0</v>
      </c>
      <c r="AN70" s="123">
        <f>SUMIF([2]Data_Body!$E$4:$E$21018,'[2]1_PNL Detailed Account_modify'!$B70,[2]Data_Body!AD$4:AD$21018)*1000</f>
        <v>0</v>
      </c>
      <c r="AO70" s="123">
        <f>SUMIF([2]Data_Body!$E$4:$E$21018,'[2]1_PNL Detailed Account_modify'!$B70,[2]Data_Body!AE$4:AE$21018)*1000</f>
        <v>0</v>
      </c>
      <c r="AP70" s="123">
        <f>SUMIF([2]Data_Body!$E$4:$E$21018,'[2]1_PNL Detailed Account_modify'!$B70,[2]Data_Body!AF$4:AF$21018)*1000</f>
        <v>0</v>
      </c>
      <c r="AQ70" s="123">
        <f>SUMIF([2]Data_Body!$E$4:$E$21018,'[2]1_PNL Detailed Account_modify'!$B70,[2]Data_Body!AG$4:AG$21018)*1000</f>
        <v>0</v>
      </c>
      <c r="AR70" s="123">
        <f>SUMIF([2]Data_Body!$E$4:$E$21018,'[2]1_PNL Detailed Account_modify'!$B70,[2]Data_Body!AH$4:AH$21018)*1000</f>
        <v>0</v>
      </c>
      <c r="AS70" s="123">
        <f>SUMIF([2]Data_Body!$E$4:$E$21018,'[2]1_PNL Detailed Account_modify'!$B70,[2]Data_Body!AI$4:AI$21018)*1000</f>
        <v>0</v>
      </c>
      <c r="AT70" s="176">
        <f>SUMIF([2]Data_Body!$E$4:$E$21018,'[2]1_PNL Detailed Account_modify'!$B70,[2]Data_Body!AJ$4:AJ$21018)*1000</f>
        <v>0</v>
      </c>
      <c r="AV70" s="123">
        <f t="shared" si="19"/>
        <v>0</v>
      </c>
      <c r="AW70" s="124" t="e">
        <f t="shared" si="20"/>
        <v>#DIV/0!</v>
      </c>
      <c r="AX70" s="123">
        <f>SUMIF([2]Data_Body!$E$4:$E$21018,'[2]1_PNL Detailed Account_modify'!$B70,[2]Data_Body!AN$4:AN$21018)*1000</f>
        <v>0</v>
      </c>
      <c r="AY70" s="123">
        <f>SUMIF([2]Data_Body!$E$4:$E$21018,'[2]1_PNL Detailed Account_modify'!$B70,[2]Data_Body!AO$4:AO$21018)*1000</f>
        <v>0</v>
      </c>
      <c r="AZ70" s="123">
        <f>SUMIF([2]Data_Body!$E$4:$E$21018,'[2]1_PNL Detailed Account_modify'!$B70,[2]Data_Body!AP$4:AP$21018)*1000</f>
        <v>0</v>
      </c>
      <c r="BA70" s="123">
        <f>SUMIF([2]Data_Body!$E$4:$E$21018,'[2]1_PNL Detailed Account_modify'!$B70,[2]Data_Body!AQ$4:AQ$21018)*1000</f>
        <v>0</v>
      </c>
      <c r="BB70" s="123">
        <f>SUMIF([2]Data_Body!$E$4:$E$21018,'[2]1_PNL Detailed Account_modify'!$B70,[2]Data_Body!AR$4:AR$21018)*1000</f>
        <v>0</v>
      </c>
      <c r="BC70" s="123">
        <f>SUMIF([2]Data_Body!$E$4:$E$21018,'[2]1_PNL Detailed Account_modify'!$B70,[2]Data_Body!AS$4:AS$21018)*1000</f>
        <v>0</v>
      </c>
      <c r="BD70" s="123">
        <f>SUMIF([2]Data_Body!$E$4:$E$21018,'[2]1_PNL Detailed Account_modify'!$B70,[2]Data_Body!AT$4:AT$21018)*1000</f>
        <v>0</v>
      </c>
      <c r="BE70" s="123">
        <f>SUMIF([2]Data_Body!$E$4:$E$21018,'[2]1_PNL Detailed Account_modify'!$B70,[2]Data_Body!AU$4:AU$21018)*1000</f>
        <v>0</v>
      </c>
      <c r="BF70" s="123">
        <f>SUMIF([2]Data_Body!$E$4:$E$21018,'[2]1_PNL Detailed Account_modify'!$B70,[2]Data_Body!AV$4:AV$21018)*1000</f>
        <v>0</v>
      </c>
      <c r="BG70" s="123">
        <f>SUMIF([2]Data_Body!$E$4:$E$21018,'[2]1_PNL Detailed Account_modify'!$B70,[2]Data_Body!AW$4:AW$21018)*1000</f>
        <v>0</v>
      </c>
      <c r="BH70" s="123">
        <f>SUMIF([2]Data_Body!$E$4:$E$21018,'[2]1_PNL Detailed Account_modify'!$B70,[2]Data_Body!AX$4:AX$21018)*1000</f>
        <v>0</v>
      </c>
      <c r="BI70" s="176">
        <f>SUMIF([2]Data_Body!$E$4:$E$21018,'[2]1_PNL Detailed Account_modify'!$B70,[2]Data_Body!AY$4:AY$21018)*1000</f>
        <v>0</v>
      </c>
    </row>
    <row r="71" spans="1:61">
      <c r="A71" s="125"/>
      <c r="B71" s="126" t="s">
        <v>69</v>
      </c>
      <c r="C71" s="127">
        <f>SUM(E71:P71)</f>
        <v>0</v>
      </c>
      <c r="D71" s="128" t="e">
        <f t="shared" ref="D71:D135" si="160">C71/C$13</f>
        <v>#DIV/0!</v>
      </c>
      <c r="E71" s="127">
        <f>E69+E58+E70</f>
        <v>0</v>
      </c>
      <c r="F71" s="127">
        <f t="shared" ref="F71:P71" si="161">F69+F58+F70</f>
        <v>0</v>
      </c>
      <c r="G71" s="127">
        <f t="shared" si="161"/>
        <v>0</v>
      </c>
      <c r="H71" s="127">
        <f t="shared" si="161"/>
        <v>0</v>
      </c>
      <c r="I71" s="127">
        <f t="shared" si="161"/>
        <v>0</v>
      </c>
      <c r="J71" s="127">
        <f t="shared" si="161"/>
        <v>0</v>
      </c>
      <c r="K71" s="127">
        <f t="shared" si="161"/>
        <v>0</v>
      </c>
      <c r="L71" s="127">
        <f t="shared" si="161"/>
        <v>0</v>
      </c>
      <c r="M71" s="127">
        <f t="shared" si="161"/>
        <v>0</v>
      </c>
      <c r="N71" s="127">
        <f t="shared" si="161"/>
        <v>0</v>
      </c>
      <c r="O71" s="127">
        <f t="shared" si="161"/>
        <v>0</v>
      </c>
      <c r="P71" s="177">
        <f t="shared" si="161"/>
        <v>0</v>
      </c>
      <c r="R71" s="127">
        <f>SUM(T71:AE71)</f>
        <v>0</v>
      </c>
      <c r="S71" s="128" t="e">
        <f t="shared" ref="S71:S135" si="162">R71/R$13</f>
        <v>#DIV/0!</v>
      </c>
      <c r="T71" s="127">
        <f>T58+T69+T70</f>
        <v>0</v>
      </c>
      <c r="U71" s="127">
        <f t="shared" ref="U71:AE71" si="163">U58+U69+U70</f>
        <v>0</v>
      </c>
      <c r="V71" s="127">
        <f t="shared" si="163"/>
        <v>0</v>
      </c>
      <c r="W71" s="127">
        <f t="shared" si="163"/>
        <v>0</v>
      </c>
      <c r="X71" s="127">
        <f t="shared" si="163"/>
        <v>0</v>
      </c>
      <c r="Y71" s="127">
        <f t="shared" si="163"/>
        <v>0</v>
      </c>
      <c r="Z71" s="127">
        <f t="shared" si="163"/>
        <v>0</v>
      </c>
      <c r="AA71" s="127">
        <f t="shared" si="163"/>
        <v>0</v>
      </c>
      <c r="AB71" s="127">
        <f t="shared" si="163"/>
        <v>0</v>
      </c>
      <c r="AC71" s="127">
        <f t="shared" si="163"/>
        <v>0</v>
      </c>
      <c r="AD71" s="127">
        <f t="shared" si="163"/>
        <v>0</v>
      </c>
      <c r="AE71" s="177">
        <f t="shared" si="163"/>
        <v>0</v>
      </c>
      <c r="AG71" s="127">
        <f>SUM(AI71:AT71)</f>
        <v>0</v>
      </c>
      <c r="AH71" s="128" t="e">
        <f t="shared" ref="AH71:AH133" si="164">AG71/AG$13</f>
        <v>#DIV/0!</v>
      </c>
      <c r="AI71" s="127">
        <f>AI58+AI69+AI70</f>
        <v>0</v>
      </c>
      <c r="AJ71" s="127">
        <f t="shared" ref="AJ71" si="165">AJ58+AJ69+AJ70</f>
        <v>0</v>
      </c>
      <c r="AK71" s="127">
        <f t="shared" ref="AK71" si="166">AK58+AK69+AK70</f>
        <v>0</v>
      </c>
      <c r="AL71" s="127">
        <f t="shared" ref="AL71" si="167">AL58+AL69+AL70</f>
        <v>0</v>
      </c>
      <c r="AM71" s="127">
        <f t="shared" ref="AM71" si="168">AM58+AM69+AM70</f>
        <v>0</v>
      </c>
      <c r="AN71" s="127">
        <f t="shared" ref="AN71" si="169">AN58+AN69+AN70</f>
        <v>0</v>
      </c>
      <c r="AO71" s="127">
        <f t="shared" ref="AO71" si="170">AO58+AO69+AO70</f>
        <v>0</v>
      </c>
      <c r="AP71" s="127">
        <f t="shared" ref="AP71" si="171">AP58+AP69+AP70</f>
        <v>0</v>
      </c>
      <c r="AQ71" s="127">
        <f t="shared" ref="AQ71" si="172">AQ58+AQ69+AQ70</f>
        <v>0</v>
      </c>
      <c r="AR71" s="127">
        <f t="shared" ref="AR71" si="173">AR58+AR69+AR70</f>
        <v>0</v>
      </c>
      <c r="AS71" s="127">
        <f t="shared" ref="AS71" si="174">AS58+AS69+AS70</f>
        <v>0</v>
      </c>
      <c r="AT71" s="177">
        <f t="shared" ref="AT71" si="175">AT58+AT69+AT70</f>
        <v>0</v>
      </c>
      <c r="AV71" s="127">
        <f>SUM(AX71:BI71)</f>
        <v>0</v>
      </c>
      <c r="AW71" s="128" t="e">
        <f t="shared" ref="AW71:AW133" si="176">AV71/AV$13</f>
        <v>#DIV/0!</v>
      </c>
      <c r="AX71" s="127">
        <f>AX58+AX69+AX70</f>
        <v>0</v>
      </c>
      <c r="AY71" s="127">
        <f t="shared" ref="AY71" si="177">AY58+AY69+AY70</f>
        <v>0</v>
      </c>
      <c r="AZ71" s="127">
        <f t="shared" ref="AZ71" si="178">AZ58+AZ69+AZ70</f>
        <v>0</v>
      </c>
      <c r="BA71" s="127">
        <f t="shared" ref="BA71" si="179">BA58+BA69+BA70</f>
        <v>0</v>
      </c>
      <c r="BB71" s="127">
        <f t="shared" ref="BB71" si="180">BB58+BB69+BB70</f>
        <v>0</v>
      </c>
      <c r="BC71" s="127">
        <f t="shared" ref="BC71" si="181">BC58+BC69+BC70</f>
        <v>0</v>
      </c>
      <c r="BD71" s="127">
        <f t="shared" ref="BD71" si="182">BD58+BD69+BD70</f>
        <v>0</v>
      </c>
      <c r="BE71" s="127">
        <f t="shared" ref="BE71" si="183">BE58+BE69+BE70</f>
        <v>0</v>
      </c>
      <c r="BF71" s="127">
        <f t="shared" ref="BF71" si="184">BF58+BF69+BF70</f>
        <v>0</v>
      </c>
      <c r="BG71" s="127">
        <f t="shared" ref="BG71" si="185">BG58+BG69+BG70</f>
        <v>0</v>
      </c>
      <c r="BH71" s="127">
        <f t="shared" ref="BH71" si="186">BH58+BH69+BH70</f>
        <v>0</v>
      </c>
      <c r="BI71" s="177">
        <f t="shared" ref="BI71" si="187">BI58+BI69+BI70</f>
        <v>0</v>
      </c>
    </row>
    <row r="72" ht="18.75" spans="1:61">
      <c r="A72" s="43">
        <v>5311100101</v>
      </c>
      <c r="B72" s="29" t="s">
        <v>110</v>
      </c>
      <c r="C72" s="21">
        <f t="shared" ref="C72:C135" si="188">SUM(E72:P72)</f>
        <v>0</v>
      </c>
      <c r="D72" s="22" t="e">
        <f t="shared" si="160"/>
        <v>#DIV/0!</v>
      </c>
      <c r="E72" s="30">
        <f t="shared" ref="E72:E75" si="189">T72+AI72+AX72</f>
        <v>0</v>
      </c>
      <c r="F72" s="30">
        <f t="shared" ref="F72:F75" si="190">U72+AJ72+AY72</f>
        <v>0</v>
      </c>
      <c r="G72" s="30">
        <f t="shared" ref="G72:G75" si="191">V72+AK72+AZ72</f>
        <v>0</v>
      </c>
      <c r="H72" s="30">
        <f t="shared" ref="H72:H75" si="192">W72+AL72+BA72</f>
        <v>0</v>
      </c>
      <c r="I72" s="30">
        <f t="shared" ref="I72:I75" si="193">X72+AM72+BB72</f>
        <v>0</v>
      </c>
      <c r="J72" s="30">
        <f t="shared" ref="J72:J75" si="194">Y72+AN72+BC72</f>
        <v>0</v>
      </c>
      <c r="K72" s="30">
        <f t="shared" ref="K72:K75" si="195">Z72+AO72+BD72</f>
        <v>0</v>
      </c>
      <c r="L72" s="30">
        <f t="shared" ref="L72:L75" si="196">AA72+AP72+BE72</f>
        <v>0</v>
      </c>
      <c r="M72" s="30">
        <f t="shared" ref="M72:M75" si="197">AB72+AQ72+BF72</f>
        <v>0</v>
      </c>
      <c r="N72" s="30">
        <f t="shared" ref="N72:N75" si="198">AC72+AR72+BG72</f>
        <v>0</v>
      </c>
      <c r="O72" s="30">
        <f t="shared" ref="O72:O75" si="199">AD72+AS72+BH72</f>
        <v>0</v>
      </c>
      <c r="P72" s="94">
        <f t="shared" ref="P72:P75" si="200">AE72+AT72+BI72</f>
        <v>0</v>
      </c>
      <c r="R72" s="188">
        <f t="shared" ref="R72:R135" si="201">SUM(T72:AE72)</f>
        <v>0</v>
      </c>
      <c r="S72" s="189" t="e">
        <f t="shared" si="162"/>
        <v>#DIV/0!</v>
      </c>
      <c r="T72" s="111">
        <f>SUMIFS([1]EXPENSE!$AB:$AB,[1]EXPENSE!$BY:$BY,$A72,[1]EXPENSE!$E:$E,$R$4)</f>
        <v>0</v>
      </c>
      <c r="U72" s="111">
        <f>SUMIFS([1]EXPENSE!$AC:$AC,[1]EXPENSE!$BY:$BY,$A72,[1]EXPENSE!$E:$E,$R$4)</f>
        <v>0</v>
      </c>
      <c r="V72" s="111">
        <f>SUMIFS([1]EXPENSE!$AD:$AD,[1]EXPENSE!$BY:$BY,$A72,[1]EXPENSE!$E:$E,$R$4)</f>
        <v>0</v>
      </c>
      <c r="W72" s="111">
        <f>SUMIFS([1]EXPENSE!$AE:$AE,[1]EXPENSE!$BY:$BY,$A72,[1]EXPENSE!$E:$E,$R$4)</f>
        <v>0</v>
      </c>
      <c r="X72" s="111">
        <f>SUMIFS([1]EXPENSE!$AF:$AF,[1]EXPENSE!$BY:$BY,$A72,[1]EXPENSE!$E:$E,$R$4)</f>
        <v>0</v>
      </c>
      <c r="Y72" s="111">
        <f>SUMIFS([1]EXPENSE!$AG:$AG,[1]EXPENSE!$BY:$BY,$A72,[1]EXPENSE!$E:$E,$R$4)</f>
        <v>0</v>
      </c>
      <c r="Z72" s="111">
        <f>SUMIFS([1]EXPENSE!$AH:$AH,[1]EXPENSE!$BY:$BY,$A72,[1]EXPENSE!$E:$E,$R$4)</f>
        <v>0</v>
      </c>
      <c r="AA72" s="111">
        <f>SUMIFS([1]EXPENSE!$AI:$AI,[1]EXPENSE!$BY:$BY,$A72,[1]EXPENSE!$E:$E,$R$4)</f>
        <v>0</v>
      </c>
      <c r="AB72" s="111">
        <f>SUMIFS([1]EXPENSE!$AJ:$AJ,[1]EXPENSE!$BY:$BY,$A72,[1]EXPENSE!$E:$E,$R$4)</f>
        <v>0</v>
      </c>
      <c r="AC72" s="111">
        <f>SUMIFS([1]EXPENSE!$AK:$AK,[1]EXPENSE!$BY:$BY,$A72,[1]EXPENSE!$E:$E,$R$4)</f>
        <v>0</v>
      </c>
      <c r="AD72" s="111">
        <f>SUMIFS([1]EXPENSE!$AL:$AL,[1]EXPENSE!$BY:$BY,$A72,[1]EXPENSE!$E:$E,$R$4)</f>
        <v>0</v>
      </c>
      <c r="AE72" s="115">
        <f>SUMIFS([1]EXPENSE!$AM:$AM,[1]EXPENSE!$BY:$BY,$A72,[1]EXPENSE!$E:$E,$R$4)</f>
        <v>0</v>
      </c>
      <c r="AF72" s="116"/>
      <c r="AG72" s="188">
        <f t="shared" ref="AG72:AG88" si="202">SUM(AI72:AT72)</f>
        <v>0</v>
      </c>
      <c r="AH72" s="189" t="e">
        <f t="shared" si="164"/>
        <v>#DIV/0!</v>
      </c>
      <c r="AI72" s="111">
        <f>SUMIFS([1]EXPENSE!$AB:$AB,[1]EXPENSE!$BY:$BY,$A72,[1]EXPENSE!$E:$E,$AG$4)</f>
        <v>0</v>
      </c>
      <c r="AJ72" s="111">
        <f>SUMIFS([1]EXPENSE!$AC:$AC,[1]EXPENSE!$BY:$BY,$A72,[1]EXPENSE!$E:$E,$AG$4)</f>
        <v>0</v>
      </c>
      <c r="AK72" s="111">
        <f>SUMIFS([1]EXPENSE!$AD:$AD,[1]EXPENSE!$BY:$BY,$A72,[1]EXPENSE!$E:$E,$AG$4)</f>
        <v>0</v>
      </c>
      <c r="AL72" s="111">
        <f>SUMIFS([1]EXPENSE!$AE:$AE,[1]EXPENSE!$BY:$BY,$A72,[1]EXPENSE!$E:$E,$AG$4)</f>
        <v>0</v>
      </c>
      <c r="AM72" s="111">
        <f>SUMIFS([1]EXPENSE!$AF:$AF,[1]EXPENSE!$BY:$BY,$A72,[1]EXPENSE!$E:$E,$AG$4)</f>
        <v>0</v>
      </c>
      <c r="AN72" s="111">
        <f>SUMIFS([1]EXPENSE!$AG:$AG,[1]EXPENSE!$BY:$BY,$A72,[1]EXPENSE!$E:$E,$AG$4)</f>
        <v>0</v>
      </c>
      <c r="AO72" s="111">
        <f>SUMIFS([1]EXPENSE!$AH:$AH,[1]EXPENSE!$BY:$BY,$A72,[1]EXPENSE!$E:$E,$AG$4)</f>
        <v>0</v>
      </c>
      <c r="AP72" s="111">
        <f>SUMIFS([1]EXPENSE!$AI:$AI,[1]EXPENSE!$BY:$BY,$A72,[1]EXPENSE!$E:$E,$AG$4)</f>
        <v>0</v>
      </c>
      <c r="AQ72" s="111">
        <f>SUMIFS([1]EXPENSE!$AJ:$AJ,[1]EXPENSE!$BY:$BY,$A72,[1]EXPENSE!$E:$E,$AG$4)</f>
        <v>0</v>
      </c>
      <c r="AR72" s="111">
        <f>SUMIFS([1]EXPENSE!$AK:$AK,[1]EXPENSE!$BY:$BY,$A72,[1]EXPENSE!$E:$E,$AG$4)</f>
        <v>0</v>
      </c>
      <c r="AS72" s="111">
        <f>SUMIFS([1]EXPENSE!$AL:$AL,[1]EXPENSE!$BY:$BY,$A72,[1]EXPENSE!$E:$E,$AG$4)</f>
        <v>0</v>
      </c>
      <c r="AT72" s="115">
        <f>SUMIFS([1]EXPENSE!$AM:$AM,[1]EXPENSE!$BY:$BY,$A72,[1]EXPENSE!$E:$E,$AG$4)</f>
        <v>0</v>
      </c>
      <c r="AV72" s="188">
        <f t="shared" ref="AV72:AV88" si="203">SUM(AX72:BI72)</f>
        <v>0</v>
      </c>
      <c r="AW72" s="189" t="e">
        <f t="shared" si="176"/>
        <v>#DIV/0!</v>
      </c>
      <c r="AX72" s="111">
        <f>SUMIFS([1]EXPENSE!$AB:$AB,[1]EXPENSE!$BY:$BY,$A72,[1]EXPENSE!$E:$E,$AV$4)</f>
        <v>0</v>
      </c>
      <c r="AY72" s="111">
        <f>SUMIFS([1]EXPENSE!$AC:$AC,[1]EXPENSE!$BY:$BY,$A72,[1]EXPENSE!$E:$E,$AV$4)</f>
        <v>0</v>
      </c>
      <c r="AZ72" s="111">
        <f>SUMIFS([1]EXPENSE!$AD:$AD,[1]EXPENSE!$BY:$BY,$A72,[1]EXPENSE!$E:$E,$AV$4)</f>
        <v>0</v>
      </c>
      <c r="BA72" s="111">
        <f>SUMIFS([1]EXPENSE!$AE:$AE,[1]EXPENSE!$BY:$BY,$A72,[1]EXPENSE!$E:$E,$AV$4)</f>
        <v>0</v>
      </c>
      <c r="BB72" s="111">
        <f>SUMIFS([1]EXPENSE!$AF:$AF,[1]EXPENSE!$BY:$BY,$A72,[1]EXPENSE!$E:$E,$AV$4)</f>
        <v>0</v>
      </c>
      <c r="BC72" s="111">
        <f>SUMIFS([1]EXPENSE!$AG:$AG,[1]EXPENSE!$BY:$BY,$A72,[1]EXPENSE!$E:$E,$AV$4)</f>
        <v>0</v>
      </c>
      <c r="BD72" s="111">
        <f>SUMIFS([1]EXPENSE!$AH:$AH,[1]EXPENSE!$BY:$BY,$A72,[1]EXPENSE!$E:$E,$AV$4)</f>
        <v>0</v>
      </c>
      <c r="BE72" s="111">
        <f>SUMIFS([1]EXPENSE!$AI:$AI,[1]EXPENSE!$BY:$BY,$A72,[1]EXPENSE!$E:$E,$AV$4)</f>
        <v>0</v>
      </c>
      <c r="BF72" s="111">
        <f>SUMIFS([1]EXPENSE!$AJ:$AJ,[1]EXPENSE!$BY:$BY,$A72,[1]EXPENSE!$E:$E,$AV$4)</f>
        <v>0</v>
      </c>
      <c r="BG72" s="111">
        <f>SUMIFS([1]EXPENSE!$AK:$AK,[1]EXPENSE!$BY:$BY,$A72,[1]EXPENSE!$E:$E,$AV$4)</f>
        <v>0</v>
      </c>
      <c r="BH72" s="111">
        <f>SUMIFS([1]EXPENSE!$AL:$AL,[1]EXPENSE!$BY:$BY,$A72,[1]EXPENSE!$E:$E,$AV$4)</f>
        <v>0</v>
      </c>
      <c r="BI72" s="115">
        <f>SUMIFS([1]EXPENSE!$AM:$AM,[1]EXPENSE!$BY:$BY,$A72,[1]EXPENSE!$E:$E,$AV$4)</f>
        <v>0</v>
      </c>
    </row>
    <row r="73" spans="1:61">
      <c r="A73" s="43" t="s">
        <v>111</v>
      </c>
      <c r="B73" s="29" t="s">
        <v>112</v>
      </c>
      <c r="C73" s="21">
        <f t="shared" si="188"/>
        <v>0</v>
      </c>
      <c r="D73" s="22" t="e">
        <f t="shared" si="160"/>
        <v>#DIV/0!</v>
      </c>
      <c r="E73" s="30">
        <f t="shared" si="189"/>
        <v>0</v>
      </c>
      <c r="F73" s="30">
        <f t="shared" si="190"/>
        <v>0</v>
      </c>
      <c r="G73" s="30">
        <f t="shared" si="191"/>
        <v>0</v>
      </c>
      <c r="H73" s="30">
        <f t="shared" si="192"/>
        <v>0</v>
      </c>
      <c r="I73" s="30">
        <f t="shared" si="193"/>
        <v>0</v>
      </c>
      <c r="J73" s="30">
        <f t="shared" si="194"/>
        <v>0</v>
      </c>
      <c r="K73" s="30">
        <f t="shared" si="195"/>
        <v>0</v>
      </c>
      <c r="L73" s="30">
        <f t="shared" si="196"/>
        <v>0</v>
      </c>
      <c r="M73" s="30">
        <f t="shared" si="197"/>
        <v>0</v>
      </c>
      <c r="N73" s="30">
        <f t="shared" si="198"/>
        <v>0</v>
      </c>
      <c r="O73" s="30">
        <f t="shared" si="199"/>
        <v>0</v>
      </c>
      <c r="P73" s="94">
        <f t="shared" si="200"/>
        <v>0</v>
      </c>
      <c r="R73" s="21">
        <f t="shared" si="201"/>
        <v>0</v>
      </c>
      <c r="S73" s="22" t="e">
        <f t="shared" si="162"/>
        <v>#DIV/0!</v>
      </c>
      <c r="T73" s="30">
        <f>SUMIFS([1]EXPENSE!$AB:$AB,[1]EXPENSE!$BY:$BY,$A73,[1]EXPENSE!$E:$E,$R$4)</f>
        <v>0</v>
      </c>
      <c r="U73" s="30">
        <f>SUMIFS([1]EXPENSE!$AC:$AC,[1]EXPENSE!$BY:$BY,$A73,[1]EXPENSE!$E:$E,$R$4)</f>
        <v>0</v>
      </c>
      <c r="V73" s="30">
        <f>SUMIFS([1]EXPENSE!$AD:$AD,[1]EXPENSE!$BY:$BY,$A73,[1]EXPENSE!$E:$E,$R$4)</f>
        <v>0</v>
      </c>
      <c r="W73" s="30">
        <f>SUMIFS([1]EXPENSE!$AE:$AE,[1]EXPENSE!$BY:$BY,$A73,[1]EXPENSE!$E:$E,$R$4)</f>
        <v>0</v>
      </c>
      <c r="X73" s="30">
        <f>SUMIFS([1]EXPENSE!$AF:$AF,[1]EXPENSE!$BY:$BY,$A73,[1]EXPENSE!$E:$E,$R$4)</f>
        <v>0</v>
      </c>
      <c r="Y73" s="30">
        <f>SUMIFS([1]EXPENSE!$AG:$AG,[1]EXPENSE!$BY:$BY,$A73,[1]EXPENSE!$E:$E,$R$4)</f>
        <v>0</v>
      </c>
      <c r="Z73" s="30">
        <f>SUMIFS([1]EXPENSE!$AH:$AH,[1]EXPENSE!$BY:$BY,$A73,[1]EXPENSE!$E:$E,$R$4)</f>
        <v>0</v>
      </c>
      <c r="AA73" s="30">
        <f>SUMIFS([1]EXPENSE!$AI:$AI,[1]EXPENSE!$BY:$BY,$A73,[1]EXPENSE!$E:$E,$R$4)</f>
        <v>0</v>
      </c>
      <c r="AB73" s="30">
        <f>SUMIFS([1]EXPENSE!$AJ:$AJ,[1]EXPENSE!$BY:$BY,$A73,[1]EXPENSE!$E:$E,$R$4)</f>
        <v>0</v>
      </c>
      <c r="AC73" s="30">
        <f>SUMIFS([1]EXPENSE!$AK:$AK,[1]EXPENSE!$BY:$BY,$A73,[1]EXPENSE!$E:$E,$R$4)</f>
        <v>0</v>
      </c>
      <c r="AD73" s="30">
        <f>SUMIFS([1]EXPENSE!$AL:$AL,[1]EXPENSE!$BY:$BY,$A73,[1]EXPENSE!$E:$E,$R$4)</f>
        <v>0</v>
      </c>
      <c r="AE73" s="94">
        <f>SUMIFS([1]EXPENSE!$AM:$AM,[1]EXPENSE!$BY:$BY,$A73,[1]EXPENSE!$E:$E,$R$4)</f>
        <v>0</v>
      </c>
      <c r="AG73" s="21">
        <f t="shared" si="202"/>
        <v>0</v>
      </c>
      <c r="AH73" s="22" t="e">
        <f t="shared" si="164"/>
        <v>#DIV/0!</v>
      </c>
      <c r="AI73" s="30">
        <f>SUMIFS([1]EXPENSE!$AB:$AB,[1]EXPENSE!$BY:$BY,$A73,[1]EXPENSE!$E:$E,$AG$4)</f>
        <v>0</v>
      </c>
      <c r="AJ73" s="30">
        <f>SUMIFS([1]EXPENSE!$AC:$AC,[1]EXPENSE!$BY:$BY,$A73,[1]EXPENSE!$E:$E,$AG$4)</f>
        <v>0</v>
      </c>
      <c r="AK73" s="30">
        <f>SUMIFS([1]EXPENSE!$AD:$AD,[1]EXPENSE!$BY:$BY,$A73,[1]EXPENSE!$E:$E,$AG$4)</f>
        <v>0</v>
      </c>
      <c r="AL73" s="30">
        <f>SUMIFS([1]EXPENSE!$AE:$AE,[1]EXPENSE!$BY:$BY,$A73,[1]EXPENSE!$E:$E,$AG$4)</f>
        <v>0</v>
      </c>
      <c r="AM73" s="30">
        <f>SUMIFS([1]EXPENSE!$AF:$AF,[1]EXPENSE!$BY:$BY,$A73,[1]EXPENSE!$E:$E,$AG$4)</f>
        <v>0</v>
      </c>
      <c r="AN73" s="30">
        <f>SUMIFS([1]EXPENSE!$AG:$AG,[1]EXPENSE!$BY:$BY,$A73,[1]EXPENSE!$E:$E,$AG$4)</f>
        <v>0</v>
      </c>
      <c r="AO73" s="30">
        <f>SUMIFS([1]EXPENSE!$AH:$AH,[1]EXPENSE!$BY:$BY,$A73,[1]EXPENSE!$E:$E,$AG$4)</f>
        <v>0</v>
      </c>
      <c r="AP73" s="30">
        <f>SUMIFS([1]EXPENSE!$AI:$AI,[1]EXPENSE!$BY:$BY,$A73,[1]EXPENSE!$E:$E,$AG$4)</f>
        <v>0</v>
      </c>
      <c r="AQ73" s="30">
        <f>SUMIFS([1]EXPENSE!$AJ:$AJ,[1]EXPENSE!$BY:$BY,$A73,[1]EXPENSE!$E:$E,$AG$4)</f>
        <v>0</v>
      </c>
      <c r="AR73" s="30">
        <f>SUMIFS([1]EXPENSE!$AK:$AK,[1]EXPENSE!$BY:$BY,$A73,[1]EXPENSE!$E:$E,$AG$4)</f>
        <v>0</v>
      </c>
      <c r="AS73" s="30">
        <f>SUMIFS([1]EXPENSE!$AL:$AL,[1]EXPENSE!$BY:$BY,$A73,[1]EXPENSE!$E:$E,$AG$4)</f>
        <v>0</v>
      </c>
      <c r="AT73" s="94">
        <f>SUMIFS([1]EXPENSE!$AM:$AM,[1]EXPENSE!$BY:$BY,$A73,[1]EXPENSE!$E:$E,$AG$4)</f>
        <v>0</v>
      </c>
      <c r="AV73" s="21">
        <f t="shared" si="203"/>
        <v>0</v>
      </c>
      <c r="AW73" s="22" t="e">
        <f t="shared" si="176"/>
        <v>#DIV/0!</v>
      </c>
      <c r="AX73" s="30">
        <f>SUMIFS([1]EXPENSE!$AB:$AB,[1]EXPENSE!$BY:$BY,$A73,[1]EXPENSE!$E:$E,$AV$4)</f>
        <v>0</v>
      </c>
      <c r="AY73" s="30">
        <f>SUMIFS([1]EXPENSE!$AC:$AC,[1]EXPENSE!$BY:$BY,$A73,[1]EXPENSE!$E:$E,$AV$4)</f>
        <v>0</v>
      </c>
      <c r="AZ73" s="30">
        <f>SUMIFS([1]EXPENSE!$AD:$AD,[1]EXPENSE!$BY:$BY,$A73,[1]EXPENSE!$E:$E,$AV$4)</f>
        <v>0</v>
      </c>
      <c r="BA73" s="30">
        <f>SUMIFS([1]EXPENSE!$AE:$AE,[1]EXPENSE!$BY:$BY,$A73,[1]EXPENSE!$E:$E,$AV$4)</f>
        <v>0</v>
      </c>
      <c r="BB73" s="30">
        <f>SUMIFS([1]EXPENSE!$AF:$AF,[1]EXPENSE!$BY:$BY,$A73,[1]EXPENSE!$E:$E,$AV$4)</f>
        <v>0</v>
      </c>
      <c r="BC73" s="30">
        <f>SUMIFS([1]EXPENSE!$AG:$AG,[1]EXPENSE!$BY:$BY,$A73,[1]EXPENSE!$E:$E,$AV$4)</f>
        <v>0</v>
      </c>
      <c r="BD73" s="30">
        <f>SUMIFS([1]EXPENSE!$AH:$AH,[1]EXPENSE!$BY:$BY,$A73,[1]EXPENSE!$E:$E,$AV$4)</f>
        <v>0</v>
      </c>
      <c r="BE73" s="30">
        <f>SUMIFS([1]EXPENSE!$AI:$AI,[1]EXPENSE!$BY:$BY,$A73,[1]EXPENSE!$E:$E,$AV$4)</f>
        <v>0</v>
      </c>
      <c r="BF73" s="30">
        <f>SUMIFS([1]EXPENSE!$AJ:$AJ,[1]EXPENSE!$BY:$BY,$A73,[1]EXPENSE!$E:$E,$AV$4)</f>
        <v>0</v>
      </c>
      <c r="BG73" s="30">
        <f>SUMIFS([1]EXPENSE!$AK:$AK,[1]EXPENSE!$BY:$BY,$A73,[1]EXPENSE!$E:$E,$AV$4)</f>
        <v>0</v>
      </c>
      <c r="BH73" s="30">
        <f>SUMIFS([1]EXPENSE!$AL:$AL,[1]EXPENSE!$BY:$BY,$A73,[1]EXPENSE!$E:$E,$AV$4)</f>
        <v>0</v>
      </c>
      <c r="BI73" s="94">
        <f>SUMIFS([1]EXPENSE!$AM:$AM,[1]EXPENSE!$BY:$BY,$A73,[1]EXPENSE!$E:$E,$AV$4)</f>
        <v>0</v>
      </c>
    </row>
    <row r="74" ht="18.75" spans="1:61">
      <c r="A74" s="43">
        <v>5311990101</v>
      </c>
      <c r="B74" s="29" t="s">
        <v>113</v>
      </c>
      <c r="C74" s="21">
        <f t="shared" si="188"/>
        <v>0</v>
      </c>
      <c r="D74" s="22" t="e">
        <f t="shared" si="160"/>
        <v>#DIV/0!</v>
      </c>
      <c r="E74" s="30">
        <f t="shared" si="189"/>
        <v>0</v>
      </c>
      <c r="F74" s="30">
        <f t="shared" si="190"/>
        <v>0</v>
      </c>
      <c r="G74" s="30">
        <f t="shared" si="191"/>
        <v>0</v>
      </c>
      <c r="H74" s="30">
        <f t="shared" si="192"/>
        <v>0</v>
      </c>
      <c r="I74" s="30">
        <f t="shared" si="193"/>
        <v>0</v>
      </c>
      <c r="J74" s="30">
        <f t="shared" si="194"/>
        <v>0</v>
      </c>
      <c r="K74" s="30">
        <f t="shared" si="195"/>
        <v>0</v>
      </c>
      <c r="L74" s="30">
        <f t="shared" si="196"/>
        <v>0</v>
      </c>
      <c r="M74" s="30">
        <f t="shared" si="197"/>
        <v>0</v>
      </c>
      <c r="N74" s="30">
        <f t="shared" si="198"/>
        <v>0</v>
      </c>
      <c r="O74" s="30">
        <f t="shared" si="199"/>
        <v>0</v>
      </c>
      <c r="P74" s="94">
        <f t="shared" si="200"/>
        <v>0</v>
      </c>
      <c r="R74" s="188">
        <f t="shared" si="201"/>
        <v>0</v>
      </c>
      <c r="S74" s="189" t="e">
        <f t="shared" si="162"/>
        <v>#DIV/0!</v>
      </c>
      <c r="T74" s="111">
        <f>SUMIFS([1]EXPENSE!$AB:$AB,[1]EXPENSE!$BY:$BY,$A74,[1]EXPENSE!$E:$E,$R$4)</f>
        <v>0</v>
      </c>
      <c r="U74" s="111">
        <f>SUMIFS([1]EXPENSE!$AC:$AC,[1]EXPENSE!$BY:$BY,$A74,[1]EXPENSE!$E:$E,$R$4)</f>
        <v>0</v>
      </c>
      <c r="V74" s="111">
        <f>SUMIFS([1]EXPENSE!$AD:$AD,[1]EXPENSE!$BY:$BY,$A74,[1]EXPENSE!$E:$E,$R$4)</f>
        <v>0</v>
      </c>
      <c r="W74" s="111">
        <f>SUMIFS([1]EXPENSE!$AE:$AE,[1]EXPENSE!$BY:$BY,$A74,[1]EXPENSE!$E:$E,$R$4)</f>
        <v>0</v>
      </c>
      <c r="X74" s="111">
        <f>SUMIFS([1]EXPENSE!$AF:$AF,[1]EXPENSE!$BY:$BY,$A74,[1]EXPENSE!$E:$E,$R$4)</f>
        <v>0</v>
      </c>
      <c r="Y74" s="111">
        <f>SUMIFS([1]EXPENSE!$AG:$AG,[1]EXPENSE!$BY:$BY,$A74,[1]EXPENSE!$E:$E,$R$4)</f>
        <v>0</v>
      </c>
      <c r="Z74" s="111">
        <f>SUMIFS([1]EXPENSE!$AH:$AH,[1]EXPENSE!$BY:$BY,$A74,[1]EXPENSE!$E:$E,$R$4)</f>
        <v>0</v>
      </c>
      <c r="AA74" s="111">
        <f>SUMIFS([1]EXPENSE!$AI:$AI,[1]EXPENSE!$BY:$BY,$A74,[1]EXPENSE!$E:$E,$R$4)</f>
        <v>0</v>
      </c>
      <c r="AB74" s="111">
        <f>SUMIFS([1]EXPENSE!$AJ:$AJ,[1]EXPENSE!$BY:$BY,$A74,[1]EXPENSE!$E:$E,$R$4)</f>
        <v>0</v>
      </c>
      <c r="AC74" s="111">
        <f>SUMIFS([1]EXPENSE!$AK:$AK,[1]EXPENSE!$BY:$BY,$A74,[1]EXPENSE!$E:$E,$R$4)</f>
        <v>0</v>
      </c>
      <c r="AD74" s="111">
        <f>SUMIFS([1]EXPENSE!$AL:$AL,[1]EXPENSE!$BY:$BY,$A74,[1]EXPENSE!$E:$E,$R$4)</f>
        <v>0</v>
      </c>
      <c r="AE74" s="115">
        <f>SUMIFS([1]EXPENSE!$AM:$AM,[1]EXPENSE!$BY:$BY,$A74,[1]EXPENSE!$E:$E,$R$4)</f>
        <v>0</v>
      </c>
      <c r="AF74" s="116"/>
      <c r="AG74" s="188">
        <f t="shared" si="202"/>
        <v>0</v>
      </c>
      <c r="AH74" s="189" t="e">
        <f t="shared" si="164"/>
        <v>#DIV/0!</v>
      </c>
      <c r="AI74" s="111">
        <f>SUMIFS([1]EXPENSE!$AB:$AB,[1]EXPENSE!$BY:$BY,$A74,[1]EXPENSE!$E:$E,$AG$4)</f>
        <v>0</v>
      </c>
      <c r="AJ74" s="111">
        <f>SUMIFS([1]EXPENSE!$AC:$AC,[1]EXPENSE!$BY:$BY,$A74,[1]EXPENSE!$E:$E,$AG$4)</f>
        <v>0</v>
      </c>
      <c r="AK74" s="111">
        <f>SUMIFS([1]EXPENSE!$AD:$AD,[1]EXPENSE!$BY:$BY,$A74,[1]EXPENSE!$E:$E,$AG$4)</f>
        <v>0</v>
      </c>
      <c r="AL74" s="111">
        <f>SUMIFS([1]EXPENSE!$AE:$AE,[1]EXPENSE!$BY:$BY,$A74,[1]EXPENSE!$E:$E,$AG$4)</f>
        <v>0</v>
      </c>
      <c r="AM74" s="111">
        <f>SUMIFS([1]EXPENSE!$AF:$AF,[1]EXPENSE!$BY:$BY,$A74,[1]EXPENSE!$E:$E,$AG$4)</f>
        <v>0</v>
      </c>
      <c r="AN74" s="111">
        <f>SUMIFS([1]EXPENSE!$AG:$AG,[1]EXPENSE!$BY:$BY,$A74,[1]EXPENSE!$E:$E,$AG$4)</f>
        <v>0</v>
      </c>
      <c r="AO74" s="111">
        <f>SUMIFS([1]EXPENSE!$AH:$AH,[1]EXPENSE!$BY:$BY,$A74,[1]EXPENSE!$E:$E,$AG$4)</f>
        <v>0</v>
      </c>
      <c r="AP74" s="111">
        <f>SUMIFS([1]EXPENSE!$AI:$AI,[1]EXPENSE!$BY:$BY,$A74,[1]EXPENSE!$E:$E,$AG$4)</f>
        <v>0</v>
      </c>
      <c r="AQ74" s="111">
        <f>SUMIFS([1]EXPENSE!$AJ:$AJ,[1]EXPENSE!$BY:$BY,$A74,[1]EXPENSE!$E:$E,$AG$4)</f>
        <v>0</v>
      </c>
      <c r="AR74" s="111">
        <f>SUMIFS([1]EXPENSE!$AK:$AK,[1]EXPENSE!$BY:$BY,$A74,[1]EXPENSE!$E:$E,$AG$4)</f>
        <v>0</v>
      </c>
      <c r="AS74" s="111">
        <f>SUMIFS([1]EXPENSE!$AL:$AL,[1]EXPENSE!$BY:$BY,$A74,[1]EXPENSE!$E:$E,$AG$4)</f>
        <v>0</v>
      </c>
      <c r="AT74" s="115">
        <f>SUMIFS([1]EXPENSE!$AM:$AM,[1]EXPENSE!$BY:$BY,$A74,[1]EXPENSE!$E:$E,$AG$4)</f>
        <v>0</v>
      </c>
      <c r="AV74" s="188">
        <f t="shared" si="203"/>
        <v>0</v>
      </c>
      <c r="AW74" s="189" t="e">
        <f t="shared" si="176"/>
        <v>#DIV/0!</v>
      </c>
      <c r="AX74" s="111">
        <f>SUMIFS([1]EXPENSE!$AB:$AB,[1]EXPENSE!$BY:$BY,$A74,[1]EXPENSE!$E:$E,$AV$4)</f>
        <v>0</v>
      </c>
      <c r="AY74" s="111">
        <f>SUMIFS([1]EXPENSE!$AC:$AC,[1]EXPENSE!$BY:$BY,$A74,[1]EXPENSE!$E:$E,$AV$4)</f>
        <v>0</v>
      </c>
      <c r="AZ74" s="111">
        <f>SUMIFS([1]EXPENSE!$AD:$AD,[1]EXPENSE!$BY:$BY,$A74,[1]EXPENSE!$E:$E,$AV$4)</f>
        <v>0</v>
      </c>
      <c r="BA74" s="111">
        <f>SUMIFS([1]EXPENSE!$AE:$AE,[1]EXPENSE!$BY:$BY,$A74,[1]EXPENSE!$E:$E,$AV$4)</f>
        <v>0</v>
      </c>
      <c r="BB74" s="111">
        <f>SUMIFS([1]EXPENSE!$AF:$AF,[1]EXPENSE!$BY:$BY,$A74,[1]EXPENSE!$E:$E,$AV$4)</f>
        <v>0</v>
      </c>
      <c r="BC74" s="111">
        <f>SUMIFS([1]EXPENSE!$AG:$AG,[1]EXPENSE!$BY:$BY,$A74,[1]EXPENSE!$E:$E,$AV$4)</f>
        <v>0</v>
      </c>
      <c r="BD74" s="111">
        <f>SUMIFS([1]EXPENSE!$AH:$AH,[1]EXPENSE!$BY:$BY,$A74,[1]EXPENSE!$E:$E,$AV$4)</f>
        <v>0</v>
      </c>
      <c r="BE74" s="111">
        <f>SUMIFS([1]EXPENSE!$AI:$AI,[1]EXPENSE!$BY:$BY,$A74,[1]EXPENSE!$E:$E,$AV$4)</f>
        <v>0</v>
      </c>
      <c r="BF74" s="111">
        <f>SUMIFS([1]EXPENSE!$AJ:$AJ,[1]EXPENSE!$BY:$BY,$A74,[1]EXPENSE!$E:$E,$AV$4)</f>
        <v>0</v>
      </c>
      <c r="BG74" s="111">
        <f>SUMIFS([1]EXPENSE!$AK:$AK,[1]EXPENSE!$BY:$BY,$A74,[1]EXPENSE!$E:$E,$AV$4)</f>
        <v>0</v>
      </c>
      <c r="BH74" s="111">
        <f>SUMIFS([1]EXPENSE!$AL:$AL,[1]EXPENSE!$BY:$BY,$A74,[1]EXPENSE!$E:$E,$AV$4)</f>
        <v>0</v>
      </c>
      <c r="BI74" s="115">
        <f>SUMIFS([1]EXPENSE!$AM:$AM,[1]EXPENSE!$BY:$BY,$A74,[1]EXPENSE!$E:$E,$AV$4)</f>
        <v>0</v>
      </c>
    </row>
    <row r="75" spans="1:61">
      <c r="A75" s="129"/>
      <c r="B75" s="130" t="s">
        <v>39</v>
      </c>
      <c r="C75" s="131">
        <f t="shared" si="188"/>
        <v>0</v>
      </c>
      <c r="D75" s="132" t="e">
        <f t="shared" si="160"/>
        <v>#DIV/0!</v>
      </c>
      <c r="E75" s="131">
        <f t="shared" si="189"/>
        <v>0</v>
      </c>
      <c r="F75" s="131">
        <f t="shared" si="190"/>
        <v>0</v>
      </c>
      <c r="G75" s="131">
        <f t="shared" si="191"/>
        <v>0</v>
      </c>
      <c r="H75" s="131">
        <f t="shared" si="192"/>
        <v>0</v>
      </c>
      <c r="I75" s="131">
        <f t="shared" si="193"/>
        <v>0</v>
      </c>
      <c r="J75" s="131">
        <f t="shared" si="194"/>
        <v>0</v>
      </c>
      <c r="K75" s="131">
        <f t="shared" si="195"/>
        <v>0</v>
      </c>
      <c r="L75" s="131">
        <f t="shared" si="196"/>
        <v>0</v>
      </c>
      <c r="M75" s="131">
        <f t="shared" si="197"/>
        <v>0</v>
      </c>
      <c r="N75" s="131">
        <f t="shared" si="198"/>
        <v>0</v>
      </c>
      <c r="O75" s="131">
        <f t="shared" si="199"/>
        <v>0</v>
      </c>
      <c r="P75" s="178">
        <f t="shared" si="200"/>
        <v>0</v>
      </c>
      <c r="R75" s="131">
        <f t="shared" si="201"/>
        <v>0</v>
      </c>
      <c r="S75" s="132" t="e">
        <f t="shared" si="162"/>
        <v>#DIV/0!</v>
      </c>
      <c r="T75" s="131"/>
      <c r="U75" s="131"/>
      <c r="V75" s="131"/>
      <c r="W75" s="131"/>
      <c r="X75" s="131"/>
      <c r="Y75" s="131"/>
      <c r="Z75" s="131"/>
      <c r="AA75" s="131"/>
      <c r="AB75" s="131"/>
      <c r="AC75" s="131"/>
      <c r="AD75" s="131"/>
      <c r="AE75" s="178"/>
      <c r="AG75" s="131">
        <f t="shared" si="202"/>
        <v>0</v>
      </c>
      <c r="AH75" s="132" t="e">
        <f t="shared" si="164"/>
        <v>#DIV/0!</v>
      </c>
      <c r="AI75" s="131"/>
      <c r="AJ75" s="131"/>
      <c r="AK75" s="131"/>
      <c r="AL75" s="131"/>
      <c r="AM75" s="131"/>
      <c r="AN75" s="131"/>
      <c r="AO75" s="131"/>
      <c r="AP75" s="131"/>
      <c r="AQ75" s="131"/>
      <c r="AR75" s="131"/>
      <c r="AS75" s="131"/>
      <c r="AT75" s="178"/>
      <c r="AV75" s="131">
        <f t="shared" si="203"/>
        <v>0</v>
      </c>
      <c r="AW75" s="132" t="e">
        <f t="shared" si="176"/>
        <v>#DIV/0!</v>
      </c>
      <c r="AX75" s="131"/>
      <c r="AY75" s="131"/>
      <c r="AZ75" s="131"/>
      <c r="BA75" s="131"/>
      <c r="BB75" s="131"/>
      <c r="BC75" s="131"/>
      <c r="BD75" s="131"/>
      <c r="BE75" s="131"/>
      <c r="BF75" s="131"/>
      <c r="BG75" s="131"/>
      <c r="BH75" s="131"/>
      <c r="BI75" s="178"/>
    </row>
    <row r="76" spans="1:61">
      <c r="A76" s="133"/>
      <c r="B76" s="134" t="s">
        <v>69</v>
      </c>
      <c r="C76" s="135">
        <f t="shared" si="188"/>
        <v>0</v>
      </c>
      <c r="D76" s="136" t="e">
        <f t="shared" si="160"/>
        <v>#DIV/0!</v>
      </c>
      <c r="E76" s="135">
        <f t="shared" ref="E76:P76" si="204">SUM(E72:E75)</f>
        <v>0</v>
      </c>
      <c r="F76" s="135">
        <f t="shared" si="204"/>
        <v>0</v>
      </c>
      <c r="G76" s="135">
        <f t="shared" si="204"/>
        <v>0</v>
      </c>
      <c r="H76" s="135">
        <f t="shared" si="204"/>
        <v>0</v>
      </c>
      <c r="I76" s="135">
        <f t="shared" si="204"/>
        <v>0</v>
      </c>
      <c r="J76" s="135">
        <f t="shared" si="204"/>
        <v>0</v>
      </c>
      <c r="K76" s="135">
        <f t="shared" si="204"/>
        <v>0</v>
      </c>
      <c r="L76" s="135">
        <f t="shared" si="204"/>
        <v>0</v>
      </c>
      <c r="M76" s="135">
        <f t="shared" si="204"/>
        <v>0</v>
      </c>
      <c r="N76" s="135">
        <f t="shared" si="204"/>
        <v>0</v>
      </c>
      <c r="O76" s="135">
        <f t="shared" si="204"/>
        <v>0</v>
      </c>
      <c r="P76" s="179">
        <f t="shared" si="204"/>
        <v>0</v>
      </c>
      <c r="R76" s="135">
        <f t="shared" si="201"/>
        <v>0</v>
      </c>
      <c r="S76" s="136" t="e">
        <f t="shared" si="162"/>
        <v>#DIV/0!</v>
      </c>
      <c r="T76" s="135">
        <f>SUM(T72:T75)</f>
        <v>0</v>
      </c>
      <c r="U76" s="135">
        <f t="shared" ref="U76:AE76" si="205">SUM(U72:U75)</f>
        <v>0</v>
      </c>
      <c r="V76" s="135">
        <f t="shared" si="205"/>
        <v>0</v>
      </c>
      <c r="W76" s="135">
        <f t="shared" si="205"/>
        <v>0</v>
      </c>
      <c r="X76" s="135">
        <f t="shared" si="205"/>
        <v>0</v>
      </c>
      <c r="Y76" s="135">
        <f t="shared" si="205"/>
        <v>0</v>
      </c>
      <c r="Z76" s="135">
        <f t="shared" si="205"/>
        <v>0</v>
      </c>
      <c r="AA76" s="135">
        <f t="shared" si="205"/>
        <v>0</v>
      </c>
      <c r="AB76" s="135">
        <f t="shared" si="205"/>
        <v>0</v>
      </c>
      <c r="AC76" s="135">
        <f t="shared" si="205"/>
        <v>0</v>
      </c>
      <c r="AD76" s="135">
        <f t="shared" si="205"/>
        <v>0</v>
      </c>
      <c r="AE76" s="179">
        <f t="shared" si="205"/>
        <v>0</v>
      </c>
      <c r="AG76" s="135">
        <f t="shared" si="202"/>
        <v>0</v>
      </c>
      <c r="AH76" s="136" t="e">
        <f t="shared" si="164"/>
        <v>#DIV/0!</v>
      </c>
      <c r="AI76" s="135">
        <f>SUM(AI72:AI75)</f>
        <v>0</v>
      </c>
      <c r="AJ76" s="135">
        <f t="shared" ref="AJ76" si="206">SUM(AJ72:AJ75)</f>
        <v>0</v>
      </c>
      <c r="AK76" s="135">
        <f t="shared" ref="AK76" si="207">SUM(AK72:AK75)</f>
        <v>0</v>
      </c>
      <c r="AL76" s="135">
        <f t="shared" ref="AL76" si="208">SUM(AL72:AL75)</f>
        <v>0</v>
      </c>
      <c r="AM76" s="135">
        <f t="shared" ref="AM76" si="209">SUM(AM72:AM75)</f>
        <v>0</v>
      </c>
      <c r="AN76" s="135">
        <f t="shared" ref="AN76" si="210">SUM(AN72:AN75)</f>
        <v>0</v>
      </c>
      <c r="AO76" s="135">
        <f t="shared" ref="AO76" si="211">SUM(AO72:AO75)</f>
        <v>0</v>
      </c>
      <c r="AP76" s="135">
        <f t="shared" ref="AP76" si="212">SUM(AP72:AP75)</f>
        <v>0</v>
      </c>
      <c r="AQ76" s="135">
        <f t="shared" ref="AQ76" si="213">SUM(AQ72:AQ75)</f>
        <v>0</v>
      </c>
      <c r="AR76" s="135">
        <f t="shared" ref="AR76" si="214">SUM(AR72:AR75)</f>
        <v>0</v>
      </c>
      <c r="AS76" s="135">
        <f t="shared" ref="AS76" si="215">SUM(AS72:AS75)</f>
        <v>0</v>
      </c>
      <c r="AT76" s="179">
        <f t="shared" ref="AT76" si="216">SUM(AT72:AT75)</f>
        <v>0</v>
      </c>
      <c r="AV76" s="135">
        <f t="shared" si="203"/>
        <v>0</v>
      </c>
      <c r="AW76" s="136" t="e">
        <f t="shared" si="176"/>
        <v>#DIV/0!</v>
      </c>
      <c r="AX76" s="135">
        <f>SUM(AX72:AX75)</f>
        <v>0</v>
      </c>
      <c r="AY76" s="135">
        <f t="shared" ref="AY76" si="217">SUM(AY72:AY75)</f>
        <v>0</v>
      </c>
      <c r="AZ76" s="135">
        <f t="shared" ref="AZ76" si="218">SUM(AZ72:AZ75)</f>
        <v>0</v>
      </c>
      <c r="BA76" s="135">
        <f t="shared" ref="BA76" si="219">SUM(BA72:BA75)</f>
        <v>0</v>
      </c>
      <c r="BB76" s="135">
        <f t="shared" ref="BB76" si="220">SUM(BB72:BB75)</f>
        <v>0</v>
      </c>
      <c r="BC76" s="135">
        <f t="shared" ref="BC76" si="221">SUM(BC72:BC75)</f>
        <v>0</v>
      </c>
      <c r="BD76" s="135">
        <f t="shared" ref="BD76" si="222">SUM(BD72:BD75)</f>
        <v>0</v>
      </c>
      <c r="BE76" s="135">
        <f t="shared" ref="BE76" si="223">SUM(BE72:BE75)</f>
        <v>0</v>
      </c>
      <c r="BF76" s="135">
        <f t="shared" ref="BF76" si="224">SUM(BF72:BF75)</f>
        <v>0</v>
      </c>
      <c r="BG76" s="135">
        <f t="shared" ref="BG76" si="225">SUM(BG72:BG75)</f>
        <v>0</v>
      </c>
      <c r="BH76" s="135">
        <f t="shared" ref="BH76" si="226">SUM(BH72:BH75)</f>
        <v>0</v>
      </c>
      <c r="BI76" s="179">
        <f t="shared" ref="BI76" si="227">SUM(BI72:BI75)</f>
        <v>0</v>
      </c>
    </row>
    <row r="77" spans="1:61">
      <c r="A77" s="137" t="s">
        <v>114</v>
      </c>
      <c r="B77" s="138" t="s">
        <v>115</v>
      </c>
      <c r="C77" s="139">
        <f t="shared" si="188"/>
        <v>0</v>
      </c>
      <c r="D77" s="140" t="e">
        <f t="shared" si="160"/>
        <v>#DIV/0!</v>
      </c>
      <c r="E77" s="141">
        <f t="shared" ref="E77:E85" si="228">T77+AI77+AX77</f>
        <v>0</v>
      </c>
      <c r="F77" s="141">
        <f t="shared" ref="F77:F85" si="229">U77+AJ77+AY77</f>
        <v>0</v>
      </c>
      <c r="G77" s="141">
        <f t="shared" ref="G77:G85" si="230">V77+AK77+AZ77</f>
        <v>0</v>
      </c>
      <c r="H77" s="141">
        <f t="shared" ref="H77:H85" si="231">W77+AL77+BA77</f>
        <v>0</v>
      </c>
      <c r="I77" s="141">
        <f t="shared" ref="I77:I85" si="232">X77+AM77+BB77</f>
        <v>0</v>
      </c>
      <c r="J77" s="141">
        <f t="shared" ref="J77:J85" si="233">Y77+AN77+BC77</f>
        <v>0</v>
      </c>
      <c r="K77" s="141">
        <f t="shared" ref="K77:K85" si="234">Z77+AO77+BD77</f>
        <v>0</v>
      </c>
      <c r="L77" s="141">
        <f t="shared" ref="L77:L85" si="235">AA77+AP77+BE77</f>
        <v>0</v>
      </c>
      <c r="M77" s="141">
        <f t="shared" ref="M77:M85" si="236">AB77+AQ77+BF77</f>
        <v>0</v>
      </c>
      <c r="N77" s="141">
        <f t="shared" ref="N77:N85" si="237">AC77+AR77+BG77</f>
        <v>0</v>
      </c>
      <c r="O77" s="141">
        <f t="shared" ref="O77:O85" si="238">AD77+AS77+BH77</f>
        <v>0</v>
      </c>
      <c r="P77" s="180">
        <f t="shared" ref="P77:P85" si="239">AE77+AT77+BI77</f>
        <v>0</v>
      </c>
      <c r="R77" s="139">
        <f t="shared" si="201"/>
        <v>0</v>
      </c>
      <c r="S77" s="140" t="e">
        <f t="shared" si="162"/>
        <v>#DIV/0!</v>
      </c>
      <c r="T77" s="141">
        <f>SUMIFS([1]EXPENSE!$AB:$AB,[1]EXPENSE!$BY:$BY,$A77,[1]EXPENSE!$E:$E,$R$4)</f>
        <v>0</v>
      </c>
      <c r="U77" s="141">
        <f>SUMIFS([1]EXPENSE!$AC:$AC,[1]EXPENSE!$BY:$BY,$A77,[1]EXPENSE!$E:$E,$R$4)</f>
        <v>0</v>
      </c>
      <c r="V77" s="141">
        <f>SUMIFS([1]EXPENSE!$AD:$AD,[1]EXPENSE!$BY:$BY,$A77,[1]EXPENSE!$E:$E,$R$4)</f>
        <v>0</v>
      </c>
      <c r="W77" s="141">
        <f>SUMIFS([1]EXPENSE!$AE:$AE,[1]EXPENSE!$BY:$BY,$A77,[1]EXPENSE!$E:$E,$R$4)</f>
        <v>0</v>
      </c>
      <c r="X77" s="141">
        <f>SUMIFS([1]EXPENSE!$AF:$AF,[1]EXPENSE!$BY:$BY,$A77,[1]EXPENSE!$E:$E,$R$4)</f>
        <v>0</v>
      </c>
      <c r="Y77" s="141">
        <f>SUMIFS([1]EXPENSE!$AG:$AG,[1]EXPENSE!$BY:$BY,$A77,[1]EXPENSE!$E:$E,$R$4)</f>
        <v>0</v>
      </c>
      <c r="Z77" s="141">
        <f>SUMIFS([1]EXPENSE!$AH:$AH,[1]EXPENSE!$BY:$BY,$A77,[1]EXPENSE!$E:$E,$R$4)</f>
        <v>0</v>
      </c>
      <c r="AA77" s="141">
        <f>SUMIFS([1]EXPENSE!$AI:$AI,[1]EXPENSE!$BY:$BY,$A77,[1]EXPENSE!$E:$E,$R$4)</f>
        <v>0</v>
      </c>
      <c r="AB77" s="141">
        <f>SUMIFS([1]EXPENSE!$AJ:$AJ,[1]EXPENSE!$BY:$BY,$A77,[1]EXPENSE!$E:$E,$R$4)</f>
        <v>0</v>
      </c>
      <c r="AC77" s="141">
        <f>SUMIFS([1]EXPENSE!$AK:$AK,[1]EXPENSE!$BY:$BY,$A77,[1]EXPENSE!$E:$E,$R$4)</f>
        <v>0</v>
      </c>
      <c r="AD77" s="141">
        <f>SUMIFS([1]EXPENSE!$AL:$AL,[1]EXPENSE!$BY:$BY,$A77,[1]EXPENSE!$E:$E,$R$4)</f>
        <v>0</v>
      </c>
      <c r="AE77" s="180">
        <f>SUMIFS([1]EXPENSE!$AM:$AM,[1]EXPENSE!$BY:$BY,$A77,[1]EXPENSE!$E:$E,$R$4)</f>
        <v>0</v>
      </c>
      <c r="AF77" s="193"/>
      <c r="AG77" s="139">
        <f t="shared" si="202"/>
        <v>0</v>
      </c>
      <c r="AH77" s="140" t="e">
        <f t="shared" si="164"/>
        <v>#DIV/0!</v>
      </c>
      <c r="AI77" s="141">
        <f>SUMIFS([1]EXPENSE!$AB:$AB,[1]EXPENSE!$BY:$BY,$A77,[1]EXPENSE!$E:$E,$AG$4)</f>
        <v>0</v>
      </c>
      <c r="AJ77" s="141">
        <f>SUMIFS([1]EXPENSE!$AC:$AC,[1]EXPENSE!$BY:$BY,$A77,[1]EXPENSE!$E:$E,$AG$4)</f>
        <v>0</v>
      </c>
      <c r="AK77" s="141">
        <f>SUMIFS([1]EXPENSE!$AD:$AD,[1]EXPENSE!$BY:$BY,$A77,[1]EXPENSE!$E:$E,$AG$4)</f>
        <v>0</v>
      </c>
      <c r="AL77" s="141">
        <f>SUMIFS([1]EXPENSE!$AE:$AE,[1]EXPENSE!$BY:$BY,$A77,[1]EXPENSE!$E:$E,$AG$4)</f>
        <v>0</v>
      </c>
      <c r="AM77" s="141">
        <f>SUMIFS([1]EXPENSE!$AF:$AF,[1]EXPENSE!$BY:$BY,$A77,[1]EXPENSE!$E:$E,$AG$4)</f>
        <v>0</v>
      </c>
      <c r="AN77" s="141">
        <f>SUMIFS([1]EXPENSE!$AG:$AG,[1]EXPENSE!$BY:$BY,$A77,[1]EXPENSE!$E:$E,$AG$4)</f>
        <v>0</v>
      </c>
      <c r="AO77" s="141">
        <f>SUMIFS([1]EXPENSE!$AH:$AH,[1]EXPENSE!$BY:$BY,$A77,[1]EXPENSE!$E:$E,$AG$4)</f>
        <v>0</v>
      </c>
      <c r="AP77" s="141">
        <f>SUMIFS([1]EXPENSE!$AI:$AI,[1]EXPENSE!$BY:$BY,$A77,[1]EXPENSE!$E:$E,$AG$4)</f>
        <v>0</v>
      </c>
      <c r="AQ77" s="141">
        <f>SUMIFS([1]EXPENSE!$AJ:$AJ,[1]EXPENSE!$BY:$BY,$A77,[1]EXPENSE!$E:$E,$AG$4)</f>
        <v>0</v>
      </c>
      <c r="AR77" s="141">
        <f>SUMIFS([1]EXPENSE!$AK:$AK,[1]EXPENSE!$BY:$BY,$A77,[1]EXPENSE!$E:$E,$AG$4)</f>
        <v>0</v>
      </c>
      <c r="AS77" s="141">
        <f>SUMIFS([1]EXPENSE!$AL:$AL,[1]EXPENSE!$BY:$BY,$A77,[1]EXPENSE!$E:$E,$AG$4)</f>
        <v>0</v>
      </c>
      <c r="AT77" s="180">
        <f>SUMIFS([1]EXPENSE!$AM:$AM,[1]EXPENSE!$BY:$BY,$A77,[1]EXPENSE!$E:$E,$AG$4)</f>
        <v>0</v>
      </c>
      <c r="AV77" s="139">
        <f t="shared" si="203"/>
        <v>0</v>
      </c>
      <c r="AW77" s="140" t="e">
        <f t="shared" si="176"/>
        <v>#DIV/0!</v>
      </c>
      <c r="AX77" s="141">
        <f>SUMIFS([1]EXPENSE!$AB:$AB,[1]EXPENSE!$BY:$BY,$A77,[1]EXPENSE!$E:$E,$AV$4)</f>
        <v>0</v>
      </c>
      <c r="AY77" s="141">
        <f>SUMIFS([1]EXPENSE!$AC:$AC,[1]EXPENSE!$BY:$BY,$A77,[1]EXPENSE!$E:$E,$AV$4)</f>
        <v>0</v>
      </c>
      <c r="AZ77" s="141">
        <f>SUMIFS([1]EXPENSE!$AD:$AD,[1]EXPENSE!$BY:$BY,$A77,[1]EXPENSE!$E:$E,$AV$4)</f>
        <v>0</v>
      </c>
      <c r="BA77" s="141">
        <f>SUMIFS([1]EXPENSE!$AE:$AE,[1]EXPENSE!$BY:$BY,$A77,[1]EXPENSE!$E:$E,$AV$4)</f>
        <v>0</v>
      </c>
      <c r="BB77" s="141">
        <f>SUMIFS([1]EXPENSE!$AF:$AF,[1]EXPENSE!$BY:$BY,$A77,[1]EXPENSE!$E:$E,$AV$4)</f>
        <v>0</v>
      </c>
      <c r="BC77" s="141">
        <f>SUMIFS([1]EXPENSE!$AG:$AG,[1]EXPENSE!$BY:$BY,$A77,[1]EXPENSE!$E:$E,$AV$4)</f>
        <v>0</v>
      </c>
      <c r="BD77" s="141">
        <f>SUMIFS([1]EXPENSE!$AH:$AH,[1]EXPENSE!$BY:$BY,$A77,[1]EXPENSE!$E:$E,$AV$4)</f>
        <v>0</v>
      </c>
      <c r="BE77" s="141">
        <f>SUMIFS([1]EXPENSE!$AI:$AI,[1]EXPENSE!$BY:$BY,$A77,[1]EXPENSE!$E:$E,$AV$4)</f>
        <v>0</v>
      </c>
      <c r="BF77" s="141">
        <f>SUMIFS([1]EXPENSE!$AJ:$AJ,[1]EXPENSE!$BY:$BY,$A77,[1]EXPENSE!$E:$E,$AV$4)</f>
        <v>0</v>
      </c>
      <c r="BG77" s="141">
        <f>SUMIFS([1]EXPENSE!$AK:$AK,[1]EXPENSE!$BY:$BY,$A77,[1]EXPENSE!$E:$E,$AV$4)</f>
        <v>0</v>
      </c>
      <c r="BH77" s="141">
        <f>SUMIFS([1]EXPENSE!$AL:$AL,[1]EXPENSE!$BY:$BY,$A77,[1]EXPENSE!$E:$E,$AV$4)</f>
        <v>0</v>
      </c>
      <c r="BI77" s="180">
        <f>SUMIFS([1]EXPENSE!$AM:$AM,[1]EXPENSE!$BY:$BY,$A77,[1]EXPENSE!$E:$E,$AV$4)</f>
        <v>0</v>
      </c>
    </row>
    <row r="78" spans="1:61">
      <c r="A78" s="137">
        <v>5119110101</v>
      </c>
      <c r="B78" s="142" t="s">
        <v>116</v>
      </c>
      <c r="C78" s="143">
        <f t="shared" si="188"/>
        <v>0</v>
      </c>
      <c r="D78" s="144" t="e">
        <f t="shared" si="160"/>
        <v>#DIV/0!</v>
      </c>
      <c r="E78" s="145">
        <f t="shared" si="228"/>
        <v>0</v>
      </c>
      <c r="F78" s="145">
        <f t="shared" si="229"/>
        <v>0</v>
      </c>
      <c r="G78" s="145">
        <f t="shared" si="230"/>
        <v>0</v>
      </c>
      <c r="H78" s="145">
        <f t="shared" si="231"/>
        <v>0</v>
      </c>
      <c r="I78" s="145">
        <f t="shared" si="232"/>
        <v>0</v>
      </c>
      <c r="J78" s="145">
        <f t="shared" si="233"/>
        <v>0</v>
      </c>
      <c r="K78" s="145">
        <f t="shared" si="234"/>
        <v>0</v>
      </c>
      <c r="L78" s="145">
        <f t="shared" si="235"/>
        <v>0</v>
      </c>
      <c r="M78" s="145">
        <f t="shared" si="236"/>
        <v>0</v>
      </c>
      <c r="N78" s="145">
        <f t="shared" si="237"/>
        <v>0</v>
      </c>
      <c r="O78" s="145">
        <f t="shared" si="238"/>
        <v>0</v>
      </c>
      <c r="P78" s="181">
        <f t="shared" si="239"/>
        <v>0</v>
      </c>
      <c r="R78" s="143">
        <f t="shared" si="201"/>
        <v>0</v>
      </c>
      <c r="S78" s="144" t="e">
        <f t="shared" si="162"/>
        <v>#DIV/0!</v>
      </c>
      <c r="T78" s="145">
        <f>SUMIFS([1]EXPENSE!$AB:$AB,[1]EXPENSE!$BY:$BY,$A78,[1]EXPENSE!$E:$E,$R$4)</f>
        <v>0</v>
      </c>
      <c r="U78" s="145">
        <f>SUMIFS([1]EXPENSE!$AC:$AC,[1]EXPENSE!$BY:$BY,$A78,[1]EXPENSE!$E:$E,$R$4)</f>
        <v>0</v>
      </c>
      <c r="V78" s="145">
        <f>SUMIFS([1]EXPENSE!$AD:$AD,[1]EXPENSE!$BY:$BY,$A78,[1]EXPENSE!$E:$E,$R$4)</f>
        <v>0</v>
      </c>
      <c r="W78" s="145">
        <f>SUMIFS([1]EXPENSE!$AE:$AE,[1]EXPENSE!$BY:$BY,$A78,[1]EXPENSE!$E:$E,$R$4)</f>
        <v>0</v>
      </c>
      <c r="X78" s="145">
        <f>SUMIFS([1]EXPENSE!$AF:$AF,[1]EXPENSE!$BY:$BY,$A78,[1]EXPENSE!$E:$E,$R$4)</f>
        <v>0</v>
      </c>
      <c r="Y78" s="145">
        <f>SUMIFS([1]EXPENSE!$AG:$AG,[1]EXPENSE!$BY:$BY,$A78,[1]EXPENSE!$E:$E,$R$4)</f>
        <v>0</v>
      </c>
      <c r="Z78" s="145">
        <f>SUMIFS([1]EXPENSE!$AH:$AH,[1]EXPENSE!$BY:$BY,$A78,[1]EXPENSE!$E:$E,$R$4)</f>
        <v>0</v>
      </c>
      <c r="AA78" s="145">
        <f>SUMIFS([1]EXPENSE!$AI:$AI,[1]EXPENSE!$BY:$BY,$A78,[1]EXPENSE!$E:$E,$R$4)</f>
        <v>0</v>
      </c>
      <c r="AB78" s="145">
        <f>SUMIFS([1]EXPENSE!$AJ:$AJ,[1]EXPENSE!$BY:$BY,$A78,[1]EXPENSE!$E:$E,$R$4)</f>
        <v>0</v>
      </c>
      <c r="AC78" s="145">
        <f>SUMIFS([1]EXPENSE!$AK:$AK,[1]EXPENSE!$BY:$BY,$A78,[1]EXPENSE!$E:$E,$R$4)</f>
        <v>0</v>
      </c>
      <c r="AD78" s="145">
        <f>SUMIFS([1]EXPENSE!$AL:$AL,[1]EXPENSE!$BY:$BY,$A78,[1]EXPENSE!$E:$E,$R$4)</f>
        <v>0</v>
      </c>
      <c r="AE78" s="181">
        <f>SUMIFS([1]EXPENSE!$AM:$AM,[1]EXPENSE!$BY:$BY,$A78,[1]EXPENSE!$E:$E,$R$4)</f>
        <v>0</v>
      </c>
      <c r="AG78" s="143">
        <f t="shared" si="202"/>
        <v>0</v>
      </c>
      <c r="AH78" s="144" t="e">
        <f t="shared" si="164"/>
        <v>#DIV/0!</v>
      </c>
      <c r="AI78" s="145">
        <f>SUMIFS([1]EXPENSE!$AB:$AB,[1]EXPENSE!$BY:$BY,$A78,[1]EXPENSE!$E:$E,$AG$4)</f>
        <v>0</v>
      </c>
      <c r="AJ78" s="145">
        <f>SUMIFS([1]EXPENSE!$AC:$AC,[1]EXPENSE!$BY:$BY,$A78,[1]EXPENSE!$E:$E,$AG$4)</f>
        <v>0</v>
      </c>
      <c r="AK78" s="145">
        <f>SUMIFS([1]EXPENSE!$AD:$AD,[1]EXPENSE!$BY:$BY,$A78,[1]EXPENSE!$E:$E,$AG$4)</f>
        <v>0</v>
      </c>
      <c r="AL78" s="145">
        <f>SUMIFS([1]EXPENSE!$AE:$AE,[1]EXPENSE!$BY:$BY,$A78,[1]EXPENSE!$E:$E,$AG$4)</f>
        <v>0</v>
      </c>
      <c r="AM78" s="145">
        <f>SUMIFS([1]EXPENSE!$AF:$AF,[1]EXPENSE!$BY:$BY,$A78,[1]EXPENSE!$E:$E,$AG$4)</f>
        <v>0</v>
      </c>
      <c r="AN78" s="145">
        <f>SUMIFS([1]EXPENSE!$AG:$AG,[1]EXPENSE!$BY:$BY,$A78,[1]EXPENSE!$E:$E,$AG$4)</f>
        <v>0</v>
      </c>
      <c r="AO78" s="145">
        <f>SUMIFS([1]EXPENSE!$AH:$AH,[1]EXPENSE!$BY:$BY,$A78,[1]EXPENSE!$E:$E,$AG$4)</f>
        <v>0</v>
      </c>
      <c r="AP78" s="145">
        <f>SUMIFS([1]EXPENSE!$AI:$AI,[1]EXPENSE!$BY:$BY,$A78,[1]EXPENSE!$E:$E,$AG$4)</f>
        <v>0</v>
      </c>
      <c r="AQ78" s="145">
        <f>SUMIFS([1]EXPENSE!$AJ:$AJ,[1]EXPENSE!$BY:$BY,$A78,[1]EXPENSE!$E:$E,$AG$4)</f>
        <v>0</v>
      </c>
      <c r="AR78" s="145">
        <f>SUMIFS([1]EXPENSE!$AK:$AK,[1]EXPENSE!$BY:$BY,$A78,[1]EXPENSE!$E:$E,$AG$4)</f>
        <v>0</v>
      </c>
      <c r="AS78" s="145">
        <f>SUMIFS([1]EXPENSE!$AL:$AL,[1]EXPENSE!$BY:$BY,$A78,[1]EXPENSE!$E:$E,$AG$4)</f>
        <v>0</v>
      </c>
      <c r="AT78" s="181">
        <f>SUMIFS([1]EXPENSE!$AM:$AM,[1]EXPENSE!$BY:$BY,$A78,[1]EXPENSE!$E:$E,$AG$4)</f>
        <v>0</v>
      </c>
      <c r="AV78" s="143">
        <f t="shared" si="203"/>
        <v>0</v>
      </c>
      <c r="AW78" s="144" t="e">
        <f t="shared" si="176"/>
        <v>#DIV/0!</v>
      </c>
      <c r="AX78" s="145">
        <f>SUMIFS([1]EXPENSE!$AB:$AB,[1]EXPENSE!$BY:$BY,$A78,[1]EXPENSE!$E:$E,$AV$4)</f>
        <v>0</v>
      </c>
      <c r="AY78" s="145">
        <f>SUMIFS([1]EXPENSE!$AC:$AC,[1]EXPENSE!$BY:$BY,$A78,[1]EXPENSE!$E:$E,$AV$4)</f>
        <v>0</v>
      </c>
      <c r="AZ78" s="145">
        <f>SUMIFS([1]EXPENSE!$AD:$AD,[1]EXPENSE!$BY:$BY,$A78,[1]EXPENSE!$E:$E,$AV$4)</f>
        <v>0</v>
      </c>
      <c r="BA78" s="145">
        <f>SUMIFS([1]EXPENSE!$AE:$AE,[1]EXPENSE!$BY:$BY,$A78,[1]EXPENSE!$E:$E,$AV$4)</f>
        <v>0</v>
      </c>
      <c r="BB78" s="145">
        <f>SUMIFS([1]EXPENSE!$AF:$AF,[1]EXPENSE!$BY:$BY,$A78,[1]EXPENSE!$E:$E,$AV$4)</f>
        <v>0</v>
      </c>
      <c r="BC78" s="145">
        <f>SUMIFS([1]EXPENSE!$AG:$AG,[1]EXPENSE!$BY:$BY,$A78,[1]EXPENSE!$E:$E,$AV$4)</f>
        <v>0</v>
      </c>
      <c r="BD78" s="145">
        <f>SUMIFS([1]EXPENSE!$AH:$AH,[1]EXPENSE!$BY:$BY,$A78,[1]EXPENSE!$E:$E,$AV$4)</f>
        <v>0</v>
      </c>
      <c r="BE78" s="145">
        <f>SUMIFS([1]EXPENSE!$AI:$AI,[1]EXPENSE!$BY:$BY,$A78,[1]EXPENSE!$E:$E,$AV$4)</f>
        <v>0</v>
      </c>
      <c r="BF78" s="145">
        <f>SUMIFS([1]EXPENSE!$AJ:$AJ,[1]EXPENSE!$BY:$BY,$A78,[1]EXPENSE!$E:$E,$AV$4)</f>
        <v>0</v>
      </c>
      <c r="BG78" s="145">
        <f>SUMIFS([1]EXPENSE!$AK:$AK,[1]EXPENSE!$BY:$BY,$A78,[1]EXPENSE!$E:$E,$AV$4)</f>
        <v>0</v>
      </c>
      <c r="BH78" s="145">
        <f>SUMIFS([1]EXPENSE!$AL:$AL,[1]EXPENSE!$BY:$BY,$A78,[1]EXPENSE!$E:$E,$AV$4)</f>
        <v>0</v>
      </c>
      <c r="BI78" s="181">
        <f>SUMIFS([1]EXPENSE!$AM:$AM,[1]EXPENSE!$BY:$BY,$A78,[1]EXPENSE!$E:$E,$AV$4)</f>
        <v>0</v>
      </c>
    </row>
    <row r="79" spans="1:61">
      <c r="A79" s="43" t="s">
        <v>117</v>
      </c>
      <c r="B79" s="29" t="s">
        <v>118</v>
      </c>
      <c r="C79" s="21">
        <f t="shared" si="188"/>
        <v>0</v>
      </c>
      <c r="D79" s="22" t="e">
        <f t="shared" si="160"/>
        <v>#DIV/0!</v>
      </c>
      <c r="E79" s="30">
        <f t="shared" si="228"/>
        <v>0</v>
      </c>
      <c r="F79" s="30">
        <f t="shared" si="229"/>
        <v>0</v>
      </c>
      <c r="G79" s="30">
        <f t="shared" si="230"/>
        <v>0</v>
      </c>
      <c r="H79" s="30">
        <f t="shared" si="231"/>
        <v>0</v>
      </c>
      <c r="I79" s="30">
        <f t="shared" si="232"/>
        <v>0</v>
      </c>
      <c r="J79" s="30">
        <f t="shared" si="233"/>
        <v>0</v>
      </c>
      <c r="K79" s="30">
        <f t="shared" si="234"/>
        <v>0</v>
      </c>
      <c r="L79" s="30">
        <f t="shared" si="235"/>
        <v>0</v>
      </c>
      <c r="M79" s="30">
        <f t="shared" si="236"/>
        <v>0</v>
      </c>
      <c r="N79" s="30">
        <f t="shared" si="237"/>
        <v>0</v>
      </c>
      <c r="O79" s="30">
        <f t="shared" si="238"/>
        <v>0</v>
      </c>
      <c r="P79" s="94">
        <f t="shared" si="239"/>
        <v>0</v>
      </c>
      <c r="R79" s="21">
        <f t="shared" si="201"/>
        <v>0</v>
      </c>
      <c r="S79" s="22" t="e">
        <f t="shared" si="162"/>
        <v>#DIV/0!</v>
      </c>
      <c r="T79" s="30">
        <f>SUMIFS([1]EXPENSE!$AB:$AB,[1]EXPENSE!$BY:$BY,$A79,[1]EXPENSE!$E:$E,$R$4)</f>
        <v>0</v>
      </c>
      <c r="U79" s="30">
        <f>SUMIFS([1]EXPENSE!$AC:$AC,[1]EXPENSE!$BY:$BY,$A79,[1]EXPENSE!$E:$E,$R$4)</f>
        <v>0</v>
      </c>
      <c r="V79" s="30">
        <f>SUMIFS([1]EXPENSE!$AD:$AD,[1]EXPENSE!$BY:$BY,$A79,[1]EXPENSE!$E:$E,$R$4)</f>
        <v>0</v>
      </c>
      <c r="W79" s="30">
        <f>SUMIFS([1]EXPENSE!$AE:$AE,[1]EXPENSE!$BY:$BY,$A79,[1]EXPENSE!$E:$E,$R$4)</f>
        <v>0</v>
      </c>
      <c r="X79" s="30">
        <f>SUMIFS([1]EXPENSE!$AF:$AF,[1]EXPENSE!$BY:$BY,$A79,[1]EXPENSE!$E:$E,$R$4)</f>
        <v>0</v>
      </c>
      <c r="Y79" s="30">
        <f>SUMIFS([1]EXPENSE!$AG:$AG,[1]EXPENSE!$BY:$BY,$A79,[1]EXPENSE!$E:$E,$R$4)</f>
        <v>0</v>
      </c>
      <c r="Z79" s="30">
        <f>SUMIFS([1]EXPENSE!$AH:$AH,[1]EXPENSE!$BY:$BY,$A79,[1]EXPENSE!$E:$E,$R$4)</f>
        <v>0</v>
      </c>
      <c r="AA79" s="30">
        <f>SUMIFS([1]EXPENSE!$AI:$AI,[1]EXPENSE!$BY:$BY,$A79,[1]EXPENSE!$E:$E,$R$4)</f>
        <v>0</v>
      </c>
      <c r="AB79" s="30">
        <f>SUMIFS([1]EXPENSE!$AJ:$AJ,[1]EXPENSE!$BY:$BY,$A79,[1]EXPENSE!$E:$E,$R$4)</f>
        <v>0</v>
      </c>
      <c r="AC79" s="30">
        <f>SUMIFS([1]EXPENSE!$AK:$AK,[1]EXPENSE!$BY:$BY,$A79,[1]EXPENSE!$E:$E,$R$4)</f>
        <v>0</v>
      </c>
      <c r="AD79" s="30">
        <f>SUMIFS([1]EXPENSE!$AL:$AL,[1]EXPENSE!$BY:$BY,$A79,[1]EXPENSE!$E:$E,$R$4)</f>
        <v>0</v>
      </c>
      <c r="AE79" s="94">
        <f>SUMIFS([1]EXPENSE!$AM:$AM,[1]EXPENSE!$BY:$BY,$A79,[1]EXPENSE!$E:$E,$R$4)</f>
        <v>0</v>
      </c>
      <c r="AG79" s="21">
        <f t="shared" si="202"/>
        <v>0</v>
      </c>
      <c r="AH79" s="22" t="e">
        <f t="shared" si="164"/>
        <v>#DIV/0!</v>
      </c>
      <c r="AI79" s="30">
        <f>SUMIFS([1]EXPENSE!$AB:$AB,[1]EXPENSE!$BY:$BY,$A79,[1]EXPENSE!$E:$E,$AG$4)</f>
        <v>0</v>
      </c>
      <c r="AJ79" s="30">
        <f>SUMIFS([1]EXPENSE!$AC:$AC,[1]EXPENSE!$BY:$BY,$A79,[1]EXPENSE!$E:$E,$AG$4)</f>
        <v>0</v>
      </c>
      <c r="AK79" s="30">
        <f>SUMIFS([1]EXPENSE!$AD:$AD,[1]EXPENSE!$BY:$BY,$A79,[1]EXPENSE!$E:$E,$AG$4)</f>
        <v>0</v>
      </c>
      <c r="AL79" s="30">
        <f>SUMIFS([1]EXPENSE!$AE:$AE,[1]EXPENSE!$BY:$BY,$A79,[1]EXPENSE!$E:$E,$AG$4)</f>
        <v>0</v>
      </c>
      <c r="AM79" s="30">
        <f>SUMIFS([1]EXPENSE!$AF:$AF,[1]EXPENSE!$BY:$BY,$A79,[1]EXPENSE!$E:$E,$AG$4)</f>
        <v>0</v>
      </c>
      <c r="AN79" s="30">
        <f>SUMIFS([1]EXPENSE!$AG:$AG,[1]EXPENSE!$BY:$BY,$A79,[1]EXPENSE!$E:$E,$AG$4)</f>
        <v>0</v>
      </c>
      <c r="AO79" s="30">
        <f>SUMIFS([1]EXPENSE!$AH:$AH,[1]EXPENSE!$BY:$BY,$A79,[1]EXPENSE!$E:$E,$AG$4)</f>
        <v>0</v>
      </c>
      <c r="AP79" s="30">
        <f>SUMIFS([1]EXPENSE!$AI:$AI,[1]EXPENSE!$BY:$BY,$A79,[1]EXPENSE!$E:$E,$AG$4)</f>
        <v>0</v>
      </c>
      <c r="AQ79" s="30">
        <f>SUMIFS([1]EXPENSE!$AJ:$AJ,[1]EXPENSE!$BY:$BY,$A79,[1]EXPENSE!$E:$E,$AG$4)</f>
        <v>0</v>
      </c>
      <c r="AR79" s="30">
        <f>SUMIFS([1]EXPENSE!$AK:$AK,[1]EXPENSE!$BY:$BY,$A79,[1]EXPENSE!$E:$E,$AG$4)</f>
        <v>0</v>
      </c>
      <c r="AS79" s="30">
        <f>SUMIFS([1]EXPENSE!$AL:$AL,[1]EXPENSE!$BY:$BY,$A79,[1]EXPENSE!$E:$E,$AG$4)</f>
        <v>0</v>
      </c>
      <c r="AT79" s="94">
        <f>SUMIFS([1]EXPENSE!$AM:$AM,[1]EXPENSE!$BY:$BY,$A79,[1]EXPENSE!$E:$E,$AG$4)</f>
        <v>0</v>
      </c>
      <c r="AV79" s="21">
        <f t="shared" si="203"/>
        <v>0</v>
      </c>
      <c r="AW79" s="22" t="e">
        <f t="shared" si="176"/>
        <v>#DIV/0!</v>
      </c>
      <c r="AX79" s="30">
        <f>SUMIFS([1]EXPENSE!$AB:$AB,[1]EXPENSE!$BY:$BY,$A79,[1]EXPENSE!$E:$E,$AV$4)</f>
        <v>0</v>
      </c>
      <c r="AY79" s="30">
        <f>SUMIFS([1]EXPENSE!$AC:$AC,[1]EXPENSE!$BY:$BY,$A79,[1]EXPENSE!$E:$E,$AV$4)</f>
        <v>0</v>
      </c>
      <c r="AZ79" s="30">
        <f>SUMIFS([1]EXPENSE!$AD:$AD,[1]EXPENSE!$BY:$BY,$A79,[1]EXPENSE!$E:$E,$AV$4)</f>
        <v>0</v>
      </c>
      <c r="BA79" s="30">
        <f>SUMIFS([1]EXPENSE!$AE:$AE,[1]EXPENSE!$BY:$BY,$A79,[1]EXPENSE!$E:$E,$AV$4)</f>
        <v>0</v>
      </c>
      <c r="BB79" s="30">
        <f>SUMIFS([1]EXPENSE!$AF:$AF,[1]EXPENSE!$BY:$BY,$A79,[1]EXPENSE!$E:$E,$AV$4)</f>
        <v>0</v>
      </c>
      <c r="BC79" s="30">
        <f>SUMIFS([1]EXPENSE!$AG:$AG,[1]EXPENSE!$BY:$BY,$A79,[1]EXPENSE!$E:$E,$AV$4)</f>
        <v>0</v>
      </c>
      <c r="BD79" s="30">
        <f>SUMIFS([1]EXPENSE!$AH:$AH,[1]EXPENSE!$BY:$BY,$A79,[1]EXPENSE!$E:$E,$AV$4)</f>
        <v>0</v>
      </c>
      <c r="BE79" s="30">
        <f>SUMIFS([1]EXPENSE!$AI:$AI,[1]EXPENSE!$BY:$BY,$A79,[1]EXPENSE!$E:$E,$AV$4)</f>
        <v>0</v>
      </c>
      <c r="BF79" s="30">
        <f>SUMIFS([1]EXPENSE!$AJ:$AJ,[1]EXPENSE!$BY:$BY,$A79,[1]EXPENSE!$E:$E,$AV$4)</f>
        <v>0</v>
      </c>
      <c r="BG79" s="30">
        <f>SUMIFS([1]EXPENSE!$AK:$AK,[1]EXPENSE!$BY:$BY,$A79,[1]EXPENSE!$E:$E,$AV$4)</f>
        <v>0</v>
      </c>
      <c r="BH79" s="30">
        <f>SUMIFS([1]EXPENSE!$AL:$AL,[1]EXPENSE!$BY:$BY,$A79,[1]EXPENSE!$E:$E,$AV$4)</f>
        <v>0</v>
      </c>
      <c r="BI79" s="94">
        <f>SUMIFS([1]EXPENSE!$AM:$AM,[1]EXPENSE!$BY:$BY,$A79,[1]EXPENSE!$E:$E,$AV$4)</f>
        <v>0</v>
      </c>
    </row>
    <row r="80" spans="1:61">
      <c r="A80" s="43" t="s">
        <v>119</v>
      </c>
      <c r="B80" s="29" t="s">
        <v>120</v>
      </c>
      <c r="C80" s="21">
        <f t="shared" si="188"/>
        <v>0</v>
      </c>
      <c r="D80" s="22" t="e">
        <f t="shared" si="160"/>
        <v>#DIV/0!</v>
      </c>
      <c r="E80" s="30">
        <f t="shared" si="228"/>
        <v>0</v>
      </c>
      <c r="F80" s="30">
        <f t="shared" si="229"/>
        <v>0</v>
      </c>
      <c r="G80" s="30">
        <f t="shared" si="230"/>
        <v>0</v>
      </c>
      <c r="H80" s="30">
        <f t="shared" si="231"/>
        <v>0</v>
      </c>
      <c r="I80" s="30">
        <f t="shared" si="232"/>
        <v>0</v>
      </c>
      <c r="J80" s="30">
        <f t="shared" si="233"/>
        <v>0</v>
      </c>
      <c r="K80" s="30">
        <f t="shared" si="234"/>
        <v>0</v>
      </c>
      <c r="L80" s="30">
        <f t="shared" si="235"/>
        <v>0</v>
      </c>
      <c r="M80" s="30">
        <f t="shared" si="236"/>
        <v>0</v>
      </c>
      <c r="N80" s="30">
        <f t="shared" si="237"/>
        <v>0</v>
      </c>
      <c r="O80" s="30">
        <f t="shared" si="238"/>
        <v>0</v>
      </c>
      <c r="P80" s="94">
        <f t="shared" si="239"/>
        <v>0</v>
      </c>
      <c r="R80" s="21">
        <f t="shared" si="201"/>
        <v>0</v>
      </c>
      <c r="S80" s="22" t="e">
        <f t="shared" si="162"/>
        <v>#DIV/0!</v>
      </c>
      <c r="T80" s="30">
        <f>SUMIFS([1]EXPENSE!$AB:$AB,[1]EXPENSE!$BY:$BY,$A80,[1]EXPENSE!$E:$E,$R$4)</f>
        <v>0</v>
      </c>
      <c r="U80" s="30">
        <f>SUMIFS([1]EXPENSE!$AC:$AC,[1]EXPENSE!$BY:$BY,$A80,[1]EXPENSE!$E:$E,$R$4)</f>
        <v>0</v>
      </c>
      <c r="V80" s="30">
        <f>SUMIFS([1]EXPENSE!$AD:$AD,[1]EXPENSE!$BY:$BY,$A80,[1]EXPENSE!$E:$E,$R$4)</f>
        <v>0</v>
      </c>
      <c r="W80" s="30">
        <f>SUMIFS([1]EXPENSE!$AE:$AE,[1]EXPENSE!$BY:$BY,$A80,[1]EXPENSE!$E:$E,$R$4)</f>
        <v>0</v>
      </c>
      <c r="X80" s="30">
        <f>SUMIFS([1]EXPENSE!$AF:$AF,[1]EXPENSE!$BY:$BY,$A80,[1]EXPENSE!$E:$E,$R$4)</f>
        <v>0</v>
      </c>
      <c r="Y80" s="30">
        <f>SUMIFS([1]EXPENSE!$AG:$AG,[1]EXPENSE!$BY:$BY,$A80,[1]EXPENSE!$E:$E,$R$4)</f>
        <v>0</v>
      </c>
      <c r="Z80" s="30">
        <f>SUMIFS([1]EXPENSE!$AH:$AH,[1]EXPENSE!$BY:$BY,$A80,[1]EXPENSE!$E:$E,$R$4)</f>
        <v>0</v>
      </c>
      <c r="AA80" s="30">
        <f>SUMIFS([1]EXPENSE!$AI:$AI,[1]EXPENSE!$BY:$BY,$A80,[1]EXPENSE!$E:$E,$R$4)</f>
        <v>0</v>
      </c>
      <c r="AB80" s="30">
        <f>SUMIFS([1]EXPENSE!$AJ:$AJ,[1]EXPENSE!$BY:$BY,$A80,[1]EXPENSE!$E:$E,$R$4)</f>
        <v>0</v>
      </c>
      <c r="AC80" s="30">
        <f>SUMIFS([1]EXPENSE!$AK:$AK,[1]EXPENSE!$BY:$BY,$A80,[1]EXPENSE!$E:$E,$R$4)</f>
        <v>0</v>
      </c>
      <c r="AD80" s="30">
        <f>SUMIFS([1]EXPENSE!$AL:$AL,[1]EXPENSE!$BY:$BY,$A80,[1]EXPENSE!$E:$E,$R$4)</f>
        <v>0</v>
      </c>
      <c r="AE80" s="94">
        <f>SUMIFS([1]EXPENSE!$AM:$AM,[1]EXPENSE!$BY:$BY,$A80,[1]EXPENSE!$E:$E,$R$4)</f>
        <v>0</v>
      </c>
      <c r="AG80" s="21">
        <f t="shared" si="202"/>
        <v>0</v>
      </c>
      <c r="AH80" s="22" t="e">
        <f t="shared" si="164"/>
        <v>#DIV/0!</v>
      </c>
      <c r="AI80" s="30">
        <f>SUMIFS([1]EXPENSE!$AB:$AB,[1]EXPENSE!$BY:$BY,$A80,[1]EXPENSE!$E:$E,$AG$4)</f>
        <v>0</v>
      </c>
      <c r="AJ80" s="30">
        <f>SUMIFS([1]EXPENSE!$AC:$AC,[1]EXPENSE!$BY:$BY,$A80,[1]EXPENSE!$E:$E,$AG$4)</f>
        <v>0</v>
      </c>
      <c r="AK80" s="30">
        <f>SUMIFS([1]EXPENSE!$AD:$AD,[1]EXPENSE!$BY:$BY,$A80,[1]EXPENSE!$E:$E,$AG$4)</f>
        <v>0</v>
      </c>
      <c r="AL80" s="30">
        <f>SUMIFS([1]EXPENSE!$AE:$AE,[1]EXPENSE!$BY:$BY,$A80,[1]EXPENSE!$E:$E,$AG$4)</f>
        <v>0</v>
      </c>
      <c r="AM80" s="30">
        <f>SUMIFS([1]EXPENSE!$AF:$AF,[1]EXPENSE!$BY:$BY,$A80,[1]EXPENSE!$E:$E,$AG$4)</f>
        <v>0</v>
      </c>
      <c r="AN80" s="30">
        <f>SUMIFS([1]EXPENSE!$AG:$AG,[1]EXPENSE!$BY:$BY,$A80,[1]EXPENSE!$E:$E,$AG$4)</f>
        <v>0</v>
      </c>
      <c r="AO80" s="30">
        <f>SUMIFS([1]EXPENSE!$AH:$AH,[1]EXPENSE!$BY:$BY,$A80,[1]EXPENSE!$E:$E,$AG$4)</f>
        <v>0</v>
      </c>
      <c r="AP80" s="30">
        <f>SUMIFS([1]EXPENSE!$AI:$AI,[1]EXPENSE!$BY:$BY,$A80,[1]EXPENSE!$E:$E,$AG$4)</f>
        <v>0</v>
      </c>
      <c r="AQ80" s="30">
        <f>SUMIFS([1]EXPENSE!$AJ:$AJ,[1]EXPENSE!$BY:$BY,$A80,[1]EXPENSE!$E:$E,$AG$4)</f>
        <v>0</v>
      </c>
      <c r="AR80" s="30">
        <f>SUMIFS([1]EXPENSE!$AK:$AK,[1]EXPENSE!$BY:$BY,$A80,[1]EXPENSE!$E:$E,$AG$4)</f>
        <v>0</v>
      </c>
      <c r="AS80" s="30">
        <f>SUMIFS([1]EXPENSE!$AL:$AL,[1]EXPENSE!$BY:$BY,$A80,[1]EXPENSE!$E:$E,$AG$4)</f>
        <v>0</v>
      </c>
      <c r="AT80" s="94">
        <f>SUMIFS([1]EXPENSE!$AM:$AM,[1]EXPENSE!$BY:$BY,$A80,[1]EXPENSE!$E:$E,$AG$4)</f>
        <v>0</v>
      </c>
      <c r="AV80" s="21">
        <f t="shared" si="203"/>
        <v>0</v>
      </c>
      <c r="AW80" s="22" t="e">
        <f t="shared" si="176"/>
        <v>#DIV/0!</v>
      </c>
      <c r="AX80" s="30">
        <f>SUMIFS([1]EXPENSE!$AB:$AB,[1]EXPENSE!$BY:$BY,$A80,[1]EXPENSE!$E:$E,$AV$4)</f>
        <v>0</v>
      </c>
      <c r="AY80" s="30">
        <f>SUMIFS([1]EXPENSE!$AC:$AC,[1]EXPENSE!$BY:$BY,$A80,[1]EXPENSE!$E:$E,$AV$4)</f>
        <v>0</v>
      </c>
      <c r="AZ80" s="30">
        <f>SUMIFS([1]EXPENSE!$AD:$AD,[1]EXPENSE!$BY:$BY,$A80,[1]EXPENSE!$E:$E,$AV$4)</f>
        <v>0</v>
      </c>
      <c r="BA80" s="30">
        <f>SUMIFS([1]EXPENSE!$AE:$AE,[1]EXPENSE!$BY:$BY,$A80,[1]EXPENSE!$E:$E,$AV$4)</f>
        <v>0</v>
      </c>
      <c r="BB80" s="30">
        <f>SUMIFS([1]EXPENSE!$AF:$AF,[1]EXPENSE!$BY:$BY,$A80,[1]EXPENSE!$E:$E,$AV$4)</f>
        <v>0</v>
      </c>
      <c r="BC80" s="30">
        <f>SUMIFS([1]EXPENSE!$AG:$AG,[1]EXPENSE!$BY:$BY,$A80,[1]EXPENSE!$E:$E,$AV$4)</f>
        <v>0</v>
      </c>
      <c r="BD80" s="30">
        <f>SUMIFS([1]EXPENSE!$AH:$AH,[1]EXPENSE!$BY:$BY,$A80,[1]EXPENSE!$E:$E,$AV$4)</f>
        <v>0</v>
      </c>
      <c r="BE80" s="30">
        <f>SUMIFS([1]EXPENSE!$AI:$AI,[1]EXPENSE!$BY:$BY,$A80,[1]EXPENSE!$E:$E,$AV$4)</f>
        <v>0</v>
      </c>
      <c r="BF80" s="30">
        <f>SUMIFS([1]EXPENSE!$AJ:$AJ,[1]EXPENSE!$BY:$BY,$A80,[1]EXPENSE!$E:$E,$AV$4)</f>
        <v>0</v>
      </c>
      <c r="BG80" s="30">
        <f>SUMIFS([1]EXPENSE!$AK:$AK,[1]EXPENSE!$BY:$BY,$A80,[1]EXPENSE!$E:$E,$AV$4)</f>
        <v>0</v>
      </c>
      <c r="BH80" s="30">
        <f>SUMIFS([1]EXPENSE!$AL:$AL,[1]EXPENSE!$BY:$BY,$A80,[1]EXPENSE!$E:$E,$AV$4)</f>
        <v>0</v>
      </c>
      <c r="BI80" s="94">
        <f>SUMIFS([1]EXPENSE!$AM:$AM,[1]EXPENSE!$BY:$BY,$A80,[1]EXPENSE!$E:$E,$AV$4)</f>
        <v>0</v>
      </c>
    </row>
    <row r="81" spans="1:61">
      <c r="A81" s="129"/>
      <c r="B81" s="130" t="s">
        <v>39</v>
      </c>
      <c r="C81" s="131">
        <f t="shared" si="188"/>
        <v>0</v>
      </c>
      <c r="D81" s="132" t="e">
        <f t="shared" si="160"/>
        <v>#DIV/0!</v>
      </c>
      <c r="E81" s="131">
        <f t="shared" si="228"/>
        <v>0</v>
      </c>
      <c r="F81" s="131">
        <f t="shared" si="229"/>
        <v>0</v>
      </c>
      <c r="G81" s="131">
        <f t="shared" si="230"/>
        <v>0</v>
      </c>
      <c r="H81" s="131">
        <f t="shared" si="231"/>
        <v>0</v>
      </c>
      <c r="I81" s="131">
        <f t="shared" si="232"/>
        <v>0</v>
      </c>
      <c r="J81" s="131">
        <f t="shared" si="233"/>
        <v>0</v>
      </c>
      <c r="K81" s="131">
        <f t="shared" si="234"/>
        <v>0</v>
      </c>
      <c r="L81" s="131">
        <f t="shared" si="235"/>
        <v>0</v>
      </c>
      <c r="M81" s="131">
        <f t="shared" si="236"/>
        <v>0</v>
      </c>
      <c r="N81" s="131">
        <f t="shared" si="237"/>
        <v>0</v>
      </c>
      <c r="O81" s="131">
        <f t="shared" si="238"/>
        <v>0</v>
      </c>
      <c r="P81" s="178">
        <f t="shared" si="239"/>
        <v>0</v>
      </c>
      <c r="R81" s="131">
        <f t="shared" si="201"/>
        <v>0</v>
      </c>
      <c r="S81" s="132" t="e">
        <f t="shared" si="162"/>
        <v>#DIV/0!</v>
      </c>
      <c r="T81" s="131"/>
      <c r="U81" s="131"/>
      <c r="V81" s="131"/>
      <c r="W81" s="131"/>
      <c r="X81" s="131"/>
      <c r="Y81" s="131"/>
      <c r="Z81" s="131"/>
      <c r="AA81" s="131"/>
      <c r="AB81" s="131"/>
      <c r="AC81" s="131"/>
      <c r="AD81" s="131"/>
      <c r="AE81" s="178"/>
      <c r="AG81" s="131">
        <f t="shared" si="202"/>
        <v>0</v>
      </c>
      <c r="AH81" s="132" t="e">
        <f t="shared" si="164"/>
        <v>#DIV/0!</v>
      </c>
      <c r="AI81" s="131"/>
      <c r="AJ81" s="131"/>
      <c r="AK81" s="131"/>
      <c r="AL81" s="131"/>
      <c r="AM81" s="131"/>
      <c r="AN81" s="131"/>
      <c r="AO81" s="131"/>
      <c r="AP81" s="131"/>
      <c r="AQ81" s="131"/>
      <c r="AR81" s="131"/>
      <c r="AS81" s="131"/>
      <c r="AT81" s="178"/>
      <c r="AV81" s="131">
        <f t="shared" si="203"/>
        <v>0</v>
      </c>
      <c r="AW81" s="132" t="e">
        <f t="shared" si="176"/>
        <v>#DIV/0!</v>
      </c>
      <c r="AX81" s="131"/>
      <c r="AY81" s="131"/>
      <c r="AZ81" s="131"/>
      <c r="BA81" s="131"/>
      <c r="BB81" s="131"/>
      <c r="BC81" s="131"/>
      <c r="BD81" s="131"/>
      <c r="BE81" s="131"/>
      <c r="BF81" s="131"/>
      <c r="BG81" s="131"/>
      <c r="BH81" s="131"/>
      <c r="BI81" s="178"/>
    </row>
    <row r="82" spans="1:61">
      <c r="A82" s="43" t="s">
        <v>121</v>
      </c>
      <c r="B82" s="29" t="s">
        <v>122</v>
      </c>
      <c r="C82" s="21">
        <f t="shared" si="188"/>
        <v>0</v>
      </c>
      <c r="D82" s="22" t="e">
        <f t="shared" si="160"/>
        <v>#DIV/0!</v>
      </c>
      <c r="E82" s="30">
        <f t="shared" si="228"/>
        <v>0</v>
      </c>
      <c r="F82" s="30">
        <f t="shared" si="229"/>
        <v>0</v>
      </c>
      <c r="G82" s="30">
        <f t="shared" si="230"/>
        <v>0</v>
      </c>
      <c r="H82" s="30">
        <f t="shared" si="231"/>
        <v>0</v>
      </c>
      <c r="I82" s="30">
        <f t="shared" si="232"/>
        <v>0</v>
      </c>
      <c r="J82" s="30">
        <f t="shared" si="233"/>
        <v>0</v>
      </c>
      <c r="K82" s="30">
        <f t="shared" si="234"/>
        <v>0</v>
      </c>
      <c r="L82" s="30">
        <f t="shared" si="235"/>
        <v>0</v>
      </c>
      <c r="M82" s="30">
        <f t="shared" si="236"/>
        <v>0</v>
      </c>
      <c r="N82" s="30">
        <f t="shared" si="237"/>
        <v>0</v>
      </c>
      <c r="O82" s="30">
        <f t="shared" si="238"/>
        <v>0</v>
      </c>
      <c r="P82" s="94">
        <f t="shared" si="239"/>
        <v>0</v>
      </c>
      <c r="R82" s="21">
        <f t="shared" si="201"/>
        <v>0</v>
      </c>
      <c r="S82" s="22" t="e">
        <f t="shared" si="162"/>
        <v>#DIV/0!</v>
      </c>
      <c r="T82" s="30">
        <f>SUMIFS([1]EXPENSE!$AB:$AB,[1]EXPENSE!$BY:$BY,$A82,[1]EXPENSE!$E:$E,$R$4)</f>
        <v>0</v>
      </c>
      <c r="U82" s="30">
        <f>SUMIFS([1]EXPENSE!$AC:$AC,[1]EXPENSE!$BY:$BY,$A82,[1]EXPENSE!$E:$E,$R$4)</f>
        <v>0</v>
      </c>
      <c r="V82" s="30">
        <f>SUMIFS([1]EXPENSE!$AD:$AD,[1]EXPENSE!$BY:$BY,$A82,[1]EXPENSE!$E:$E,$R$4)</f>
        <v>0</v>
      </c>
      <c r="W82" s="30">
        <f>SUMIFS([1]EXPENSE!$AE:$AE,[1]EXPENSE!$BY:$BY,$A82,[1]EXPENSE!$E:$E,$R$4)</f>
        <v>0</v>
      </c>
      <c r="X82" s="30">
        <f>SUMIFS([1]EXPENSE!$AF:$AF,[1]EXPENSE!$BY:$BY,$A82,[1]EXPENSE!$E:$E,$R$4)</f>
        <v>0</v>
      </c>
      <c r="Y82" s="30">
        <f>SUMIFS([1]EXPENSE!$AG:$AG,[1]EXPENSE!$BY:$BY,$A82,[1]EXPENSE!$E:$E,$R$4)</f>
        <v>0</v>
      </c>
      <c r="Z82" s="30">
        <f>SUMIFS([1]EXPENSE!$AH:$AH,[1]EXPENSE!$BY:$BY,$A82,[1]EXPENSE!$E:$E,$R$4)</f>
        <v>0</v>
      </c>
      <c r="AA82" s="30">
        <f>SUMIFS([1]EXPENSE!$AI:$AI,[1]EXPENSE!$BY:$BY,$A82,[1]EXPENSE!$E:$E,$R$4)</f>
        <v>0</v>
      </c>
      <c r="AB82" s="30">
        <f>SUMIFS([1]EXPENSE!$AJ:$AJ,[1]EXPENSE!$BY:$BY,$A82,[1]EXPENSE!$E:$E,$R$4)</f>
        <v>0</v>
      </c>
      <c r="AC82" s="30">
        <f>SUMIFS([1]EXPENSE!$AK:$AK,[1]EXPENSE!$BY:$BY,$A82,[1]EXPENSE!$E:$E,$R$4)</f>
        <v>0</v>
      </c>
      <c r="AD82" s="30">
        <f>SUMIFS([1]EXPENSE!$AL:$AL,[1]EXPENSE!$BY:$BY,$A82,[1]EXPENSE!$E:$E,$R$4)</f>
        <v>0</v>
      </c>
      <c r="AE82" s="94">
        <f>SUMIFS([1]EXPENSE!$AM:$AM,[1]EXPENSE!$BY:$BY,$A82,[1]EXPENSE!$E:$E,$R$4)</f>
        <v>0</v>
      </c>
      <c r="AG82" s="21">
        <f t="shared" si="202"/>
        <v>0</v>
      </c>
      <c r="AH82" s="22" t="e">
        <f t="shared" si="164"/>
        <v>#DIV/0!</v>
      </c>
      <c r="AI82" s="30">
        <f>SUMIFS([1]EXPENSE!$AB:$AB,[1]EXPENSE!$BY:$BY,$A82,[1]EXPENSE!$E:$E,$AG$4)</f>
        <v>0</v>
      </c>
      <c r="AJ82" s="30">
        <f>SUMIFS([1]EXPENSE!$AC:$AC,[1]EXPENSE!$BY:$BY,$A82,[1]EXPENSE!$E:$E,$AG$4)</f>
        <v>0</v>
      </c>
      <c r="AK82" s="30">
        <f>SUMIFS([1]EXPENSE!$AD:$AD,[1]EXPENSE!$BY:$BY,$A82,[1]EXPENSE!$E:$E,$AG$4)</f>
        <v>0</v>
      </c>
      <c r="AL82" s="30">
        <f>SUMIFS([1]EXPENSE!$AE:$AE,[1]EXPENSE!$BY:$BY,$A82,[1]EXPENSE!$E:$E,$AG$4)</f>
        <v>0</v>
      </c>
      <c r="AM82" s="30">
        <f>SUMIFS([1]EXPENSE!$AF:$AF,[1]EXPENSE!$BY:$BY,$A82,[1]EXPENSE!$E:$E,$AG$4)</f>
        <v>0</v>
      </c>
      <c r="AN82" s="30">
        <f>SUMIFS([1]EXPENSE!$AG:$AG,[1]EXPENSE!$BY:$BY,$A82,[1]EXPENSE!$E:$E,$AG$4)</f>
        <v>0</v>
      </c>
      <c r="AO82" s="30">
        <f>SUMIFS([1]EXPENSE!$AH:$AH,[1]EXPENSE!$BY:$BY,$A82,[1]EXPENSE!$E:$E,$AG$4)</f>
        <v>0</v>
      </c>
      <c r="AP82" s="30">
        <f>SUMIFS([1]EXPENSE!$AI:$AI,[1]EXPENSE!$BY:$BY,$A82,[1]EXPENSE!$E:$E,$AG$4)</f>
        <v>0</v>
      </c>
      <c r="AQ82" s="30">
        <f>SUMIFS([1]EXPENSE!$AJ:$AJ,[1]EXPENSE!$BY:$BY,$A82,[1]EXPENSE!$E:$E,$AG$4)</f>
        <v>0</v>
      </c>
      <c r="AR82" s="30">
        <f>SUMIFS([1]EXPENSE!$AK:$AK,[1]EXPENSE!$BY:$BY,$A82,[1]EXPENSE!$E:$E,$AG$4)</f>
        <v>0</v>
      </c>
      <c r="AS82" s="30">
        <f>SUMIFS([1]EXPENSE!$AL:$AL,[1]EXPENSE!$BY:$BY,$A82,[1]EXPENSE!$E:$E,$AG$4)</f>
        <v>0</v>
      </c>
      <c r="AT82" s="94">
        <f>SUMIFS([1]EXPENSE!$AM:$AM,[1]EXPENSE!$BY:$BY,$A82,[1]EXPENSE!$E:$E,$AG$4)</f>
        <v>0</v>
      </c>
      <c r="AV82" s="21">
        <f t="shared" si="203"/>
        <v>0</v>
      </c>
      <c r="AW82" s="22" t="e">
        <f t="shared" si="176"/>
        <v>#DIV/0!</v>
      </c>
      <c r="AX82" s="30">
        <f>SUMIFS([1]EXPENSE!$AB:$AB,[1]EXPENSE!$BY:$BY,$A82,[1]EXPENSE!$E:$E,$AV$4)</f>
        <v>0</v>
      </c>
      <c r="AY82" s="30">
        <f>SUMIFS([1]EXPENSE!$AC:$AC,[1]EXPENSE!$BY:$BY,$A82,[1]EXPENSE!$E:$E,$AV$4)</f>
        <v>0</v>
      </c>
      <c r="AZ82" s="30">
        <f>SUMIFS([1]EXPENSE!$AD:$AD,[1]EXPENSE!$BY:$BY,$A82,[1]EXPENSE!$E:$E,$AV$4)</f>
        <v>0</v>
      </c>
      <c r="BA82" s="30">
        <f>SUMIFS([1]EXPENSE!$AE:$AE,[1]EXPENSE!$BY:$BY,$A82,[1]EXPENSE!$E:$E,$AV$4)</f>
        <v>0</v>
      </c>
      <c r="BB82" s="30">
        <f>SUMIFS([1]EXPENSE!$AF:$AF,[1]EXPENSE!$BY:$BY,$A82,[1]EXPENSE!$E:$E,$AV$4)</f>
        <v>0</v>
      </c>
      <c r="BC82" s="30">
        <f>SUMIFS([1]EXPENSE!$AG:$AG,[1]EXPENSE!$BY:$BY,$A82,[1]EXPENSE!$E:$E,$AV$4)</f>
        <v>0</v>
      </c>
      <c r="BD82" s="30">
        <f>SUMIFS([1]EXPENSE!$AH:$AH,[1]EXPENSE!$BY:$BY,$A82,[1]EXPENSE!$E:$E,$AV$4)</f>
        <v>0</v>
      </c>
      <c r="BE82" s="30">
        <f>SUMIFS([1]EXPENSE!$AI:$AI,[1]EXPENSE!$BY:$BY,$A82,[1]EXPENSE!$E:$E,$AV$4)</f>
        <v>0</v>
      </c>
      <c r="BF82" s="30">
        <f>SUMIFS([1]EXPENSE!$AJ:$AJ,[1]EXPENSE!$BY:$BY,$A82,[1]EXPENSE!$E:$E,$AV$4)</f>
        <v>0</v>
      </c>
      <c r="BG82" s="30">
        <f>SUMIFS([1]EXPENSE!$AK:$AK,[1]EXPENSE!$BY:$BY,$A82,[1]EXPENSE!$E:$E,$AV$4)</f>
        <v>0</v>
      </c>
      <c r="BH82" s="30">
        <f>SUMIFS([1]EXPENSE!$AL:$AL,[1]EXPENSE!$BY:$BY,$A82,[1]EXPENSE!$E:$E,$AV$4)</f>
        <v>0</v>
      </c>
      <c r="BI82" s="94">
        <f>SUMIFS([1]EXPENSE!$AM:$AM,[1]EXPENSE!$BY:$BY,$A82,[1]EXPENSE!$E:$E,$AV$4)</f>
        <v>0</v>
      </c>
    </row>
    <row r="83" spans="1:61">
      <c r="A83" s="43" t="s">
        <v>123</v>
      </c>
      <c r="B83" s="29" t="s">
        <v>124</v>
      </c>
      <c r="C83" s="21">
        <f t="shared" si="188"/>
        <v>0</v>
      </c>
      <c r="D83" s="22" t="e">
        <f t="shared" si="160"/>
        <v>#DIV/0!</v>
      </c>
      <c r="E83" s="30">
        <f t="shared" si="228"/>
        <v>0</v>
      </c>
      <c r="F83" s="30">
        <f t="shared" si="229"/>
        <v>0</v>
      </c>
      <c r="G83" s="30">
        <f t="shared" si="230"/>
        <v>0</v>
      </c>
      <c r="H83" s="30">
        <f t="shared" si="231"/>
        <v>0</v>
      </c>
      <c r="I83" s="30">
        <f t="shared" si="232"/>
        <v>0</v>
      </c>
      <c r="J83" s="30">
        <f t="shared" si="233"/>
        <v>0</v>
      </c>
      <c r="K83" s="30">
        <f t="shared" si="234"/>
        <v>0</v>
      </c>
      <c r="L83" s="30">
        <f t="shared" si="235"/>
        <v>0</v>
      </c>
      <c r="M83" s="30">
        <f t="shared" si="236"/>
        <v>0</v>
      </c>
      <c r="N83" s="30">
        <f t="shared" si="237"/>
        <v>0</v>
      </c>
      <c r="O83" s="30">
        <f t="shared" si="238"/>
        <v>0</v>
      </c>
      <c r="P83" s="94">
        <f t="shared" si="239"/>
        <v>0</v>
      </c>
      <c r="R83" s="21">
        <f t="shared" si="201"/>
        <v>0</v>
      </c>
      <c r="S83" s="22" t="e">
        <f t="shared" si="162"/>
        <v>#DIV/0!</v>
      </c>
      <c r="T83" s="30">
        <f>SUMIFS([1]EXPENSE!$AB:$AB,[1]EXPENSE!$BY:$BY,$A83,[1]EXPENSE!$E:$E,$R$4)</f>
        <v>0</v>
      </c>
      <c r="U83" s="30">
        <f>SUMIFS([1]EXPENSE!$AC:$AC,[1]EXPENSE!$BY:$BY,$A83,[1]EXPENSE!$E:$E,$R$4)</f>
        <v>0</v>
      </c>
      <c r="V83" s="30">
        <f>SUMIFS([1]EXPENSE!$AD:$AD,[1]EXPENSE!$BY:$BY,$A83,[1]EXPENSE!$E:$E,$R$4)</f>
        <v>0</v>
      </c>
      <c r="W83" s="30">
        <f>SUMIFS([1]EXPENSE!$AE:$AE,[1]EXPENSE!$BY:$BY,$A83,[1]EXPENSE!$E:$E,$R$4)</f>
        <v>0</v>
      </c>
      <c r="X83" s="30">
        <f>SUMIFS([1]EXPENSE!$AF:$AF,[1]EXPENSE!$BY:$BY,$A83,[1]EXPENSE!$E:$E,$R$4)</f>
        <v>0</v>
      </c>
      <c r="Y83" s="30">
        <f>SUMIFS([1]EXPENSE!$AG:$AG,[1]EXPENSE!$BY:$BY,$A83,[1]EXPENSE!$E:$E,$R$4)</f>
        <v>0</v>
      </c>
      <c r="Z83" s="30">
        <f>SUMIFS([1]EXPENSE!$AH:$AH,[1]EXPENSE!$BY:$BY,$A83,[1]EXPENSE!$E:$E,$R$4)</f>
        <v>0</v>
      </c>
      <c r="AA83" s="30">
        <f>SUMIFS([1]EXPENSE!$AI:$AI,[1]EXPENSE!$BY:$BY,$A83,[1]EXPENSE!$E:$E,$R$4)</f>
        <v>0</v>
      </c>
      <c r="AB83" s="30">
        <f>SUMIFS([1]EXPENSE!$AJ:$AJ,[1]EXPENSE!$BY:$BY,$A83,[1]EXPENSE!$E:$E,$R$4)</f>
        <v>0</v>
      </c>
      <c r="AC83" s="30">
        <f>SUMIFS([1]EXPENSE!$AK:$AK,[1]EXPENSE!$BY:$BY,$A83,[1]EXPENSE!$E:$E,$R$4)</f>
        <v>0</v>
      </c>
      <c r="AD83" s="30">
        <f>SUMIFS([1]EXPENSE!$AL:$AL,[1]EXPENSE!$BY:$BY,$A83,[1]EXPENSE!$E:$E,$R$4)</f>
        <v>0</v>
      </c>
      <c r="AE83" s="94">
        <f>SUMIFS([1]EXPENSE!$AM:$AM,[1]EXPENSE!$BY:$BY,$A83,[1]EXPENSE!$E:$E,$R$4)</f>
        <v>0</v>
      </c>
      <c r="AG83" s="21">
        <f t="shared" si="202"/>
        <v>0</v>
      </c>
      <c r="AH83" s="22" t="e">
        <f t="shared" si="164"/>
        <v>#DIV/0!</v>
      </c>
      <c r="AI83" s="30">
        <f>SUMIFS([1]EXPENSE!$AB:$AB,[1]EXPENSE!$BY:$BY,$A83,[1]EXPENSE!$E:$E,$AG$4)</f>
        <v>0</v>
      </c>
      <c r="AJ83" s="30">
        <f>SUMIFS([1]EXPENSE!$AC:$AC,[1]EXPENSE!$BY:$BY,$A83,[1]EXPENSE!$E:$E,$AG$4)</f>
        <v>0</v>
      </c>
      <c r="AK83" s="30">
        <f>SUMIFS([1]EXPENSE!$AD:$AD,[1]EXPENSE!$BY:$BY,$A83,[1]EXPENSE!$E:$E,$AG$4)</f>
        <v>0</v>
      </c>
      <c r="AL83" s="30">
        <f>SUMIFS([1]EXPENSE!$AE:$AE,[1]EXPENSE!$BY:$BY,$A83,[1]EXPENSE!$E:$E,$AG$4)</f>
        <v>0</v>
      </c>
      <c r="AM83" s="30">
        <f>SUMIFS([1]EXPENSE!$AF:$AF,[1]EXPENSE!$BY:$BY,$A83,[1]EXPENSE!$E:$E,$AG$4)</f>
        <v>0</v>
      </c>
      <c r="AN83" s="30">
        <f>SUMIFS([1]EXPENSE!$AG:$AG,[1]EXPENSE!$BY:$BY,$A83,[1]EXPENSE!$E:$E,$AG$4)</f>
        <v>0</v>
      </c>
      <c r="AO83" s="30">
        <f>SUMIFS([1]EXPENSE!$AH:$AH,[1]EXPENSE!$BY:$BY,$A83,[1]EXPENSE!$E:$E,$AG$4)</f>
        <v>0</v>
      </c>
      <c r="AP83" s="30">
        <f>SUMIFS([1]EXPENSE!$AI:$AI,[1]EXPENSE!$BY:$BY,$A83,[1]EXPENSE!$E:$E,$AG$4)</f>
        <v>0</v>
      </c>
      <c r="AQ83" s="30">
        <f>SUMIFS([1]EXPENSE!$AJ:$AJ,[1]EXPENSE!$BY:$BY,$A83,[1]EXPENSE!$E:$E,$AG$4)</f>
        <v>0</v>
      </c>
      <c r="AR83" s="30">
        <f>SUMIFS([1]EXPENSE!$AK:$AK,[1]EXPENSE!$BY:$BY,$A83,[1]EXPENSE!$E:$E,$AG$4)</f>
        <v>0</v>
      </c>
      <c r="AS83" s="30">
        <f>SUMIFS([1]EXPENSE!$AL:$AL,[1]EXPENSE!$BY:$BY,$A83,[1]EXPENSE!$E:$E,$AG$4)</f>
        <v>0</v>
      </c>
      <c r="AT83" s="94">
        <f>SUMIFS([1]EXPENSE!$AM:$AM,[1]EXPENSE!$BY:$BY,$A83,[1]EXPENSE!$E:$E,$AG$4)</f>
        <v>0</v>
      </c>
      <c r="AV83" s="21">
        <f t="shared" si="203"/>
        <v>0</v>
      </c>
      <c r="AW83" s="22" t="e">
        <f t="shared" si="176"/>
        <v>#DIV/0!</v>
      </c>
      <c r="AX83" s="30">
        <f>SUMIFS([1]EXPENSE!$AB:$AB,[1]EXPENSE!$BY:$BY,$A83,[1]EXPENSE!$E:$E,$AV$4)</f>
        <v>0</v>
      </c>
      <c r="AY83" s="30">
        <f>SUMIFS([1]EXPENSE!$AC:$AC,[1]EXPENSE!$BY:$BY,$A83,[1]EXPENSE!$E:$E,$AV$4)</f>
        <v>0</v>
      </c>
      <c r="AZ83" s="30">
        <f>SUMIFS([1]EXPENSE!$AD:$AD,[1]EXPENSE!$BY:$BY,$A83,[1]EXPENSE!$E:$E,$AV$4)</f>
        <v>0</v>
      </c>
      <c r="BA83" s="30">
        <f>SUMIFS([1]EXPENSE!$AE:$AE,[1]EXPENSE!$BY:$BY,$A83,[1]EXPENSE!$E:$E,$AV$4)</f>
        <v>0</v>
      </c>
      <c r="BB83" s="30">
        <f>SUMIFS([1]EXPENSE!$AF:$AF,[1]EXPENSE!$BY:$BY,$A83,[1]EXPENSE!$E:$E,$AV$4)</f>
        <v>0</v>
      </c>
      <c r="BC83" s="30">
        <f>SUMIFS([1]EXPENSE!$AG:$AG,[1]EXPENSE!$BY:$BY,$A83,[1]EXPENSE!$E:$E,$AV$4)</f>
        <v>0</v>
      </c>
      <c r="BD83" s="30">
        <f>SUMIFS([1]EXPENSE!$AH:$AH,[1]EXPENSE!$BY:$BY,$A83,[1]EXPENSE!$E:$E,$AV$4)</f>
        <v>0</v>
      </c>
      <c r="BE83" s="30">
        <f>SUMIFS([1]EXPENSE!$AI:$AI,[1]EXPENSE!$BY:$BY,$A83,[1]EXPENSE!$E:$E,$AV$4)</f>
        <v>0</v>
      </c>
      <c r="BF83" s="30">
        <f>SUMIFS([1]EXPENSE!$AJ:$AJ,[1]EXPENSE!$BY:$BY,$A83,[1]EXPENSE!$E:$E,$AV$4)</f>
        <v>0</v>
      </c>
      <c r="BG83" s="30">
        <f>SUMIFS([1]EXPENSE!$AK:$AK,[1]EXPENSE!$BY:$BY,$A83,[1]EXPENSE!$E:$E,$AV$4)</f>
        <v>0</v>
      </c>
      <c r="BH83" s="30">
        <f>SUMIFS([1]EXPENSE!$AL:$AL,[1]EXPENSE!$BY:$BY,$A83,[1]EXPENSE!$E:$E,$AV$4)</f>
        <v>0</v>
      </c>
      <c r="BI83" s="94">
        <f>SUMIFS([1]EXPENSE!$AM:$AM,[1]EXPENSE!$BY:$BY,$A83,[1]EXPENSE!$E:$E,$AV$4)</f>
        <v>0</v>
      </c>
    </row>
    <row r="84" spans="1:61">
      <c r="A84" s="43" t="s">
        <v>125</v>
      </c>
      <c r="B84" s="29" t="s">
        <v>126</v>
      </c>
      <c r="C84" s="21">
        <f t="shared" si="188"/>
        <v>0</v>
      </c>
      <c r="D84" s="22" t="e">
        <f t="shared" si="160"/>
        <v>#DIV/0!</v>
      </c>
      <c r="E84" s="30">
        <f t="shared" si="228"/>
        <v>0</v>
      </c>
      <c r="F84" s="30">
        <f t="shared" si="229"/>
        <v>0</v>
      </c>
      <c r="G84" s="30">
        <f t="shared" si="230"/>
        <v>0</v>
      </c>
      <c r="H84" s="30">
        <f t="shared" si="231"/>
        <v>0</v>
      </c>
      <c r="I84" s="30">
        <f t="shared" si="232"/>
        <v>0</v>
      </c>
      <c r="J84" s="30">
        <f t="shared" si="233"/>
        <v>0</v>
      </c>
      <c r="K84" s="30">
        <f t="shared" si="234"/>
        <v>0</v>
      </c>
      <c r="L84" s="30">
        <f t="shared" si="235"/>
        <v>0</v>
      </c>
      <c r="M84" s="30">
        <f t="shared" si="236"/>
        <v>0</v>
      </c>
      <c r="N84" s="30">
        <f t="shared" si="237"/>
        <v>0</v>
      </c>
      <c r="O84" s="30">
        <f t="shared" si="238"/>
        <v>0</v>
      </c>
      <c r="P84" s="94">
        <f t="shared" si="239"/>
        <v>0</v>
      </c>
      <c r="R84" s="21">
        <f t="shared" si="201"/>
        <v>0</v>
      </c>
      <c r="S84" s="22" t="e">
        <f t="shared" si="162"/>
        <v>#DIV/0!</v>
      </c>
      <c r="T84" s="30">
        <f>SUMIFS([1]EXPENSE!$AB:$AB,[1]EXPENSE!$BY:$BY,$A84,[1]EXPENSE!$E:$E,$R$4)</f>
        <v>0</v>
      </c>
      <c r="U84" s="30">
        <f>SUMIFS([1]EXPENSE!$AC:$AC,[1]EXPENSE!$BY:$BY,$A84,[1]EXPENSE!$E:$E,$R$4)</f>
        <v>0</v>
      </c>
      <c r="V84" s="30">
        <f>SUMIFS([1]EXPENSE!$AD:$AD,[1]EXPENSE!$BY:$BY,$A84,[1]EXPENSE!$E:$E,$R$4)</f>
        <v>0</v>
      </c>
      <c r="W84" s="30">
        <f>SUMIFS([1]EXPENSE!$AE:$AE,[1]EXPENSE!$BY:$BY,$A84,[1]EXPENSE!$E:$E,$R$4)</f>
        <v>0</v>
      </c>
      <c r="X84" s="30">
        <f>SUMIFS([1]EXPENSE!$AF:$AF,[1]EXPENSE!$BY:$BY,$A84,[1]EXPENSE!$E:$E,$R$4)</f>
        <v>0</v>
      </c>
      <c r="Y84" s="30">
        <f>SUMIFS([1]EXPENSE!$AG:$AG,[1]EXPENSE!$BY:$BY,$A84,[1]EXPENSE!$E:$E,$R$4)</f>
        <v>0</v>
      </c>
      <c r="Z84" s="30">
        <f>SUMIFS([1]EXPENSE!$AH:$AH,[1]EXPENSE!$BY:$BY,$A84,[1]EXPENSE!$E:$E,$R$4)</f>
        <v>0</v>
      </c>
      <c r="AA84" s="30">
        <f>SUMIFS([1]EXPENSE!$AI:$AI,[1]EXPENSE!$BY:$BY,$A84,[1]EXPENSE!$E:$E,$R$4)</f>
        <v>0</v>
      </c>
      <c r="AB84" s="30">
        <f>SUMIFS([1]EXPENSE!$AJ:$AJ,[1]EXPENSE!$BY:$BY,$A84,[1]EXPENSE!$E:$E,$R$4)</f>
        <v>0</v>
      </c>
      <c r="AC84" s="30">
        <f>SUMIFS([1]EXPENSE!$AK:$AK,[1]EXPENSE!$BY:$BY,$A84,[1]EXPENSE!$E:$E,$R$4)</f>
        <v>0</v>
      </c>
      <c r="AD84" s="30">
        <f>SUMIFS([1]EXPENSE!$AL:$AL,[1]EXPENSE!$BY:$BY,$A84,[1]EXPENSE!$E:$E,$R$4)</f>
        <v>0</v>
      </c>
      <c r="AE84" s="94">
        <f>SUMIFS([1]EXPENSE!$AM:$AM,[1]EXPENSE!$BY:$BY,$A84,[1]EXPENSE!$E:$E,$R$4)</f>
        <v>0</v>
      </c>
      <c r="AG84" s="21">
        <f t="shared" si="202"/>
        <v>0</v>
      </c>
      <c r="AH84" s="22" t="e">
        <f t="shared" si="164"/>
        <v>#DIV/0!</v>
      </c>
      <c r="AI84" s="30">
        <f>SUMIFS([1]EXPENSE!$AB:$AB,[1]EXPENSE!$BY:$BY,$A84,[1]EXPENSE!$E:$E,$AG$4)</f>
        <v>0</v>
      </c>
      <c r="AJ84" s="30">
        <f>SUMIFS([1]EXPENSE!$AC:$AC,[1]EXPENSE!$BY:$BY,$A84,[1]EXPENSE!$E:$E,$AG$4)</f>
        <v>0</v>
      </c>
      <c r="AK84" s="30">
        <f>SUMIFS([1]EXPENSE!$AD:$AD,[1]EXPENSE!$BY:$BY,$A84,[1]EXPENSE!$E:$E,$AG$4)</f>
        <v>0</v>
      </c>
      <c r="AL84" s="30">
        <f>SUMIFS([1]EXPENSE!$AE:$AE,[1]EXPENSE!$BY:$BY,$A84,[1]EXPENSE!$E:$E,$AG$4)</f>
        <v>0</v>
      </c>
      <c r="AM84" s="30">
        <f>SUMIFS([1]EXPENSE!$AF:$AF,[1]EXPENSE!$BY:$BY,$A84,[1]EXPENSE!$E:$E,$AG$4)</f>
        <v>0</v>
      </c>
      <c r="AN84" s="30">
        <f>SUMIFS([1]EXPENSE!$AG:$AG,[1]EXPENSE!$BY:$BY,$A84,[1]EXPENSE!$E:$E,$AG$4)</f>
        <v>0</v>
      </c>
      <c r="AO84" s="30">
        <f>SUMIFS([1]EXPENSE!$AH:$AH,[1]EXPENSE!$BY:$BY,$A84,[1]EXPENSE!$E:$E,$AG$4)</f>
        <v>0</v>
      </c>
      <c r="AP84" s="30">
        <f>SUMIFS([1]EXPENSE!$AI:$AI,[1]EXPENSE!$BY:$BY,$A84,[1]EXPENSE!$E:$E,$AG$4)</f>
        <v>0</v>
      </c>
      <c r="AQ84" s="30">
        <f>SUMIFS([1]EXPENSE!$AJ:$AJ,[1]EXPENSE!$BY:$BY,$A84,[1]EXPENSE!$E:$E,$AG$4)</f>
        <v>0</v>
      </c>
      <c r="AR84" s="30">
        <f>SUMIFS([1]EXPENSE!$AK:$AK,[1]EXPENSE!$BY:$BY,$A84,[1]EXPENSE!$E:$E,$AG$4)</f>
        <v>0</v>
      </c>
      <c r="AS84" s="30">
        <f>SUMIFS([1]EXPENSE!$AL:$AL,[1]EXPENSE!$BY:$BY,$A84,[1]EXPENSE!$E:$E,$AG$4)</f>
        <v>0</v>
      </c>
      <c r="AT84" s="94">
        <f>SUMIFS([1]EXPENSE!$AM:$AM,[1]EXPENSE!$BY:$BY,$A84,[1]EXPENSE!$E:$E,$AG$4)</f>
        <v>0</v>
      </c>
      <c r="AV84" s="21">
        <f t="shared" si="203"/>
        <v>0</v>
      </c>
      <c r="AW84" s="22" t="e">
        <f t="shared" si="176"/>
        <v>#DIV/0!</v>
      </c>
      <c r="AX84" s="30">
        <f>SUMIFS([1]EXPENSE!$AB:$AB,[1]EXPENSE!$BY:$BY,$A84,[1]EXPENSE!$E:$E,$AV$4)</f>
        <v>0</v>
      </c>
      <c r="AY84" s="30">
        <f>SUMIFS([1]EXPENSE!$AC:$AC,[1]EXPENSE!$BY:$BY,$A84,[1]EXPENSE!$E:$E,$AV$4)</f>
        <v>0</v>
      </c>
      <c r="AZ84" s="30">
        <f>SUMIFS([1]EXPENSE!$AD:$AD,[1]EXPENSE!$BY:$BY,$A84,[1]EXPENSE!$E:$E,$AV$4)</f>
        <v>0</v>
      </c>
      <c r="BA84" s="30">
        <f>SUMIFS([1]EXPENSE!$AE:$AE,[1]EXPENSE!$BY:$BY,$A84,[1]EXPENSE!$E:$E,$AV$4)</f>
        <v>0</v>
      </c>
      <c r="BB84" s="30">
        <f>SUMIFS([1]EXPENSE!$AF:$AF,[1]EXPENSE!$BY:$BY,$A84,[1]EXPENSE!$E:$E,$AV$4)</f>
        <v>0</v>
      </c>
      <c r="BC84" s="30">
        <f>SUMIFS([1]EXPENSE!$AG:$AG,[1]EXPENSE!$BY:$BY,$A84,[1]EXPENSE!$E:$E,$AV$4)</f>
        <v>0</v>
      </c>
      <c r="BD84" s="30">
        <f>SUMIFS([1]EXPENSE!$AH:$AH,[1]EXPENSE!$BY:$BY,$A84,[1]EXPENSE!$E:$E,$AV$4)</f>
        <v>0</v>
      </c>
      <c r="BE84" s="30">
        <f>SUMIFS([1]EXPENSE!$AI:$AI,[1]EXPENSE!$BY:$BY,$A84,[1]EXPENSE!$E:$E,$AV$4)</f>
        <v>0</v>
      </c>
      <c r="BF84" s="30">
        <f>SUMIFS([1]EXPENSE!$AJ:$AJ,[1]EXPENSE!$BY:$BY,$A84,[1]EXPENSE!$E:$E,$AV$4)</f>
        <v>0</v>
      </c>
      <c r="BG84" s="30">
        <f>SUMIFS([1]EXPENSE!$AK:$AK,[1]EXPENSE!$BY:$BY,$A84,[1]EXPENSE!$E:$E,$AV$4)</f>
        <v>0</v>
      </c>
      <c r="BH84" s="30">
        <f>SUMIFS([1]EXPENSE!$AL:$AL,[1]EXPENSE!$BY:$BY,$A84,[1]EXPENSE!$E:$E,$AV$4)</f>
        <v>0</v>
      </c>
      <c r="BI84" s="94">
        <f>SUMIFS([1]EXPENSE!$AM:$AM,[1]EXPENSE!$BY:$BY,$A84,[1]EXPENSE!$E:$E,$AV$4)</f>
        <v>0</v>
      </c>
    </row>
    <row r="85" spans="1:61">
      <c r="A85" s="129"/>
      <c r="B85" s="130" t="s">
        <v>39</v>
      </c>
      <c r="C85" s="131">
        <f t="shared" si="188"/>
        <v>0</v>
      </c>
      <c r="D85" s="132" t="e">
        <f t="shared" si="160"/>
        <v>#DIV/0!</v>
      </c>
      <c r="E85" s="131">
        <f t="shared" si="228"/>
        <v>0</v>
      </c>
      <c r="F85" s="131">
        <f t="shared" si="229"/>
        <v>0</v>
      </c>
      <c r="G85" s="131">
        <f t="shared" si="230"/>
        <v>0</v>
      </c>
      <c r="H85" s="131">
        <f t="shared" si="231"/>
        <v>0</v>
      </c>
      <c r="I85" s="131">
        <f t="shared" si="232"/>
        <v>0</v>
      </c>
      <c r="J85" s="131">
        <f t="shared" si="233"/>
        <v>0</v>
      </c>
      <c r="K85" s="131">
        <f t="shared" si="234"/>
        <v>0</v>
      </c>
      <c r="L85" s="131">
        <f t="shared" si="235"/>
        <v>0</v>
      </c>
      <c r="M85" s="131">
        <f t="shared" si="236"/>
        <v>0</v>
      </c>
      <c r="N85" s="131">
        <f t="shared" si="237"/>
        <v>0</v>
      </c>
      <c r="O85" s="131">
        <f t="shared" si="238"/>
        <v>0</v>
      </c>
      <c r="P85" s="178">
        <f t="shared" si="239"/>
        <v>0</v>
      </c>
      <c r="R85" s="131">
        <f t="shared" si="201"/>
        <v>0</v>
      </c>
      <c r="S85" s="132" t="e">
        <f t="shared" si="162"/>
        <v>#DIV/0!</v>
      </c>
      <c r="T85" s="131"/>
      <c r="U85" s="131"/>
      <c r="V85" s="131"/>
      <c r="W85" s="131"/>
      <c r="X85" s="131"/>
      <c r="Y85" s="131"/>
      <c r="Z85" s="131"/>
      <c r="AA85" s="131"/>
      <c r="AB85" s="131"/>
      <c r="AC85" s="131"/>
      <c r="AD85" s="131"/>
      <c r="AE85" s="178"/>
      <c r="AG85" s="131">
        <f t="shared" si="202"/>
        <v>0</v>
      </c>
      <c r="AH85" s="132" t="e">
        <f t="shared" si="164"/>
        <v>#DIV/0!</v>
      </c>
      <c r="AI85" s="131"/>
      <c r="AJ85" s="131"/>
      <c r="AK85" s="131"/>
      <c r="AL85" s="131"/>
      <c r="AM85" s="131"/>
      <c r="AN85" s="131"/>
      <c r="AO85" s="131"/>
      <c r="AP85" s="131"/>
      <c r="AQ85" s="131"/>
      <c r="AR85" s="131"/>
      <c r="AS85" s="131"/>
      <c r="AT85" s="178"/>
      <c r="AV85" s="131">
        <f t="shared" si="203"/>
        <v>0</v>
      </c>
      <c r="AW85" s="132" t="e">
        <f t="shared" si="176"/>
        <v>#DIV/0!</v>
      </c>
      <c r="AX85" s="131"/>
      <c r="AY85" s="131"/>
      <c r="AZ85" s="131"/>
      <c r="BA85" s="131"/>
      <c r="BB85" s="131"/>
      <c r="BC85" s="131"/>
      <c r="BD85" s="131"/>
      <c r="BE85" s="131"/>
      <c r="BF85" s="131"/>
      <c r="BG85" s="131"/>
      <c r="BH85" s="131"/>
      <c r="BI85" s="178"/>
    </row>
    <row r="86" spans="1:61">
      <c r="A86" s="133"/>
      <c r="B86" s="134" t="s">
        <v>69</v>
      </c>
      <c r="C86" s="135">
        <f t="shared" si="188"/>
        <v>0</v>
      </c>
      <c r="D86" s="136" t="e">
        <f t="shared" si="160"/>
        <v>#DIV/0!</v>
      </c>
      <c r="E86" s="135">
        <f t="shared" ref="E86:P86" si="240">SUM(E78:E85)</f>
        <v>0</v>
      </c>
      <c r="F86" s="135">
        <f t="shared" si="240"/>
        <v>0</v>
      </c>
      <c r="G86" s="135">
        <f t="shared" si="240"/>
        <v>0</v>
      </c>
      <c r="H86" s="135">
        <f t="shared" si="240"/>
        <v>0</v>
      </c>
      <c r="I86" s="135">
        <f t="shared" si="240"/>
        <v>0</v>
      </c>
      <c r="J86" s="135">
        <f t="shared" si="240"/>
        <v>0</v>
      </c>
      <c r="K86" s="135">
        <f t="shared" si="240"/>
        <v>0</v>
      </c>
      <c r="L86" s="135">
        <f t="shared" si="240"/>
        <v>0</v>
      </c>
      <c r="M86" s="135">
        <f t="shared" si="240"/>
        <v>0</v>
      </c>
      <c r="N86" s="135">
        <f t="shared" si="240"/>
        <v>0</v>
      </c>
      <c r="O86" s="135">
        <f t="shared" si="240"/>
        <v>0</v>
      </c>
      <c r="P86" s="179">
        <f t="shared" si="240"/>
        <v>0</v>
      </c>
      <c r="R86" s="135">
        <f t="shared" si="201"/>
        <v>0</v>
      </c>
      <c r="S86" s="136" t="e">
        <f t="shared" si="162"/>
        <v>#DIV/0!</v>
      </c>
      <c r="T86" s="135">
        <f>SUM(T78:T85)</f>
        <v>0</v>
      </c>
      <c r="U86" s="135">
        <f t="shared" ref="U86:AE86" si="241">SUM(U78:U85)</f>
        <v>0</v>
      </c>
      <c r="V86" s="135">
        <f t="shared" si="241"/>
        <v>0</v>
      </c>
      <c r="W86" s="135">
        <f t="shared" si="241"/>
        <v>0</v>
      </c>
      <c r="X86" s="135">
        <f t="shared" si="241"/>
        <v>0</v>
      </c>
      <c r="Y86" s="135">
        <f t="shared" si="241"/>
        <v>0</v>
      </c>
      <c r="Z86" s="135">
        <f t="shared" si="241"/>
        <v>0</v>
      </c>
      <c r="AA86" s="135">
        <f t="shared" si="241"/>
        <v>0</v>
      </c>
      <c r="AB86" s="135">
        <f t="shared" si="241"/>
        <v>0</v>
      </c>
      <c r="AC86" s="135">
        <f t="shared" si="241"/>
        <v>0</v>
      </c>
      <c r="AD86" s="135">
        <f t="shared" si="241"/>
        <v>0</v>
      </c>
      <c r="AE86" s="179">
        <f t="shared" si="241"/>
        <v>0</v>
      </c>
      <c r="AG86" s="135">
        <f t="shared" si="202"/>
        <v>0</v>
      </c>
      <c r="AH86" s="136" t="e">
        <f t="shared" si="164"/>
        <v>#DIV/0!</v>
      </c>
      <c r="AI86" s="135">
        <f>SUM(AI78:AI85)</f>
        <v>0</v>
      </c>
      <c r="AJ86" s="135">
        <f t="shared" ref="AJ86" si="242">SUM(AJ78:AJ85)</f>
        <v>0</v>
      </c>
      <c r="AK86" s="135">
        <f t="shared" ref="AK86" si="243">SUM(AK78:AK85)</f>
        <v>0</v>
      </c>
      <c r="AL86" s="135">
        <f t="shared" ref="AL86" si="244">SUM(AL78:AL85)</f>
        <v>0</v>
      </c>
      <c r="AM86" s="135">
        <f t="shared" ref="AM86" si="245">SUM(AM78:AM85)</f>
        <v>0</v>
      </c>
      <c r="AN86" s="135">
        <f t="shared" ref="AN86" si="246">SUM(AN78:AN85)</f>
        <v>0</v>
      </c>
      <c r="AO86" s="135">
        <f t="shared" ref="AO86" si="247">SUM(AO78:AO85)</f>
        <v>0</v>
      </c>
      <c r="AP86" s="135">
        <f t="shared" ref="AP86" si="248">SUM(AP78:AP85)</f>
        <v>0</v>
      </c>
      <c r="AQ86" s="135">
        <f t="shared" ref="AQ86" si="249">SUM(AQ78:AQ85)</f>
        <v>0</v>
      </c>
      <c r="AR86" s="135">
        <f t="shared" ref="AR86" si="250">SUM(AR78:AR85)</f>
        <v>0</v>
      </c>
      <c r="AS86" s="135">
        <f t="shared" ref="AS86" si="251">SUM(AS78:AS85)</f>
        <v>0</v>
      </c>
      <c r="AT86" s="179">
        <f t="shared" ref="AT86" si="252">SUM(AT78:AT85)</f>
        <v>0</v>
      </c>
      <c r="AV86" s="135">
        <f t="shared" si="203"/>
        <v>0</v>
      </c>
      <c r="AW86" s="136" t="e">
        <f t="shared" si="176"/>
        <v>#DIV/0!</v>
      </c>
      <c r="AX86" s="135">
        <f>SUM(AX78:AX85)</f>
        <v>0</v>
      </c>
      <c r="AY86" s="135">
        <f t="shared" ref="AY86" si="253">SUM(AY78:AY85)</f>
        <v>0</v>
      </c>
      <c r="AZ86" s="135">
        <f t="shared" ref="AZ86" si="254">SUM(AZ78:AZ85)</f>
        <v>0</v>
      </c>
      <c r="BA86" s="135">
        <f t="shared" ref="BA86" si="255">SUM(BA78:BA85)</f>
        <v>0</v>
      </c>
      <c r="BB86" s="135">
        <f t="shared" ref="BB86" si="256">SUM(BB78:BB85)</f>
        <v>0</v>
      </c>
      <c r="BC86" s="135">
        <f t="shared" ref="BC86" si="257">SUM(BC78:BC85)</f>
        <v>0</v>
      </c>
      <c r="BD86" s="135">
        <f t="shared" ref="BD86" si="258">SUM(BD78:BD85)</f>
        <v>0</v>
      </c>
      <c r="BE86" s="135">
        <f t="shared" ref="BE86" si="259">SUM(BE78:BE85)</f>
        <v>0</v>
      </c>
      <c r="BF86" s="135">
        <f t="shared" ref="BF86" si="260">SUM(BF78:BF85)</f>
        <v>0</v>
      </c>
      <c r="BG86" s="135">
        <f t="shared" ref="BG86" si="261">SUM(BG78:BG85)</f>
        <v>0</v>
      </c>
      <c r="BH86" s="135">
        <f t="shared" ref="BH86" si="262">SUM(BH78:BH85)</f>
        <v>0</v>
      </c>
      <c r="BI86" s="179">
        <f t="shared" ref="BI86" si="263">SUM(BI78:BI85)</f>
        <v>0</v>
      </c>
    </row>
    <row r="87" ht="15.75" spans="1:61">
      <c r="A87" s="146" t="s">
        <v>127</v>
      </c>
      <c r="B87" s="147"/>
      <c r="C87" s="148">
        <f t="shared" si="188"/>
        <v>0</v>
      </c>
      <c r="D87" s="149" t="e">
        <f t="shared" si="160"/>
        <v>#DIV/0!</v>
      </c>
      <c r="E87" s="150">
        <f>E76+E77+E86+E47+E71</f>
        <v>0</v>
      </c>
      <c r="F87" s="150">
        <f t="shared" ref="F87:P87" si="264">F76+F77+F86+F47+F71</f>
        <v>0</v>
      </c>
      <c r="G87" s="150">
        <f t="shared" si="264"/>
        <v>0</v>
      </c>
      <c r="H87" s="150">
        <f t="shared" si="264"/>
        <v>0</v>
      </c>
      <c r="I87" s="150">
        <f t="shared" si="264"/>
        <v>0</v>
      </c>
      <c r="J87" s="150">
        <f t="shared" si="264"/>
        <v>0</v>
      </c>
      <c r="K87" s="150">
        <f t="shared" si="264"/>
        <v>0</v>
      </c>
      <c r="L87" s="150">
        <f t="shared" si="264"/>
        <v>0</v>
      </c>
      <c r="M87" s="150">
        <f t="shared" si="264"/>
        <v>0</v>
      </c>
      <c r="N87" s="150">
        <f t="shared" si="264"/>
        <v>0</v>
      </c>
      <c r="O87" s="150">
        <f t="shared" si="264"/>
        <v>0</v>
      </c>
      <c r="P87" s="182">
        <f t="shared" si="264"/>
        <v>0</v>
      </c>
      <c r="R87" s="148">
        <f t="shared" si="201"/>
        <v>0</v>
      </c>
      <c r="S87" s="149" t="e">
        <f t="shared" si="162"/>
        <v>#DIV/0!</v>
      </c>
      <c r="T87" s="150">
        <f>T76+T77+T86+T47+T71</f>
        <v>0</v>
      </c>
      <c r="U87" s="150">
        <f t="shared" ref="U87:AE87" si="265">U76+U77+U86+U47+U71</f>
        <v>0</v>
      </c>
      <c r="V87" s="150">
        <f t="shared" si="265"/>
        <v>0</v>
      </c>
      <c r="W87" s="150">
        <f t="shared" si="265"/>
        <v>0</v>
      </c>
      <c r="X87" s="150">
        <f t="shared" si="265"/>
        <v>0</v>
      </c>
      <c r="Y87" s="150">
        <f t="shared" si="265"/>
        <v>0</v>
      </c>
      <c r="Z87" s="150">
        <f t="shared" si="265"/>
        <v>0</v>
      </c>
      <c r="AA87" s="150">
        <f t="shared" si="265"/>
        <v>0</v>
      </c>
      <c r="AB87" s="150">
        <f t="shared" si="265"/>
        <v>0</v>
      </c>
      <c r="AC87" s="150">
        <f t="shared" si="265"/>
        <v>0</v>
      </c>
      <c r="AD87" s="150">
        <f t="shared" si="265"/>
        <v>0</v>
      </c>
      <c r="AE87" s="182">
        <f t="shared" si="265"/>
        <v>0</v>
      </c>
      <c r="AG87" s="148">
        <f t="shared" si="202"/>
        <v>0</v>
      </c>
      <c r="AH87" s="149" t="e">
        <f t="shared" si="164"/>
        <v>#DIV/0!</v>
      </c>
      <c r="AI87" s="150">
        <f>AI76+AI77+AI86+AI47+AI71</f>
        <v>0</v>
      </c>
      <c r="AJ87" s="150">
        <f t="shared" ref="AJ87" si="266">AJ76+AJ77+AJ86+AJ47+AJ71</f>
        <v>0</v>
      </c>
      <c r="AK87" s="150">
        <f t="shared" ref="AK87" si="267">AK76+AK77+AK86+AK47+AK71</f>
        <v>0</v>
      </c>
      <c r="AL87" s="150">
        <f t="shared" ref="AL87" si="268">AL76+AL77+AL86+AL47+AL71</f>
        <v>0</v>
      </c>
      <c r="AM87" s="150">
        <f t="shared" ref="AM87" si="269">AM76+AM77+AM86+AM47+AM71</f>
        <v>0</v>
      </c>
      <c r="AN87" s="150">
        <f t="shared" ref="AN87" si="270">AN76+AN77+AN86+AN47+AN71</f>
        <v>0</v>
      </c>
      <c r="AO87" s="150">
        <f t="shared" ref="AO87" si="271">AO76+AO77+AO86+AO47+AO71</f>
        <v>0</v>
      </c>
      <c r="AP87" s="150">
        <f t="shared" ref="AP87" si="272">AP76+AP77+AP86+AP47+AP71</f>
        <v>0</v>
      </c>
      <c r="AQ87" s="150">
        <f t="shared" ref="AQ87" si="273">AQ76+AQ77+AQ86+AQ47+AQ71</f>
        <v>0</v>
      </c>
      <c r="AR87" s="150">
        <f t="shared" ref="AR87" si="274">AR76+AR77+AR86+AR47+AR71</f>
        <v>0</v>
      </c>
      <c r="AS87" s="150">
        <f t="shared" ref="AS87" si="275">AS76+AS77+AS86+AS47+AS71</f>
        <v>0</v>
      </c>
      <c r="AT87" s="182">
        <f t="shared" ref="AT87" si="276">AT76+AT77+AT86+AT47+AT71</f>
        <v>0</v>
      </c>
      <c r="AV87" s="148">
        <f t="shared" si="203"/>
        <v>0</v>
      </c>
      <c r="AW87" s="149" t="e">
        <f t="shared" si="176"/>
        <v>#DIV/0!</v>
      </c>
      <c r="AX87" s="150">
        <f>AX76+AX77+AX86+AX47+AX71</f>
        <v>0</v>
      </c>
      <c r="AY87" s="150">
        <f t="shared" ref="AY87" si="277">AY76+AY77+AY86+AY47+AY71</f>
        <v>0</v>
      </c>
      <c r="AZ87" s="150">
        <f t="shared" ref="AZ87" si="278">AZ76+AZ77+AZ86+AZ47+AZ71</f>
        <v>0</v>
      </c>
      <c r="BA87" s="150">
        <f t="shared" ref="BA87" si="279">BA76+BA77+BA86+BA47+BA71</f>
        <v>0</v>
      </c>
      <c r="BB87" s="150">
        <f t="shared" ref="BB87" si="280">BB76+BB77+BB86+BB47+BB71</f>
        <v>0</v>
      </c>
      <c r="BC87" s="150">
        <f t="shared" ref="BC87" si="281">BC76+BC77+BC86+BC47+BC71</f>
        <v>0</v>
      </c>
      <c r="BD87" s="150">
        <f t="shared" ref="BD87" si="282">BD76+BD77+BD86+BD47+BD71</f>
        <v>0</v>
      </c>
      <c r="BE87" s="150">
        <f t="shared" ref="BE87" si="283">BE76+BE77+BE86+BE47+BE71</f>
        <v>0</v>
      </c>
      <c r="BF87" s="150">
        <f t="shared" ref="BF87" si="284">BF76+BF77+BF86+BF47+BF71</f>
        <v>0</v>
      </c>
      <c r="BG87" s="150">
        <f t="shared" ref="BG87" si="285">BG76+BG77+BG86+BG47+BG71</f>
        <v>0</v>
      </c>
      <c r="BH87" s="150">
        <f t="shared" ref="BH87" si="286">BH76+BH77+BH86+BH47+BH71</f>
        <v>0</v>
      </c>
      <c r="BI87" s="182">
        <f t="shared" ref="BI87" si="287">BI76+BI77+BI86+BI47+BI71</f>
        <v>0</v>
      </c>
    </row>
    <row r="88" ht="15.75" spans="1:61">
      <c r="A88" s="146" t="s">
        <v>128</v>
      </c>
      <c r="B88" s="147"/>
      <c r="C88" s="148">
        <f t="shared" si="188"/>
        <v>0</v>
      </c>
      <c r="D88" s="149" t="e">
        <f t="shared" si="160"/>
        <v>#DIV/0!</v>
      </c>
      <c r="E88" s="150">
        <f t="shared" ref="E88:P88" si="288">E13-E23-E87</f>
        <v>0</v>
      </c>
      <c r="F88" s="150">
        <f t="shared" si="288"/>
        <v>0</v>
      </c>
      <c r="G88" s="150">
        <f t="shared" si="288"/>
        <v>0</v>
      </c>
      <c r="H88" s="150">
        <f t="shared" si="288"/>
        <v>0</v>
      </c>
      <c r="I88" s="150">
        <f t="shared" si="288"/>
        <v>0</v>
      </c>
      <c r="J88" s="150">
        <f t="shared" si="288"/>
        <v>0</v>
      </c>
      <c r="K88" s="150">
        <f t="shared" si="288"/>
        <v>0</v>
      </c>
      <c r="L88" s="150">
        <f t="shared" si="288"/>
        <v>0</v>
      </c>
      <c r="M88" s="150">
        <f t="shared" si="288"/>
        <v>0</v>
      </c>
      <c r="N88" s="150">
        <f t="shared" si="288"/>
        <v>0</v>
      </c>
      <c r="O88" s="150">
        <f t="shared" si="288"/>
        <v>0</v>
      </c>
      <c r="P88" s="182">
        <f t="shared" si="288"/>
        <v>0</v>
      </c>
      <c r="R88" s="148">
        <f t="shared" si="201"/>
        <v>0</v>
      </c>
      <c r="S88" s="149" t="e">
        <f t="shared" si="162"/>
        <v>#DIV/0!</v>
      </c>
      <c r="T88" s="150">
        <f>T13-T23-T87</f>
        <v>0</v>
      </c>
      <c r="U88" s="150">
        <f t="shared" ref="U88:AE88" si="289">U13-U23-U87</f>
        <v>0</v>
      </c>
      <c r="V88" s="150">
        <f t="shared" si="289"/>
        <v>0</v>
      </c>
      <c r="W88" s="150">
        <f t="shared" si="289"/>
        <v>0</v>
      </c>
      <c r="X88" s="150">
        <f t="shared" si="289"/>
        <v>0</v>
      </c>
      <c r="Y88" s="150">
        <f t="shared" si="289"/>
        <v>0</v>
      </c>
      <c r="Z88" s="150">
        <f t="shared" si="289"/>
        <v>0</v>
      </c>
      <c r="AA88" s="150">
        <f t="shared" si="289"/>
        <v>0</v>
      </c>
      <c r="AB88" s="150">
        <f t="shared" si="289"/>
        <v>0</v>
      </c>
      <c r="AC88" s="150">
        <f t="shared" si="289"/>
        <v>0</v>
      </c>
      <c r="AD88" s="150">
        <f t="shared" si="289"/>
        <v>0</v>
      </c>
      <c r="AE88" s="182">
        <f t="shared" si="289"/>
        <v>0</v>
      </c>
      <c r="AG88" s="148">
        <f t="shared" si="202"/>
        <v>0</v>
      </c>
      <c r="AH88" s="149" t="e">
        <f t="shared" si="164"/>
        <v>#DIV/0!</v>
      </c>
      <c r="AI88" s="150">
        <f>AI13-AI23-AI87</f>
        <v>0</v>
      </c>
      <c r="AJ88" s="150">
        <f t="shared" ref="AJ88" si="290">AJ13-AJ23-AJ87</f>
        <v>0</v>
      </c>
      <c r="AK88" s="150">
        <f t="shared" ref="AK88" si="291">AK13-AK23-AK87</f>
        <v>0</v>
      </c>
      <c r="AL88" s="150">
        <f t="shared" ref="AL88" si="292">AL13-AL23-AL87</f>
        <v>0</v>
      </c>
      <c r="AM88" s="150">
        <f t="shared" ref="AM88" si="293">AM13-AM23-AM87</f>
        <v>0</v>
      </c>
      <c r="AN88" s="150">
        <f t="shared" ref="AN88" si="294">AN13-AN23-AN87</f>
        <v>0</v>
      </c>
      <c r="AO88" s="150">
        <f t="shared" ref="AO88" si="295">AO13-AO23-AO87</f>
        <v>0</v>
      </c>
      <c r="AP88" s="150">
        <f t="shared" ref="AP88" si="296">AP13-AP23-AP87</f>
        <v>0</v>
      </c>
      <c r="AQ88" s="150">
        <f t="shared" ref="AQ88" si="297">AQ13-AQ23-AQ87</f>
        <v>0</v>
      </c>
      <c r="AR88" s="150">
        <f t="shared" ref="AR88" si="298">AR13-AR23-AR87</f>
        <v>0</v>
      </c>
      <c r="AS88" s="150">
        <f t="shared" ref="AS88" si="299">AS13-AS23-AS87</f>
        <v>0</v>
      </c>
      <c r="AT88" s="182">
        <f t="shared" ref="AT88" si="300">AT13-AT23-AT87</f>
        <v>0</v>
      </c>
      <c r="AV88" s="148">
        <f t="shared" si="203"/>
        <v>0</v>
      </c>
      <c r="AW88" s="149" t="e">
        <f t="shared" si="176"/>
        <v>#DIV/0!</v>
      </c>
      <c r="AX88" s="150">
        <f>AX13-AX23-AX87</f>
        <v>0</v>
      </c>
      <c r="AY88" s="150">
        <f t="shared" ref="AY88" si="301">AY13-AY23-AY87</f>
        <v>0</v>
      </c>
      <c r="AZ88" s="150">
        <f t="shared" ref="AZ88" si="302">AZ13-AZ23-AZ87</f>
        <v>0</v>
      </c>
      <c r="BA88" s="150">
        <f t="shared" ref="BA88" si="303">BA13-BA23-BA87</f>
        <v>0</v>
      </c>
      <c r="BB88" s="150">
        <f t="shared" ref="BB88" si="304">BB13-BB23-BB87</f>
        <v>0</v>
      </c>
      <c r="BC88" s="150">
        <f t="shared" ref="BC88" si="305">BC13-BC23-BC87</f>
        <v>0</v>
      </c>
      <c r="BD88" s="150">
        <f t="shared" ref="BD88" si="306">BD13-BD23-BD87</f>
        <v>0</v>
      </c>
      <c r="BE88" s="150">
        <f t="shared" ref="BE88" si="307">BE13-BE23-BE87</f>
        <v>0</v>
      </c>
      <c r="BF88" s="150">
        <f t="shared" ref="BF88" si="308">BF13-BF23-BF87</f>
        <v>0</v>
      </c>
      <c r="BG88" s="150">
        <f t="shared" ref="BG88" si="309">BG13-BG23-BG87</f>
        <v>0</v>
      </c>
      <c r="BH88" s="150">
        <f t="shared" ref="BH88" si="310">BH13-BH23-BH87</f>
        <v>0</v>
      </c>
      <c r="BI88" s="182">
        <f t="shared" ref="BI88" si="311">BI13-BI23-BI87</f>
        <v>0</v>
      </c>
    </row>
    <row r="89" ht="18.75" spans="1:61">
      <c r="A89" s="72" t="s">
        <v>129</v>
      </c>
      <c r="B89" s="16" t="s">
        <v>130</v>
      </c>
      <c r="C89" s="36">
        <f t="shared" si="188"/>
        <v>0</v>
      </c>
      <c r="D89" s="37" t="e">
        <f t="shared" si="160"/>
        <v>#DIV/0!</v>
      </c>
      <c r="E89" s="17">
        <f t="shared" ref="E89:E97" si="312">T89+AI89+AX89</f>
        <v>0</v>
      </c>
      <c r="F89" s="17">
        <f t="shared" ref="F89:F97" si="313">U89+AJ89+AY89</f>
        <v>0</v>
      </c>
      <c r="G89" s="17">
        <f t="shared" ref="G89:G97" si="314">V89+AK89+AZ89</f>
        <v>0</v>
      </c>
      <c r="H89" s="17">
        <f t="shared" ref="H89:H97" si="315">W89+AL89+BA89</f>
        <v>0</v>
      </c>
      <c r="I89" s="17">
        <f t="shared" ref="I89:I97" si="316">X89+AM89+BB89</f>
        <v>0</v>
      </c>
      <c r="J89" s="17">
        <f t="shared" ref="J89:J97" si="317">Y89+AN89+BC89</f>
        <v>0</v>
      </c>
      <c r="K89" s="17">
        <f t="shared" ref="K89:K97" si="318">Z89+AO89+BD89</f>
        <v>0</v>
      </c>
      <c r="L89" s="17">
        <f t="shared" ref="L89:L97" si="319">AA89+AP89+BE89</f>
        <v>0</v>
      </c>
      <c r="M89" s="17">
        <f t="shared" ref="M89:M97" si="320">AB89+AQ89+BF89</f>
        <v>0</v>
      </c>
      <c r="N89" s="17">
        <f t="shared" ref="N89:N97" si="321">AC89+AR89+BG89</f>
        <v>0</v>
      </c>
      <c r="O89" s="17">
        <f t="shared" ref="O89:O97" si="322">AD89+AS89+BH89</f>
        <v>0</v>
      </c>
      <c r="P89" s="92">
        <f t="shared" ref="P89:P97" si="323">AE89+AT89+BI89</f>
        <v>0</v>
      </c>
      <c r="R89" s="188">
        <f t="shared" ref="R89:R94" si="324">SUM(T89:AE89)</f>
        <v>0</v>
      </c>
      <c r="S89" s="189" t="e">
        <f t="shared" si="162"/>
        <v>#DIV/0!</v>
      </c>
      <c r="T89" s="111">
        <f>SUMIFS([1]EXPENSE!$AB:$AB,[1]EXPENSE!$BY:$BY,$A89,[1]EXPENSE!$E:$E,$R$4)</f>
        <v>0</v>
      </c>
      <c r="U89" s="111">
        <f>SUMIFS([1]EXPENSE!$AC:$AC,[1]EXPENSE!$BY:$BY,$A89,[1]EXPENSE!$E:$E,$R$4)</f>
        <v>0</v>
      </c>
      <c r="V89" s="111">
        <f>SUMIFS([1]EXPENSE!$AD:$AD,[1]EXPENSE!$BY:$BY,$A89,[1]EXPENSE!$E:$E,$R$4)</f>
        <v>0</v>
      </c>
      <c r="W89" s="111">
        <f>SUMIFS([1]EXPENSE!$AE:$AE,[1]EXPENSE!$BY:$BY,$A89,[1]EXPENSE!$E:$E,$R$4)</f>
        <v>0</v>
      </c>
      <c r="X89" s="111">
        <f>SUMIFS([1]EXPENSE!$AF:$AF,[1]EXPENSE!$BY:$BY,$A89,[1]EXPENSE!$E:$E,$R$4)</f>
        <v>0</v>
      </c>
      <c r="Y89" s="111">
        <f>SUMIFS([1]EXPENSE!$AG:$AG,[1]EXPENSE!$BY:$BY,$A89,[1]EXPENSE!$E:$E,$R$4)</f>
        <v>0</v>
      </c>
      <c r="Z89" s="111">
        <f>SUMIFS([1]EXPENSE!$AH:$AH,[1]EXPENSE!$BY:$BY,$A89,[1]EXPENSE!$E:$E,$R$4)</f>
        <v>0</v>
      </c>
      <c r="AA89" s="111">
        <f>SUMIFS([1]EXPENSE!$AI:$AI,[1]EXPENSE!$BY:$BY,$A89,[1]EXPENSE!$E:$E,$R$4)</f>
        <v>0</v>
      </c>
      <c r="AB89" s="111">
        <f>SUMIFS([1]EXPENSE!$AJ:$AJ,[1]EXPENSE!$BY:$BY,$A89,[1]EXPENSE!$E:$E,$R$4)</f>
        <v>0</v>
      </c>
      <c r="AC89" s="111">
        <f>SUMIFS([1]EXPENSE!$AK:$AK,[1]EXPENSE!$BY:$BY,$A89,[1]EXPENSE!$E:$E,$R$4)</f>
        <v>0</v>
      </c>
      <c r="AD89" s="111">
        <f>SUMIFS([1]EXPENSE!$AL:$AL,[1]EXPENSE!$BY:$BY,$A89,[1]EXPENSE!$E:$E,$R$4)</f>
        <v>0</v>
      </c>
      <c r="AE89" s="115">
        <f>SUMIFS([1]EXPENSE!$AM:$AM,[1]EXPENSE!$BY:$BY,$A89,[1]EXPENSE!$E:$E,$R$4)</f>
        <v>0</v>
      </c>
      <c r="AF89" s="116"/>
      <c r="AG89" s="188">
        <f t="shared" ref="AG89:AG133" si="325">SUM(AI89:AT89)</f>
        <v>0</v>
      </c>
      <c r="AH89" s="189" t="e">
        <f t="shared" si="164"/>
        <v>#DIV/0!</v>
      </c>
      <c r="AI89" s="111">
        <f>SUMIFS([1]EXPENSE!$AB:$AB,[1]EXPENSE!$BY:$BY,$A89,[1]EXPENSE!$E:$E,$AG$4)</f>
        <v>0</v>
      </c>
      <c r="AJ89" s="111">
        <f>SUMIFS([1]EXPENSE!$AC:$AC,[1]EXPENSE!$BY:$BY,$A89,[1]EXPENSE!$E:$E,$AG$4)</f>
        <v>0</v>
      </c>
      <c r="AK89" s="111">
        <f>SUMIFS([1]EXPENSE!$AD:$AD,[1]EXPENSE!$BY:$BY,$A89,[1]EXPENSE!$E:$E,$AG$4)</f>
        <v>0</v>
      </c>
      <c r="AL89" s="111">
        <f>SUMIFS([1]EXPENSE!$AE:$AE,[1]EXPENSE!$BY:$BY,$A89,[1]EXPENSE!$E:$E,$AG$4)</f>
        <v>0</v>
      </c>
      <c r="AM89" s="111">
        <f>SUMIFS([1]EXPENSE!$AF:$AF,[1]EXPENSE!$BY:$BY,$A89,[1]EXPENSE!$E:$E,$AG$4)</f>
        <v>0</v>
      </c>
      <c r="AN89" s="111">
        <f>SUMIFS([1]EXPENSE!$AG:$AG,[1]EXPENSE!$BY:$BY,$A89,[1]EXPENSE!$E:$E,$AG$4)</f>
        <v>0</v>
      </c>
      <c r="AO89" s="111">
        <f>SUMIFS([1]EXPENSE!$AH:$AH,[1]EXPENSE!$BY:$BY,$A89,[1]EXPENSE!$E:$E,$AG$4)</f>
        <v>0</v>
      </c>
      <c r="AP89" s="111">
        <f>SUMIFS([1]EXPENSE!$AI:$AI,[1]EXPENSE!$BY:$BY,$A89,[1]EXPENSE!$E:$E,$AG$4)</f>
        <v>0</v>
      </c>
      <c r="AQ89" s="111">
        <f>SUMIFS([1]EXPENSE!$AJ:$AJ,[1]EXPENSE!$BY:$BY,$A89,[1]EXPENSE!$E:$E,$AG$4)</f>
        <v>0</v>
      </c>
      <c r="AR89" s="111">
        <f>SUMIFS([1]EXPENSE!$AK:$AK,[1]EXPENSE!$BY:$BY,$A89,[1]EXPENSE!$E:$E,$AG$4)</f>
        <v>0</v>
      </c>
      <c r="AS89" s="111">
        <f>SUMIFS([1]EXPENSE!$AL:$AL,[1]EXPENSE!$BY:$BY,$A89,[1]EXPENSE!$E:$E,$AG$4)</f>
        <v>0</v>
      </c>
      <c r="AT89" s="115">
        <f>SUMIFS([1]EXPENSE!$AM:$AM,[1]EXPENSE!$BY:$BY,$A89,[1]EXPENSE!$E:$E,$AG$4)</f>
        <v>0</v>
      </c>
      <c r="AV89" s="188">
        <f t="shared" ref="AV89:AV133" si="326">SUM(AX89:BI89)</f>
        <v>0</v>
      </c>
      <c r="AW89" s="189" t="e">
        <f t="shared" si="176"/>
        <v>#DIV/0!</v>
      </c>
      <c r="AX89" s="111">
        <f>SUMIFS([1]EXPENSE!$AB:$AB,[1]EXPENSE!$BY:$BY,$A89,[1]EXPENSE!$E:$E,$AV$4)</f>
        <v>0</v>
      </c>
      <c r="AY89" s="111">
        <f>SUMIFS([1]EXPENSE!$AC:$AC,[1]EXPENSE!$BY:$BY,$A89,[1]EXPENSE!$E:$E,$AV$4)</f>
        <v>0</v>
      </c>
      <c r="AZ89" s="111">
        <f>SUMIFS([1]EXPENSE!$AD:$AD,[1]EXPENSE!$BY:$BY,$A89,[1]EXPENSE!$E:$E,$AV$4)</f>
        <v>0</v>
      </c>
      <c r="BA89" s="111">
        <f>SUMIFS([1]EXPENSE!$AE:$AE,[1]EXPENSE!$BY:$BY,$A89,[1]EXPENSE!$E:$E,$AV$4)</f>
        <v>0</v>
      </c>
      <c r="BB89" s="111">
        <f>SUMIFS([1]EXPENSE!$AF:$AF,[1]EXPENSE!$BY:$BY,$A89,[1]EXPENSE!$E:$E,$AV$4)</f>
        <v>0</v>
      </c>
      <c r="BC89" s="111">
        <f>SUMIFS([1]EXPENSE!$AG:$AG,[1]EXPENSE!$BY:$BY,$A89,[1]EXPENSE!$E:$E,$AV$4)</f>
        <v>0</v>
      </c>
      <c r="BD89" s="111">
        <f>SUMIFS([1]EXPENSE!$AH:$AH,[1]EXPENSE!$BY:$BY,$A89,[1]EXPENSE!$E:$E,$AV$4)</f>
        <v>0</v>
      </c>
      <c r="BE89" s="111">
        <f>SUMIFS([1]EXPENSE!$AI:$AI,[1]EXPENSE!$BY:$BY,$A89,[1]EXPENSE!$E:$E,$AV$4)</f>
        <v>0</v>
      </c>
      <c r="BF89" s="111">
        <f>SUMIFS([1]EXPENSE!$AJ:$AJ,[1]EXPENSE!$BY:$BY,$A89,[1]EXPENSE!$E:$E,$AV$4)</f>
        <v>0</v>
      </c>
      <c r="BG89" s="111">
        <f>SUMIFS([1]EXPENSE!$AK:$AK,[1]EXPENSE!$BY:$BY,$A89,[1]EXPENSE!$E:$E,$AV$4)</f>
        <v>0</v>
      </c>
      <c r="BH89" s="111">
        <f>SUMIFS([1]EXPENSE!$AL:$AL,[1]EXPENSE!$BY:$BY,$A89,[1]EXPENSE!$E:$E,$AV$4)</f>
        <v>0</v>
      </c>
      <c r="BI89" s="115">
        <f>SUMIFS([1]EXPENSE!$AM:$AM,[1]EXPENSE!$BY:$BY,$A89,[1]EXPENSE!$E:$E,$AV$4)</f>
        <v>0</v>
      </c>
    </row>
    <row r="90" ht="18.75" spans="1:61">
      <c r="A90" s="72" t="s">
        <v>131</v>
      </c>
      <c r="B90" s="16" t="s">
        <v>132</v>
      </c>
      <c r="C90" s="36">
        <f t="shared" si="188"/>
        <v>0</v>
      </c>
      <c r="D90" s="37" t="e">
        <f t="shared" si="160"/>
        <v>#DIV/0!</v>
      </c>
      <c r="E90" s="17">
        <f t="shared" si="312"/>
        <v>0</v>
      </c>
      <c r="F90" s="17">
        <f t="shared" si="313"/>
        <v>0</v>
      </c>
      <c r="G90" s="17">
        <f t="shared" si="314"/>
        <v>0</v>
      </c>
      <c r="H90" s="17">
        <f t="shared" si="315"/>
        <v>0</v>
      </c>
      <c r="I90" s="17">
        <f t="shared" si="316"/>
        <v>0</v>
      </c>
      <c r="J90" s="17">
        <f t="shared" si="317"/>
        <v>0</v>
      </c>
      <c r="K90" s="17">
        <f t="shared" si="318"/>
        <v>0</v>
      </c>
      <c r="L90" s="17">
        <f t="shared" si="319"/>
        <v>0</v>
      </c>
      <c r="M90" s="17">
        <f t="shared" si="320"/>
        <v>0</v>
      </c>
      <c r="N90" s="17">
        <f t="shared" si="321"/>
        <v>0</v>
      </c>
      <c r="O90" s="17">
        <f t="shared" si="322"/>
        <v>0</v>
      </c>
      <c r="P90" s="92">
        <f t="shared" si="323"/>
        <v>0</v>
      </c>
      <c r="R90" s="188">
        <f t="shared" si="324"/>
        <v>0</v>
      </c>
      <c r="S90" s="189" t="e">
        <f t="shared" si="162"/>
        <v>#DIV/0!</v>
      </c>
      <c r="T90" s="111">
        <f>SUMIFS([1]EXPENSE!$AB:$AB,[1]EXPENSE!$BY:$BY,$A90,[1]EXPENSE!$E:$E,$R$4)</f>
        <v>0</v>
      </c>
      <c r="U90" s="111">
        <f>SUMIFS([1]EXPENSE!$AC:$AC,[1]EXPENSE!$BY:$BY,$A90,[1]EXPENSE!$E:$E,$R$4)</f>
        <v>0</v>
      </c>
      <c r="V90" s="111">
        <f>SUMIFS([1]EXPENSE!$AD:$AD,[1]EXPENSE!$BY:$BY,$A90,[1]EXPENSE!$E:$E,$R$4)</f>
        <v>0</v>
      </c>
      <c r="W90" s="111">
        <f>SUMIFS([1]EXPENSE!$AE:$AE,[1]EXPENSE!$BY:$BY,$A90,[1]EXPENSE!$E:$E,$R$4)</f>
        <v>0</v>
      </c>
      <c r="X90" s="111">
        <f>SUMIFS([1]EXPENSE!$AF:$AF,[1]EXPENSE!$BY:$BY,$A90,[1]EXPENSE!$E:$E,$R$4)</f>
        <v>0</v>
      </c>
      <c r="Y90" s="111">
        <f>SUMIFS([1]EXPENSE!$AG:$AG,[1]EXPENSE!$BY:$BY,$A90,[1]EXPENSE!$E:$E,$R$4)</f>
        <v>0</v>
      </c>
      <c r="Z90" s="111">
        <f>SUMIFS([1]EXPENSE!$AH:$AH,[1]EXPENSE!$BY:$BY,$A90,[1]EXPENSE!$E:$E,$R$4)</f>
        <v>0</v>
      </c>
      <c r="AA90" s="111">
        <f>SUMIFS([1]EXPENSE!$AI:$AI,[1]EXPENSE!$BY:$BY,$A90,[1]EXPENSE!$E:$E,$R$4)</f>
        <v>0</v>
      </c>
      <c r="AB90" s="111">
        <f>SUMIFS([1]EXPENSE!$AJ:$AJ,[1]EXPENSE!$BY:$BY,$A90,[1]EXPENSE!$E:$E,$R$4)</f>
        <v>0</v>
      </c>
      <c r="AC90" s="111">
        <f>SUMIFS([1]EXPENSE!$AK:$AK,[1]EXPENSE!$BY:$BY,$A90,[1]EXPENSE!$E:$E,$R$4)</f>
        <v>0</v>
      </c>
      <c r="AD90" s="111">
        <f>SUMIFS([1]EXPENSE!$AL:$AL,[1]EXPENSE!$BY:$BY,$A90,[1]EXPENSE!$E:$E,$R$4)</f>
        <v>0</v>
      </c>
      <c r="AE90" s="115">
        <f>SUMIFS([1]EXPENSE!$AM:$AM,[1]EXPENSE!$BY:$BY,$A90,[1]EXPENSE!$E:$E,$R$4)</f>
        <v>0</v>
      </c>
      <c r="AF90" s="116"/>
      <c r="AG90" s="188">
        <f t="shared" si="325"/>
        <v>0</v>
      </c>
      <c r="AH90" s="189" t="e">
        <f t="shared" si="164"/>
        <v>#DIV/0!</v>
      </c>
      <c r="AI90" s="111">
        <f>SUMIFS([1]EXPENSE!$AB:$AB,[1]EXPENSE!$BY:$BY,$A90,[1]EXPENSE!$E:$E,$AG$4)</f>
        <v>0</v>
      </c>
      <c r="AJ90" s="111">
        <f>SUMIFS([1]EXPENSE!$AC:$AC,[1]EXPENSE!$BY:$BY,$A90,[1]EXPENSE!$E:$E,$AG$4)</f>
        <v>0</v>
      </c>
      <c r="AK90" s="111">
        <f>SUMIFS([1]EXPENSE!$AD:$AD,[1]EXPENSE!$BY:$BY,$A90,[1]EXPENSE!$E:$E,$AG$4)</f>
        <v>0</v>
      </c>
      <c r="AL90" s="111">
        <f>SUMIFS([1]EXPENSE!$AE:$AE,[1]EXPENSE!$BY:$BY,$A90,[1]EXPENSE!$E:$E,$AG$4)</f>
        <v>0</v>
      </c>
      <c r="AM90" s="111">
        <f>SUMIFS([1]EXPENSE!$AF:$AF,[1]EXPENSE!$BY:$BY,$A90,[1]EXPENSE!$E:$E,$AG$4)</f>
        <v>0</v>
      </c>
      <c r="AN90" s="111">
        <f>SUMIFS([1]EXPENSE!$AG:$AG,[1]EXPENSE!$BY:$BY,$A90,[1]EXPENSE!$E:$E,$AG$4)</f>
        <v>0</v>
      </c>
      <c r="AO90" s="111">
        <f>SUMIFS([1]EXPENSE!$AH:$AH,[1]EXPENSE!$BY:$BY,$A90,[1]EXPENSE!$E:$E,$AG$4)</f>
        <v>0</v>
      </c>
      <c r="AP90" s="111">
        <f>SUMIFS([1]EXPENSE!$AI:$AI,[1]EXPENSE!$BY:$BY,$A90,[1]EXPENSE!$E:$E,$AG$4)</f>
        <v>0</v>
      </c>
      <c r="AQ90" s="111">
        <f>SUMIFS([1]EXPENSE!$AJ:$AJ,[1]EXPENSE!$BY:$BY,$A90,[1]EXPENSE!$E:$E,$AG$4)</f>
        <v>0</v>
      </c>
      <c r="AR90" s="111">
        <f>SUMIFS([1]EXPENSE!$AK:$AK,[1]EXPENSE!$BY:$BY,$A90,[1]EXPENSE!$E:$E,$AG$4)</f>
        <v>0</v>
      </c>
      <c r="AS90" s="111">
        <f>SUMIFS([1]EXPENSE!$AL:$AL,[1]EXPENSE!$BY:$BY,$A90,[1]EXPENSE!$E:$E,$AG$4)</f>
        <v>0</v>
      </c>
      <c r="AT90" s="115">
        <f>SUMIFS([1]EXPENSE!$AM:$AM,[1]EXPENSE!$BY:$BY,$A90,[1]EXPENSE!$E:$E,$AG$4)</f>
        <v>0</v>
      </c>
      <c r="AV90" s="188">
        <f t="shared" si="326"/>
        <v>0</v>
      </c>
      <c r="AW90" s="189" t="e">
        <f t="shared" si="176"/>
        <v>#DIV/0!</v>
      </c>
      <c r="AX90" s="111">
        <f>SUMIFS([1]EXPENSE!$AB:$AB,[1]EXPENSE!$BY:$BY,$A90,[1]EXPENSE!$E:$E,$AV$4)</f>
        <v>0</v>
      </c>
      <c r="AY90" s="111">
        <f>SUMIFS([1]EXPENSE!$AC:$AC,[1]EXPENSE!$BY:$BY,$A90,[1]EXPENSE!$E:$E,$AV$4)</f>
        <v>0</v>
      </c>
      <c r="AZ90" s="111">
        <f>SUMIFS([1]EXPENSE!$AD:$AD,[1]EXPENSE!$BY:$BY,$A90,[1]EXPENSE!$E:$E,$AV$4)</f>
        <v>0</v>
      </c>
      <c r="BA90" s="111">
        <f>SUMIFS([1]EXPENSE!$AE:$AE,[1]EXPENSE!$BY:$BY,$A90,[1]EXPENSE!$E:$E,$AV$4)</f>
        <v>0</v>
      </c>
      <c r="BB90" s="111">
        <f>SUMIFS([1]EXPENSE!$AF:$AF,[1]EXPENSE!$BY:$BY,$A90,[1]EXPENSE!$E:$E,$AV$4)</f>
        <v>0</v>
      </c>
      <c r="BC90" s="111">
        <f>SUMIFS([1]EXPENSE!$AG:$AG,[1]EXPENSE!$BY:$BY,$A90,[1]EXPENSE!$E:$E,$AV$4)</f>
        <v>0</v>
      </c>
      <c r="BD90" s="111">
        <f>SUMIFS([1]EXPENSE!$AH:$AH,[1]EXPENSE!$BY:$BY,$A90,[1]EXPENSE!$E:$E,$AV$4)</f>
        <v>0</v>
      </c>
      <c r="BE90" s="111">
        <f>SUMIFS([1]EXPENSE!$AI:$AI,[1]EXPENSE!$BY:$BY,$A90,[1]EXPENSE!$E:$E,$AV$4)</f>
        <v>0</v>
      </c>
      <c r="BF90" s="111">
        <f>SUMIFS([1]EXPENSE!$AJ:$AJ,[1]EXPENSE!$BY:$BY,$A90,[1]EXPENSE!$E:$E,$AV$4)</f>
        <v>0</v>
      </c>
      <c r="BG90" s="111">
        <f>SUMIFS([1]EXPENSE!$AK:$AK,[1]EXPENSE!$BY:$BY,$A90,[1]EXPENSE!$E:$E,$AV$4)</f>
        <v>0</v>
      </c>
      <c r="BH90" s="111">
        <f>SUMIFS([1]EXPENSE!$AL:$AL,[1]EXPENSE!$BY:$BY,$A90,[1]EXPENSE!$E:$E,$AV$4)</f>
        <v>0</v>
      </c>
      <c r="BI90" s="115">
        <f>SUMIFS([1]EXPENSE!$AM:$AM,[1]EXPENSE!$BY:$BY,$A90,[1]EXPENSE!$E:$E,$AV$4)</f>
        <v>0</v>
      </c>
    </row>
    <row r="91" ht="18.75" spans="1:61">
      <c r="A91" s="72" t="s">
        <v>133</v>
      </c>
      <c r="B91" s="16" t="s">
        <v>134</v>
      </c>
      <c r="C91" s="36">
        <f t="shared" si="188"/>
        <v>0</v>
      </c>
      <c r="D91" s="37" t="e">
        <f t="shared" si="160"/>
        <v>#DIV/0!</v>
      </c>
      <c r="E91" s="17">
        <f t="shared" si="312"/>
        <v>0</v>
      </c>
      <c r="F91" s="17">
        <f t="shared" si="313"/>
        <v>0</v>
      </c>
      <c r="G91" s="17">
        <f t="shared" si="314"/>
        <v>0</v>
      </c>
      <c r="H91" s="17">
        <f t="shared" si="315"/>
        <v>0</v>
      </c>
      <c r="I91" s="17">
        <f t="shared" si="316"/>
        <v>0</v>
      </c>
      <c r="J91" s="17">
        <f t="shared" si="317"/>
        <v>0</v>
      </c>
      <c r="K91" s="17">
        <f t="shared" si="318"/>
        <v>0</v>
      </c>
      <c r="L91" s="17">
        <f t="shared" si="319"/>
        <v>0</v>
      </c>
      <c r="M91" s="17">
        <f t="shared" si="320"/>
        <v>0</v>
      </c>
      <c r="N91" s="17">
        <f t="shared" si="321"/>
        <v>0</v>
      </c>
      <c r="O91" s="17">
        <f t="shared" si="322"/>
        <v>0</v>
      </c>
      <c r="P91" s="92">
        <f t="shared" si="323"/>
        <v>0</v>
      </c>
      <c r="R91" s="188">
        <f t="shared" si="324"/>
        <v>0</v>
      </c>
      <c r="S91" s="189" t="e">
        <f t="shared" si="162"/>
        <v>#DIV/0!</v>
      </c>
      <c r="T91" s="111">
        <f>SUMIFS([1]EXPENSE!$AB:$AB,[1]EXPENSE!$BY:$BY,$A91,[1]EXPENSE!$E:$E,$R$4)</f>
        <v>0</v>
      </c>
      <c r="U91" s="111">
        <f>SUMIFS([1]EXPENSE!$AC:$AC,[1]EXPENSE!$BY:$BY,$A91,[1]EXPENSE!$E:$E,$R$4)</f>
        <v>0</v>
      </c>
      <c r="V91" s="111">
        <f>SUMIFS([1]EXPENSE!$AD:$AD,[1]EXPENSE!$BY:$BY,$A91,[1]EXPENSE!$E:$E,$R$4)</f>
        <v>0</v>
      </c>
      <c r="W91" s="111">
        <f>SUMIFS([1]EXPENSE!$AE:$AE,[1]EXPENSE!$BY:$BY,$A91,[1]EXPENSE!$E:$E,$R$4)</f>
        <v>0</v>
      </c>
      <c r="X91" s="111">
        <f>SUMIFS([1]EXPENSE!$AF:$AF,[1]EXPENSE!$BY:$BY,$A91,[1]EXPENSE!$E:$E,$R$4)</f>
        <v>0</v>
      </c>
      <c r="Y91" s="111">
        <f>SUMIFS([1]EXPENSE!$AG:$AG,[1]EXPENSE!$BY:$BY,$A91,[1]EXPENSE!$E:$E,$R$4)</f>
        <v>0</v>
      </c>
      <c r="Z91" s="111">
        <f>SUMIFS([1]EXPENSE!$AH:$AH,[1]EXPENSE!$BY:$BY,$A91,[1]EXPENSE!$E:$E,$R$4)</f>
        <v>0</v>
      </c>
      <c r="AA91" s="111">
        <f>SUMIFS([1]EXPENSE!$AI:$AI,[1]EXPENSE!$BY:$BY,$A91,[1]EXPENSE!$E:$E,$R$4)</f>
        <v>0</v>
      </c>
      <c r="AB91" s="111">
        <f>SUMIFS([1]EXPENSE!$AJ:$AJ,[1]EXPENSE!$BY:$BY,$A91,[1]EXPENSE!$E:$E,$R$4)</f>
        <v>0</v>
      </c>
      <c r="AC91" s="111">
        <f>SUMIFS([1]EXPENSE!$AK:$AK,[1]EXPENSE!$BY:$BY,$A91,[1]EXPENSE!$E:$E,$R$4)</f>
        <v>0</v>
      </c>
      <c r="AD91" s="111">
        <f>SUMIFS([1]EXPENSE!$AL:$AL,[1]EXPENSE!$BY:$BY,$A91,[1]EXPENSE!$E:$E,$R$4)</f>
        <v>0</v>
      </c>
      <c r="AE91" s="115">
        <f>SUMIFS([1]EXPENSE!$AM:$AM,[1]EXPENSE!$BY:$BY,$A91,[1]EXPENSE!$E:$E,$R$4)</f>
        <v>0</v>
      </c>
      <c r="AF91" s="116"/>
      <c r="AG91" s="188">
        <f t="shared" si="325"/>
        <v>0</v>
      </c>
      <c r="AH91" s="189" t="e">
        <f t="shared" si="164"/>
        <v>#DIV/0!</v>
      </c>
      <c r="AI91" s="111">
        <f>SUMIFS([1]EXPENSE!$AB:$AB,[1]EXPENSE!$BY:$BY,$A91,[1]EXPENSE!$E:$E,$AG$4)</f>
        <v>0</v>
      </c>
      <c r="AJ91" s="111">
        <f>SUMIFS([1]EXPENSE!$AC:$AC,[1]EXPENSE!$BY:$BY,$A91,[1]EXPENSE!$E:$E,$AG$4)</f>
        <v>0</v>
      </c>
      <c r="AK91" s="111">
        <f>SUMIFS([1]EXPENSE!$AD:$AD,[1]EXPENSE!$BY:$BY,$A91,[1]EXPENSE!$E:$E,$AG$4)</f>
        <v>0</v>
      </c>
      <c r="AL91" s="111">
        <f>SUMIFS([1]EXPENSE!$AE:$AE,[1]EXPENSE!$BY:$BY,$A91,[1]EXPENSE!$E:$E,$AG$4)</f>
        <v>0</v>
      </c>
      <c r="AM91" s="111">
        <f>SUMIFS([1]EXPENSE!$AF:$AF,[1]EXPENSE!$BY:$BY,$A91,[1]EXPENSE!$E:$E,$AG$4)</f>
        <v>0</v>
      </c>
      <c r="AN91" s="111">
        <f>SUMIFS([1]EXPENSE!$AG:$AG,[1]EXPENSE!$BY:$BY,$A91,[1]EXPENSE!$E:$E,$AG$4)</f>
        <v>0</v>
      </c>
      <c r="AO91" s="111">
        <f>SUMIFS([1]EXPENSE!$AH:$AH,[1]EXPENSE!$BY:$BY,$A91,[1]EXPENSE!$E:$E,$AG$4)</f>
        <v>0</v>
      </c>
      <c r="AP91" s="111">
        <f>SUMIFS([1]EXPENSE!$AI:$AI,[1]EXPENSE!$BY:$BY,$A91,[1]EXPENSE!$E:$E,$AG$4)</f>
        <v>0</v>
      </c>
      <c r="AQ91" s="111">
        <f>SUMIFS([1]EXPENSE!$AJ:$AJ,[1]EXPENSE!$BY:$BY,$A91,[1]EXPENSE!$E:$E,$AG$4)</f>
        <v>0</v>
      </c>
      <c r="AR91" s="111">
        <f>SUMIFS([1]EXPENSE!$AK:$AK,[1]EXPENSE!$BY:$BY,$A91,[1]EXPENSE!$E:$E,$AG$4)</f>
        <v>0</v>
      </c>
      <c r="AS91" s="111">
        <f>SUMIFS([1]EXPENSE!$AL:$AL,[1]EXPENSE!$BY:$BY,$A91,[1]EXPENSE!$E:$E,$AG$4)</f>
        <v>0</v>
      </c>
      <c r="AT91" s="115">
        <f>SUMIFS([1]EXPENSE!$AM:$AM,[1]EXPENSE!$BY:$BY,$A91,[1]EXPENSE!$E:$E,$AG$4)</f>
        <v>0</v>
      </c>
      <c r="AV91" s="188">
        <f t="shared" si="326"/>
        <v>0</v>
      </c>
      <c r="AW91" s="189" t="e">
        <f t="shared" si="176"/>
        <v>#DIV/0!</v>
      </c>
      <c r="AX91" s="111">
        <f>SUMIFS([1]EXPENSE!$AB:$AB,[1]EXPENSE!$BY:$BY,$A91,[1]EXPENSE!$E:$E,$AV$4)</f>
        <v>0</v>
      </c>
      <c r="AY91" s="111">
        <f>SUMIFS([1]EXPENSE!$AC:$AC,[1]EXPENSE!$BY:$BY,$A91,[1]EXPENSE!$E:$E,$AV$4)</f>
        <v>0</v>
      </c>
      <c r="AZ91" s="111">
        <f>SUMIFS([1]EXPENSE!$AD:$AD,[1]EXPENSE!$BY:$BY,$A91,[1]EXPENSE!$E:$E,$AV$4)</f>
        <v>0</v>
      </c>
      <c r="BA91" s="111">
        <f>SUMIFS([1]EXPENSE!$AE:$AE,[1]EXPENSE!$BY:$BY,$A91,[1]EXPENSE!$E:$E,$AV$4)</f>
        <v>0</v>
      </c>
      <c r="BB91" s="111">
        <f>SUMIFS([1]EXPENSE!$AF:$AF,[1]EXPENSE!$BY:$BY,$A91,[1]EXPENSE!$E:$E,$AV$4)</f>
        <v>0</v>
      </c>
      <c r="BC91" s="111">
        <f>SUMIFS([1]EXPENSE!$AG:$AG,[1]EXPENSE!$BY:$BY,$A91,[1]EXPENSE!$E:$E,$AV$4)</f>
        <v>0</v>
      </c>
      <c r="BD91" s="111">
        <f>SUMIFS([1]EXPENSE!$AH:$AH,[1]EXPENSE!$BY:$BY,$A91,[1]EXPENSE!$E:$E,$AV$4)</f>
        <v>0</v>
      </c>
      <c r="BE91" s="111">
        <f>SUMIFS([1]EXPENSE!$AI:$AI,[1]EXPENSE!$BY:$BY,$A91,[1]EXPENSE!$E:$E,$AV$4)</f>
        <v>0</v>
      </c>
      <c r="BF91" s="111">
        <f>SUMIFS([1]EXPENSE!$AJ:$AJ,[1]EXPENSE!$BY:$BY,$A91,[1]EXPENSE!$E:$E,$AV$4)</f>
        <v>0</v>
      </c>
      <c r="BG91" s="111">
        <f>SUMIFS([1]EXPENSE!$AK:$AK,[1]EXPENSE!$BY:$BY,$A91,[1]EXPENSE!$E:$E,$AV$4)</f>
        <v>0</v>
      </c>
      <c r="BH91" s="111">
        <f>SUMIFS([1]EXPENSE!$AL:$AL,[1]EXPENSE!$BY:$BY,$A91,[1]EXPENSE!$E:$E,$AV$4)</f>
        <v>0</v>
      </c>
      <c r="BI91" s="115">
        <f>SUMIFS([1]EXPENSE!$AM:$AM,[1]EXPENSE!$BY:$BY,$A91,[1]EXPENSE!$E:$E,$AV$4)</f>
        <v>0</v>
      </c>
    </row>
    <row r="92" ht="18.75" spans="1:61">
      <c r="A92" s="72" t="s">
        <v>135</v>
      </c>
      <c r="B92" s="16" t="s">
        <v>136</v>
      </c>
      <c r="C92" s="36">
        <f t="shared" si="188"/>
        <v>0</v>
      </c>
      <c r="D92" s="37" t="e">
        <f t="shared" si="160"/>
        <v>#DIV/0!</v>
      </c>
      <c r="E92" s="17">
        <f t="shared" si="312"/>
        <v>0</v>
      </c>
      <c r="F92" s="17">
        <f t="shared" si="313"/>
        <v>0</v>
      </c>
      <c r="G92" s="17">
        <f t="shared" si="314"/>
        <v>0</v>
      </c>
      <c r="H92" s="17">
        <f t="shared" si="315"/>
        <v>0</v>
      </c>
      <c r="I92" s="17">
        <f t="shared" si="316"/>
        <v>0</v>
      </c>
      <c r="J92" s="17">
        <f t="shared" si="317"/>
        <v>0</v>
      </c>
      <c r="K92" s="17">
        <f t="shared" si="318"/>
        <v>0</v>
      </c>
      <c r="L92" s="17">
        <f t="shared" si="319"/>
        <v>0</v>
      </c>
      <c r="M92" s="17">
        <f t="shared" si="320"/>
        <v>0</v>
      </c>
      <c r="N92" s="17">
        <f t="shared" si="321"/>
        <v>0</v>
      </c>
      <c r="O92" s="17">
        <f t="shared" si="322"/>
        <v>0</v>
      </c>
      <c r="P92" s="92">
        <f t="shared" si="323"/>
        <v>0</v>
      </c>
      <c r="R92" s="188">
        <f t="shared" si="324"/>
        <v>0</v>
      </c>
      <c r="S92" s="189" t="e">
        <f t="shared" si="162"/>
        <v>#DIV/0!</v>
      </c>
      <c r="T92" s="111">
        <f>SUMIFS([1]EXPENSE!$AB:$AB,[1]EXPENSE!$BY:$BY,$A92,[1]EXPENSE!$E:$E,$R$4)</f>
        <v>0</v>
      </c>
      <c r="U92" s="111">
        <f>SUMIFS([1]EXPENSE!$AC:$AC,[1]EXPENSE!$BY:$BY,$A92,[1]EXPENSE!$E:$E,$R$4)</f>
        <v>0</v>
      </c>
      <c r="V92" s="111">
        <f>SUMIFS([1]EXPENSE!$AD:$AD,[1]EXPENSE!$BY:$BY,$A92,[1]EXPENSE!$E:$E,$R$4)</f>
        <v>0</v>
      </c>
      <c r="W92" s="111">
        <f>SUMIFS([1]EXPENSE!$AE:$AE,[1]EXPENSE!$BY:$BY,$A92,[1]EXPENSE!$E:$E,$R$4)</f>
        <v>0</v>
      </c>
      <c r="X92" s="111">
        <f>SUMIFS([1]EXPENSE!$AF:$AF,[1]EXPENSE!$BY:$BY,$A92,[1]EXPENSE!$E:$E,$R$4)</f>
        <v>0</v>
      </c>
      <c r="Y92" s="111">
        <f>SUMIFS([1]EXPENSE!$AG:$AG,[1]EXPENSE!$BY:$BY,$A92,[1]EXPENSE!$E:$E,$R$4)</f>
        <v>0</v>
      </c>
      <c r="Z92" s="111">
        <f>SUMIFS([1]EXPENSE!$AH:$AH,[1]EXPENSE!$BY:$BY,$A92,[1]EXPENSE!$E:$E,$R$4)</f>
        <v>0</v>
      </c>
      <c r="AA92" s="111">
        <f>SUMIFS([1]EXPENSE!$AI:$AI,[1]EXPENSE!$BY:$BY,$A92,[1]EXPENSE!$E:$E,$R$4)</f>
        <v>0</v>
      </c>
      <c r="AB92" s="111">
        <f>SUMIFS([1]EXPENSE!$AJ:$AJ,[1]EXPENSE!$BY:$BY,$A92,[1]EXPENSE!$E:$E,$R$4)</f>
        <v>0</v>
      </c>
      <c r="AC92" s="111">
        <f>SUMIFS([1]EXPENSE!$AK:$AK,[1]EXPENSE!$BY:$BY,$A92,[1]EXPENSE!$E:$E,$R$4)</f>
        <v>0</v>
      </c>
      <c r="AD92" s="111">
        <f>SUMIFS([1]EXPENSE!$AL:$AL,[1]EXPENSE!$BY:$BY,$A92,[1]EXPENSE!$E:$E,$R$4)</f>
        <v>0</v>
      </c>
      <c r="AE92" s="115">
        <f>SUMIFS([1]EXPENSE!$AM:$AM,[1]EXPENSE!$BY:$BY,$A92,[1]EXPENSE!$E:$E,$R$4)</f>
        <v>0</v>
      </c>
      <c r="AF92" s="116"/>
      <c r="AG92" s="188">
        <f t="shared" si="325"/>
        <v>0</v>
      </c>
      <c r="AH92" s="189" t="e">
        <f t="shared" si="164"/>
        <v>#DIV/0!</v>
      </c>
      <c r="AI92" s="111">
        <f>SUMIFS([1]EXPENSE!$AB:$AB,[1]EXPENSE!$BY:$BY,$A92,[1]EXPENSE!$E:$E,$AG$4)</f>
        <v>0</v>
      </c>
      <c r="AJ92" s="111">
        <f>SUMIFS([1]EXPENSE!$AC:$AC,[1]EXPENSE!$BY:$BY,$A92,[1]EXPENSE!$E:$E,$AG$4)</f>
        <v>0</v>
      </c>
      <c r="AK92" s="111">
        <f>SUMIFS([1]EXPENSE!$AD:$AD,[1]EXPENSE!$BY:$BY,$A92,[1]EXPENSE!$E:$E,$AG$4)</f>
        <v>0</v>
      </c>
      <c r="AL92" s="111">
        <f>SUMIFS([1]EXPENSE!$AE:$AE,[1]EXPENSE!$BY:$BY,$A92,[1]EXPENSE!$E:$E,$AG$4)</f>
        <v>0</v>
      </c>
      <c r="AM92" s="111">
        <f>SUMIFS([1]EXPENSE!$AF:$AF,[1]EXPENSE!$BY:$BY,$A92,[1]EXPENSE!$E:$E,$AG$4)</f>
        <v>0</v>
      </c>
      <c r="AN92" s="111">
        <f>SUMIFS([1]EXPENSE!$AG:$AG,[1]EXPENSE!$BY:$BY,$A92,[1]EXPENSE!$E:$E,$AG$4)</f>
        <v>0</v>
      </c>
      <c r="AO92" s="111">
        <f>SUMIFS([1]EXPENSE!$AH:$AH,[1]EXPENSE!$BY:$BY,$A92,[1]EXPENSE!$E:$E,$AG$4)</f>
        <v>0</v>
      </c>
      <c r="AP92" s="111">
        <f>SUMIFS([1]EXPENSE!$AI:$AI,[1]EXPENSE!$BY:$BY,$A92,[1]EXPENSE!$E:$E,$AG$4)</f>
        <v>0</v>
      </c>
      <c r="AQ92" s="111">
        <f>SUMIFS([1]EXPENSE!$AJ:$AJ,[1]EXPENSE!$BY:$BY,$A92,[1]EXPENSE!$E:$E,$AG$4)</f>
        <v>0</v>
      </c>
      <c r="AR92" s="111">
        <f>SUMIFS([1]EXPENSE!$AK:$AK,[1]EXPENSE!$BY:$BY,$A92,[1]EXPENSE!$E:$E,$AG$4)</f>
        <v>0</v>
      </c>
      <c r="AS92" s="111">
        <f>SUMIFS([1]EXPENSE!$AL:$AL,[1]EXPENSE!$BY:$BY,$A92,[1]EXPENSE!$E:$E,$AG$4)</f>
        <v>0</v>
      </c>
      <c r="AT92" s="115">
        <f>SUMIFS([1]EXPENSE!$AM:$AM,[1]EXPENSE!$BY:$BY,$A92,[1]EXPENSE!$E:$E,$AG$4)</f>
        <v>0</v>
      </c>
      <c r="AV92" s="188">
        <f t="shared" si="326"/>
        <v>0</v>
      </c>
      <c r="AW92" s="189" t="e">
        <f t="shared" si="176"/>
        <v>#DIV/0!</v>
      </c>
      <c r="AX92" s="111">
        <f>SUMIFS([1]EXPENSE!$AB:$AB,[1]EXPENSE!$BY:$BY,$A92,[1]EXPENSE!$E:$E,$AV$4)</f>
        <v>0</v>
      </c>
      <c r="AY92" s="111">
        <f>SUMIFS([1]EXPENSE!$AC:$AC,[1]EXPENSE!$BY:$BY,$A92,[1]EXPENSE!$E:$E,$AV$4)</f>
        <v>0</v>
      </c>
      <c r="AZ92" s="111">
        <f>SUMIFS([1]EXPENSE!$AD:$AD,[1]EXPENSE!$BY:$BY,$A92,[1]EXPENSE!$E:$E,$AV$4)</f>
        <v>0</v>
      </c>
      <c r="BA92" s="111">
        <f>SUMIFS([1]EXPENSE!$AE:$AE,[1]EXPENSE!$BY:$BY,$A92,[1]EXPENSE!$E:$E,$AV$4)</f>
        <v>0</v>
      </c>
      <c r="BB92" s="111">
        <f>SUMIFS([1]EXPENSE!$AF:$AF,[1]EXPENSE!$BY:$BY,$A92,[1]EXPENSE!$E:$E,$AV$4)</f>
        <v>0</v>
      </c>
      <c r="BC92" s="111">
        <f>SUMIFS([1]EXPENSE!$AG:$AG,[1]EXPENSE!$BY:$BY,$A92,[1]EXPENSE!$E:$E,$AV$4)</f>
        <v>0</v>
      </c>
      <c r="BD92" s="111">
        <f>SUMIFS([1]EXPENSE!$AH:$AH,[1]EXPENSE!$BY:$BY,$A92,[1]EXPENSE!$E:$E,$AV$4)</f>
        <v>0</v>
      </c>
      <c r="BE92" s="111">
        <f>SUMIFS([1]EXPENSE!$AI:$AI,[1]EXPENSE!$BY:$BY,$A92,[1]EXPENSE!$E:$E,$AV$4)</f>
        <v>0</v>
      </c>
      <c r="BF92" s="111">
        <f>SUMIFS([1]EXPENSE!$AJ:$AJ,[1]EXPENSE!$BY:$BY,$A92,[1]EXPENSE!$E:$E,$AV$4)</f>
        <v>0</v>
      </c>
      <c r="BG92" s="111">
        <f>SUMIFS([1]EXPENSE!$AK:$AK,[1]EXPENSE!$BY:$BY,$A92,[1]EXPENSE!$E:$E,$AV$4)</f>
        <v>0</v>
      </c>
      <c r="BH92" s="111">
        <f>SUMIFS([1]EXPENSE!$AL:$AL,[1]EXPENSE!$BY:$BY,$A92,[1]EXPENSE!$E:$E,$AV$4)</f>
        <v>0</v>
      </c>
      <c r="BI92" s="115">
        <f>SUMIFS([1]EXPENSE!$AM:$AM,[1]EXPENSE!$BY:$BY,$A92,[1]EXPENSE!$E:$E,$AV$4)</f>
        <v>0</v>
      </c>
    </row>
    <row r="93" ht="18.75" spans="1:61">
      <c r="A93" s="72" t="s">
        <v>137</v>
      </c>
      <c r="B93" s="16" t="s">
        <v>138</v>
      </c>
      <c r="C93" s="36">
        <f t="shared" si="188"/>
        <v>0</v>
      </c>
      <c r="D93" s="37" t="e">
        <f t="shared" si="160"/>
        <v>#DIV/0!</v>
      </c>
      <c r="E93" s="17">
        <f t="shared" si="312"/>
        <v>0</v>
      </c>
      <c r="F93" s="17">
        <f t="shared" si="313"/>
        <v>0</v>
      </c>
      <c r="G93" s="17">
        <f t="shared" si="314"/>
        <v>0</v>
      </c>
      <c r="H93" s="17">
        <f t="shared" si="315"/>
        <v>0</v>
      </c>
      <c r="I93" s="17">
        <f t="shared" si="316"/>
        <v>0</v>
      </c>
      <c r="J93" s="17">
        <f t="shared" si="317"/>
        <v>0</v>
      </c>
      <c r="K93" s="17">
        <f t="shared" si="318"/>
        <v>0</v>
      </c>
      <c r="L93" s="17">
        <f t="shared" si="319"/>
        <v>0</v>
      </c>
      <c r="M93" s="17">
        <f t="shared" si="320"/>
        <v>0</v>
      </c>
      <c r="N93" s="17">
        <f t="shared" si="321"/>
        <v>0</v>
      </c>
      <c r="O93" s="17">
        <f t="shared" si="322"/>
        <v>0</v>
      </c>
      <c r="P93" s="92">
        <f t="shared" si="323"/>
        <v>0</v>
      </c>
      <c r="R93" s="188">
        <f t="shared" si="324"/>
        <v>0</v>
      </c>
      <c r="S93" s="189" t="e">
        <f t="shared" si="162"/>
        <v>#DIV/0!</v>
      </c>
      <c r="T93" s="111">
        <f>SUMIFS([1]EXPENSE!$AB:$AB,[1]EXPENSE!$BY:$BY,$A93,[1]EXPENSE!$E:$E,$R$4)</f>
        <v>0</v>
      </c>
      <c r="U93" s="111">
        <f>SUMIFS([1]EXPENSE!$AC:$AC,[1]EXPENSE!$BY:$BY,$A93,[1]EXPENSE!$E:$E,$R$4)</f>
        <v>0</v>
      </c>
      <c r="V93" s="111">
        <f>SUMIFS([1]EXPENSE!$AD:$AD,[1]EXPENSE!$BY:$BY,$A93,[1]EXPENSE!$E:$E,$R$4)</f>
        <v>0</v>
      </c>
      <c r="W93" s="111">
        <f>SUMIFS([1]EXPENSE!$AE:$AE,[1]EXPENSE!$BY:$BY,$A93,[1]EXPENSE!$E:$E,$R$4)</f>
        <v>0</v>
      </c>
      <c r="X93" s="111">
        <f>SUMIFS([1]EXPENSE!$AF:$AF,[1]EXPENSE!$BY:$BY,$A93,[1]EXPENSE!$E:$E,$R$4)</f>
        <v>0</v>
      </c>
      <c r="Y93" s="111">
        <f>SUMIFS([1]EXPENSE!$AG:$AG,[1]EXPENSE!$BY:$BY,$A93,[1]EXPENSE!$E:$E,$R$4)</f>
        <v>0</v>
      </c>
      <c r="Z93" s="111">
        <f>SUMIFS([1]EXPENSE!$AH:$AH,[1]EXPENSE!$BY:$BY,$A93,[1]EXPENSE!$E:$E,$R$4)</f>
        <v>0</v>
      </c>
      <c r="AA93" s="111">
        <f>SUMIFS([1]EXPENSE!$AI:$AI,[1]EXPENSE!$BY:$BY,$A93,[1]EXPENSE!$E:$E,$R$4)</f>
        <v>0</v>
      </c>
      <c r="AB93" s="111">
        <f>SUMIFS([1]EXPENSE!$AJ:$AJ,[1]EXPENSE!$BY:$BY,$A93,[1]EXPENSE!$E:$E,$R$4)</f>
        <v>0</v>
      </c>
      <c r="AC93" s="111">
        <f>SUMIFS([1]EXPENSE!$AK:$AK,[1]EXPENSE!$BY:$BY,$A93,[1]EXPENSE!$E:$E,$R$4)</f>
        <v>0</v>
      </c>
      <c r="AD93" s="111">
        <f>SUMIFS([1]EXPENSE!$AL:$AL,[1]EXPENSE!$BY:$BY,$A93,[1]EXPENSE!$E:$E,$R$4)</f>
        <v>0</v>
      </c>
      <c r="AE93" s="115">
        <f>SUMIFS([1]EXPENSE!$AM:$AM,[1]EXPENSE!$BY:$BY,$A93,[1]EXPENSE!$E:$E,$R$4)</f>
        <v>0</v>
      </c>
      <c r="AF93" s="116"/>
      <c r="AG93" s="188">
        <f t="shared" si="325"/>
        <v>0</v>
      </c>
      <c r="AH93" s="189" t="e">
        <f t="shared" si="164"/>
        <v>#DIV/0!</v>
      </c>
      <c r="AI93" s="111">
        <f>SUMIFS([1]EXPENSE!$AB:$AB,[1]EXPENSE!$BY:$BY,$A93,[1]EXPENSE!$E:$E,$AG$4)</f>
        <v>0</v>
      </c>
      <c r="AJ93" s="111">
        <f>SUMIFS([1]EXPENSE!$AC:$AC,[1]EXPENSE!$BY:$BY,$A93,[1]EXPENSE!$E:$E,$AG$4)</f>
        <v>0</v>
      </c>
      <c r="AK93" s="111">
        <f>SUMIFS([1]EXPENSE!$AD:$AD,[1]EXPENSE!$BY:$BY,$A93,[1]EXPENSE!$E:$E,$AG$4)</f>
        <v>0</v>
      </c>
      <c r="AL93" s="111">
        <f>SUMIFS([1]EXPENSE!$AE:$AE,[1]EXPENSE!$BY:$BY,$A93,[1]EXPENSE!$E:$E,$AG$4)</f>
        <v>0</v>
      </c>
      <c r="AM93" s="111">
        <f>SUMIFS([1]EXPENSE!$AF:$AF,[1]EXPENSE!$BY:$BY,$A93,[1]EXPENSE!$E:$E,$AG$4)</f>
        <v>0</v>
      </c>
      <c r="AN93" s="111">
        <f>SUMIFS([1]EXPENSE!$AG:$AG,[1]EXPENSE!$BY:$BY,$A93,[1]EXPENSE!$E:$E,$AG$4)</f>
        <v>0</v>
      </c>
      <c r="AO93" s="111">
        <f>SUMIFS([1]EXPENSE!$AH:$AH,[1]EXPENSE!$BY:$BY,$A93,[1]EXPENSE!$E:$E,$AG$4)</f>
        <v>0</v>
      </c>
      <c r="AP93" s="111">
        <f>SUMIFS([1]EXPENSE!$AI:$AI,[1]EXPENSE!$BY:$BY,$A93,[1]EXPENSE!$E:$E,$AG$4)</f>
        <v>0</v>
      </c>
      <c r="AQ93" s="111">
        <f>SUMIFS([1]EXPENSE!$AJ:$AJ,[1]EXPENSE!$BY:$BY,$A93,[1]EXPENSE!$E:$E,$AG$4)</f>
        <v>0</v>
      </c>
      <c r="AR93" s="111">
        <f>SUMIFS([1]EXPENSE!$AK:$AK,[1]EXPENSE!$BY:$BY,$A93,[1]EXPENSE!$E:$E,$AG$4)</f>
        <v>0</v>
      </c>
      <c r="AS93" s="111">
        <f>SUMIFS([1]EXPENSE!$AL:$AL,[1]EXPENSE!$BY:$BY,$A93,[1]EXPENSE!$E:$E,$AG$4)</f>
        <v>0</v>
      </c>
      <c r="AT93" s="115">
        <f>SUMIFS([1]EXPENSE!$AM:$AM,[1]EXPENSE!$BY:$BY,$A93,[1]EXPENSE!$E:$E,$AG$4)</f>
        <v>0</v>
      </c>
      <c r="AV93" s="188">
        <f t="shared" si="326"/>
        <v>0</v>
      </c>
      <c r="AW93" s="189" t="e">
        <f t="shared" si="176"/>
        <v>#DIV/0!</v>
      </c>
      <c r="AX93" s="111">
        <f>SUMIFS([1]EXPENSE!$AB:$AB,[1]EXPENSE!$BY:$BY,$A93,[1]EXPENSE!$E:$E,$AV$4)</f>
        <v>0</v>
      </c>
      <c r="AY93" s="111">
        <f>SUMIFS([1]EXPENSE!$AC:$AC,[1]EXPENSE!$BY:$BY,$A93,[1]EXPENSE!$E:$E,$AV$4)</f>
        <v>0</v>
      </c>
      <c r="AZ93" s="111">
        <f>SUMIFS([1]EXPENSE!$AD:$AD,[1]EXPENSE!$BY:$BY,$A93,[1]EXPENSE!$E:$E,$AV$4)</f>
        <v>0</v>
      </c>
      <c r="BA93" s="111">
        <f>SUMIFS([1]EXPENSE!$AE:$AE,[1]EXPENSE!$BY:$BY,$A93,[1]EXPENSE!$E:$E,$AV$4)</f>
        <v>0</v>
      </c>
      <c r="BB93" s="111">
        <f>SUMIFS([1]EXPENSE!$AF:$AF,[1]EXPENSE!$BY:$BY,$A93,[1]EXPENSE!$E:$E,$AV$4)</f>
        <v>0</v>
      </c>
      <c r="BC93" s="111">
        <f>SUMIFS([1]EXPENSE!$AG:$AG,[1]EXPENSE!$BY:$BY,$A93,[1]EXPENSE!$E:$E,$AV$4)</f>
        <v>0</v>
      </c>
      <c r="BD93" s="111">
        <f>SUMIFS([1]EXPENSE!$AH:$AH,[1]EXPENSE!$BY:$BY,$A93,[1]EXPENSE!$E:$E,$AV$4)</f>
        <v>0</v>
      </c>
      <c r="BE93" s="111">
        <f>SUMIFS([1]EXPENSE!$AI:$AI,[1]EXPENSE!$BY:$BY,$A93,[1]EXPENSE!$E:$E,$AV$4)</f>
        <v>0</v>
      </c>
      <c r="BF93" s="111">
        <f>SUMIFS([1]EXPENSE!$AJ:$AJ,[1]EXPENSE!$BY:$BY,$A93,[1]EXPENSE!$E:$E,$AV$4)</f>
        <v>0</v>
      </c>
      <c r="BG93" s="111">
        <f>SUMIFS([1]EXPENSE!$AK:$AK,[1]EXPENSE!$BY:$BY,$A93,[1]EXPENSE!$E:$E,$AV$4)</f>
        <v>0</v>
      </c>
      <c r="BH93" s="111">
        <f>SUMIFS([1]EXPENSE!$AL:$AL,[1]EXPENSE!$BY:$BY,$A93,[1]EXPENSE!$E:$E,$AV$4)</f>
        <v>0</v>
      </c>
      <c r="BI93" s="115">
        <f>SUMIFS([1]EXPENSE!$AM:$AM,[1]EXPENSE!$BY:$BY,$A93,[1]EXPENSE!$E:$E,$AV$4)</f>
        <v>0</v>
      </c>
    </row>
    <row r="94" ht="18.75" spans="1:61">
      <c r="A94" s="72" t="s">
        <v>139</v>
      </c>
      <c r="B94" s="16" t="s">
        <v>140</v>
      </c>
      <c r="C94" s="36">
        <f t="shared" si="188"/>
        <v>0</v>
      </c>
      <c r="D94" s="37" t="e">
        <f t="shared" si="160"/>
        <v>#DIV/0!</v>
      </c>
      <c r="E94" s="17">
        <f t="shared" si="312"/>
        <v>0</v>
      </c>
      <c r="F94" s="17">
        <f t="shared" si="313"/>
        <v>0</v>
      </c>
      <c r="G94" s="17">
        <f t="shared" si="314"/>
        <v>0</v>
      </c>
      <c r="H94" s="17">
        <f t="shared" si="315"/>
        <v>0</v>
      </c>
      <c r="I94" s="17">
        <f t="shared" si="316"/>
        <v>0</v>
      </c>
      <c r="J94" s="17">
        <f t="shared" si="317"/>
        <v>0</v>
      </c>
      <c r="K94" s="17">
        <f t="shared" si="318"/>
        <v>0</v>
      </c>
      <c r="L94" s="17">
        <f t="shared" si="319"/>
        <v>0</v>
      </c>
      <c r="M94" s="17">
        <f t="shared" si="320"/>
        <v>0</v>
      </c>
      <c r="N94" s="17">
        <f t="shared" si="321"/>
        <v>0</v>
      </c>
      <c r="O94" s="17">
        <f t="shared" si="322"/>
        <v>0</v>
      </c>
      <c r="P94" s="92">
        <f t="shared" si="323"/>
        <v>0</v>
      </c>
      <c r="R94" s="188">
        <f t="shared" si="324"/>
        <v>0</v>
      </c>
      <c r="S94" s="189" t="e">
        <f t="shared" si="162"/>
        <v>#DIV/0!</v>
      </c>
      <c r="T94" s="111">
        <f>SUMIFS([1]EXPENSE!$AB:$AB,[1]EXPENSE!$BY:$BY,$A94,[1]EXPENSE!$E:$E,$R$4)</f>
        <v>0</v>
      </c>
      <c r="U94" s="111">
        <f>SUMIFS([1]EXPENSE!$AC:$AC,[1]EXPENSE!$BY:$BY,$A94,[1]EXPENSE!$E:$E,$R$4)</f>
        <v>0</v>
      </c>
      <c r="V94" s="111">
        <f>SUMIFS([1]EXPENSE!$AD:$AD,[1]EXPENSE!$BY:$BY,$A94,[1]EXPENSE!$E:$E,$R$4)</f>
        <v>0</v>
      </c>
      <c r="W94" s="111">
        <f>SUMIFS([1]EXPENSE!$AE:$AE,[1]EXPENSE!$BY:$BY,$A94,[1]EXPENSE!$E:$E,$R$4)</f>
        <v>0</v>
      </c>
      <c r="X94" s="111">
        <f>SUMIFS([1]EXPENSE!$AF:$AF,[1]EXPENSE!$BY:$BY,$A94,[1]EXPENSE!$E:$E,$R$4)</f>
        <v>0</v>
      </c>
      <c r="Y94" s="111">
        <f>SUMIFS([1]EXPENSE!$AG:$AG,[1]EXPENSE!$BY:$BY,$A94,[1]EXPENSE!$E:$E,$R$4)</f>
        <v>0</v>
      </c>
      <c r="Z94" s="111">
        <f>SUMIFS([1]EXPENSE!$AH:$AH,[1]EXPENSE!$BY:$BY,$A94,[1]EXPENSE!$E:$E,$R$4)</f>
        <v>0</v>
      </c>
      <c r="AA94" s="111">
        <f>SUMIFS([1]EXPENSE!$AI:$AI,[1]EXPENSE!$BY:$BY,$A94,[1]EXPENSE!$E:$E,$R$4)</f>
        <v>0</v>
      </c>
      <c r="AB94" s="111">
        <f>SUMIFS([1]EXPENSE!$AJ:$AJ,[1]EXPENSE!$BY:$BY,$A94,[1]EXPENSE!$E:$E,$R$4)</f>
        <v>0</v>
      </c>
      <c r="AC94" s="111">
        <f>SUMIFS([1]EXPENSE!$AK:$AK,[1]EXPENSE!$BY:$BY,$A94,[1]EXPENSE!$E:$E,$R$4)</f>
        <v>0</v>
      </c>
      <c r="AD94" s="111">
        <f>SUMIFS([1]EXPENSE!$AL:$AL,[1]EXPENSE!$BY:$BY,$A94,[1]EXPENSE!$E:$E,$R$4)</f>
        <v>0</v>
      </c>
      <c r="AE94" s="115">
        <f>SUMIFS([1]EXPENSE!$AM:$AM,[1]EXPENSE!$BY:$BY,$A94,[1]EXPENSE!$E:$E,$R$4)</f>
        <v>0</v>
      </c>
      <c r="AF94" s="116"/>
      <c r="AG94" s="188">
        <f t="shared" si="325"/>
        <v>0</v>
      </c>
      <c r="AH94" s="189" t="e">
        <f t="shared" si="164"/>
        <v>#DIV/0!</v>
      </c>
      <c r="AI94" s="111">
        <f>SUMIFS([1]EXPENSE!$AB:$AB,[1]EXPENSE!$BY:$BY,$A94,[1]EXPENSE!$E:$E,$AG$4)</f>
        <v>0</v>
      </c>
      <c r="AJ94" s="111">
        <f>SUMIFS([1]EXPENSE!$AC:$AC,[1]EXPENSE!$BY:$BY,$A94,[1]EXPENSE!$E:$E,$AG$4)</f>
        <v>0</v>
      </c>
      <c r="AK94" s="111">
        <f>SUMIFS([1]EXPENSE!$AD:$AD,[1]EXPENSE!$BY:$BY,$A94,[1]EXPENSE!$E:$E,$AG$4)</f>
        <v>0</v>
      </c>
      <c r="AL94" s="111">
        <f>SUMIFS([1]EXPENSE!$AE:$AE,[1]EXPENSE!$BY:$BY,$A94,[1]EXPENSE!$E:$E,$AG$4)</f>
        <v>0</v>
      </c>
      <c r="AM94" s="111">
        <f>SUMIFS([1]EXPENSE!$AF:$AF,[1]EXPENSE!$BY:$BY,$A94,[1]EXPENSE!$E:$E,$AG$4)</f>
        <v>0</v>
      </c>
      <c r="AN94" s="111">
        <f>SUMIFS([1]EXPENSE!$AG:$AG,[1]EXPENSE!$BY:$BY,$A94,[1]EXPENSE!$E:$E,$AG$4)</f>
        <v>0</v>
      </c>
      <c r="AO94" s="111">
        <f>SUMIFS([1]EXPENSE!$AH:$AH,[1]EXPENSE!$BY:$BY,$A94,[1]EXPENSE!$E:$E,$AG$4)</f>
        <v>0</v>
      </c>
      <c r="AP94" s="111">
        <f>SUMIFS([1]EXPENSE!$AI:$AI,[1]EXPENSE!$BY:$BY,$A94,[1]EXPENSE!$E:$E,$AG$4)</f>
        <v>0</v>
      </c>
      <c r="AQ94" s="111">
        <f>SUMIFS([1]EXPENSE!$AJ:$AJ,[1]EXPENSE!$BY:$BY,$A94,[1]EXPENSE!$E:$E,$AG$4)</f>
        <v>0</v>
      </c>
      <c r="AR94" s="111">
        <f>SUMIFS([1]EXPENSE!$AK:$AK,[1]EXPENSE!$BY:$BY,$A94,[1]EXPENSE!$E:$E,$AG$4)</f>
        <v>0</v>
      </c>
      <c r="AS94" s="111">
        <f>SUMIFS([1]EXPENSE!$AL:$AL,[1]EXPENSE!$BY:$BY,$A94,[1]EXPENSE!$E:$E,$AG$4)</f>
        <v>0</v>
      </c>
      <c r="AT94" s="115">
        <f>SUMIFS([1]EXPENSE!$AM:$AM,[1]EXPENSE!$BY:$BY,$A94,[1]EXPENSE!$E:$E,$AG$4)</f>
        <v>0</v>
      </c>
      <c r="AV94" s="188">
        <f t="shared" si="326"/>
        <v>0</v>
      </c>
      <c r="AW94" s="189" t="e">
        <f t="shared" si="176"/>
        <v>#DIV/0!</v>
      </c>
      <c r="AX94" s="111">
        <f>SUMIFS([1]EXPENSE!$AB:$AB,[1]EXPENSE!$BY:$BY,$A94,[1]EXPENSE!$E:$E,$AV$4)</f>
        <v>0</v>
      </c>
      <c r="AY94" s="111">
        <f>SUMIFS([1]EXPENSE!$AC:$AC,[1]EXPENSE!$BY:$BY,$A94,[1]EXPENSE!$E:$E,$AV$4)</f>
        <v>0</v>
      </c>
      <c r="AZ94" s="111">
        <f>SUMIFS([1]EXPENSE!$AD:$AD,[1]EXPENSE!$BY:$BY,$A94,[1]EXPENSE!$E:$E,$AV$4)</f>
        <v>0</v>
      </c>
      <c r="BA94" s="111">
        <f>SUMIFS([1]EXPENSE!$AE:$AE,[1]EXPENSE!$BY:$BY,$A94,[1]EXPENSE!$E:$E,$AV$4)</f>
        <v>0</v>
      </c>
      <c r="BB94" s="111">
        <f>SUMIFS([1]EXPENSE!$AF:$AF,[1]EXPENSE!$BY:$BY,$A94,[1]EXPENSE!$E:$E,$AV$4)</f>
        <v>0</v>
      </c>
      <c r="BC94" s="111">
        <f>SUMIFS([1]EXPENSE!$AG:$AG,[1]EXPENSE!$BY:$BY,$A94,[1]EXPENSE!$E:$E,$AV$4)</f>
        <v>0</v>
      </c>
      <c r="BD94" s="111">
        <f>SUMIFS([1]EXPENSE!$AH:$AH,[1]EXPENSE!$BY:$BY,$A94,[1]EXPENSE!$E:$E,$AV$4)</f>
        <v>0</v>
      </c>
      <c r="BE94" s="111">
        <f>SUMIFS([1]EXPENSE!$AI:$AI,[1]EXPENSE!$BY:$BY,$A94,[1]EXPENSE!$E:$E,$AV$4)</f>
        <v>0</v>
      </c>
      <c r="BF94" s="111">
        <f>SUMIFS([1]EXPENSE!$AJ:$AJ,[1]EXPENSE!$BY:$BY,$A94,[1]EXPENSE!$E:$E,$AV$4)</f>
        <v>0</v>
      </c>
      <c r="BG94" s="111">
        <f>SUMIFS([1]EXPENSE!$AK:$AK,[1]EXPENSE!$BY:$BY,$A94,[1]EXPENSE!$E:$E,$AV$4)</f>
        <v>0</v>
      </c>
      <c r="BH94" s="111">
        <f>SUMIFS([1]EXPENSE!$AL:$AL,[1]EXPENSE!$BY:$BY,$A94,[1]EXPENSE!$E:$E,$AV$4)</f>
        <v>0</v>
      </c>
      <c r="BI94" s="115">
        <f>SUMIFS([1]EXPENSE!$AM:$AM,[1]EXPENSE!$BY:$BY,$A94,[1]EXPENSE!$E:$E,$AV$4)</f>
        <v>0</v>
      </c>
    </row>
    <row r="95" ht="18.75" spans="1:61">
      <c r="A95" s="72" t="s">
        <v>141</v>
      </c>
      <c r="B95" s="16" t="s">
        <v>142</v>
      </c>
      <c r="C95" s="36">
        <f t="shared" si="188"/>
        <v>0</v>
      </c>
      <c r="D95" s="37" t="e">
        <f t="shared" si="160"/>
        <v>#DIV/0!</v>
      </c>
      <c r="E95" s="17">
        <f t="shared" si="312"/>
        <v>0</v>
      </c>
      <c r="F95" s="17">
        <f t="shared" si="313"/>
        <v>0</v>
      </c>
      <c r="G95" s="17">
        <f t="shared" si="314"/>
        <v>0</v>
      </c>
      <c r="H95" s="17">
        <f t="shared" si="315"/>
        <v>0</v>
      </c>
      <c r="I95" s="17">
        <f t="shared" si="316"/>
        <v>0</v>
      </c>
      <c r="J95" s="17">
        <f t="shared" si="317"/>
        <v>0</v>
      </c>
      <c r="K95" s="17">
        <f t="shared" si="318"/>
        <v>0</v>
      </c>
      <c r="L95" s="17">
        <f t="shared" si="319"/>
        <v>0</v>
      </c>
      <c r="M95" s="17">
        <f t="shared" si="320"/>
        <v>0</v>
      </c>
      <c r="N95" s="17">
        <f t="shared" si="321"/>
        <v>0</v>
      </c>
      <c r="O95" s="17">
        <f t="shared" si="322"/>
        <v>0</v>
      </c>
      <c r="P95" s="92">
        <f t="shared" si="323"/>
        <v>0</v>
      </c>
      <c r="R95" s="188">
        <f t="shared" si="201"/>
        <v>0</v>
      </c>
      <c r="S95" s="189" t="e">
        <f t="shared" si="162"/>
        <v>#DIV/0!</v>
      </c>
      <c r="T95" s="111">
        <f>SUMIFS([1]EXPENSE!$AB:$AB,[1]EXPENSE!$BY:$BY,$A95,[1]EXPENSE!$E:$E,$R$4)</f>
        <v>0</v>
      </c>
      <c r="U95" s="111">
        <f>SUMIFS([1]EXPENSE!$AC:$AC,[1]EXPENSE!$BY:$BY,$A95,[1]EXPENSE!$E:$E,$R$4)</f>
        <v>0</v>
      </c>
      <c r="V95" s="111">
        <f>SUMIFS([1]EXPENSE!$AD:$AD,[1]EXPENSE!$BY:$BY,$A95,[1]EXPENSE!$E:$E,$R$4)</f>
        <v>0</v>
      </c>
      <c r="W95" s="111">
        <f>SUMIFS([1]EXPENSE!$AE:$AE,[1]EXPENSE!$BY:$BY,$A95,[1]EXPENSE!$E:$E,$R$4)</f>
        <v>0</v>
      </c>
      <c r="X95" s="111">
        <f>SUMIFS([1]EXPENSE!$AF:$AF,[1]EXPENSE!$BY:$BY,$A95,[1]EXPENSE!$E:$E,$R$4)</f>
        <v>0</v>
      </c>
      <c r="Y95" s="111">
        <f>SUMIFS([1]EXPENSE!$AG:$AG,[1]EXPENSE!$BY:$BY,$A95,[1]EXPENSE!$E:$E,$R$4)</f>
        <v>0</v>
      </c>
      <c r="Z95" s="111">
        <f>SUMIFS([1]EXPENSE!$AH:$AH,[1]EXPENSE!$BY:$BY,$A95,[1]EXPENSE!$E:$E,$R$4)</f>
        <v>0</v>
      </c>
      <c r="AA95" s="111">
        <f>SUMIFS([1]EXPENSE!$AI:$AI,[1]EXPENSE!$BY:$BY,$A95,[1]EXPENSE!$E:$E,$R$4)</f>
        <v>0</v>
      </c>
      <c r="AB95" s="111">
        <f>SUMIFS([1]EXPENSE!$AJ:$AJ,[1]EXPENSE!$BY:$BY,$A95,[1]EXPENSE!$E:$E,$R$4)</f>
        <v>0</v>
      </c>
      <c r="AC95" s="111">
        <f>SUMIFS([1]EXPENSE!$AK:$AK,[1]EXPENSE!$BY:$BY,$A95,[1]EXPENSE!$E:$E,$R$4)</f>
        <v>0</v>
      </c>
      <c r="AD95" s="111">
        <f>SUMIFS([1]EXPENSE!$AL:$AL,[1]EXPENSE!$BY:$BY,$A95,[1]EXPENSE!$E:$E,$R$4)</f>
        <v>0</v>
      </c>
      <c r="AE95" s="115">
        <f>SUMIFS([1]EXPENSE!$AM:$AM,[1]EXPENSE!$BY:$BY,$A95,[1]EXPENSE!$E:$E,$R$4)</f>
        <v>0</v>
      </c>
      <c r="AF95" s="116"/>
      <c r="AG95" s="188">
        <f t="shared" si="325"/>
        <v>0</v>
      </c>
      <c r="AH95" s="189" t="e">
        <f t="shared" si="164"/>
        <v>#DIV/0!</v>
      </c>
      <c r="AI95" s="111">
        <f>SUMIFS([1]EXPENSE!$AB:$AB,[1]EXPENSE!$BY:$BY,$A95,[1]EXPENSE!$E:$E,$AG$4)</f>
        <v>0</v>
      </c>
      <c r="AJ95" s="111">
        <f>SUMIFS([1]EXPENSE!$AC:$AC,[1]EXPENSE!$BY:$BY,$A95,[1]EXPENSE!$E:$E,$AG$4)</f>
        <v>0</v>
      </c>
      <c r="AK95" s="111">
        <f>SUMIFS([1]EXPENSE!$AD:$AD,[1]EXPENSE!$BY:$BY,$A95,[1]EXPENSE!$E:$E,$AG$4)</f>
        <v>0</v>
      </c>
      <c r="AL95" s="111">
        <f>SUMIFS([1]EXPENSE!$AE:$AE,[1]EXPENSE!$BY:$BY,$A95,[1]EXPENSE!$E:$E,$AG$4)</f>
        <v>0</v>
      </c>
      <c r="AM95" s="111">
        <f>SUMIFS([1]EXPENSE!$AF:$AF,[1]EXPENSE!$BY:$BY,$A95,[1]EXPENSE!$E:$E,$AG$4)</f>
        <v>0</v>
      </c>
      <c r="AN95" s="111">
        <f>SUMIFS([1]EXPENSE!$AG:$AG,[1]EXPENSE!$BY:$BY,$A95,[1]EXPENSE!$E:$E,$AG$4)</f>
        <v>0</v>
      </c>
      <c r="AO95" s="111">
        <f>SUMIFS([1]EXPENSE!$AH:$AH,[1]EXPENSE!$BY:$BY,$A95,[1]EXPENSE!$E:$E,$AG$4)</f>
        <v>0</v>
      </c>
      <c r="AP95" s="111">
        <f>SUMIFS([1]EXPENSE!$AI:$AI,[1]EXPENSE!$BY:$BY,$A95,[1]EXPENSE!$E:$E,$AG$4)</f>
        <v>0</v>
      </c>
      <c r="AQ95" s="111">
        <f>SUMIFS([1]EXPENSE!$AJ:$AJ,[1]EXPENSE!$BY:$BY,$A95,[1]EXPENSE!$E:$E,$AG$4)</f>
        <v>0</v>
      </c>
      <c r="AR95" s="111">
        <f>SUMIFS([1]EXPENSE!$AK:$AK,[1]EXPENSE!$BY:$BY,$A95,[1]EXPENSE!$E:$E,$AG$4)</f>
        <v>0</v>
      </c>
      <c r="AS95" s="111">
        <f>SUMIFS([1]EXPENSE!$AL:$AL,[1]EXPENSE!$BY:$BY,$A95,[1]EXPENSE!$E:$E,$AG$4)</f>
        <v>0</v>
      </c>
      <c r="AT95" s="115">
        <f>SUMIFS([1]EXPENSE!$AM:$AM,[1]EXPENSE!$BY:$BY,$A95,[1]EXPENSE!$E:$E,$AG$4)</f>
        <v>0</v>
      </c>
      <c r="AV95" s="188">
        <f t="shared" si="326"/>
        <v>0</v>
      </c>
      <c r="AW95" s="189" t="e">
        <f t="shared" si="176"/>
        <v>#DIV/0!</v>
      </c>
      <c r="AX95" s="111">
        <f>SUMIFS([1]EXPENSE!$AB:$AB,[1]EXPENSE!$BY:$BY,$A95,[1]EXPENSE!$E:$E,$AV$4)</f>
        <v>0</v>
      </c>
      <c r="AY95" s="111">
        <f>SUMIFS([1]EXPENSE!$AC:$AC,[1]EXPENSE!$BY:$BY,$A95,[1]EXPENSE!$E:$E,$AV$4)</f>
        <v>0</v>
      </c>
      <c r="AZ95" s="111">
        <f>SUMIFS([1]EXPENSE!$AD:$AD,[1]EXPENSE!$BY:$BY,$A95,[1]EXPENSE!$E:$E,$AV$4)</f>
        <v>0</v>
      </c>
      <c r="BA95" s="111">
        <f>SUMIFS([1]EXPENSE!$AE:$AE,[1]EXPENSE!$BY:$BY,$A95,[1]EXPENSE!$E:$E,$AV$4)</f>
        <v>0</v>
      </c>
      <c r="BB95" s="111">
        <f>SUMIFS([1]EXPENSE!$AF:$AF,[1]EXPENSE!$BY:$BY,$A95,[1]EXPENSE!$E:$E,$AV$4)</f>
        <v>0</v>
      </c>
      <c r="BC95" s="111">
        <f>SUMIFS([1]EXPENSE!$AG:$AG,[1]EXPENSE!$BY:$BY,$A95,[1]EXPENSE!$E:$E,$AV$4)</f>
        <v>0</v>
      </c>
      <c r="BD95" s="111">
        <f>SUMIFS([1]EXPENSE!$AH:$AH,[1]EXPENSE!$BY:$BY,$A95,[1]EXPENSE!$E:$E,$AV$4)</f>
        <v>0</v>
      </c>
      <c r="BE95" s="111">
        <f>SUMIFS([1]EXPENSE!$AI:$AI,[1]EXPENSE!$BY:$BY,$A95,[1]EXPENSE!$E:$E,$AV$4)</f>
        <v>0</v>
      </c>
      <c r="BF95" s="111">
        <f>SUMIFS([1]EXPENSE!$AJ:$AJ,[1]EXPENSE!$BY:$BY,$A95,[1]EXPENSE!$E:$E,$AV$4)</f>
        <v>0</v>
      </c>
      <c r="BG95" s="111">
        <f>SUMIFS([1]EXPENSE!$AK:$AK,[1]EXPENSE!$BY:$BY,$A95,[1]EXPENSE!$E:$E,$AV$4)</f>
        <v>0</v>
      </c>
      <c r="BH95" s="111">
        <f>SUMIFS([1]EXPENSE!$AL:$AL,[1]EXPENSE!$BY:$BY,$A95,[1]EXPENSE!$E:$E,$AV$4)</f>
        <v>0</v>
      </c>
      <c r="BI95" s="115">
        <f>SUMIFS([1]EXPENSE!$AM:$AM,[1]EXPENSE!$BY:$BY,$A95,[1]EXPENSE!$E:$E,$AV$4)</f>
        <v>0</v>
      </c>
    </row>
    <row r="96" ht="18.75" spans="1:61">
      <c r="A96" s="72" t="s">
        <v>143</v>
      </c>
      <c r="B96" s="16" t="s">
        <v>144</v>
      </c>
      <c r="C96" s="36">
        <f t="shared" si="188"/>
        <v>0</v>
      </c>
      <c r="D96" s="37" t="e">
        <f t="shared" si="160"/>
        <v>#DIV/0!</v>
      </c>
      <c r="E96" s="17">
        <f t="shared" si="312"/>
        <v>0</v>
      </c>
      <c r="F96" s="17">
        <f t="shared" si="313"/>
        <v>0</v>
      </c>
      <c r="G96" s="17">
        <f t="shared" si="314"/>
        <v>0</v>
      </c>
      <c r="H96" s="17">
        <f t="shared" si="315"/>
        <v>0</v>
      </c>
      <c r="I96" s="17">
        <f t="shared" si="316"/>
        <v>0</v>
      </c>
      <c r="J96" s="17">
        <f t="shared" si="317"/>
        <v>0</v>
      </c>
      <c r="K96" s="17">
        <f t="shared" si="318"/>
        <v>0</v>
      </c>
      <c r="L96" s="17">
        <f t="shared" si="319"/>
        <v>0</v>
      </c>
      <c r="M96" s="17">
        <f t="shared" si="320"/>
        <v>0</v>
      </c>
      <c r="N96" s="17">
        <f t="shared" si="321"/>
        <v>0</v>
      </c>
      <c r="O96" s="17">
        <f t="shared" si="322"/>
        <v>0</v>
      </c>
      <c r="P96" s="92">
        <f t="shared" si="323"/>
        <v>0</v>
      </c>
      <c r="R96" s="188">
        <f t="shared" si="201"/>
        <v>0</v>
      </c>
      <c r="S96" s="189" t="e">
        <f t="shared" si="162"/>
        <v>#DIV/0!</v>
      </c>
      <c r="T96" s="111">
        <f>SUMIFS([1]EXPENSE!$AB:$AB,[1]EXPENSE!$BY:$BY,$A96,[1]EXPENSE!$E:$E,$R$4)</f>
        <v>0</v>
      </c>
      <c r="U96" s="111">
        <f>SUMIFS([1]EXPENSE!$AC:$AC,[1]EXPENSE!$BY:$BY,$A96,[1]EXPENSE!$E:$E,$R$4)</f>
        <v>0</v>
      </c>
      <c r="V96" s="111">
        <f>SUMIFS([1]EXPENSE!$AD:$AD,[1]EXPENSE!$BY:$BY,$A96,[1]EXPENSE!$E:$E,$R$4)</f>
        <v>0</v>
      </c>
      <c r="W96" s="111">
        <f>SUMIFS([1]EXPENSE!$AE:$AE,[1]EXPENSE!$BY:$BY,$A96,[1]EXPENSE!$E:$E,$R$4)</f>
        <v>0</v>
      </c>
      <c r="X96" s="111">
        <f>SUMIFS([1]EXPENSE!$AF:$AF,[1]EXPENSE!$BY:$BY,$A96,[1]EXPENSE!$E:$E,$R$4)</f>
        <v>0</v>
      </c>
      <c r="Y96" s="111">
        <f>SUMIFS([1]EXPENSE!$AG:$AG,[1]EXPENSE!$BY:$BY,$A96,[1]EXPENSE!$E:$E,$R$4)</f>
        <v>0</v>
      </c>
      <c r="Z96" s="111">
        <f>SUMIFS([1]EXPENSE!$AH:$AH,[1]EXPENSE!$BY:$BY,$A96,[1]EXPENSE!$E:$E,$R$4)</f>
        <v>0</v>
      </c>
      <c r="AA96" s="111">
        <f>SUMIFS([1]EXPENSE!$AI:$AI,[1]EXPENSE!$BY:$BY,$A96,[1]EXPENSE!$E:$E,$R$4)</f>
        <v>0</v>
      </c>
      <c r="AB96" s="111">
        <f>SUMIFS([1]EXPENSE!$AJ:$AJ,[1]EXPENSE!$BY:$BY,$A96,[1]EXPENSE!$E:$E,$R$4)</f>
        <v>0</v>
      </c>
      <c r="AC96" s="111">
        <f>SUMIFS([1]EXPENSE!$AK:$AK,[1]EXPENSE!$BY:$BY,$A96,[1]EXPENSE!$E:$E,$R$4)</f>
        <v>0</v>
      </c>
      <c r="AD96" s="111">
        <f>SUMIFS([1]EXPENSE!$AL:$AL,[1]EXPENSE!$BY:$BY,$A96,[1]EXPENSE!$E:$E,$R$4)</f>
        <v>0</v>
      </c>
      <c r="AE96" s="115">
        <f>SUMIFS([1]EXPENSE!$AM:$AM,[1]EXPENSE!$BY:$BY,$A96,[1]EXPENSE!$E:$E,$R$4)</f>
        <v>0</v>
      </c>
      <c r="AF96" s="116"/>
      <c r="AG96" s="188">
        <f t="shared" si="325"/>
        <v>0</v>
      </c>
      <c r="AH96" s="189" t="e">
        <f t="shared" si="164"/>
        <v>#DIV/0!</v>
      </c>
      <c r="AI96" s="111">
        <f>SUMIFS([1]EXPENSE!$AB:$AB,[1]EXPENSE!$BY:$BY,$A96,[1]EXPENSE!$E:$E,$AG$4)</f>
        <v>0</v>
      </c>
      <c r="AJ96" s="111">
        <f>SUMIFS([1]EXPENSE!$AC:$AC,[1]EXPENSE!$BY:$BY,$A96,[1]EXPENSE!$E:$E,$AG$4)</f>
        <v>0</v>
      </c>
      <c r="AK96" s="111">
        <f>SUMIFS([1]EXPENSE!$AD:$AD,[1]EXPENSE!$BY:$BY,$A96,[1]EXPENSE!$E:$E,$AG$4)</f>
        <v>0</v>
      </c>
      <c r="AL96" s="111">
        <f>SUMIFS([1]EXPENSE!$AE:$AE,[1]EXPENSE!$BY:$BY,$A96,[1]EXPENSE!$E:$E,$AG$4)</f>
        <v>0</v>
      </c>
      <c r="AM96" s="111">
        <f>SUMIFS([1]EXPENSE!$AF:$AF,[1]EXPENSE!$BY:$BY,$A96,[1]EXPENSE!$E:$E,$AG$4)</f>
        <v>0</v>
      </c>
      <c r="AN96" s="111">
        <f>SUMIFS([1]EXPENSE!$AG:$AG,[1]EXPENSE!$BY:$BY,$A96,[1]EXPENSE!$E:$E,$AG$4)</f>
        <v>0</v>
      </c>
      <c r="AO96" s="111">
        <f>SUMIFS([1]EXPENSE!$AH:$AH,[1]EXPENSE!$BY:$BY,$A96,[1]EXPENSE!$E:$E,$AG$4)</f>
        <v>0</v>
      </c>
      <c r="AP96" s="111">
        <f>SUMIFS([1]EXPENSE!$AI:$AI,[1]EXPENSE!$BY:$BY,$A96,[1]EXPENSE!$E:$E,$AG$4)</f>
        <v>0</v>
      </c>
      <c r="AQ96" s="111">
        <f>SUMIFS([1]EXPENSE!$AJ:$AJ,[1]EXPENSE!$BY:$BY,$A96,[1]EXPENSE!$E:$E,$AG$4)</f>
        <v>0</v>
      </c>
      <c r="AR96" s="111">
        <f>SUMIFS([1]EXPENSE!$AK:$AK,[1]EXPENSE!$BY:$BY,$A96,[1]EXPENSE!$E:$E,$AG$4)</f>
        <v>0</v>
      </c>
      <c r="AS96" s="111">
        <f>SUMIFS([1]EXPENSE!$AL:$AL,[1]EXPENSE!$BY:$BY,$A96,[1]EXPENSE!$E:$E,$AG$4)</f>
        <v>0</v>
      </c>
      <c r="AT96" s="115">
        <f>SUMIFS([1]EXPENSE!$AM:$AM,[1]EXPENSE!$BY:$BY,$A96,[1]EXPENSE!$E:$E,$AG$4)</f>
        <v>0</v>
      </c>
      <c r="AV96" s="188">
        <f t="shared" si="326"/>
        <v>0</v>
      </c>
      <c r="AW96" s="189" t="e">
        <f t="shared" si="176"/>
        <v>#DIV/0!</v>
      </c>
      <c r="AX96" s="111">
        <f>SUMIFS([1]EXPENSE!$AB:$AB,[1]EXPENSE!$BY:$BY,$A96,[1]EXPENSE!$E:$E,$AV$4)</f>
        <v>0</v>
      </c>
      <c r="AY96" s="111">
        <f>SUMIFS([1]EXPENSE!$AC:$AC,[1]EXPENSE!$BY:$BY,$A96,[1]EXPENSE!$E:$E,$AV$4)</f>
        <v>0</v>
      </c>
      <c r="AZ96" s="111">
        <f>SUMIFS([1]EXPENSE!$AD:$AD,[1]EXPENSE!$BY:$BY,$A96,[1]EXPENSE!$E:$E,$AV$4)</f>
        <v>0</v>
      </c>
      <c r="BA96" s="111">
        <f>SUMIFS([1]EXPENSE!$AE:$AE,[1]EXPENSE!$BY:$BY,$A96,[1]EXPENSE!$E:$E,$AV$4)</f>
        <v>0</v>
      </c>
      <c r="BB96" s="111">
        <f>SUMIFS([1]EXPENSE!$AF:$AF,[1]EXPENSE!$BY:$BY,$A96,[1]EXPENSE!$E:$E,$AV$4)</f>
        <v>0</v>
      </c>
      <c r="BC96" s="111">
        <f>SUMIFS([1]EXPENSE!$AG:$AG,[1]EXPENSE!$BY:$BY,$A96,[1]EXPENSE!$E:$E,$AV$4)</f>
        <v>0</v>
      </c>
      <c r="BD96" s="111">
        <f>SUMIFS([1]EXPENSE!$AH:$AH,[1]EXPENSE!$BY:$BY,$A96,[1]EXPENSE!$E:$E,$AV$4)</f>
        <v>0</v>
      </c>
      <c r="BE96" s="111">
        <f>SUMIFS([1]EXPENSE!$AI:$AI,[1]EXPENSE!$BY:$BY,$A96,[1]EXPENSE!$E:$E,$AV$4)</f>
        <v>0</v>
      </c>
      <c r="BF96" s="111">
        <f>SUMIFS([1]EXPENSE!$AJ:$AJ,[1]EXPENSE!$BY:$BY,$A96,[1]EXPENSE!$E:$E,$AV$4)</f>
        <v>0</v>
      </c>
      <c r="BG96" s="111">
        <f>SUMIFS([1]EXPENSE!$AK:$AK,[1]EXPENSE!$BY:$BY,$A96,[1]EXPENSE!$E:$E,$AV$4)</f>
        <v>0</v>
      </c>
      <c r="BH96" s="111">
        <f>SUMIFS([1]EXPENSE!$AL:$AL,[1]EXPENSE!$BY:$BY,$A96,[1]EXPENSE!$E:$E,$AV$4)</f>
        <v>0</v>
      </c>
      <c r="BI96" s="115">
        <f>SUMIFS([1]EXPENSE!$AM:$AM,[1]EXPENSE!$BY:$BY,$A96,[1]EXPENSE!$E:$E,$AV$4)</f>
        <v>0</v>
      </c>
    </row>
    <row r="97" ht="18.75" spans="1:61">
      <c r="A97" s="151" t="s">
        <v>145</v>
      </c>
      <c r="B97" s="74" t="s">
        <v>146</v>
      </c>
      <c r="C97" s="75">
        <f t="shared" si="188"/>
        <v>0</v>
      </c>
      <c r="D97" s="76" t="e">
        <f t="shared" si="160"/>
        <v>#DIV/0!</v>
      </c>
      <c r="E97" s="77">
        <f t="shared" si="312"/>
        <v>0</v>
      </c>
      <c r="F97" s="77">
        <f t="shared" si="313"/>
        <v>0</v>
      </c>
      <c r="G97" s="77">
        <f t="shared" si="314"/>
        <v>0</v>
      </c>
      <c r="H97" s="77">
        <f t="shared" si="315"/>
        <v>0</v>
      </c>
      <c r="I97" s="77">
        <f t="shared" si="316"/>
        <v>0</v>
      </c>
      <c r="J97" s="77">
        <f t="shared" si="317"/>
        <v>0</v>
      </c>
      <c r="K97" s="77">
        <f t="shared" si="318"/>
        <v>0</v>
      </c>
      <c r="L97" s="77">
        <f t="shared" si="319"/>
        <v>0</v>
      </c>
      <c r="M97" s="77">
        <f t="shared" si="320"/>
        <v>0</v>
      </c>
      <c r="N97" s="77">
        <f t="shared" si="321"/>
        <v>0</v>
      </c>
      <c r="O97" s="77">
        <f t="shared" si="322"/>
        <v>0</v>
      </c>
      <c r="P97" s="103">
        <f t="shared" si="323"/>
        <v>0</v>
      </c>
      <c r="R97" s="190">
        <f t="shared" si="201"/>
        <v>0</v>
      </c>
      <c r="S97" s="191" t="e">
        <f t="shared" si="162"/>
        <v>#DIV/0!</v>
      </c>
      <c r="T97" s="192">
        <f>SUMIFS([1]EXPENSE!$AB:$AB,[1]EXPENSE!$BY:$BY,$A97,[1]EXPENSE!$E:$E,$R$4)</f>
        <v>0</v>
      </c>
      <c r="U97" s="192">
        <f>SUMIFS([1]EXPENSE!$AC:$AC,[1]EXPENSE!$BY:$BY,$A97,[1]EXPENSE!$E:$E,$R$4)</f>
        <v>0</v>
      </c>
      <c r="V97" s="192">
        <f>SUMIFS([1]EXPENSE!$AD:$AD,[1]EXPENSE!$BY:$BY,$A97,[1]EXPENSE!$E:$E,$R$4)</f>
        <v>0</v>
      </c>
      <c r="W97" s="192">
        <f>SUMIFS([1]EXPENSE!$AE:$AE,[1]EXPENSE!$BY:$BY,$A97,[1]EXPENSE!$E:$E,$R$4)</f>
        <v>0</v>
      </c>
      <c r="X97" s="192">
        <f>SUMIFS([1]EXPENSE!$AF:$AF,[1]EXPENSE!$BY:$BY,$A97,[1]EXPENSE!$E:$E,$R$4)</f>
        <v>0</v>
      </c>
      <c r="Y97" s="192">
        <f>SUMIFS([1]EXPENSE!$AG:$AG,[1]EXPENSE!$BY:$BY,$A97,[1]EXPENSE!$E:$E,$R$4)</f>
        <v>0</v>
      </c>
      <c r="Z97" s="192">
        <f>SUMIFS([1]EXPENSE!$AH:$AH,[1]EXPENSE!$BY:$BY,$A97,[1]EXPENSE!$E:$E,$R$4)</f>
        <v>0</v>
      </c>
      <c r="AA97" s="192">
        <f>SUMIFS([1]EXPENSE!$AI:$AI,[1]EXPENSE!$BY:$BY,$A97,[1]EXPENSE!$E:$E,$R$4)</f>
        <v>0</v>
      </c>
      <c r="AB97" s="192">
        <f>SUMIFS([1]EXPENSE!$AJ:$AJ,[1]EXPENSE!$BY:$BY,$A97,[1]EXPENSE!$E:$E,$R$4)</f>
        <v>0</v>
      </c>
      <c r="AC97" s="192">
        <f>SUMIFS([1]EXPENSE!$AK:$AK,[1]EXPENSE!$BY:$BY,$A97,[1]EXPENSE!$E:$E,$R$4)</f>
        <v>0</v>
      </c>
      <c r="AD97" s="192">
        <f>SUMIFS([1]EXPENSE!$AL:$AL,[1]EXPENSE!$BY:$BY,$A97,[1]EXPENSE!$E:$E,$R$4)</f>
        <v>0</v>
      </c>
      <c r="AE97" s="194">
        <f>SUMIFS([1]EXPENSE!$AM:$AM,[1]EXPENSE!$BY:$BY,$A97,[1]EXPENSE!$E:$E,$R$4)</f>
        <v>0</v>
      </c>
      <c r="AF97" s="116"/>
      <c r="AG97" s="190">
        <f t="shared" si="325"/>
        <v>0</v>
      </c>
      <c r="AH97" s="191" t="e">
        <f t="shared" si="164"/>
        <v>#DIV/0!</v>
      </c>
      <c r="AI97" s="192">
        <f>SUMIFS([1]EXPENSE!$AB:$AB,[1]EXPENSE!$BY:$BY,$A97,[1]EXPENSE!$E:$E,$AG$4)</f>
        <v>0</v>
      </c>
      <c r="AJ97" s="192">
        <f>SUMIFS([1]EXPENSE!$AC:$AC,[1]EXPENSE!$BY:$BY,$A97,[1]EXPENSE!$E:$E,$AG$4)</f>
        <v>0</v>
      </c>
      <c r="AK97" s="192">
        <f>SUMIFS([1]EXPENSE!$AD:$AD,[1]EXPENSE!$BY:$BY,$A97,[1]EXPENSE!$E:$E,$AG$4)</f>
        <v>0</v>
      </c>
      <c r="AL97" s="192">
        <f>SUMIFS([1]EXPENSE!$AE:$AE,[1]EXPENSE!$BY:$BY,$A97,[1]EXPENSE!$E:$E,$AG$4)</f>
        <v>0</v>
      </c>
      <c r="AM97" s="192">
        <f>SUMIFS([1]EXPENSE!$AF:$AF,[1]EXPENSE!$BY:$BY,$A97,[1]EXPENSE!$E:$E,$AG$4)</f>
        <v>0</v>
      </c>
      <c r="AN97" s="192">
        <f>SUMIFS([1]EXPENSE!$AG:$AG,[1]EXPENSE!$BY:$BY,$A97,[1]EXPENSE!$E:$E,$AG$4)</f>
        <v>0</v>
      </c>
      <c r="AO97" s="192">
        <f>SUMIFS([1]EXPENSE!$AH:$AH,[1]EXPENSE!$BY:$BY,$A97,[1]EXPENSE!$E:$E,$AG$4)</f>
        <v>0</v>
      </c>
      <c r="AP97" s="192">
        <f>SUMIFS([1]EXPENSE!$AI:$AI,[1]EXPENSE!$BY:$BY,$A97,[1]EXPENSE!$E:$E,$AG$4)</f>
        <v>0</v>
      </c>
      <c r="AQ97" s="192">
        <f>SUMIFS([1]EXPENSE!$AJ:$AJ,[1]EXPENSE!$BY:$BY,$A97,[1]EXPENSE!$E:$E,$AG$4)</f>
        <v>0</v>
      </c>
      <c r="AR97" s="192">
        <f>SUMIFS([1]EXPENSE!$AK:$AK,[1]EXPENSE!$BY:$BY,$A97,[1]EXPENSE!$E:$E,$AG$4)</f>
        <v>0</v>
      </c>
      <c r="AS97" s="192">
        <f>SUMIFS([1]EXPENSE!$AL:$AL,[1]EXPENSE!$BY:$BY,$A97,[1]EXPENSE!$E:$E,$AG$4)</f>
        <v>0</v>
      </c>
      <c r="AT97" s="194">
        <f>SUMIFS([1]EXPENSE!$AM:$AM,[1]EXPENSE!$BY:$BY,$A97,[1]EXPENSE!$E:$E,$AG$4)</f>
        <v>0</v>
      </c>
      <c r="AV97" s="190">
        <f t="shared" si="326"/>
        <v>0</v>
      </c>
      <c r="AW97" s="191" t="e">
        <f t="shared" si="176"/>
        <v>#DIV/0!</v>
      </c>
      <c r="AX97" s="192">
        <f>SUMIFS([1]EXPENSE!$AB:$AB,[1]EXPENSE!$BY:$BY,$A97,[1]EXPENSE!$E:$E,$AV$4)</f>
        <v>0</v>
      </c>
      <c r="AY97" s="192">
        <f>SUMIFS([1]EXPENSE!$AC:$AC,[1]EXPENSE!$BY:$BY,$A97,[1]EXPENSE!$E:$E,$AV$4)</f>
        <v>0</v>
      </c>
      <c r="AZ97" s="192">
        <f>SUMIFS([1]EXPENSE!$AD:$AD,[1]EXPENSE!$BY:$BY,$A97,[1]EXPENSE!$E:$E,$AV$4)</f>
        <v>0</v>
      </c>
      <c r="BA97" s="192">
        <f>SUMIFS([1]EXPENSE!$AE:$AE,[1]EXPENSE!$BY:$BY,$A97,[1]EXPENSE!$E:$E,$AV$4)</f>
        <v>0</v>
      </c>
      <c r="BB97" s="192">
        <f>SUMIFS([1]EXPENSE!$AF:$AF,[1]EXPENSE!$BY:$BY,$A97,[1]EXPENSE!$E:$E,$AV$4)</f>
        <v>0</v>
      </c>
      <c r="BC97" s="192">
        <f>SUMIFS([1]EXPENSE!$AG:$AG,[1]EXPENSE!$BY:$BY,$A97,[1]EXPENSE!$E:$E,$AV$4)</f>
        <v>0</v>
      </c>
      <c r="BD97" s="192">
        <f>SUMIFS([1]EXPENSE!$AH:$AH,[1]EXPENSE!$BY:$BY,$A97,[1]EXPENSE!$E:$E,$AV$4)</f>
        <v>0</v>
      </c>
      <c r="BE97" s="192">
        <f>SUMIFS([1]EXPENSE!$AI:$AI,[1]EXPENSE!$BY:$BY,$A97,[1]EXPENSE!$E:$E,$AV$4)</f>
        <v>0</v>
      </c>
      <c r="BF97" s="192">
        <f>SUMIFS([1]EXPENSE!$AJ:$AJ,[1]EXPENSE!$BY:$BY,$A97,[1]EXPENSE!$E:$E,$AV$4)</f>
        <v>0</v>
      </c>
      <c r="BG97" s="192">
        <f>SUMIFS([1]EXPENSE!$AK:$AK,[1]EXPENSE!$BY:$BY,$A97,[1]EXPENSE!$E:$E,$AV$4)</f>
        <v>0</v>
      </c>
      <c r="BH97" s="192">
        <f>SUMIFS([1]EXPENSE!$AL:$AL,[1]EXPENSE!$BY:$BY,$A97,[1]EXPENSE!$E:$E,$AV$4)</f>
        <v>0</v>
      </c>
      <c r="BI97" s="194">
        <f>SUMIFS([1]EXPENSE!$AM:$AM,[1]EXPENSE!$BY:$BY,$A97,[1]EXPENSE!$E:$E,$AV$4)</f>
        <v>0</v>
      </c>
    </row>
    <row r="98" spans="1:61">
      <c r="A98" s="152"/>
      <c r="B98" s="153" t="s">
        <v>147</v>
      </c>
      <c r="C98" s="154">
        <f t="shared" si="188"/>
        <v>0</v>
      </c>
      <c r="D98" s="155" t="e">
        <f t="shared" si="160"/>
        <v>#DIV/0!</v>
      </c>
      <c r="E98" s="156">
        <f t="shared" ref="E98:P98" si="327">SUM(E89:E97)</f>
        <v>0</v>
      </c>
      <c r="F98" s="156">
        <f t="shared" si="327"/>
        <v>0</v>
      </c>
      <c r="G98" s="156">
        <f t="shared" si="327"/>
        <v>0</v>
      </c>
      <c r="H98" s="156">
        <f t="shared" si="327"/>
        <v>0</v>
      </c>
      <c r="I98" s="156">
        <f t="shared" si="327"/>
        <v>0</v>
      </c>
      <c r="J98" s="156">
        <f t="shared" si="327"/>
        <v>0</v>
      </c>
      <c r="K98" s="156">
        <f t="shared" si="327"/>
        <v>0</v>
      </c>
      <c r="L98" s="156">
        <f t="shared" si="327"/>
        <v>0</v>
      </c>
      <c r="M98" s="156">
        <f t="shared" si="327"/>
        <v>0</v>
      </c>
      <c r="N98" s="156">
        <f t="shared" si="327"/>
        <v>0</v>
      </c>
      <c r="O98" s="156">
        <f t="shared" si="327"/>
        <v>0</v>
      </c>
      <c r="P98" s="183">
        <f t="shared" si="327"/>
        <v>0</v>
      </c>
      <c r="R98" s="154">
        <f t="shared" si="201"/>
        <v>0</v>
      </c>
      <c r="S98" s="155" t="e">
        <f t="shared" si="162"/>
        <v>#DIV/0!</v>
      </c>
      <c r="T98" s="156">
        <f>SUM(T89:T97)</f>
        <v>0</v>
      </c>
      <c r="U98" s="156">
        <f t="shared" ref="U98:AE98" si="328">SUM(U89:U97)</f>
        <v>0</v>
      </c>
      <c r="V98" s="156">
        <f t="shared" si="328"/>
        <v>0</v>
      </c>
      <c r="W98" s="156">
        <f t="shared" si="328"/>
        <v>0</v>
      </c>
      <c r="X98" s="156">
        <f t="shared" si="328"/>
        <v>0</v>
      </c>
      <c r="Y98" s="156">
        <f t="shared" si="328"/>
        <v>0</v>
      </c>
      <c r="Z98" s="156">
        <f t="shared" si="328"/>
        <v>0</v>
      </c>
      <c r="AA98" s="156">
        <f t="shared" si="328"/>
        <v>0</v>
      </c>
      <c r="AB98" s="156">
        <f t="shared" si="328"/>
        <v>0</v>
      </c>
      <c r="AC98" s="156">
        <f t="shared" si="328"/>
        <v>0</v>
      </c>
      <c r="AD98" s="156">
        <f t="shared" si="328"/>
        <v>0</v>
      </c>
      <c r="AE98" s="183">
        <f t="shared" si="328"/>
        <v>0</v>
      </c>
      <c r="AG98" s="154">
        <f t="shared" si="325"/>
        <v>0</v>
      </c>
      <c r="AH98" s="155" t="e">
        <f t="shared" si="164"/>
        <v>#DIV/0!</v>
      </c>
      <c r="AI98" s="156">
        <f>SUM(AI89:AI97)</f>
        <v>0</v>
      </c>
      <c r="AJ98" s="156">
        <f t="shared" ref="AJ98" si="329">SUM(AJ89:AJ97)</f>
        <v>0</v>
      </c>
      <c r="AK98" s="156">
        <f t="shared" ref="AK98" si="330">SUM(AK89:AK97)</f>
        <v>0</v>
      </c>
      <c r="AL98" s="156">
        <f t="shared" ref="AL98" si="331">SUM(AL89:AL97)</f>
        <v>0</v>
      </c>
      <c r="AM98" s="156">
        <f t="shared" ref="AM98" si="332">SUM(AM89:AM97)</f>
        <v>0</v>
      </c>
      <c r="AN98" s="156">
        <f t="shared" ref="AN98" si="333">SUM(AN89:AN97)</f>
        <v>0</v>
      </c>
      <c r="AO98" s="156">
        <f t="shared" ref="AO98" si="334">SUM(AO89:AO97)</f>
        <v>0</v>
      </c>
      <c r="AP98" s="156">
        <f t="shared" ref="AP98" si="335">SUM(AP89:AP97)</f>
        <v>0</v>
      </c>
      <c r="AQ98" s="156">
        <f t="shared" ref="AQ98" si="336">SUM(AQ89:AQ97)</f>
        <v>0</v>
      </c>
      <c r="AR98" s="156">
        <f t="shared" ref="AR98" si="337">SUM(AR89:AR97)</f>
        <v>0</v>
      </c>
      <c r="AS98" s="156">
        <f t="shared" ref="AS98" si="338">SUM(AS89:AS97)</f>
        <v>0</v>
      </c>
      <c r="AT98" s="183">
        <f t="shared" ref="AT98" si="339">SUM(AT89:AT97)</f>
        <v>0</v>
      </c>
      <c r="AV98" s="154">
        <f t="shared" si="326"/>
        <v>0</v>
      </c>
      <c r="AW98" s="155" t="e">
        <f t="shared" si="176"/>
        <v>#DIV/0!</v>
      </c>
      <c r="AX98" s="156">
        <f>SUM(AX89:AX97)</f>
        <v>0</v>
      </c>
      <c r="AY98" s="156">
        <f t="shared" ref="AY98" si="340">SUM(AY89:AY97)</f>
        <v>0</v>
      </c>
      <c r="AZ98" s="156">
        <f t="shared" ref="AZ98" si="341">SUM(AZ89:AZ97)</f>
        <v>0</v>
      </c>
      <c r="BA98" s="156">
        <f t="shared" ref="BA98" si="342">SUM(BA89:BA97)</f>
        <v>0</v>
      </c>
      <c r="BB98" s="156">
        <f t="shared" ref="BB98" si="343">SUM(BB89:BB97)</f>
        <v>0</v>
      </c>
      <c r="BC98" s="156">
        <f t="shared" ref="BC98" si="344">SUM(BC89:BC97)</f>
        <v>0</v>
      </c>
      <c r="BD98" s="156">
        <f t="shared" ref="BD98" si="345">SUM(BD89:BD97)</f>
        <v>0</v>
      </c>
      <c r="BE98" s="156">
        <f t="shared" ref="BE98" si="346">SUM(BE89:BE97)</f>
        <v>0</v>
      </c>
      <c r="BF98" s="156">
        <f t="shared" ref="BF98" si="347">SUM(BF89:BF97)</f>
        <v>0</v>
      </c>
      <c r="BG98" s="156">
        <f t="shared" ref="BG98" si="348">SUM(BG89:BG97)</f>
        <v>0</v>
      </c>
      <c r="BH98" s="156">
        <f t="shared" ref="BH98" si="349">SUM(BH89:BH97)</f>
        <v>0</v>
      </c>
      <c r="BI98" s="183">
        <f t="shared" ref="BI98" si="350">SUM(BI89:BI97)</f>
        <v>0</v>
      </c>
    </row>
    <row r="99" ht="18.75" spans="1:61">
      <c r="A99" s="48" t="s">
        <v>148</v>
      </c>
      <c r="B99" s="79" t="s">
        <v>149</v>
      </c>
      <c r="C99" s="80">
        <f t="shared" si="188"/>
        <v>0</v>
      </c>
      <c r="D99" s="81" t="e">
        <f t="shared" si="160"/>
        <v>#DIV/0!</v>
      </c>
      <c r="E99" s="82">
        <f t="shared" ref="E99:E103" si="351">T99+AI99+AX99</f>
        <v>0</v>
      </c>
      <c r="F99" s="82">
        <f t="shared" ref="F99:F103" si="352">U99+AJ99+AY99</f>
        <v>0</v>
      </c>
      <c r="G99" s="82">
        <f t="shared" ref="G99:G103" si="353">V99+AK99+AZ99</f>
        <v>0</v>
      </c>
      <c r="H99" s="82">
        <f t="shared" ref="H99:H103" si="354">W99+AL99+BA99</f>
        <v>0</v>
      </c>
      <c r="I99" s="82">
        <f t="shared" ref="I99:I103" si="355">X99+AM99+BB99</f>
        <v>0</v>
      </c>
      <c r="J99" s="82">
        <f t="shared" ref="J99:J103" si="356">Y99+AN99+BC99</f>
        <v>0</v>
      </c>
      <c r="K99" s="82">
        <f t="shared" ref="K99:K103" si="357">Z99+AO99+BD99</f>
        <v>0</v>
      </c>
      <c r="L99" s="82">
        <f t="shared" ref="L99:L103" si="358">AA99+AP99+BE99</f>
        <v>0</v>
      </c>
      <c r="M99" s="82">
        <f t="shared" ref="M99:M103" si="359">AB99+AQ99+BF99</f>
        <v>0</v>
      </c>
      <c r="N99" s="82">
        <f t="shared" ref="N99:N103" si="360">AC99+AR99+BG99</f>
        <v>0</v>
      </c>
      <c r="O99" s="82">
        <f t="shared" ref="O99:O103" si="361">AD99+AS99+BH99</f>
        <v>0</v>
      </c>
      <c r="P99" s="104">
        <f t="shared" ref="P99:P103" si="362">AE99+AT99+BI99</f>
        <v>0</v>
      </c>
      <c r="R99" s="80">
        <f t="shared" si="201"/>
        <v>0</v>
      </c>
      <c r="S99" s="81" t="e">
        <f t="shared" si="162"/>
        <v>#DIV/0!</v>
      </c>
      <c r="T99" s="82">
        <f>SUMIFS([1]EXPENSE!$AB:$AB,[1]EXPENSE!$BY:$BY,$A99,[1]EXPENSE!$E:$E,$R$4)</f>
        <v>0</v>
      </c>
      <c r="U99" s="82">
        <f>SUMIFS([1]EXPENSE!$AC:$AC,[1]EXPENSE!$BY:$BY,$A99,[1]EXPENSE!$E:$E,$R$4)</f>
        <v>0</v>
      </c>
      <c r="V99" s="82">
        <f>SUMIFS([1]EXPENSE!$AD:$AD,[1]EXPENSE!$BY:$BY,$A99,[1]EXPENSE!$E:$E,$R$4)</f>
        <v>0</v>
      </c>
      <c r="W99" s="82">
        <f>SUMIFS([1]EXPENSE!$AE:$AE,[1]EXPENSE!$BY:$BY,$A99,[1]EXPENSE!$E:$E,$R$4)</f>
        <v>0</v>
      </c>
      <c r="X99" s="82">
        <f>SUMIFS([1]EXPENSE!$AF:$AF,[1]EXPENSE!$BY:$BY,$A99,[1]EXPENSE!$E:$E,$R$4)</f>
        <v>0</v>
      </c>
      <c r="Y99" s="82">
        <f>SUMIFS([1]EXPENSE!$AG:$AG,[1]EXPENSE!$BY:$BY,$A99,[1]EXPENSE!$E:$E,$R$4)</f>
        <v>0</v>
      </c>
      <c r="Z99" s="82">
        <f>SUMIFS([1]EXPENSE!$AH:$AH,[1]EXPENSE!$BY:$BY,$A99,[1]EXPENSE!$E:$E,$R$4)</f>
        <v>0</v>
      </c>
      <c r="AA99" s="82">
        <f>SUMIFS([1]EXPENSE!$AI:$AI,[1]EXPENSE!$BY:$BY,$A99,[1]EXPENSE!$E:$E,$R$4)</f>
        <v>0</v>
      </c>
      <c r="AB99" s="82">
        <f>SUMIFS([1]EXPENSE!$AJ:$AJ,[1]EXPENSE!$BY:$BY,$A99,[1]EXPENSE!$E:$E,$R$4)</f>
        <v>0</v>
      </c>
      <c r="AC99" s="82">
        <f>SUMIFS([1]EXPENSE!$AK:$AK,[1]EXPENSE!$BY:$BY,$A99,[1]EXPENSE!$E:$E,$R$4)</f>
        <v>0</v>
      </c>
      <c r="AD99" s="82">
        <f>SUMIFS([1]EXPENSE!$AL:$AL,[1]EXPENSE!$BY:$BY,$A99,[1]EXPENSE!$E:$E,$R$4)</f>
        <v>0</v>
      </c>
      <c r="AE99" s="104">
        <f>SUMIFS([1]EXPENSE!$AM:$AM,[1]EXPENSE!$BY:$BY,$A99,[1]EXPENSE!$E:$E,$R$4)</f>
        <v>0</v>
      </c>
      <c r="AF99" s="116"/>
      <c r="AG99" s="80">
        <f t="shared" si="325"/>
        <v>0</v>
      </c>
      <c r="AH99" s="81" t="e">
        <f t="shared" si="164"/>
        <v>#DIV/0!</v>
      </c>
      <c r="AI99" s="82">
        <f>SUMIFS([1]EXPENSE!$AB:$AB,[1]EXPENSE!$BY:$BY,$A99,[1]EXPENSE!$E:$E,$AG$4)</f>
        <v>0</v>
      </c>
      <c r="AJ99" s="82">
        <f>SUMIFS([1]EXPENSE!$AC:$AC,[1]EXPENSE!$BY:$BY,$A99,[1]EXPENSE!$E:$E,$AG$4)</f>
        <v>0</v>
      </c>
      <c r="AK99" s="82">
        <f>SUMIFS([1]EXPENSE!$AD:$AD,[1]EXPENSE!$BY:$BY,$A99,[1]EXPENSE!$E:$E,$AG$4)</f>
        <v>0</v>
      </c>
      <c r="AL99" s="82">
        <f>SUMIFS([1]EXPENSE!$AE:$AE,[1]EXPENSE!$BY:$BY,$A99,[1]EXPENSE!$E:$E,$AG$4)</f>
        <v>0</v>
      </c>
      <c r="AM99" s="82">
        <f>SUMIFS([1]EXPENSE!$AF:$AF,[1]EXPENSE!$BY:$BY,$A99,[1]EXPENSE!$E:$E,$AG$4)</f>
        <v>0</v>
      </c>
      <c r="AN99" s="82">
        <f>SUMIFS([1]EXPENSE!$AG:$AG,[1]EXPENSE!$BY:$BY,$A99,[1]EXPENSE!$E:$E,$AG$4)</f>
        <v>0</v>
      </c>
      <c r="AO99" s="82">
        <f>SUMIFS([1]EXPENSE!$AH:$AH,[1]EXPENSE!$BY:$BY,$A99,[1]EXPENSE!$E:$E,$AG$4)</f>
        <v>0</v>
      </c>
      <c r="AP99" s="82">
        <f>SUMIFS([1]EXPENSE!$AI:$AI,[1]EXPENSE!$BY:$BY,$A99,[1]EXPENSE!$E:$E,$AG$4)</f>
        <v>0</v>
      </c>
      <c r="AQ99" s="82">
        <f>SUMIFS([1]EXPENSE!$AJ:$AJ,[1]EXPENSE!$BY:$BY,$A99,[1]EXPENSE!$E:$E,$AG$4)</f>
        <v>0</v>
      </c>
      <c r="AR99" s="82">
        <f>SUMIFS([1]EXPENSE!$AK:$AK,[1]EXPENSE!$BY:$BY,$A99,[1]EXPENSE!$E:$E,$AG$4)</f>
        <v>0</v>
      </c>
      <c r="AS99" s="82">
        <f>SUMIFS([1]EXPENSE!$AL:$AL,[1]EXPENSE!$BY:$BY,$A99,[1]EXPENSE!$E:$E,$AG$4)</f>
        <v>0</v>
      </c>
      <c r="AT99" s="104">
        <f>SUMIFS([1]EXPENSE!$AM:$AM,[1]EXPENSE!$BY:$BY,$A99,[1]EXPENSE!$E:$E,$AG$4)</f>
        <v>0</v>
      </c>
      <c r="AV99" s="80">
        <f t="shared" si="326"/>
        <v>0</v>
      </c>
      <c r="AW99" s="81" t="e">
        <f t="shared" si="176"/>
        <v>#DIV/0!</v>
      </c>
      <c r="AX99" s="82">
        <f>SUMIFS([1]EXPENSE!$AB:$AB,[1]EXPENSE!$BY:$BY,$A99,[1]EXPENSE!$E:$E,$AV$4)</f>
        <v>0</v>
      </c>
      <c r="AY99" s="82">
        <f>SUMIFS([1]EXPENSE!$AC:$AC,[1]EXPENSE!$BY:$BY,$A99,[1]EXPENSE!$E:$E,$AV$4)</f>
        <v>0</v>
      </c>
      <c r="AZ99" s="82">
        <f>SUMIFS([1]EXPENSE!$AD:$AD,[1]EXPENSE!$BY:$BY,$A99,[1]EXPENSE!$E:$E,$AV$4)</f>
        <v>0</v>
      </c>
      <c r="BA99" s="82">
        <f>SUMIFS([1]EXPENSE!$AE:$AE,[1]EXPENSE!$BY:$BY,$A99,[1]EXPENSE!$E:$E,$AV$4)</f>
        <v>0</v>
      </c>
      <c r="BB99" s="82">
        <f>SUMIFS([1]EXPENSE!$AF:$AF,[1]EXPENSE!$BY:$BY,$A99,[1]EXPENSE!$E:$E,$AV$4)</f>
        <v>0</v>
      </c>
      <c r="BC99" s="82">
        <f>SUMIFS([1]EXPENSE!$AG:$AG,[1]EXPENSE!$BY:$BY,$A99,[1]EXPENSE!$E:$E,$AV$4)</f>
        <v>0</v>
      </c>
      <c r="BD99" s="82">
        <f>SUMIFS([1]EXPENSE!$AH:$AH,[1]EXPENSE!$BY:$BY,$A99,[1]EXPENSE!$E:$E,$AV$4)</f>
        <v>0</v>
      </c>
      <c r="BE99" s="82">
        <f>SUMIFS([1]EXPENSE!$AI:$AI,[1]EXPENSE!$BY:$BY,$A99,[1]EXPENSE!$E:$E,$AV$4)</f>
        <v>0</v>
      </c>
      <c r="BF99" s="82">
        <f>SUMIFS([1]EXPENSE!$AJ:$AJ,[1]EXPENSE!$BY:$BY,$A99,[1]EXPENSE!$E:$E,$AV$4)</f>
        <v>0</v>
      </c>
      <c r="BG99" s="82">
        <f>SUMIFS([1]EXPENSE!$AK:$AK,[1]EXPENSE!$BY:$BY,$A99,[1]EXPENSE!$E:$E,$AV$4)</f>
        <v>0</v>
      </c>
      <c r="BH99" s="82">
        <f>SUMIFS([1]EXPENSE!$AL:$AL,[1]EXPENSE!$BY:$BY,$A99,[1]EXPENSE!$E:$E,$AV$4)</f>
        <v>0</v>
      </c>
      <c r="BI99" s="104">
        <f>SUMIFS([1]EXPENSE!$AM:$AM,[1]EXPENSE!$BY:$BY,$A99,[1]EXPENSE!$E:$E,$AV$4)</f>
        <v>0</v>
      </c>
    </row>
    <row r="100" ht="18.75" spans="1:61">
      <c r="A100" s="157" t="s">
        <v>150</v>
      </c>
      <c r="B100" s="158" t="s">
        <v>151</v>
      </c>
      <c r="C100" s="159">
        <f t="shared" si="188"/>
        <v>0</v>
      </c>
      <c r="D100" s="160" t="e">
        <f t="shared" si="160"/>
        <v>#DIV/0!</v>
      </c>
      <c r="E100" s="161">
        <f t="shared" si="351"/>
        <v>0</v>
      </c>
      <c r="F100" s="161">
        <f t="shared" si="352"/>
        <v>0</v>
      </c>
      <c r="G100" s="161">
        <f t="shared" si="353"/>
        <v>0</v>
      </c>
      <c r="H100" s="161">
        <f t="shared" si="354"/>
        <v>0</v>
      </c>
      <c r="I100" s="161">
        <f t="shared" si="355"/>
        <v>0</v>
      </c>
      <c r="J100" s="161">
        <f t="shared" si="356"/>
        <v>0</v>
      </c>
      <c r="K100" s="161">
        <f t="shared" si="357"/>
        <v>0</v>
      </c>
      <c r="L100" s="161">
        <f t="shared" si="358"/>
        <v>0</v>
      </c>
      <c r="M100" s="161">
        <f t="shared" si="359"/>
        <v>0</v>
      </c>
      <c r="N100" s="161">
        <f t="shared" si="360"/>
        <v>0</v>
      </c>
      <c r="O100" s="161">
        <f t="shared" si="361"/>
        <v>0</v>
      </c>
      <c r="P100" s="184">
        <f t="shared" si="362"/>
        <v>0</v>
      </c>
      <c r="R100" s="159">
        <f t="shared" si="201"/>
        <v>0</v>
      </c>
      <c r="S100" s="160" t="e">
        <f t="shared" si="162"/>
        <v>#DIV/0!</v>
      </c>
      <c r="T100" s="161">
        <f>SUMIFS([1]EXPENSE!$AB:$AB,[1]EXPENSE!$BY:$BY,$A100,[1]EXPENSE!$E:$E,$R$4)</f>
        <v>0</v>
      </c>
      <c r="U100" s="161">
        <f>SUMIFS([1]EXPENSE!$AC:$AC,[1]EXPENSE!$BY:$BY,$A100,[1]EXPENSE!$E:$E,$R$4)</f>
        <v>0</v>
      </c>
      <c r="V100" s="161">
        <f>SUMIFS([1]EXPENSE!$AD:$AD,[1]EXPENSE!$BY:$BY,$A100,[1]EXPENSE!$E:$E,$R$4)</f>
        <v>0</v>
      </c>
      <c r="W100" s="161">
        <f>SUMIFS([1]EXPENSE!$AE:$AE,[1]EXPENSE!$BY:$BY,$A100,[1]EXPENSE!$E:$E,$R$4)</f>
        <v>0</v>
      </c>
      <c r="X100" s="161">
        <f>SUMIFS([1]EXPENSE!$AF:$AF,[1]EXPENSE!$BY:$BY,$A100,[1]EXPENSE!$E:$E,$R$4)</f>
        <v>0</v>
      </c>
      <c r="Y100" s="161">
        <f>SUMIFS([1]EXPENSE!$AG:$AG,[1]EXPENSE!$BY:$BY,$A100,[1]EXPENSE!$E:$E,$R$4)</f>
        <v>0</v>
      </c>
      <c r="Z100" s="161">
        <f>SUMIFS([1]EXPENSE!$AH:$AH,[1]EXPENSE!$BY:$BY,$A100,[1]EXPENSE!$E:$E,$R$4)</f>
        <v>0</v>
      </c>
      <c r="AA100" s="161">
        <f>SUMIFS([1]EXPENSE!$AI:$AI,[1]EXPENSE!$BY:$BY,$A100,[1]EXPENSE!$E:$E,$R$4)</f>
        <v>0</v>
      </c>
      <c r="AB100" s="161">
        <f>SUMIFS([1]EXPENSE!$AJ:$AJ,[1]EXPENSE!$BY:$BY,$A100,[1]EXPENSE!$E:$E,$R$4)</f>
        <v>0</v>
      </c>
      <c r="AC100" s="161">
        <f>SUMIFS([1]EXPENSE!$AK:$AK,[1]EXPENSE!$BY:$BY,$A100,[1]EXPENSE!$E:$E,$R$4)</f>
        <v>0</v>
      </c>
      <c r="AD100" s="161">
        <f>SUMIFS([1]EXPENSE!$AL:$AL,[1]EXPENSE!$BY:$BY,$A100,[1]EXPENSE!$E:$E,$R$4)</f>
        <v>0</v>
      </c>
      <c r="AE100" s="184">
        <f>SUMIFS([1]EXPENSE!$AM:$AM,[1]EXPENSE!$BY:$BY,$A100,[1]EXPENSE!$E:$E,$R$4)</f>
        <v>0</v>
      </c>
      <c r="AF100" s="116"/>
      <c r="AG100" s="159">
        <f t="shared" si="325"/>
        <v>0</v>
      </c>
      <c r="AH100" s="160" t="e">
        <f t="shared" si="164"/>
        <v>#DIV/0!</v>
      </c>
      <c r="AI100" s="161">
        <f>SUMIFS([1]EXPENSE!$AB:$AB,[1]EXPENSE!$BY:$BY,$A100,[1]EXPENSE!$E:$E,$AG$4)</f>
        <v>0</v>
      </c>
      <c r="AJ100" s="161">
        <f>SUMIFS([1]EXPENSE!$AC:$AC,[1]EXPENSE!$BY:$BY,$A100,[1]EXPENSE!$E:$E,$AG$4)</f>
        <v>0</v>
      </c>
      <c r="AK100" s="161">
        <f>SUMIFS([1]EXPENSE!$AD:$AD,[1]EXPENSE!$BY:$BY,$A100,[1]EXPENSE!$E:$E,$AG$4)</f>
        <v>0</v>
      </c>
      <c r="AL100" s="161">
        <f>SUMIFS([1]EXPENSE!$AE:$AE,[1]EXPENSE!$BY:$BY,$A100,[1]EXPENSE!$E:$E,$AG$4)</f>
        <v>0</v>
      </c>
      <c r="AM100" s="161">
        <f>SUMIFS([1]EXPENSE!$AF:$AF,[1]EXPENSE!$BY:$BY,$A100,[1]EXPENSE!$E:$E,$AG$4)</f>
        <v>0</v>
      </c>
      <c r="AN100" s="161">
        <f>SUMIFS([1]EXPENSE!$AG:$AG,[1]EXPENSE!$BY:$BY,$A100,[1]EXPENSE!$E:$E,$AG$4)</f>
        <v>0</v>
      </c>
      <c r="AO100" s="161">
        <f>SUMIFS([1]EXPENSE!$AH:$AH,[1]EXPENSE!$BY:$BY,$A100,[1]EXPENSE!$E:$E,$AG$4)</f>
        <v>0</v>
      </c>
      <c r="AP100" s="161">
        <f>SUMIFS([1]EXPENSE!$AI:$AI,[1]EXPENSE!$BY:$BY,$A100,[1]EXPENSE!$E:$E,$AG$4)</f>
        <v>0</v>
      </c>
      <c r="AQ100" s="161">
        <f>SUMIFS([1]EXPENSE!$AJ:$AJ,[1]EXPENSE!$BY:$BY,$A100,[1]EXPENSE!$E:$E,$AG$4)</f>
        <v>0</v>
      </c>
      <c r="AR100" s="161">
        <f>SUMIFS([1]EXPENSE!$AK:$AK,[1]EXPENSE!$BY:$BY,$A100,[1]EXPENSE!$E:$E,$AG$4)</f>
        <v>0</v>
      </c>
      <c r="AS100" s="161">
        <f>SUMIFS([1]EXPENSE!$AL:$AL,[1]EXPENSE!$BY:$BY,$A100,[1]EXPENSE!$E:$E,$AG$4)</f>
        <v>0</v>
      </c>
      <c r="AT100" s="184">
        <f>SUMIFS([1]EXPENSE!$AM:$AM,[1]EXPENSE!$BY:$BY,$A100,[1]EXPENSE!$E:$E,$AG$4)</f>
        <v>0</v>
      </c>
      <c r="AV100" s="159">
        <f t="shared" si="326"/>
        <v>0</v>
      </c>
      <c r="AW100" s="160" t="e">
        <f t="shared" si="176"/>
        <v>#DIV/0!</v>
      </c>
      <c r="AX100" s="161">
        <f>SUMIFS([1]EXPENSE!$AB:$AB,[1]EXPENSE!$BY:$BY,$A100,[1]EXPENSE!$E:$E,$AV$4)</f>
        <v>0</v>
      </c>
      <c r="AY100" s="161">
        <f>SUMIFS([1]EXPENSE!$AC:$AC,[1]EXPENSE!$BY:$BY,$A100,[1]EXPENSE!$E:$E,$AV$4)</f>
        <v>0</v>
      </c>
      <c r="AZ100" s="161">
        <f>SUMIFS([1]EXPENSE!$AD:$AD,[1]EXPENSE!$BY:$BY,$A100,[1]EXPENSE!$E:$E,$AV$4)</f>
        <v>0</v>
      </c>
      <c r="BA100" s="161">
        <f>SUMIFS([1]EXPENSE!$AE:$AE,[1]EXPENSE!$BY:$BY,$A100,[1]EXPENSE!$E:$E,$AV$4)</f>
        <v>0</v>
      </c>
      <c r="BB100" s="161">
        <f>SUMIFS([1]EXPENSE!$AF:$AF,[1]EXPENSE!$BY:$BY,$A100,[1]EXPENSE!$E:$E,$AV$4)</f>
        <v>0</v>
      </c>
      <c r="BC100" s="161">
        <f>SUMIFS([1]EXPENSE!$AG:$AG,[1]EXPENSE!$BY:$BY,$A100,[1]EXPENSE!$E:$E,$AV$4)</f>
        <v>0</v>
      </c>
      <c r="BD100" s="161">
        <f>SUMIFS([1]EXPENSE!$AH:$AH,[1]EXPENSE!$BY:$BY,$A100,[1]EXPENSE!$E:$E,$AV$4)</f>
        <v>0</v>
      </c>
      <c r="BE100" s="161">
        <f>SUMIFS([1]EXPENSE!$AI:$AI,[1]EXPENSE!$BY:$BY,$A100,[1]EXPENSE!$E:$E,$AV$4)</f>
        <v>0</v>
      </c>
      <c r="BF100" s="161">
        <f>SUMIFS([1]EXPENSE!$AJ:$AJ,[1]EXPENSE!$BY:$BY,$A100,[1]EXPENSE!$E:$E,$AV$4)</f>
        <v>0</v>
      </c>
      <c r="BG100" s="161">
        <f>SUMIFS([1]EXPENSE!$AK:$AK,[1]EXPENSE!$BY:$BY,$A100,[1]EXPENSE!$E:$E,$AV$4)</f>
        <v>0</v>
      </c>
      <c r="BH100" s="161">
        <f>SUMIFS([1]EXPENSE!$AL:$AL,[1]EXPENSE!$BY:$BY,$A100,[1]EXPENSE!$E:$E,$AV$4)</f>
        <v>0</v>
      </c>
      <c r="BI100" s="184">
        <f>SUMIFS([1]EXPENSE!$AM:$AM,[1]EXPENSE!$BY:$BY,$A100,[1]EXPENSE!$E:$E,$AV$4)</f>
        <v>0</v>
      </c>
    </row>
    <row r="101" ht="18.75" spans="1:61">
      <c r="A101" s="162" t="s">
        <v>152</v>
      </c>
      <c r="B101" s="163" t="s">
        <v>153</v>
      </c>
      <c r="C101" s="164">
        <f t="shared" si="188"/>
        <v>0</v>
      </c>
      <c r="D101" s="165" t="e">
        <f t="shared" si="160"/>
        <v>#DIV/0!</v>
      </c>
      <c r="E101" s="166">
        <f t="shared" si="351"/>
        <v>0</v>
      </c>
      <c r="F101" s="166">
        <f t="shared" si="352"/>
        <v>0</v>
      </c>
      <c r="G101" s="166">
        <f t="shared" si="353"/>
        <v>0</v>
      </c>
      <c r="H101" s="166">
        <f t="shared" si="354"/>
        <v>0</v>
      </c>
      <c r="I101" s="166">
        <f t="shared" si="355"/>
        <v>0</v>
      </c>
      <c r="J101" s="166">
        <f t="shared" si="356"/>
        <v>0</v>
      </c>
      <c r="K101" s="166">
        <f t="shared" si="357"/>
        <v>0</v>
      </c>
      <c r="L101" s="166">
        <f t="shared" si="358"/>
        <v>0</v>
      </c>
      <c r="M101" s="166">
        <f t="shared" si="359"/>
        <v>0</v>
      </c>
      <c r="N101" s="166">
        <f t="shared" si="360"/>
        <v>0</v>
      </c>
      <c r="O101" s="166">
        <f t="shared" si="361"/>
        <v>0</v>
      </c>
      <c r="P101" s="185">
        <f t="shared" si="362"/>
        <v>0</v>
      </c>
      <c r="R101" s="164">
        <f t="shared" si="201"/>
        <v>0</v>
      </c>
      <c r="S101" s="165" t="e">
        <f t="shared" si="162"/>
        <v>#DIV/0!</v>
      </c>
      <c r="T101" s="166">
        <f>SUMIFS([1]EXPENSE!$AB:$AB,[1]EXPENSE!$BY:$BY,$A101,[1]EXPENSE!$E:$E,$R$4)</f>
        <v>0</v>
      </c>
      <c r="U101" s="166">
        <f>SUMIFS([1]EXPENSE!$AC:$AC,[1]EXPENSE!$BY:$BY,$A101,[1]EXPENSE!$E:$E,$R$4)</f>
        <v>0</v>
      </c>
      <c r="V101" s="166">
        <f>SUMIFS([1]EXPENSE!$AD:$AD,[1]EXPENSE!$BY:$BY,$A101,[1]EXPENSE!$E:$E,$R$4)</f>
        <v>0</v>
      </c>
      <c r="W101" s="166">
        <f>SUMIFS([1]EXPENSE!$AE:$AE,[1]EXPENSE!$BY:$BY,$A101,[1]EXPENSE!$E:$E,$R$4)</f>
        <v>0</v>
      </c>
      <c r="X101" s="166">
        <f>SUMIFS([1]EXPENSE!$AF:$AF,[1]EXPENSE!$BY:$BY,$A101,[1]EXPENSE!$E:$E,$R$4)</f>
        <v>0</v>
      </c>
      <c r="Y101" s="166">
        <f>SUMIFS([1]EXPENSE!$AG:$AG,[1]EXPENSE!$BY:$BY,$A101,[1]EXPENSE!$E:$E,$R$4)</f>
        <v>0</v>
      </c>
      <c r="Z101" s="166">
        <f>SUMIFS([1]EXPENSE!$AH:$AH,[1]EXPENSE!$BY:$BY,$A101,[1]EXPENSE!$E:$E,$R$4)</f>
        <v>0</v>
      </c>
      <c r="AA101" s="166">
        <f>SUMIFS([1]EXPENSE!$AI:$AI,[1]EXPENSE!$BY:$BY,$A101,[1]EXPENSE!$E:$E,$R$4)</f>
        <v>0</v>
      </c>
      <c r="AB101" s="166">
        <f>SUMIFS([1]EXPENSE!$AJ:$AJ,[1]EXPENSE!$BY:$BY,$A101,[1]EXPENSE!$E:$E,$R$4)</f>
        <v>0</v>
      </c>
      <c r="AC101" s="166">
        <f>SUMIFS([1]EXPENSE!$AK:$AK,[1]EXPENSE!$BY:$BY,$A101,[1]EXPENSE!$E:$E,$R$4)</f>
        <v>0</v>
      </c>
      <c r="AD101" s="166">
        <f>SUMIFS([1]EXPENSE!$AL:$AL,[1]EXPENSE!$BY:$BY,$A101,[1]EXPENSE!$E:$E,$R$4)</f>
        <v>0</v>
      </c>
      <c r="AE101" s="185">
        <f>SUMIFS([1]EXPENSE!$AM:$AM,[1]EXPENSE!$BY:$BY,$A101,[1]EXPENSE!$E:$E,$R$4)</f>
        <v>0</v>
      </c>
      <c r="AF101" s="116"/>
      <c r="AG101" s="164">
        <f t="shared" si="325"/>
        <v>0</v>
      </c>
      <c r="AH101" s="165" t="e">
        <f t="shared" si="164"/>
        <v>#DIV/0!</v>
      </c>
      <c r="AI101" s="166">
        <f>SUMIFS([1]EXPENSE!$AB:$AB,[1]EXPENSE!$BY:$BY,$A101,[1]EXPENSE!$E:$E,$AG$4)</f>
        <v>0</v>
      </c>
      <c r="AJ101" s="166">
        <f>SUMIFS([1]EXPENSE!$AC:$AC,[1]EXPENSE!$BY:$BY,$A101,[1]EXPENSE!$E:$E,$AG$4)</f>
        <v>0</v>
      </c>
      <c r="AK101" s="166">
        <f>SUMIFS([1]EXPENSE!$AD:$AD,[1]EXPENSE!$BY:$BY,$A101,[1]EXPENSE!$E:$E,$AG$4)</f>
        <v>0</v>
      </c>
      <c r="AL101" s="166">
        <f>SUMIFS([1]EXPENSE!$AE:$AE,[1]EXPENSE!$BY:$BY,$A101,[1]EXPENSE!$E:$E,$AG$4)</f>
        <v>0</v>
      </c>
      <c r="AM101" s="166">
        <f>SUMIFS([1]EXPENSE!$AF:$AF,[1]EXPENSE!$BY:$BY,$A101,[1]EXPENSE!$E:$E,$AG$4)</f>
        <v>0</v>
      </c>
      <c r="AN101" s="166">
        <f>SUMIFS([1]EXPENSE!$AG:$AG,[1]EXPENSE!$BY:$BY,$A101,[1]EXPENSE!$E:$E,$AG$4)</f>
        <v>0</v>
      </c>
      <c r="AO101" s="166">
        <f>SUMIFS([1]EXPENSE!$AH:$AH,[1]EXPENSE!$BY:$BY,$A101,[1]EXPENSE!$E:$E,$AG$4)</f>
        <v>0</v>
      </c>
      <c r="AP101" s="166">
        <f>SUMIFS([1]EXPENSE!$AI:$AI,[1]EXPENSE!$BY:$BY,$A101,[1]EXPENSE!$E:$E,$AG$4)</f>
        <v>0</v>
      </c>
      <c r="AQ101" s="166">
        <f>SUMIFS([1]EXPENSE!$AJ:$AJ,[1]EXPENSE!$BY:$BY,$A101,[1]EXPENSE!$E:$E,$AG$4)</f>
        <v>0</v>
      </c>
      <c r="AR101" s="166">
        <f>SUMIFS([1]EXPENSE!$AK:$AK,[1]EXPENSE!$BY:$BY,$A101,[1]EXPENSE!$E:$E,$AG$4)</f>
        <v>0</v>
      </c>
      <c r="AS101" s="166">
        <f>SUMIFS([1]EXPENSE!$AL:$AL,[1]EXPENSE!$BY:$BY,$A101,[1]EXPENSE!$E:$E,$AG$4)</f>
        <v>0</v>
      </c>
      <c r="AT101" s="185">
        <f>SUMIFS([1]EXPENSE!$AM:$AM,[1]EXPENSE!$BY:$BY,$A101,[1]EXPENSE!$E:$E,$AG$4)</f>
        <v>0</v>
      </c>
      <c r="AV101" s="164">
        <f t="shared" si="326"/>
        <v>0</v>
      </c>
      <c r="AW101" s="165" t="e">
        <f t="shared" si="176"/>
        <v>#DIV/0!</v>
      </c>
      <c r="AX101" s="166">
        <f>SUMIFS([1]EXPENSE!$AB:$AB,[1]EXPENSE!$BY:$BY,$A101,[1]EXPENSE!$E:$E,$AV$4)</f>
        <v>0</v>
      </c>
      <c r="AY101" s="166">
        <f>SUMIFS([1]EXPENSE!$AC:$AC,[1]EXPENSE!$BY:$BY,$A101,[1]EXPENSE!$E:$E,$AV$4)</f>
        <v>0</v>
      </c>
      <c r="AZ101" s="166">
        <f>SUMIFS([1]EXPENSE!$AD:$AD,[1]EXPENSE!$BY:$BY,$A101,[1]EXPENSE!$E:$E,$AV$4)</f>
        <v>0</v>
      </c>
      <c r="BA101" s="166">
        <f>SUMIFS([1]EXPENSE!$AE:$AE,[1]EXPENSE!$BY:$BY,$A101,[1]EXPENSE!$E:$E,$AV$4)</f>
        <v>0</v>
      </c>
      <c r="BB101" s="166">
        <f>SUMIFS([1]EXPENSE!$AF:$AF,[1]EXPENSE!$BY:$BY,$A101,[1]EXPENSE!$E:$E,$AV$4)</f>
        <v>0</v>
      </c>
      <c r="BC101" s="166">
        <f>SUMIFS([1]EXPENSE!$AG:$AG,[1]EXPENSE!$BY:$BY,$A101,[1]EXPENSE!$E:$E,$AV$4)</f>
        <v>0</v>
      </c>
      <c r="BD101" s="166">
        <f>SUMIFS([1]EXPENSE!$AH:$AH,[1]EXPENSE!$BY:$BY,$A101,[1]EXPENSE!$E:$E,$AV$4)</f>
        <v>0</v>
      </c>
      <c r="BE101" s="166">
        <f>SUMIFS([1]EXPENSE!$AI:$AI,[1]EXPENSE!$BY:$BY,$A101,[1]EXPENSE!$E:$E,$AV$4)</f>
        <v>0</v>
      </c>
      <c r="BF101" s="166">
        <f>SUMIFS([1]EXPENSE!$AJ:$AJ,[1]EXPENSE!$BY:$BY,$A101,[1]EXPENSE!$E:$E,$AV$4)</f>
        <v>0</v>
      </c>
      <c r="BG101" s="166">
        <f>SUMIFS([1]EXPENSE!$AK:$AK,[1]EXPENSE!$BY:$BY,$A101,[1]EXPENSE!$E:$E,$AV$4)</f>
        <v>0</v>
      </c>
      <c r="BH101" s="166">
        <f>SUMIFS([1]EXPENSE!$AL:$AL,[1]EXPENSE!$BY:$BY,$A101,[1]EXPENSE!$E:$E,$AV$4)</f>
        <v>0</v>
      </c>
      <c r="BI101" s="185">
        <f>SUMIFS([1]EXPENSE!$AM:$AM,[1]EXPENSE!$BY:$BY,$A101,[1]EXPENSE!$E:$E,$AV$4)</f>
        <v>0</v>
      </c>
    </row>
    <row r="102" ht="18.75" spans="1:61">
      <c r="A102" s="43" t="s">
        <v>154</v>
      </c>
      <c r="B102" s="16" t="s">
        <v>155</v>
      </c>
      <c r="C102" s="36">
        <f t="shared" si="188"/>
        <v>0</v>
      </c>
      <c r="D102" s="37" t="e">
        <f t="shared" si="160"/>
        <v>#DIV/0!</v>
      </c>
      <c r="E102" s="17">
        <f t="shared" si="351"/>
        <v>0</v>
      </c>
      <c r="F102" s="17">
        <f t="shared" si="352"/>
        <v>0</v>
      </c>
      <c r="G102" s="17">
        <f t="shared" si="353"/>
        <v>0</v>
      </c>
      <c r="H102" s="17">
        <f t="shared" si="354"/>
        <v>0</v>
      </c>
      <c r="I102" s="17">
        <f t="shared" si="355"/>
        <v>0</v>
      </c>
      <c r="J102" s="17">
        <f t="shared" si="356"/>
        <v>0</v>
      </c>
      <c r="K102" s="17">
        <f t="shared" si="357"/>
        <v>0</v>
      </c>
      <c r="L102" s="17">
        <f t="shared" si="358"/>
        <v>0</v>
      </c>
      <c r="M102" s="17">
        <f t="shared" si="359"/>
        <v>0</v>
      </c>
      <c r="N102" s="17">
        <f t="shared" si="360"/>
        <v>0</v>
      </c>
      <c r="O102" s="17">
        <f t="shared" si="361"/>
        <v>0</v>
      </c>
      <c r="P102" s="92">
        <f t="shared" si="362"/>
        <v>0</v>
      </c>
      <c r="R102" s="36">
        <f t="shared" si="201"/>
        <v>0</v>
      </c>
      <c r="S102" s="37" t="e">
        <f t="shared" si="162"/>
        <v>#DIV/0!</v>
      </c>
      <c r="T102" s="17">
        <f>SUMIFS([1]EXPENSE!$AB:$AB,[1]EXPENSE!$BY:$BY,$A102,[1]EXPENSE!$E:$E,$R$4)</f>
        <v>0</v>
      </c>
      <c r="U102" s="17">
        <f>SUMIFS([1]EXPENSE!$AC:$AC,[1]EXPENSE!$BY:$BY,$A102,[1]EXPENSE!$E:$E,$R$4)</f>
        <v>0</v>
      </c>
      <c r="V102" s="17">
        <f>SUMIFS([1]EXPENSE!$AD:$AD,[1]EXPENSE!$BY:$BY,$A102,[1]EXPENSE!$E:$E,$R$4)</f>
        <v>0</v>
      </c>
      <c r="W102" s="17">
        <f>SUMIFS([1]EXPENSE!$AE:$AE,[1]EXPENSE!$BY:$BY,$A102,[1]EXPENSE!$E:$E,$R$4)</f>
        <v>0</v>
      </c>
      <c r="X102" s="17">
        <f>SUMIFS([1]EXPENSE!$AF:$AF,[1]EXPENSE!$BY:$BY,$A102,[1]EXPENSE!$E:$E,$R$4)</f>
        <v>0</v>
      </c>
      <c r="Y102" s="17">
        <f>SUMIFS([1]EXPENSE!$AG:$AG,[1]EXPENSE!$BY:$BY,$A102,[1]EXPENSE!$E:$E,$R$4)</f>
        <v>0</v>
      </c>
      <c r="Z102" s="17">
        <f>SUMIFS([1]EXPENSE!$AH:$AH,[1]EXPENSE!$BY:$BY,$A102,[1]EXPENSE!$E:$E,$R$4)</f>
        <v>0</v>
      </c>
      <c r="AA102" s="17">
        <f>SUMIFS([1]EXPENSE!$AI:$AI,[1]EXPENSE!$BY:$BY,$A102,[1]EXPENSE!$E:$E,$R$4)</f>
        <v>0</v>
      </c>
      <c r="AB102" s="17">
        <f>SUMIFS([1]EXPENSE!$AJ:$AJ,[1]EXPENSE!$BY:$BY,$A102,[1]EXPENSE!$E:$E,$R$4)</f>
        <v>0</v>
      </c>
      <c r="AC102" s="17">
        <f>SUMIFS([1]EXPENSE!$AK:$AK,[1]EXPENSE!$BY:$BY,$A102,[1]EXPENSE!$E:$E,$R$4)</f>
        <v>0</v>
      </c>
      <c r="AD102" s="17">
        <f>SUMIFS([1]EXPENSE!$AL:$AL,[1]EXPENSE!$BY:$BY,$A102,[1]EXPENSE!$E:$E,$R$4)</f>
        <v>0</v>
      </c>
      <c r="AE102" s="92">
        <f>SUMIFS([1]EXPENSE!$AM:$AM,[1]EXPENSE!$BY:$BY,$A102,[1]EXPENSE!$E:$E,$R$4)</f>
        <v>0</v>
      </c>
      <c r="AF102" s="116"/>
      <c r="AG102" s="36">
        <f t="shared" si="325"/>
        <v>0</v>
      </c>
      <c r="AH102" s="37" t="e">
        <f t="shared" si="164"/>
        <v>#DIV/0!</v>
      </c>
      <c r="AI102" s="17">
        <f>SUMIFS([1]EXPENSE!$AB:$AB,[1]EXPENSE!$BY:$BY,$A102,[1]EXPENSE!$E:$E,$AG$4)</f>
        <v>0</v>
      </c>
      <c r="AJ102" s="17">
        <f>SUMIFS([1]EXPENSE!$AC:$AC,[1]EXPENSE!$BY:$BY,$A102,[1]EXPENSE!$E:$E,$AG$4)</f>
        <v>0</v>
      </c>
      <c r="AK102" s="17">
        <f>SUMIFS([1]EXPENSE!$AD:$AD,[1]EXPENSE!$BY:$BY,$A102,[1]EXPENSE!$E:$E,$AG$4)</f>
        <v>0</v>
      </c>
      <c r="AL102" s="17">
        <f>SUMIFS([1]EXPENSE!$AE:$AE,[1]EXPENSE!$BY:$BY,$A102,[1]EXPENSE!$E:$E,$AG$4)</f>
        <v>0</v>
      </c>
      <c r="AM102" s="17">
        <f>SUMIFS([1]EXPENSE!$AF:$AF,[1]EXPENSE!$BY:$BY,$A102,[1]EXPENSE!$E:$E,$AG$4)</f>
        <v>0</v>
      </c>
      <c r="AN102" s="17">
        <f>SUMIFS([1]EXPENSE!$AG:$AG,[1]EXPENSE!$BY:$BY,$A102,[1]EXPENSE!$E:$E,$AG$4)</f>
        <v>0</v>
      </c>
      <c r="AO102" s="17">
        <f>SUMIFS([1]EXPENSE!$AH:$AH,[1]EXPENSE!$BY:$BY,$A102,[1]EXPENSE!$E:$E,$AG$4)</f>
        <v>0</v>
      </c>
      <c r="AP102" s="17">
        <f>SUMIFS([1]EXPENSE!$AI:$AI,[1]EXPENSE!$BY:$BY,$A102,[1]EXPENSE!$E:$E,$AG$4)</f>
        <v>0</v>
      </c>
      <c r="AQ102" s="17">
        <f>SUMIFS([1]EXPENSE!$AJ:$AJ,[1]EXPENSE!$BY:$BY,$A102,[1]EXPENSE!$E:$E,$AG$4)</f>
        <v>0</v>
      </c>
      <c r="AR102" s="17">
        <f>SUMIFS([1]EXPENSE!$AK:$AK,[1]EXPENSE!$BY:$BY,$A102,[1]EXPENSE!$E:$E,$AG$4)</f>
        <v>0</v>
      </c>
      <c r="AS102" s="17">
        <f>SUMIFS([1]EXPENSE!$AL:$AL,[1]EXPENSE!$BY:$BY,$A102,[1]EXPENSE!$E:$E,$AG$4)</f>
        <v>0</v>
      </c>
      <c r="AT102" s="92">
        <f>SUMIFS([1]EXPENSE!$AM:$AM,[1]EXPENSE!$BY:$BY,$A102,[1]EXPENSE!$E:$E,$AG$4)</f>
        <v>0</v>
      </c>
      <c r="AV102" s="36">
        <f t="shared" si="326"/>
        <v>0</v>
      </c>
      <c r="AW102" s="37" t="e">
        <f t="shared" si="176"/>
        <v>#DIV/0!</v>
      </c>
      <c r="AX102" s="17">
        <f>SUMIFS([1]EXPENSE!$AB:$AB,[1]EXPENSE!$BY:$BY,$A102,[1]EXPENSE!$E:$E,$AV$4)</f>
        <v>0</v>
      </c>
      <c r="AY102" s="17">
        <f>SUMIFS([1]EXPENSE!$AC:$AC,[1]EXPENSE!$BY:$BY,$A102,[1]EXPENSE!$E:$E,$AV$4)</f>
        <v>0</v>
      </c>
      <c r="AZ102" s="17">
        <f>SUMIFS([1]EXPENSE!$AD:$AD,[1]EXPENSE!$BY:$BY,$A102,[1]EXPENSE!$E:$E,$AV$4)</f>
        <v>0</v>
      </c>
      <c r="BA102" s="17">
        <f>SUMIFS([1]EXPENSE!$AE:$AE,[1]EXPENSE!$BY:$BY,$A102,[1]EXPENSE!$E:$E,$AV$4)</f>
        <v>0</v>
      </c>
      <c r="BB102" s="17">
        <f>SUMIFS([1]EXPENSE!$AF:$AF,[1]EXPENSE!$BY:$BY,$A102,[1]EXPENSE!$E:$E,$AV$4)</f>
        <v>0</v>
      </c>
      <c r="BC102" s="17">
        <f>SUMIFS([1]EXPENSE!$AG:$AG,[1]EXPENSE!$BY:$BY,$A102,[1]EXPENSE!$E:$E,$AV$4)</f>
        <v>0</v>
      </c>
      <c r="BD102" s="17">
        <f>SUMIFS([1]EXPENSE!$AH:$AH,[1]EXPENSE!$BY:$BY,$A102,[1]EXPENSE!$E:$E,$AV$4)</f>
        <v>0</v>
      </c>
      <c r="BE102" s="17">
        <f>SUMIFS([1]EXPENSE!$AI:$AI,[1]EXPENSE!$BY:$BY,$A102,[1]EXPENSE!$E:$E,$AV$4)</f>
        <v>0</v>
      </c>
      <c r="BF102" s="17">
        <f>SUMIFS([1]EXPENSE!$AJ:$AJ,[1]EXPENSE!$BY:$BY,$A102,[1]EXPENSE!$E:$E,$AV$4)</f>
        <v>0</v>
      </c>
      <c r="BG102" s="17">
        <f>SUMIFS([1]EXPENSE!$AK:$AK,[1]EXPENSE!$BY:$BY,$A102,[1]EXPENSE!$E:$E,$AV$4)</f>
        <v>0</v>
      </c>
      <c r="BH102" s="17">
        <f>SUMIFS([1]EXPENSE!$AL:$AL,[1]EXPENSE!$BY:$BY,$A102,[1]EXPENSE!$E:$E,$AV$4)</f>
        <v>0</v>
      </c>
      <c r="BI102" s="92">
        <f>SUMIFS([1]EXPENSE!$AM:$AM,[1]EXPENSE!$BY:$BY,$A102,[1]EXPENSE!$E:$E,$AV$4)</f>
        <v>0</v>
      </c>
    </row>
    <row r="103" ht="18.75" spans="1:61">
      <c r="A103" s="151" t="s">
        <v>156</v>
      </c>
      <c r="B103" s="74" t="s">
        <v>157</v>
      </c>
      <c r="C103" s="75">
        <f t="shared" si="188"/>
        <v>0</v>
      </c>
      <c r="D103" s="76" t="e">
        <f t="shared" si="160"/>
        <v>#DIV/0!</v>
      </c>
      <c r="E103" s="77">
        <f t="shared" si="351"/>
        <v>0</v>
      </c>
      <c r="F103" s="77">
        <f t="shared" si="352"/>
        <v>0</v>
      </c>
      <c r="G103" s="77">
        <f t="shared" si="353"/>
        <v>0</v>
      </c>
      <c r="H103" s="77">
        <f t="shared" si="354"/>
        <v>0</v>
      </c>
      <c r="I103" s="77">
        <f t="shared" si="355"/>
        <v>0</v>
      </c>
      <c r="J103" s="77">
        <f t="shared" si="356"/>
        <v>0</v>
      </c>
      <c r="K103" s="77">
        <f t="shared" si="357"/>
        <v>0</v>
      </c>
      <c r="L103" s="77">
        <f t="shared" si="358"/>
        <v>0</v>
      </c>
      <c r="M103" s="77">
        <f t="shared" si="359"/>
        <v>0</v>
      </c>
      <c r="N103" s="77">
        <f t="shared" si="360"/>
        <v>0</v>
      </c>
      <c r="O103" s="77">
        <f t="shared" si="361"/>
        <v>0</v>
      </c>
      <c r="P103" s="103">
        <f t="shared" si="362"/>
        <v>0</v>
      </c>
      <c r="R103" s="75">
        <f t="shared" si="201"/>
        <v>0</v>
      </c>
      <c r="S103" s="76" t="e">
        <f t="shared" si="162"/>
        <v>#DIV/0!</v>
      </c>
      <c r="T103" s="77">
        <f>SUMIFS([1]EXPENSE!$AB:$AB,[1]EXPENSE!$BY:$BY,$A103,[1]EXPENSE!$E:$E,$R$4)</f>
        <v>0</v>
      </c>
      <c r="U103" s="77">
        <f>SUMIFS([1]EXPENSE!$AC:$AC,[1]EXPENSE!$BY:$BY,$A103,[1]EXPENSE!$E:$E,$R$4)</f>
        <v>0</v>
      </c>
      <c r="V103" s="77">
        <f>SUMIFS([1]EXPENSE!$AD:$AD,[1]EXPENSE!$BY:$BY,$A103,[1]EXPENSE!$E:$E,$R$4)</f>
        <v>0</v>
      </c>
      <c r="W103" s="77">
        <f>SUMIFS([1]EXPENSE!$AE:$AE,[1]EXPENSE!$BY:$BY,$A103,[1]EXPENSE!$E:$E,$R$4)</f>
        <v>0</v>
      </c>
      <c r="X103" s="77">
        <f>SUMIFS([1]EXPENSE!$AF:$AF,[1]EXPENSE!$BY:$BY,$A103,[1]EXPENSE!$E:$E,$R$4)</f>
        <v>0</v>
      </c>
      <c r="Y103" s="77">
        <f>SUMIFS([1]EXPENSE!$AG:$AG,[1]EXPENSE!$BY:$BY,$A103,[1]EXPENSE!$E:$E,$R$4)</f>
        <v>0</v>
      </c>
      <c r="Z103" s="77">
        <f>SUMIFS([1]EXPENSE!$AH:$AH,[1]EXPENSE!$BY:$BY,$A103,[1]EXPENSE!$E:$E,$R$4)</f>
        <v>0</v>
      </c>
      <c r="AA103" s="77">
        <f>SUMIFS([1]EXPENSE!$AI:$AI,[1]EXPENSE!$BY:$BY,$A103,[1]EXPENSE!$E:$E,$R$4)</f>
        <v>0</v>
      </c>
      <c r="AB103" s="77">
        <f>SUMIFS([1]EXPENSE!$AJ:$AJ,[1]EXPENSE!$BY:$BY,$A103,[1]EXPENSE!$E:$E,$R$4)</f>
        <v>0</v>
      </c>
      <c r="AC103" s="77">
        <f>SUMIFS([1]EXPENSE!$AK:$AK,[1]EXPENSE!$BY:$BY,$A103,[1]EXPENSE!$E:$E,$R$4)</f>
        <v>0</v>
      </c>
      <c r="AD103" s="77">
        <f>SUMIFS([1]EXPENSE!$AL:$AL,[1]EXPENSE!$BY:$BY,$A103,[1]EXPENSE!$E:$E,$R$4)</f>
        <v>0</v>
      </c>
      <c r="AE103" s="103">
        <f>SUMIFS([1]EXPENSE!$AM:$AM,[1]EXPENSE!$BY:$BY,$A103,[1]EXPENSE!$E:$E,$R$4)</f>
        <v>0</v>
      </c>
      <c r="AF103" s="116"/>
      <c r="AG103" s="75">
        <f t="shared" si="325"/>
        <v>0</v>
      </c>
      <c r="AH103" s="76" t="e">
        <f t="shared" si="164"/>
        <v>#DIV/0!</v>
      </c>
      <c r="AI103" s="77">
        <f>SUMIFS([1]EXPENSE!$AB:$AB,[1]EXPENSE!$BY:$BY,$A103,[1]EXPENSE!$E:$E,$AG$4)</f>
        <v>0</v>
      </c>
      <c r="AJ103" s="77">
        <f>SUMIFS([1]EXPENSE!$AC:$AC,[1]EXPENSE!$BY:$BY,$A103,[1]EXPENSE!$E:$E,$AG$4)</f>
        <v>0</v>
      </c>
      <c r="AK103" s="77">
        <f>SUMIFS([1]EXPENSE!$AD:$AD,[1]EXPENSE!$BY:$BY,$A103,[1]EXPENSE!$E:$E,$AG$4)</f>
        <v>0</v>
      </c>
      <c r="AL103" s="77">
        <f>SUMIFS([1]EXPENSE!$AE:$AE,[1]EXPENSE!$BY:$BY,$A103,[1]EXPENSE!$E:$E,$AG$4)</f>
        <v>0</v>
      </c>
      <c r="AM103" s="77">
        <f>SUMIFS([1]EXPENSE!$AF:$AF,[1]EXPENSE!$BY:$BY,$A103,[1]EXPENSE!$E:$E,$AG$4)</f>
        <v>0</v>
      </c>
      <c r="AN103" s="77">
        <f>SUMIFS([1]EXPENSE!$AG:$AG,[1]EXPENSE!$BY:$BY,$A103,[1]EXPENSE!$E:$E,$AG$4)</f>
        <v>0</v>
      </c>
      <c r="AO103" s="77">
        <f>SUMIFS([1]EXPENSE!$AH:$AH,[1]EXPENSE!$BY:$BY,$A103,[1]EXPENSE!$E:$E,$AG$4)</f>
        <v>0</v>
      </c>
      <c r="AP103" s="77">
        <f>SUMIFS([1]EXPENSE!$AI:$AI,[1]EXPENSE!$BY:$BY,$A103,[1]EXPENSE!$E:$E,$AG$4)</f>
        <v>0</v>
      </c>
      <c r="AQ103" s="77">
        <f>SUMIFS([1]EXPENSE!$AJ:$AJ,[1]EXPENSE!$BY:$BY,$A103,[1]EXPENSE!$E:$E,$AG$4)</f>
        <v>0</v>
      </c>
      <c r="AR103" s="77">
        <f>SUMIFS([1]EXPENSE!$AK:$AK,[1]EXPENSE!$BY:$BY,$A103,[1]EXPENSE!$E:$E,$AG$4)</f>
        <v>0</v>
      </c>
      <c r="AS103" s="77">
        <f>SUMIFS([1]EXPENSE!$AL:$AL,[1]EXPENSE!$BY:$BY,$A103,[1]EXPENSE!$E:$E,$AG$4)</f>
        <v>0</v>
      </c>
      <c r="AT103" s="103">
        <f>SUMIFS([1]EXPENSE!$AM:$AM,[1]EXPENSE!$BY:$BY,$A103,[1]EXPENSE!$E:$E,$AG$4)</f>
        <v>0</v>
      </c>
      <c r="AV103" s="75">
        <f t="shared" si="326"/>
        <v>0</v>
      </c>
      <c r="AW103" s="76" t="e">
        <f t="shared" si="176"/>
        <v>#DIV/0!</v>
      </c>
      <c r="AX103" s="77">
        <f>SUMIFS([1]EXPENSE!$AB:$AB,[1]EXPENSE!$BY:$BY,$A103,[1]EXPENSE!$E:$E,$AV$4)</f>
        <v>0</v>
      </c>
      <c r="AY103" s="77">
        <f>SUMIFS([1]EXPENSE!$AC:$AC,[1]EXPENSE!$BY:$BY,$A103,[1]EXPENSE!$E:$E,$AV$4)</f>
        <v>0</v>
      </c>
      <c r="AZ103" s="77">
        <f>SUMIFS([1]EXPENSE!$AD:$AD,[1]EXPENSE!$BY:$BY,$A103,[1]EXPENSE!$E:$E,$AV$4)</f>
        <v>0</v>
      </c>
      <c r="BA103" s="77">
        <f>SUMIFS([1]EXPENSE!$AE:$AE,[1]EXPENSE!$BY:$BY,$A103,[1]EXPENSE!$E:$E,$AV$4)</f>
        <v>0</v>
      </c>
      <c r="BB103" s="77">
        <f>SUMIFS([1]EXPENSE!$AF:$AF,[1]EXPENSE!$BY:$BY,$A103,[1]EXPENSE!$E:$E,$AV$4)</f>
        <v>0</v>
      </c>
      <c r="BC103" s="77">
        <f>SUMIFS([1]EXPENSE!$AG:$AG,[1]EXPENSE!$BY:$BY,$A103,[1]EXPENSE!$E:$E,$AV$4)</f>
        <v>0</v>
      </c>
      <c r="BD103" s="77">
        <f>SUMIFS([1]EXPENSE!$AH:$AH,[1]EXPENSE!$BY:$BY,$A103,[1]EXPENSE!$E:$E,$AV$4)</f>
        <v>0</v>
      </c>
      <c r="BE103" s="77">
        <f>SUMIFS([1]EXPENSE!$AI:$AI,[1]EXPENSE!$BY:$BY,$A103,[1]EXPENSE!$E:$E,$AV$4)</f>
        <v>0</v>
      </c>
      <c r="BF103" s="77">
        <f>SUMIFS([1]EXPENSE!$AJ:$AJ,[1]EXPENSE!$BY:$BY,$A103,[1]EXPENSE!$E:$E,$AV$4)</f>
        <v>0</v>
      </c>
      <c r="BG103" s="77">
        <f>SUMIFS([1]EXPENSE!$AK:$AK,[1]EXPENSE!$BY:$BY,$A103,[1]EXPENSE!$E:$E,$AV$4)</f>
        <v>0</v>
      </c>
      <c r="BH103" s="77">
        <f>SUMIFS([1]EXPENSE!$AL:$AL,[1]EXPENSE!$BY:$BY,$A103,[1]EXPENSE!$E:$E,$AV$4)</f>
        <v>0</v>
      </c>
      <c r="BI103" s="103">
        <f>SUMIFS([1]EXPENSE!$AM:$AM,[1]EXPENSE!$BY:$BY,$A103,[1]EXPENSE!$E:$E,$AV$4)</f>
        <v>0</v>
      </c>
    </row>
    <row r="104" spans="1:61">
      <c r="A104" s="152"/>
      <c r="B104" s="167" t="s">
        <v>158</v>
      </c>
      <c r="C104" s="168">
        <f t="shared" si="188"/>
        <v>0</v>
      </c>
      <c r="D104" s="169" t="e">
        <f t="shared" si="160"/>
        <v>#DIV/0!</v>
      </c>
      <c r="E104" s="168">
        <f t="shared" ref="E104:P104" si="363">SUM(E98:E103)</f>
        <v>0</v>
      </c>
      <c r="F104" s="168">
        <f t="shared" si="363"/>
        <v>0</v>
      </c>
      <c r="G104" s="168">
        <f t="shared" si="363"/>
        <v>0</v>
      </c>
      <c r="H104" s="168">
        <f t="shared" si="363"/>
        <v>0</v>
      </c>
      <c r="I104" s="168">
        <f t="shared" si="363"/>
        <v>0</v>
      </c>
      <c r="J104" s="168">
        <f t="shared" si="363"/>
        <v>0</v>
      </c>
      <c r="K104" s="168">
        <f t="shared" si="363"/>
        <v>0</v>
      </c>
      <c r="L104" s="168">
        <f t="shared" si="363"/>
        <v>0</v>
      </c>
      <c r="M104" s="168">
        <f t="shared" si="363"/>
        <v>0</v>
      </c>
      <c r="N104" s="168">
        <f t="shared" si="363"/>
        <v>0</v>
      </c>
      <c r="O104" s="168">
        <f t="shared" si="363"/>
        <v>0</v>
      </c>
      <c r="P104" s="186">
        <f t="shared" si="363"/>
        <v>0</v>
      </c>
      <c r="R104" s="168">
        <f t="shared" si="201"/>
        <v>0</v>
      </c>
      <c r="S104" s="169" t="e">
        <f t="shared" si="162"/>
        <v>#DIV/0!</v>
      </c>
      <c r="T104" s="168">
        <f>SUM(T98:T103)</f>
        <v>0</v>
      </c>
      <c r="U104" s="168">
        <f t="shared" ref="U104:AE104" si="364">SUM(U98:U103)</f>
        <v>0</v>
      </c>
      <c r="V104" s="168">
        <f t="shared" si="364"/>
        <v>0</v>
      </c>
      <c r="W104" s="168">
        <f t="shared" si="364"/>
        <v>0</v>
      </c>
      <c r="X104" s="168">
        <f t="shared" si="364"/>
        <v>0</v>
      </c>
      <c r="Y104" s="168">
        <f t="shared" si="364"/>
        <v>0</v>
      </c>
      <c r="Z104" s="168">
        <f t="shared" si="364"/>
        <v>0</v>
      </c>
      <c r="AA104" s="168">
        <f t="shared" si="364"/>
        <v>0</v>
      </c>
      <c r="AB104" s="168">
        <f t="shared" si="364"/>
        <v>0</v>
      </c>
      <c r="AC104" s="168">
        <f t="shared" si="364"/>
        <v>0</v>
      </c>
      <c r="AD104" s="168">
        <f t="shared" si="364"/>
        <v>0</v>
      </c>
      <c r="AE104" s="186">
        <f t="shared" si="364"/>
        <v>0</v>
      </c>
      <c r="AG104" s="168">
        <f t="shared" si="325"/>
        <v>0</v>
      </c>
      <c r="AH104" s="169" t="e">
        <f t="shared" si="164"/>
        <v>#DIV/0!</v>
      </c>
      <c r="AI104" s="168">
        <f>SUM(AI98:AI103)</f>
        <v>0</v>
      </c>
      <c r="AJ104" s="168">
        <f t="shared" ref="AJ104" si="365">SUM(AJ98:AJ103)</f>
        <v>0</v>
      </c>
      <c r="AK104" s="168">
        <f t="shared" ref="AK104" si="366">SUM(AK98:AK103)</f>
        <v>0</v>
      </c>
      <c r="AL104" s="168">
        <f t="shared" ref="AL104" si="367">SUM(AL98:AL103)</f>
        <v>0</v>
      </c>
      <c r="AM104" s="168">
        <f t="shared" ref="AM104" si="368">SUM(AM98:AM103)</f>
        <v>0</v>
      </c>
      <c r="AN104" s="168">
        <f t="shared" ref="AN104" si="369">SUM(AN98:AN103)</f>
        <v>0</v>
      </c>
      <c r="AO104" s="168">
        <f t="shared" ref="AO104" si="370">SUM(AO98:AO103)</f>
        <v>0</v>
      </c>
      <c r="AP104" s="168">
        <f t="shared" ref="AP104" si="371">SUM(AP98:AP103)</f>
        <v>0</v>
      </c>
      <c r="AQ104" s="168">
        <f t="shared" ref="AQ104" si="372">SUM(AQ98:AQ103)</f>
        <v>0</v>
      </c>
      <c r="AR104" s="168">
        <f t="shared" ref="AR104" si="373">SUM(AR98:AR103)</f>
        <v>0</v>
      </c>
      <c r="AS104" s="168">
        <f t="shared" ref="AS104" si="374">SUM(AS98:AS103)</f>
        <v>0</v>
      </c>
      <c r="AT104" s="186">
        <f t="shared" ref="AT104" si="375">SUM(AT98:AT103)</f>
        <v>0</v>
      </c>
      <c r="AV104" s="168">
        <f t="shared" si="326"/>
        <v>0</v>
      </c>
      <c r="AW104" s="169" t="e">
        <f t="shared" si="176"/>
        <v>#DIV/0!</v>
      </c>
      <c r="AX104" s="168">
        <f>SUM(AX98:AX103)</f>
        <v>0</v>
      </c>
      <c r="AY104" s="168">
        <f t="shared" ref="AY104" si="376">SUM(AY98:AY103)</f>
        <v>0</v>
      </c>
      <c r="AZ104" s="168">
        <f t="shared" ref="AZ104" si="377">SUM(AZ98:AZ103)</f>
        <v>0</v>
      </c>
      <c r="BA104" s="168">
        <f t="shared" ref="BA104" si="378">SUM(BA98:BA103)</f>
        <v>0</v>
      </c>
      <c r="BB104" s="168">
        <f t="shared" ref="BB104" si="379">SUM(BB98:BB103)</f>
        <v>0</v>
      </c>
      <c r="BC104" s="168">
        <f t="shared" ref="BC104" si="380">SUM(BC98:BC103)</f>
        <v>0</v>
      </c>
      <c r="BD104" s="168">
        <f t="shared" ref="BD104" si="381">SUM(BD98:BD103)</f>
        <v>0</v>
      </c>
      <c r="BE104" s="168">
        <f t="shared" ref="BE104" si="382">SUM(BE98:BE103)</f>
        <v>0</v>
      </c>
      <c r="BF104" s="168">
        <f t="shared" ref="BF104" si="383">SUM(BF98:BF103)</f>
        <v>0</v>
      </c>
      <c r="BG104" s="168">
        <f t="shared" ref="BG104" si="384">SUM(BG98:BG103)</f>
        <v>0</v>
      </c>
      <c r="BH104" s="168">
        <f t="shared" ref="BH104" si="385">SUM(BH98:BH103)</f>
        <v>0</v>
      </c>
      <c r="BI104" s="186">
        <f t="shared" ref="BI104" si="386">SUM(BI98:BI103)</f>
        <v>0</v>
      </c>
    </row>
    <row r="105" spans="1:61">
      <c r="A105" s="72" t="s">
        <v>159</v>
      </c>
      <c r="B105" s="16" t="s">
        <v>160</v>
      </c>
      <c r="C105" s="36">
        <f t="shared" si="188"/>
        <v>0</v>
      </c>
      <c r="D105" s="37" t="e">
        <f t="shared" si="160"/>
        <v>#DIV/0!</v>
      </c>
      <c r="E105" s="17">
        <f t="shared" ref="E105" si="387">T105+AI105+AX105</f>
        <v>0</v>
      </c>
      <c r="F105" s="17">
        <f t="shared" ref="F105" si="388">U105+AJ105+AY105</f>
        <v>0</v>
      </c>
      <c r="G105" s="17">
        <f t="shared" ref="G105" si="389">V105+AK105+AZ105</f>
        <v>0</v>
      </c>
      <c r="H105" s="17">
        <f t="shared" ref="H105" si="390">W105+AL105+BA105</f>
        <v>0</v>
      </c>
      <c r="I105" s="17">
        <f t="shared" ref="I105" si="391">X105+AM105+BB105</f>
        <v>0</v>
      </c>
      <c r="J105" s="17">
        <f t="shared" ref="J105" si="392">Y105+AN105+BC105</f>
        <v>0</v>
      </c>
      <c r="K105" s="17">
        <f t="shared" ref="K105" si="393">Z105+AO105+BD105</f>
        <v>0</v>
      </c>
      <c r="L105" s="17">
        <f t="shared" ref="L105" si="394">AA105+AP105+BE105</f>
        <v>0</v>
      </c>
      <c r="M105" s="17">
        <f t="shared" ref="M105" si="395">AB105+AQ105+BF105</f>
        <v>0</v>
      </c>
      <c r="N105" s="17">
        <f t="shared" ref="N105" si="396">AC105+AR105+BG105</f>
        <v>0</v>
      </c>
      <c r="O105" s="17">
        <f t="shared" ref="O105" si="397">AD105+AS105+BH105</f>
        <v>0</v>
      </c>
      <c r="P105" s="92">
        <f t="shared" ref="P105" si="398">AE105+AT105+BI105</f>
        <v>0</v>
      </c>
      <c r="R105" s="36">
        <f t="shared" si="201"/>
        <v>0</v>
      </c>
      <c r="S105" s="37" t="e">
        <f t="shared" si="162"/>
        <v>#DIV/0!</v>
      </c>
      <c r="T105" s="17">
        <f>SUMIFS([1]EXPENSE!$AB:$AB,[1]EXPENSE!$BY:$BY,$A105,[1]EXPENSE!$E:$E,$R$4)</f>
        <v>0</v>
      </c>
      <c r="U105" s="17">
        <f>SUMIFS([1]EXPENSE!$AC:$AC,[1]EXPENSE!$BY:$BY,$A105,[1]EXPENSE!$E:$E,$R$4)</f>
        <v>0</v>
      </c>
      <c r="V105" s="17">
        <f>SUMIFS([1]EXPENSE!$AD:$AD,[1]EXPENSE!$BY:$BY,$A105,[1]EXPENSE!$E:$E,$R$4)</f>
        <v>0</v>
      </c>
      <c r="W105" s="17">
        <f>SUMIFS([1]EXPENSE!$AE:$AE,[1]EXPENSE!$BY:$BY,$A105,[1]EXPENSE!$E:$E,$R$4)</f>
        <v>0</v>
      </c>
      <c r="X105" s="17">
        <f>SUMIFS([1]EXPENSE!$AF:$AF,[1]EXPENSE!$BY:$BY,$A105,[1]EXPENSE!$E:$E,$R$4)</f>
        <v>0</v>
      </c>
      <c r="Y105" s="17">
        <f>SUMIFS([1]EXPENSE!$AG:$AG,[1]EXPENSE!$BY:$BY,$A105,[1]EXPENSE!$E:$E,$R$4)</f>
        <v>0</v>
      </c>
      <c r="Z105" s="17">
        <f>SUMIFS([1]EXPENSE!$AH:$AH,[1]EXPENSE!$BY:$BY,$A105,[1]EXPENSE!$E:$E,$R$4)</f>
        <v>0</v>
      </c>
      <c r="AA105" s="17">
        <f>SUMIFS([1]EXPENSE!$AI:$AI,[1]EXPENSE!$BY:$BY,$A105,[1]EXPENSE!$E:$E,$R$4)</f>
        <v>0</v>
      </c>
      <c r="AB105" s="17">
        <f>SUMIFS([1]EXPENSE!$AJ:$AJ,[1]EXPENSE!$BY:$BY,$A105,[1]EXPENSE!$E:$E,$R$4)</f>
        <v>0</v>
      </c>
      <c r="AC105" s="17">
        <f>SUMIFS([1]EXPENSE!$AK:$AK,[1]EXPENSE!$BY:$BY,$A105,[1]EXPENSE!$E:$E,$R$4)</f>
        <v>0</v>
      </c>
      <c r="AD105" s="17">
        <f>SUMIFS([1]EXPENSE!$AL:$AL,[1]EXPENSE!$BY:$BY,$A105,[1]EXPENSE!$E:$E,$R$4)</f>
        <v>0</v>
      </c>
      <c r="AE105" s="92">
        <f>SUMIFS([1]EXPENSE!$AM:$AM,[1]EXPENSE!$BY:$BY,$A105,[1]EXPENSE!$E:$E,$R$4)</f>
        <v>0</v>
      </c>
      <c r="AG105" s="36">
        <f t="shared" si="325"/>
        <v>0</v>
      </c>
      <c r="AH105" s="37" t="e">
        <f t="shared" si="164"/>
        <v>#DIV/0!</v>
      </c>
      <c r="AI105" s="17">
        <f>SUMIFS([1]EXPENSE!$AB:$AB,[1]EXPENSE!$BY:$BY,$A105,[1]EXPENSE!$E:$E,$AG$4)</f>
        <v>0</v>
      </c>
      <c r="AJ105" s="17">
        <f>SUMIFS([1]EXPENSE!$AC:$AC,[1]EXPENSE!$BY:$BY,$A105,[1]EXPENSE!$E:$E,$AG$4)</f>
        <v>0</v>
      </c>
      <c r="AK105" s="17">
        <f>SUMIFS([1]EXPENSE!$AD:$AD,[1]EXPENSE!$BY:$BY,$A105,[1]EXPENSE!$E:$E,$AG$4)</f>
        <v>0</v>
      </c>
      <c r="AL105" s="17">
        <f>SUMIFS([1]EXPENSE!$AE:$AE,[1]EXPENSE!$BY:$BY,$A105,[1]EXPENSE!$E:$E,$AG$4)</f>
        <v>0</v>
      </c>
      <c r="AM105" s="17">
        <f>SUMIFS([1]EXPENSE!$AF:$AF,[1]EXPENSE!$BY:$BY,$A105,[1]EXPENSE!$E:$E,$AG$4)</f>
        <v>0</v>
      </c>
      <c r="AN105" s="17">
        <f>SUMIFS([1]EXPENSE!$AG:$AG,[1]EXPENSE!$BY:$BY,$A105,[1]EXPENSE!$E:$E,$AG$4)</f>
        <v>0</v>
      </c>
      <c r="AO105" s="17">
        <f>SUMIFS([1]EXPENSE!$AH:$AH,[1]EXPENSE!$BY:$BY,$A105,[1]EXPENSE!$E:$E,$AG$4)</f>
        <v>0</v>
      </c>
      <c r="AP105" s="17">
        <f>SUMIFS([1]EXPENSE!$AI:$AI,[1]EXPENSE!$BY:$BY,$A105,[1]EXPENSE!$E:$E,$AG$4)</f>
        <v>0</v>
      </c>
      <c r="AQ105" s="17">
        <f>SUMIFS([1]EXPENSE!$AJ:$AJ,[1]EXPENSE!$BY:$BY,$A105,[1]EXPENSE!$E:$E,$AG$4)</f>
        <v>0</v>
      </c>
      <c r="AR105" s="17">
        <f>SUMIFS([1]EXPENSE!$AK:$AK,[1]EXPENSE!$BY:$BY,$A105,[1]EXPENSE!$E:$E,$AG$4)</f>
        <v>0</v>
      </c>
      <c r="AS105" s="17">
        <f>SUMIFS([1]EXPENSE!$AL:$AL,[1]EXPENSE!$BY:$BY,$A105,[1]EXPENSE!$E:$E,$AG$4)</f>
        <v>0</v>
      </c>
      <c r="AT105" s="92">
        <f>SUMIFS([1]EXPENSE!$AM:$AM,[1]EXPENSE!$BY:$BY,$A105,[1]EXPENSE!$E:$E,$AG$4)</f>
        <v>0</v>
      </c>
      <c r="AV105" s="36">
        <f t="shared" si="326"/>
        <v>0</v>
      </c>
      <c r="AW105" s="37" t="e">
        <f t="shared" si="176"/>
        <v>#DIV/0!</v>
      </c>
      <c r="AX105" s="17">
        <f>SUMIFS([1]EXPENSE!$AB:$AB,[1]EXPENSE!$BY:$BY,$A105,[1]EXPENSE!$E:$E,$AV$4)</f>
        <v>0</v>
      </c>
      <c r="AY105" s="17">
        <f>SUMIFS([1]EXPENSE!$AC:$AC,[1]EXPENSE!$BY:$BY,$A105,[1]EXPENSE!$E:$E,$AV$4)</f>
        <v>0</v>
      </c>
      <c r="AZ105" s="17">
        <f>SUMIFS([1]EXPENSE!$AD:$AD,[1]EXPENSE!$BY:$BY,$A105,[1]EXPENSE!$E:$E,$AV$4)</f>
        <v>0</v>
      </c>
      <c r="BA105" s="17">
        <f>SUMIFS([1]EXPENSE!$AE:$AE,[1]EXPENSE!$BY:$BY,$A105,[1]EXPENSE!$E:$E,$AV$4)</f>
        <v>0</v>
      </c>
      <c r="BB105" s="17">
        <f>SUMIFS([1]EXPENSE!$AF:$AF,[1]EXPENSE!$BY:$BY,$A105,[1]EXPENSE!$E:$E,$AV$4)</f>
        <v>0</v>
      </c>
      <c r="BC105" s="17">
        <f>SUMIFS([1]EXPENSE!$AG:$AG,[1]EXPENSE!$BY:$BY,$A105,[1]EXPENSE!$E:$E,$AV$4)</f>
        <v>0</v>
      </c>
      <c r="BD105" s="17">
        <f>SUMIFS([1]EXPENSE!$AH:$AH,[1]EXPENSE!$BY:$BY,$A105,[1]EXPENSE!$E:$E,$AV$4)</f>
        <v>0</v>
      </c>
      <c r="BE105" s="17">
        <f>SUMIFS([1]EXPENSE!$AI:$AI,[1]EXPENSE!$BY:$BY,$A105,[1]EXPENSE!$E:$E,$AV$4)</f>
        <v>0</v>
      </c>
      <c r="BF105" s="17">
        <f>SUMIFS([1]EXPENSE!$AJ:$AJ,[1]EXPENSE!$BY:$BY,$A105,[1]EXPENSE!$E:$E,$AV$4)</f>
        <v>0</v>
      </c>
      <c r="BG105" s="17">
        <f>SUMIFS([1]EXPENSE!$AK:$AK,[1]EXPENSE!$BY:$BY,$A105,[1]EXPENSE!$E:$E,$AV$4)</f>
        <v>0</v>
      </c>
      <c r="BH105" s="17">
        <f>SUMIFS([1]EXPENSE!$AL:$AL,[1]EXPENSE!$BY:$BY,$A105,[1]EXPENSE!$E:$E,$AV$4)</f>
        <v>0</v>
      </c>
      <c r="BI105" s="92">
        <f>SUMIFS([1]EXPENSE!$AM:$AM,[1]EXPENSE!$BY:$BY,$A105,[1]EXPENSE!$E:$E,$AV$4)</f>
        <v>0</v>
      </c>
    </row>
    <row r="106" spans="1:61">
      <c r="A106" s="53"/>
      <c r="B106" s="45" t="s">
        <v>39</v>
      </c>
      <c r="C106" s="46">
        <f t="shared" si="188"/>
        <v>0</v>
      </c>
      <c r="D106" s="47" t="e">
        <f t="shared" si="160"/>
        <v>#DIV/0!</v>
      </c>
      <c r="E106" s="46">
        <f t="shared" ref="E106:P106" si="399">T106+AI106+BL106</f>
        <v>0</v>
      </c>
      <c r="F106" s="46">
        <f t="shared" si="399"/>
        <v>0</v>
      </c>
      <c r="G106" s="46">
        <f t="shared" si="399"/>
        <v>0</v>
      </c>
      <c r="H106" s="46">
        <f t="shared" si="399"/>
        <v>0</v>
      </c>
      <c r="I106" s="46">
        <f t="shared" si="399"/>
        <v>0</v>
      </c>
      <c r="J106" s="46">
        <f t="shared" si="399"/>
        <v>0</v>
      </c>
      <c r="K106" s="46">
        <f t="shared" si="399"/>
        <v>0</v>
      </c>
      <c r="L106" s="46">
        <f t="shared" si="399"/>
        <v>0</v>
      </c>
      <c r="M106" s="46">
        <f t="shared" si="399"/>
        <v>0</v>
      </c>
      <c r="N106" s="46">
        <f t="shared" si="399"/>
        <v>0</v>
      </c>
      <c r="O106" s="46">
        <f t="shared" si="399"/>
        <v>0</v>
      </c>
      <c r="P106" s="97">
        <f t="shared" si="399"/>
        <v>0</v>
      </c>
      <c r="R106" s="46">
        <f t="shared" si="201"/>
        <v>0</v>
      </c>
      <c r="S106" s="47" t="e">
        <f t="shared" si="162"/>
        <v>#DIV/0!</v>
      </c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97"/>
      <c r="AG106" s="46">
        <f t="shared" si="325"/>
        <v>0</v>
      </c>
      <c r="AH106" s="47" t="e">
        <f t="shared" si="164"/>
        <v>#DIV/0!</v>
      </c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97"/>
      <c r="AV106" s="46">
        <f t="shared" si="326"/>
        <v>0</v>
      </c>
      <c r="AW106" s="47" t="e">
        <f t="shared" si="176"/>
        <v>#DIV/0!</v>
      </c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97"/>
    </row>
    <row r="107" spans="1:61">
      <c r="A107" s="43" t="s">
        <v>161</v>
      </c>
      <c r="B107" s="29" t="s">
        <v>162</v>
      </c>
      <c r="C107" s="21">
        <f t="shared" si="188"/>
        <v>0</v>
      </c>
      <c r="D107" s="22" t="e">
        <f t="shared" si="160"/>
        <v>#DIV/0!</v>
      </c>
      <c r="E107" s="30">
        <f t="shared" ref="E107:E121" si="400">T107+AI107+AX107</f>
        <v>0</v>
      </c>
      <c r="F107" s="30">
        <f t="shared" ref="F107:F121" si="401">U107+AJ107+AY107</f>
        <v>0</v>
      </c>
      <c r="G107" s="30">
        <f t="shared" ref="G107:G121" si="402">V107+AK107+AZ107</f>
        <v>0</v>
      </c>
      <c r="H107" s="30">
        <f t="shared" ref="H107:H121" si="403">W107+AL107+BA107</f>
        <v>0</v>
      </c>
      <c r="I107" s="30">
        <f t="shared" ref="I107:I121" si="404">X107+AM107+BB107</f>
        <v>0</v>
      </c>
      <c r="J107" s="30">
        <f t="shared" ref="J107:J121" si="405">Y107+AN107+BC107</f>
        <v>0</v>
      </c>
      <c r="K107" s="30">
        <f t="shared" ref="K107:K121" si="406">Z107+AO107+BD107</f>
        <v>0</v>
      </c>
      <c r="L107" s="30">
        <f t="shared" ref="L107:L121" si="407">AA107+AP107+BE107</f>
        <v>0</v>
      </c>
      <c r="M107" s="30">
        <f t="shared" ref="M107:M121" si="408">AB107+AQ107+BF107</f>
        <v>0</v>
      </c>
      <c r="N107" s="30">
        <f t="shared" ref="N107:N121" si="409">AC107+AR107+BG107</f>
        <v>0</v>
      </c>
      <c r="O107" s="30">
        <f t="shared" ref="O107:O121" si="410">AD107+AS107+BH107</f>
        <v>0</v>
      </c>
      <c r="P107" s="94">
        <f t="shared" ref="P107:P121" si="411">AE107+AT107+BI107</f>
        <v>0</v>
      </c>
      <c r="R107" s="21">
        <f t="shared" si="201"/>
        <v>0</v>
      </c>
      <c r="S107" s="22" t="e">
        <f t="shared" si="162"/>
        <v>#DIV/0!</v>
      </c>
      <c r="T107" s="30">
        <f>SUMIFS([1]EXPENSE!$AB:$AB,[1]EXPENSE!$BY:$BY,$A107,[1]EXPENSE!$E:$E,$R$4)</f>
        <v>0</v>
      </c>
      <c r="U107" s="30">
        <f>SUMIFS([1]EXPENSE!$AC:$AC,[1]EXPENSE!$BY:$BY,$A107,[1]EXPENSE!$E:$E,$R$4)</f>
        <v>0</v>
      </c>
      <c r="V107" s="30">
        <f>SUMIFS([1]EXPENSE!$AD:$AD,[1]EXPENSE!$BY:$BY,$A107,[1]EXPENSE!$E:$E,$R$4)</f>
        <v>0</v>
      </c>
      <c r="W107" s="30">
        <f>SUMIFS([1]EXPENSE!$AE:$AE,[1]EXPENSE!$BY:$BY,$A107,[1]EXPENSE!$E:$E,$R$4)</f>
        <v>0</v>
      </c>
      <c r="X107" s="30">
        <f>SUMIFS([1]EXPENSE!$AF:$AF,[1]EXPENSE!$BY:$BY,$A107,[1]EXPENSE!$E:$E,$R$4)</f>
        <v>0</v>
      </c>
      <c r="Y107" s="30">
        <f>SUMIFS([1]EXPENSE!$AG:$AG,[1]EXPENSE!$BY:$BY,$A107,[1]EXPENSE!$E:$E,$R$4)</f>
        <v>0</v>
      </c>
      <c r="Z107" s="30">
        <f>SUMIFS([1]EXPENSE!$AH:$AH,[1]EXPENSE!$BY:$BY,$A107,[1]EXPENSE!$E:$E,$R$4)</f>
        <v>0</v>
      </c>
      <c r="AA107" s="30">
        <f>SUMIFS([1]EXPENSE!$AI:$AI,[1]EXPENSE!$BY:$BY,$A107,[1]EXPENSE!$E:$E,$R$4)</f>
        <v>0</v>
      </c>
      <c r="AB107" s="30">
        <f>SUMIFS([1]EXPENSE!$AJ:$AJ,[1]EXPENSE!$BY:$BY,$A107,[1]EXPENSE!$E:$E,$R$4)</f>
        <v>0</v>
      </c>
      <c r="AC107" s="30">
        <f>SUMIFS([1]EXPENSE!$AK:$AK,[1]EXPENSE!$BY:$BY,$A107,[1]EXPENSE!$E:$E,$R$4)</f>
        <v>0</v>
      </c>
      <c r="AD107" s="30">
        <f>SUMIFS([1]EXPENSE!$AL:$AL,[1]EXPENSE!$BY:$BY,$A107,[1]EXPENSE!$E:$E,$R$4)</f>
        <v>0</v>
      </c>
      <c r="AE107" s="94">
        <f>SUMIFS([1]EXPENSE!$AM:$AM,[1]EXPENSE!$BY:$BY,$A107,[1]EXPENSE!$E:$E,$R$4)</f>
        <v>0</v>
      </c>
      <c r="AG107" s="21">
        <f t="shared" si="325"/>
        <v>0</v>
      </c>
      <c r="AH107" s="22" t="e">
        <f t="shared" si="164"/>
        <v>#DIV/0!</v>
      </c>
      <c r="AI107" s="30">
        <f>SUMIFS([1]EXPENSE!$AB:$AB,[1]EXPENSE!$BY:$BY,$A107,[1]EXPENSE!$E:$E,$AG$4)</f>
        <v>0</v>
      </c>
      <c r="AJ107" s="30">
        <f>SUMIFS([1]EXPENSE!$AC:$AC,[1]EXPENSE!$BY:$BY,$A107,[1]EXPENSE!$E:$E,$AG$4)</f>
        <v>0</v>
      </c>
      <c r="AK107" s="30">
        <f>SUMIFS([1]EXPENSE!$AD:$AD,[1]EXPENSE!$BY:$BY,$A107,[1]EXPENSE!$E:$E,$AG$4)</f>
        <v>0</v>
      </c>
      <c r="AL107" s="30">
        <f>SUMIFS([1]EXPENSE!$AE:$AE,[1]EXPENSE!$BY:$BY,$A107,[1]EXPENSE!$E:$E,$AG$4)</f>
        <v>0</v>
      </c>
      <c r="AM107" s="30">
        <f>SUMIFS([1]EXPENSE!$AF:$AF,[1]EXPENSE!$BY:$BY,$A107,[1]EXPENSE!$E:$E,$AG$4)</f>
        <v>0</v>
      </c>
      <c r="AN107" s="30">
        <f>SUMIFS([1]EXPENSE!$AG:$AG,[1]EXPENSE!$BY:$BY,$A107,[1]EXPENSE!$E:$E,$AG$4)</f>
        <v>0</v>
      </c>
      <c r="AO107" s="30">
        <f>SUMIFS([1]EXPENSE!$AH:$AH,[1]EXPENSE!$BY:$BY,$A107,[1]EXPENSE!$E:$E,$AG$4)</f>
        <v>0</v>
      </c>
      <c r="AP107" s="30">
        <f>SUMIFS([1]EXPENSE!$AI:$AI,[1]EXPENSE!$BY:$BY,$A107,[1]EXPENSE!$E:$E,$AG$4)</f>
        <v>0</v>
      </c>
      <c r="AQ107" s="30">
        <f>SUMIFS([1]EXPENSE!$AJ:$AJ,[1]EXPENSE!$BY:$BY,$A107,[1]EXPENSE!$E:$E,$AG$4)</f>
        <v>0</v>
      </c>
      <c r="AR107" s="30">
        <f>SUMIFS([1]EXPENSE!$AK:$AK,[1]EXPENSE!$BY:$BY,$A107,[1]EXPENSE!$E:$E,$AG$4)</f>
        <v>0</v>
      </c>
      <c r="AS107" s="30">
        <f>SUMIFS([1]EXPENSE!$AL:$AL,[1]EXPENSE!$BY:$BY,$A107,[1]EXPENSE!$E:$E,$AG$4)</f>
        <v>0</v>
      </c>
      <c r="AT107" s="94">
        <f>SUMIFS([1]EXPENSE!$AM:$AM,[1]EXPENSE!$BY:$BY,$A107,[1]EXPENSE!$E:$E,$AG$4)</f>
        <v>0</v>
      </c>
      <c r="AV107" s="21">
        <f t="shared" si="326"/>
        <v>0</v>
      </c>
      <c r="AW107" s="22" t="e">
        <f t="shared" si="176"/>
        <v>#DIV/0!</v>
      </c>
      <c r="AX107" s="30">
        <f>SUMIFS([1]EXPENSE!$AB:$AB,[1]EXPENSE!$BY:$BY,$A107,[1]EXPENSE!$E:$E,$AV$4)</f>
        <v>0</v>
      </c>
      <c r="AY107" s="30">
        <f>SUMIFS([1]EXPENSE!$AC:$AC,[1]EXPENSE!$BY:$BY,$A107,[1]EXPENSE!$E:$E,$AV$4)</f>
        <v>0</v>
      </c>
      <c r="AZ107" s="30">
        <f>SUMIFS([1]EXPENSE!$AD:$AD,[1]EXPENSE!$BY:$BY,$A107,[1]EXPENSE!$E:$E,$AV$4)</f>
        <v>0</v>
      </c>
      <c r="BA107" s="30">
        <f>SUMIFS([1]EXPENSE!$AE:$AE,[1]EXPENSE!$BY:$BY,$A107,[1]EXPENSE!$E:$E,$AV$4)</f>
        <v>0</v>
      </c>
      <c r="BB107" s="30">
        <f>SUMIFS([1]EXPENSE!$AF:$AF,[1]EXPENSE!$BY:$BY,$A107,[1]EXPENSE!$E:$E,$AV$4)</f>
        <v>0</v>
      </c>
      <c r="BC107" s="30">
        <f>SUMIFS([1]EXPENSE!$AG:$AG,[1]EXPENSE!$BY:$BY,$A107,[1]EXPENSE!$E:$E,$AV$4)</f>
        <v>0</v>
      </c>
      <c r="BD107" s="30">
        <f>SUMIFS([1]EXPENSE!$AH:$AH,[1]EXPENSE!$BY:$BY,$A107,[1]EXPENSE!$E:$E,$AV$4)</f>
        <v>0</v>
      </c>
      <c r="BE107" s="30">
        <f>SUMIFS([1]EXPENSE!$AI:$AI,[1]EXPENSE!$BY:$BY,$A107,[1]EXPENSE!$E:$E,$AV$4)</f>
        <v>0</v>
      </c>
      <c r="BF107" s="30">
        <f>SUMIFS([1]EXPENSE!$AJ:$AJ,[1]EXPENSE!$BY:$BY,$A107,[1]EXPENSE!$E:$E,$AV$4)</f>
        <v>0</v>
      </c>
      <c r="BG107" s="30">
        <f>SUMIFS([1]EXPENSE!$AK:$AK,[1]EXPENSE!$BY:$BY,$A107,[1]EXPENSE!$E:$E,$AV$4)</f>
        <v>0</v>
      </c>
      <c r="BH107" s="30">
        <f>SUMIFS([1]EXPENSE!$AL:$AL,[1]EXPENSE!$BY:$BY,$A107,[1]EXPENSE!$E:$E,$AV$4)</f>
        <v>0</v>
      </c>
      <c r="BI107" s="94">
        <f>SUMIFS([1]EXPENSE!$AM:$AM,[1]EXPENSE!$BY:$BY,$A107,[1]EXPENSE!$E:$E,$AV$4)</f>
        <v>0</v>
      </c>
    </row>
    <row r="108" spans="1:61">
      <c r="A108" s="43" t="s">
        <v>163</v>
      </c>
      <c r="B108" s="29" t="s">
        <v>164</v>
      </c>
      <c r="C108" s="21">
        <f t="shared" si="188"/>
        <v>0</v>
      </c>
      <c r="D108" s="22" t="e">
        <f t="shared" si="160"/>
        <v>#DIV/0!</v>
      </c>
      <c r="E108" s="30">
        <f t="shared" si="400"/>
        <v>0</v>
      </c>
      <c r="F108" s="30">
        <f t="shared" si="401"/>
        <v>0</v>
      </c>
      <c r="G108" s="30">
        <f t="shared" si="402"/>
        <v>0</v>
      </c>
      <c r="H108" s="30">
        <f t="shared" si="403"/>
        <v>0</v>
      </c>
      <c r="I108" s="30">
        <f t="shared" si="404"/>
        <v>0</v>
      </c>
      <c r="J108" s="30">
        <f t="shared" si="405"/>
        <v>0</v>
      </c>
      <c r="K108" s="30">
        <f t="shared" si="406"/>
        <v>0</v>
      </c>
      <c r="L108" s="30">
        <f t="shared" si="407"/>
        <v>0</v>
      </c>
      <c r="M108" s="30">
        <f t="shared" si="408"/>
        <v>0</v>
      </c>
      <c r="N108" s="30">
        <f t="shared" si="409"/>
        <v>0</v>
      </c>
      <c r="O108" s="30">
        <f t="shared" si="410"/>
        <v>0</v>
      </c>
      <c r="P108" s="94">
        <f t="shared" si="411"/>
        <v>0</v>
      </c>
      <c r="R108" s="21">
        <f t="shared" si="201"/>
        <v>0</v>
      </c>
      <c r="S108" s="22" t="e">
        <f t="shared" si="162"/>
        <v>#DIV/0!</v>
      </c>
      <c r="T108" s="30">
        <f>SUMIFS([1]EXPENSE!$AB:$AB,[1]EXPENSE!$BY:$BY,$A108,[1]EXPENSE!$E:$E,$R$4)</f>
        <v>0</v>
      </c>
      <c r="U108" s="30">
        <f>SUMIFS([1]EXPENSE!$AC:$AC,[1]EXPENSE!$BY:$BY,$A108,[1]EXPENSE!$E:$E,$R$4)</f>
        <v>0</v>
      </c>
      <c r="V108" s="30">
        <f>SUMIFS([1]EXPENSE!$AD:$AD,[1]EXPENSE!$BY:$BY,$A108,[1]EXPENSE!$E:$E,$R$4)</f>
        <v>0</v>
      </c>
      <c r="W108" s="30">
        <f>SUMIFS([1]EXPENSE!$AE:$AE,[1]EXPENSE!$BY:$BY,$A108,[1]EXPENSE!$E:$E,$R$4)</f>
        <v>0</v>
      </c>
      <c r="X108" s="30">
        <f>SUMIFS([1]EXPENSE!$AF:$AF,[1]EXPENSE!$BY:$BY,$A108,[1]EXPENSE!$E:$E,$R$4)</f>
        <v>0</v>
      </c>
      <c r="Y108" s="30">
        <f>SUMIFS([1]EXPENSE!$AG:$AG,[1]EXPENSE!$BY:$BY,$A108,[1]EXPENSE!$E:$E,$R$4)</f>
        <v>0</v>
      </c>
      <c r="Z108" s="30">
        <f>SUMIFS([1]EXPENSE!$AH:$AH,[1]EXPENSE!$BY:$BY,$A108,[1]EXPENSE!$E:$E,$R$4)</f>
        <v>0</v>
      </c>
      <c r="AA108" s="30">
        <f>SUMIFS([1]EXPENSE!$AI:$AI,[1]EXPENSE!$BY:$BY,$A108,[1]EXPENSE!$E:$E,$R$4)</f>
        <v>0</v>
      </c>
      <c r="AB108" s="30">
        <f>SUMIFS([1]EXPENSE!$AJ:$AJ,[1]EXPENSE!$BY:$BY,$A108,[1]EXPENSE!$E:$E,$R$4)</f>
        <v>0</v>
      </c>
      <c r="AC108" s="30">
        <f>SUMIFS([1]EXPENSE!$AK:$AK,[1]EXPENSE!$BY:$BY,$A108,[1]EXPENSE!$E:$E,$R$4)</f>
        <v>0</v>
      </c>
      <c r="AD108" s="30">
        <f>SUMIFS([1]EXPENSE!$AL:$AL,[1]EXPENSE!$BY:$BY,$A108,[1]EXPENSE!$E:$E,$R$4)</f>
        <v>0</v>
      </c>
      <c r="AE108" s="94">
        <f>SUMIFS([1]EXPENSE!$AM:$AM,[1]EXPENSE!$BY:$BY,$A108,[1]EXPENSE!$E:$E,$R$4)</f>
        <v>0</v>
      </c>
      <c r="AG108" s="21">
        <f t="shared" si="325"/>
        <v>0</v>
      </c>
      <c r="AH108" s="22" t="e">
        <f t="shared" si="164"/>
        <v>#DIV/0!</v>
      </c>
      <c r="AI108" s="30">
        <f>SUMIFS([1]EXPENSE!$AB:$AB,[1]EXPENSE!$BY:$BY,$A108,[1]EXPENSE!$E:$E,$AG$4)</f>
        <v>0</v>
      </c>
      <c r="AJ108" s="30">
        <f>SUMIFS([1]EXPENSE!$AC:$AC,[1]EXPENSE!$BY:$BY,$A108,[1]EXPENSE!$E:$E,$AG$4)</f>
        <v>0</v>
      </c>
      <c r="AK108" s="30">
        <f>SUMIFS([1]EXPENSE!$AD:$AD,[1]EXPENSE!$BY:$BY,$A108,[1]EXPENSE!$E:$E,$AG$4)</f>
        <v>0</v>
      </c>
      <c r="AL108" s="30">
        <f>SUMIFS([1]EXPENSE!$AE:$AE,[1]EXPENSE!$BY:$BY,$A108,[1]EXPENSE!$E:$E,$AG$4)</f>
        <v>0</v>
      </c>
      <c r="AM108" s="30">
        <f>SUMIFS([1]EXPENSE!$AF:$AF,[1]EXPENSE!$BY:$BY,$A108,[1]EXPENSE!$E:$E,$AG$4)</f>
        <v>0</v>
      </c>
      <c r="AN108" s="30">
        <f>SUMIFS([1]EXPENSE!$AG:$AG,[1]EXPENSE!$BY:$BY,$A108,[1]EXPENSE!$E:$E,$AG$4)</f>
        <v>0</v>
      </c>
      <c r="AO108" s="30">
        <f>SUMIFS([1]EXPENSE!$AH:$AH,[1]EXPENSE!$BY:$BY,$A108,[1]EXPENSE!$E:$E,$AG$4)</f>
        <v>0</v>
      </c>
      <c r="AP108" s="30">
        <f>SUMIFS([1]EXPENSE!$AI:$AI,[1]EXPENSE!$BY:$BY,$A108,[1]EXPENSE!$E:$E,$AG$4)</f>
        <v>0</v>
      </c>
      <c r="AQ108" s="30">
        <f>SUMIFS([1]EXPENSE!$AJ:$AJ,[1]EXPENSE!$BY:$BY,$A108,[1]EXPENSE!$E:$E,$AG$4)</f>
        <v>0</v>
      </c>
      <c r="AR108" s="30">
        <f>SUMIFS([1]EXPENSE!$AK:$AK,[1]EXPENSE!$BY:$BY,$A108,[1]EXPENSE!$E:$E,$AG$4)</f>
        <v>0</v>
      </c>
      <c r="AS108" s="30">
        <f>SUMIFS([1]EXPENSE!$AL:$AL,[1]EXPENSE!$BY:$BY,$A108,[1]EXPENSE!$E:$E,$AG$4)</f>
        <v>0</v>
      </c>
      <c r="AT108" s="94">
        <f>SUMIFS([1]EXPENSE!$AM:$AM,[1]EXPENSE!$BY:$BY,$A108,[1]EXPENSE!$E:$E,$AG$4)</f>
        <v>0</v>
      </c>
      <c r="AV108" s="21">
        <f t="shared" si="326"/>
        <v>0</v>
      </c>
      <c r="AW108" s="22" t="e">
        <f t="shared" si="176"/>
        <v>#DIV/0!</v>
      </c>
      <c r="AX108" s="30">
        <f>SUMIFS([1]EXPENSE!$AB:$AB,[1]EXPENSE!$BY:$BY,$A108,[1]EXPENSE!$E:$E,$AV$4)</f>
        <v>0</v>
      </c>
      <c r="AY108" s="30">
        <f>SUMIFS([1]EXPENSE!$AC:$AC,[1]EXPENSE!$BY:$BY,$A108,[1]EXPENSE!$E:$E,$AV$4)</f>
        <v>0</v>
      </c>
      <c r="AZ108" s="30">
        <f>SUMIFS([1]EXPENSE!$AD:$AD,[1]EXPENSE!$BY:$BY,$A108,[1]EXPENSE!$E:$E,$AV$4)</f>
        <v>0</v>
      </c>
      <c r="BA108" s="30">
        <f>SUMIFS([1]EXPENSE!$AE:$AE,[1]EXPENSE!$BY:$BY,$A108,[1]EXPENSE!$E:$E,$AV$4)</f>
        <v>0</v>
      </c>
      <c r="BB108" s="30">
        <f>SUMIFS([1]EXPENSE!$AF:$AF,[1]EXPENSE!$BY:$BY,$A108,[1]EXPENSE!$E:$E,$AV$4)</f>
        <v>0</v>
      </c>
      <c r="BC108" s="30">
        <f>SUMIFS([1]EXPENSE!$AG:$AG,[1]EXPENSE!$BY:$BY,$A108,[1]EXPENSE!$E:$E,$AV$4)</f>
        <v>0</v>
      </c>
      <c r="BD108" s="30">
        <f>SUMIFS([1]EXPENSE!$AH:$AH,[1]EXPENSE!$BY:$BY,$A108,[1]EXPENSE!$E:$E,$AV$4)</f>
        <v>0</v>
      </c>
      <c r="BE108" s="30">
        <f>SUMIFS([1]EXPENSE!$AI:$AI,[1]EXPENSE!$BY:$BY,$A108,[1]EXPENSE!$E:$E,$AV$4)</f>
        <v>0</v>
      </c>
      <c r="BF108" s="30">
        <f>SUMIFS([1]EXPENSE!$AJ:$AJ,[1]EXPENSE!$BY:$BY,$A108,[1]EXPENSE!$E:$E,$AV$4)</f>
        <v>0</v>
      </c>
      <c r="BG108" s="30">
        <f>SUMIFS([1]EXPENSE!$AK:$AK,[1]EXPENSE!$BY:$BY,$A108,[1]EXPENSE!$E:$E,$AV$4)</f>
        <v>0</v>
      </c>
      <c r="BH108" s="30">
        <f>SUMIFS([1]EXPENSE!$AL:$AL,[1]EXPENSE!$BY:$BY,$A108,[1]EXPENSE!$E:$E,$AV$4)</f>
        <v>0</v>
      </c>
      <c r="BI108" s="94">
        <f>SUMIFS([1]EXPENSE!$AM:$AM,[1]EXPENSE!$BY:$BY,$A108,[1]EXPENSE!$E:$E,$AV$4)</f>
        <v>0</v>
      </c>
    </row>
    <row r="109" spans="1:61">
      <c r="A109" s="43" t="s">
        <v>165</v>
      </c>
      <c r="B109" s="29" t="s">
        <v>166</v>
      </c>
      <c r="C109" s="21">
        <f t="shared" si="188"/>
        <v>0</v>
      </c>
      <c r="D109" s="22" t="e">
        <f t="shared" si="160"/>
        <v>#DIV/0!</v>
      </c>
      <c r="E109" s="30">
        <f t="shared" si="400"/>
        <v>0</v>
      </c>
      <c r="F109" s="30">
        <f t="shared" si="401"/>
        <v>0</v>
      </c>
      <c r="G109" s="30">
        <f t="shared" si="402"/>
        <v>0</v>
      </c>
      <c r="H109" s="30">
        <f t="shared" si="403"/>
        <v>0</v>
      </c>
      <c r="I109" s="30">
        <f t="shared" si="404"/>
        <v>0</v>
      </c>
      <c r="J109" s="30">
        <f t="shared" si="405"/>
        <v>0</v>
      </c>
      <c r="K109" s="30">
        <f t="shared" si="406"/>
        <v>0</v>
      </c>
      <c r="L109" s="30">
        <f t="shared" si="407"/>
        <v>0</v>
      </c>
      <c r="M109" s="30">
        <f t="shared" si="408"/>
        <v>0</v>
      </c>
      <c r="N109" s="30">
        <f t="shared" si="409"/>
        <v>0</v>
      </c>
      <c r="O109" s="30">
        <f t="shared" si="410"/>
        <v>0</v>
      </c>
      <c r="P109" s="94">
        <f t="shared" si="411"/>
        <v>0</v>
      </c>
      <c r="R109" s="21">
        <f t="shared" si="201"/>
        <v>0</v>
      </c>
      <c r="S109" s="22" t="e">
        <f t="shared" si="162"/>
        <v>#DIV/0!</v>
      </c>
      <c r="T109" s="30">
        <f>SUMIFS([1]EXPENSE!$AB:$AB,[1]EXPENSE!$BY:$BY,$A109,[1]EXPENSE!$E:$E,$R$4)</f>
        <v>0</v>
      </c>
      <c r="U109" s="30">
        <f>SUMIFS([1]EXPENSE!$AC:$AC,[1]EXPENSE!$BY:$BY,$A109,[1]EXPENSE!$E:$E,$R$4)</f>
        <v>0</v>
      </c>
      <c r="V109" s="30">
        <f>SUMIFS([1]EXPENSE!$AD:$AD,[1]EXPENSE!$BY:$BY,$A109,[1]EXPENSE!$E:$E,$R$4)</f>
        <v>0</v>
      </c>
      <c r="W109" s="30">
        <f>SUMIFS([1]EXPENSE!$AE:$AE,[1]EXPENSE!$BY:$BY,$A109,[1]EXPENSE!$E:$E,$R$4)</f>
        <v>0</v>
      </c>
      <c r="X109" s="30">
        <f>SUMIFS([1]EXPENSE!$AF:$AF,[1]EXPENSE!$BY:$BY,$A109,[1]EXPENSE!$E:$E,$R$4)</f>
        <v>0</v>
      </c>
      <c r="Y109" s="30">
        <f>SUMIFS([1]EXPENSE!$AG:$AG,[1]EXPENSE!$BY:$BY,$A109,[1]EXPENSE!$E:$E,$R$4)</f>
        <v>0</v>
      </c>
      <c r="Z109" s="30">
        <f>SUMIFS([1]EXPENSE!$AH:$AH,[1]EXPENSE!$BY:$BY,$A109,[1]EXPENSE!$E:$E,$R$4)</f>
        <v>0</v>
      </c>
      <c r="AA109" s="30">
        <f>SUMIFS([1]EXPENSE!$AI:$AI,[1]EXPENSE!$BY:$BY,$A109,[1]EXPENSE!$E:$E,$R$4)</f>
        <v>0</v>
      </c>
      <c r="AB109" s="30">
        <f>SUMIFS([1]EXPENSE!$AJ:$AJ,[1]EXPENSE!$BY:$BY,$A109,[1]EXPENSE!$E:$E,$R$4)</f>
        <v>0</v>
      </c>
      <c r="AC109" s="30">
        <f>SUMIFS([1]EXPENSE!$AK:$AK,[1]EXPENSE!$BY:$BY,$A109,[1]EXPENSE!$E:$E,$R$4)</f>
        <v>0</v>
      </c>
      <c r="AD109" s="30">
        <f>SUMIFS([1]EXPENSE!$AL:$AL,[1]EXPENSE!$BY:$BY,$A109,[1]EXPENSE!$E:$E,$R$4)</f>
        <v>0</v>
      </c>
      <c r="AE109" s="94">
        <f>SUMIFS([1]EXPENSE!$AM:$AM,[1]EXPENSE!$BY:$BY,$A109,[1]EXPENSE!$E:$E,$R$4)</f>
        <v>0</v>
      </c>
      <c r="AG109" s="21">
        <f t="shared" si="325"/>
        <v>0</v>
      </c>
      <c r="AH109" s="22" t="e">
        <f t="shared" si="164"/>
        <v>#DIV/0!</v>
      </c>
      <c r="AI109" s="30">
        <f>SUMIFS([1]EXPENSE!$AB:$AB,[1]EXPENSE!$BY:$BY,$A109,[1]EXPENSE!$E:$E,$AG$4)</f>
        <v>0</v>
      </c>
      <c r="AJ109" s="30">
        <f>SUMIFS([1]EXPENSE!$AC:$AC,[1]EXPENSE!$BY:$BY,$A109,[1]EXPENSE!$E:$E,$AG$4)</f>
        <v>0</v>
      </c>
      <c r="AK109" s="30">
        <f>SUMIFS([1]EXPENSE!$AD:$AD,[1]EXPENSE!$BY:$BY,$A109,[1]EXPENSE!$E:$E,$AG$4)</f>
        <v>0</v>
      </c>
      <c r="AL109" s="30">
        <f>SUMIFS([1]EXPENSE!$AE:$AE,[1]EXPENSE!$BY:$BY,$A109,[1]EXPENSE!$E:$E,$AG$4)</f>
        <v>0</v>
      </c>
      <c r="AM109" s="30">
        <f>SUMIFS([1]EXPENSE!$AF:$AF,[1]EXPENSE!$BY:$BY,$A109,[1]EXPENSE!$E:$E,$AG$4)</f>
        <v>0</v>
      </c>
      <c r="AN109" s="30">
        <f>SUMIFS([1]EXPENSE!$AG:$AG,[1]EXPENSE!$BY:$BY,$A109,[1]EXPENSE!$E:$E,$AG$4)</f>
        <v>0</v>
      </c>
      <c r="AO109" s="30">
        <f>SUMIFS([1]EXPENSE!$AH:$AH,[1]EXPENSE!$BY:$BY,$A109,[1]EXPENSE!$E:$E,$AG$4)</f>
        <v>0</v>
      </c>
      <c r="AP109" s="30">
        <f>SUMIFS([1]EXPENSE!$AI:$AI,[1]EXPENSE!$BY:$BY,$A109,[1]EXPENSE!$E:$E,$AG$4)</f>
        <v>0</v>
      </c>
      <c r="AQ109" s="30">
        <f>SUMIFS([1]EXPENSE!$AJ:$AJ,[1]EXPENSE!$BY:$BY,$A109,[1]EXPENSE!$E:$E,$AG$4)</f>
        <v>0</v>
      </c>
      <c r="AR109" s="30">
        <f>SUMIFS([1]EXPENSE!$AK:$AK,[1]EXPENSE!$BY:$BY,$A109,[1]EXPENSE!$E:$E,$AG$4)</f>
        <v>0</v>
      </c>
      <c r="AS109" s="30">
        <f>SUMIFS([1]EXPENSE!$AL:$AL,[1]EXPENSE!$BY:$BY,$A109,[1]EXPENSE!$E:$E,$AG$4)</f>
        <v>0</v>
      </c>
      <c r="AT109" s="94">
        <f>SUMIFS([1]EXPENSE!$AM:$AM,[1]EXPENSE!$BY:$BY,$A109,[1]EXPENSE!$E:$E,$AG$4)</f>
        <v>0</v>
      </c>
      <c r="AV109" s="21">
        <f t="shared" si="326"/>
        <v>0</v>
      </c>
      <c r="AW109" s="22" t="e">
        <f t="shared" si="176"/>
        <v>#DIV/0!</v>
      </c>
      <c r="AX109" s="30">
        <f>SUMIFS([1]EXPENSE!$AB:$AB,[1]EXPENSE!$BY:$BY,$A109,[1]EXPENSE!$E:$E,$AV$4)</f>
        <v>0</v>
      </c>
      <c r="AY109" s="30">
        <f>SUMIFS([1]EXPENSE!$AC:$AC,[1]EXPENSE!$BY:$BY,$A109,[1]EXPENSE!$E:$E,$AV$4)</f>
        <v>0</v>
      </c>
      <c r="AZ109" s="30">
        <f>SUMIFS([1]EXPENSE!$AD:$AD,[1]EXPENSE!$BY:$BY,$A109,[1]EXPENSE!$E:$E,$AV$4)</f>
        <v>0</v>
      </c>
      <c r="BA109" s="30">
        <f>SUMIFS([1]EXPENSE!$AE:$AE,[1]EXPENSE!$BY:$BY,$A109,[1]EXPENSE!$E:$E,$AV$4)</f>
        <v>0</v>
      </c>
      <c r="BB109" s="30">
        <f>SUMIFS([1]EXPENSE!$AF:$AF,[1]EXPENSE!$BY:$BY,$A109,[1]EXPENSE!$E:$E,$AV$4)</f>
        <v>0</v>
      </c>
      <c r="BC109" s="30">
        <f>SUMIFS([1]EXPENSE!$AG:$AG,[1]EXPENSE!$BY:$BY,$A109,[1]EXPENSE!$E:$E,$AV$4)</f>
        <v>0</v>
      </c>
      <c r="BD109" s="30">
        <f>SUMIFS([1]EXPENSE!$AH:$AH,[1]EXPENSE!$BY:$BY,$A109,[1]EXPENSE!$E:$E,$AV$4)</f>
        <v>0</v>
      </c>
      <c r="BE109" s="30">
        <f>SUMIFS([1]EXPENSE!$AI:$AI,[1]EXPENSE!$BY:$BY,$A109,[1]EXPENSE!$E:$E,$AV$4)</f>
        <v>0</v>
      </c>
      <c r="BF109" s="30">
        <f>SUMIFS([1]EXPENSE!$AJ:$AJ,[1]EXPENSE!$BY:$BY,$A109,[1]EXPENSE!$E:$E,$AV$4)</f>
        <v>0</v>
      </c>
      <c r="BG109" s="30">
        <f>SUMIFS([1]EXPENSE!$AK:$AK,[1]EXPENSE!$BY:$BY,$A109,[1]EXPENSE!$E:$E,$AV$4)</f>
        <v>0</v>
      </c>
      <c r="BH109" s="30">
        <f>SUMIFS([1]EXPENSE!$AL:$AL,[1]EXPENSE!$BY:$BY,$A109,[1]EXPENSE!$E:$E,$AV$4)</f>
        <v>0</v>
      </c>
      <c r="BI109" s="94">
        <f>SUMIFS([1]EXPENSE!$AM:$AM,[1]EXPENSE!$BY:$BY,$A109,[1]EXPENSE!$E:$E,$AV$4)</f>
        <v>0</v>
      </c>
    </row>
    <row r="110" spans="1:61">
      <c r="A110" s="43" t="s">
        <v>167</v>
      </c>
      <c r="B110" s="29" t="s">
        <v>168</v>
      </c>
      <c r="C110" s="21">
        <f t="shared" si="188"/>
        <v>0</v>
      </c>
      <c r="D110" s="22" t="e">
        <f t="shared" si="160"/>
        <v>#DIV/0!</v>
      </c>
      <c r="E110" s="30">
        <f t="shared" si="400"/>
        <v>0</v>
      </c>
      <c r="F110" s="30">
        <f t="shared" si="401"/>
        <v>0</v>
      </c>
      <c r="G110" s="30">
        <f t="shared" si="402"/>
        <v>0</v>
      </c>
      <c r="H110" s="30">
        <f t="shared" si="403"/>
        <v>0</v>
      </c>
      <c r="I110" s="30">
        <f t="shared" si="404"/>
        <v>0</v>
      </c>
      <c r="J110" s="30">
        <f t="shared" si="405"/>
        <v>0</v>
      </c>
      <c r="K110" s="30">
        <f t="shared" si="406"/>
        <v>0</v>
      </c>
      <c r="L110" s="30">
        <f t="shared" si="407"/>
        <v>0</v>
      </c>
      <c r="M110" s="30">
        <f t="shared" si="408"/>
        <v>0</v>
      </c>
      <c r="N110" s="30">
        <f t="shared" si="409"/>
        <v>0</v>
      </c>
      <c r="O110" s="30">
        <f t="shared" si="410"/>
        <v>0</v>
      </c>
      <c r="P110" s="94">
        <f t="shared" si="411"/>
        <v>0</v>
      </c>
      <c r="R110" s="21">
        <f t="shared" si="201"/>
        <v>0</v>
      </c>
      <c r="S110" s="22" t="e">
        <f t="shared" si="162"/>
        <v>#DIV/0!</v>
      </c>
      <c r="T110" s="30">
        <f>SUMIFS([1]EXPENSE!$AB:$AB,[1]EXPENSE!$BY:$BY,$A110,[1]EXPENSE!$E:$E,$R$4)</f>
        <v>0</v>
      </c>
      <c r="U110" s="30">
        <f>SUMIFS([1]EXPENSE!$AC:$AC,[1]EXPENSE!$BY:$BY,$A110,[1]EXPENSE!$E:$E,$R$4)</f>
        <v>0</v>
      </c>
      <c r="V110" s="30">
        <f>SUMIFS([1]EXPENSE!$AD:$AD,[1]EXPENSE!$BY:$BY,$A110,[1]EXPENSE!$E:$E,$R$4)</f>
        <v>0</v>
      </c>
      <c r="W110" s="30">
        <f>SUMIFS([1]EXPENSE!$AE:$AE,[1]EXPENSE!$BY:$BY,$A110,[1]EXPENSE!$E:$E,$R$4)</f>
        <v>0</v>
      </c>
      <c r="X110" s="30">
        <f>SUMIFS([1]EXPENSE!$AF:$AF,[1]EXPENSE!$BY:$BY,$A110,[1]EXPENSE!$E:$E,$R$4)</f>
        <v>0</v>
      </c>
      <c r="Y110" s="30">
        <f>SUMIFS([1]EXPENSE!$AG:$AG,[1]EXPENSE!$BY:$BY,$A110,[1]EXPENSE!$E:$E,$R$4)</f>
        <v>0</v>
      </c>
      <c r="Z110" s="30">
        <f>SUMIFS([1]EXPENSE!$AH:$AH,[1]EXPENSE!$BY:$BY,$A110,[1]EXPENSE!$E:$E,$R$4)</f>
        <v>0</v>
      </c>
      <c r="AA110" s="30">
        <f>SUMIFS([1]EXPENSE!$AI:$AI,[1]EXPENSE!$BY:$BY,$A110,[1]EXPENSE!$E:$E,$R$4)</f>
        <v>0</v>
      </c>
      <c r="AB110" s="30">
        <f>SUMIFS([1]EXPENSE!$AJ:$AJ,[1]EXPENSE!$BY:$BY,$A110,[1]EXPENSE!$E:$E,$R$4)</f>
        <v>0</v>
      </c>
      <c r="AC110" s="30">
        <f>SUMIFS([1]EXPENSE!$AK:$AK,[1]EXPENSE!$BY:$BY,$A110,[1]EXPENSE!$E:$E,$R$4)</f>
        <v>0</v>
      </c>
      <c r="AD110" s="30">
        <f>SUMIFS([1]EXPENSE!$AL:$AL,[1]EXPENSE!$BY:$BY,$A110,[1]EXPENSE!$E:$E,$R$4)</f>
        <v>0</v>
      </c>
      <c r="AE110" s="94">
        <f>SUMIFS([1]EXPENSE!$AM:$AM,[1]EXPENSE!$BY:$BY,$A110,[1]EXPENSE!$E:$E,$R$4)</f>
        <v>0</v>
      </c>
      <c r="AG110" s="21">
        <f t="shared" si="325"/>
        <v>0</v>
      </c>
      <c r="AH110" s="22" t="e">
        <f t="shared" si="164"/>
        <v>#DIV/0!</v>
      </c>
      <c r="AI110" s="30">
        <f>SUMIFS([1]EXPENSE!$AB:$AB,[1]EXPENSE!$BY:$BY,$A110,[1]EXPENSE!$E:$E,$AG$4)</f>
        <v>0</v>
      </c>
      <c r="AJ110" s="30">
        <f>SUMIFS([1]EXPENSE!$AC:$AC,[1]EXPENSE!$BY:$BY,$A110,[1]EXPENSE!$E:$E,$AG$4)</f>
        <v>0</v>
      </c>
      <c r="AK110" s="30">
        <f>SUMIFS([1]EXPENSE!$AD:$AD,[1]EXPENSE!$BY:$BY,$A110,[1]EXPENSE!$E:$E,$AG$4)</f>
        <v>0</v>
      </c>
      <c r="AL110" s="30">
        <f>SUMIFS([1]EXPENSE!$AE:$AE,[1]EXPENSE!$BY:$BY,$A110,[1]EXPENSE!$E:$E,$AG$4)</f>
        <v>0</v>
      </c>
      <c r="AM110" s="30">
        <f>SUMIFS([1]EXPENSE!$AF:$AF,[1]EXPENSE!$BY:$BY,$A110,[1]EXPENSE!$E:$E,$AG$4)</f>
        <v>0</v>
      </c>
      <c r="AN110" s="30">
        <f>SUMIFS([1]EXPENSE!$AG:$AG,[1]EXPENSE!$BY:$BY,$A110,[1]EXPENSE!$E:$E,$AG$4)</f>
        <v>0</v>
      </c>
      <c r="AO110" s="30">
        <f>SUMIFS([1]EXPENSE!$AH:$AH,[1]EXPENSE!$BY:$BY,$A110,[1]EXPENSE!$E:$E,$AG$4)</f>
        <v>0</v>
      </c>
      <c r="AP110" s="30">
        <f>SUMIFS([1]EXPENSE!$AI:$AI,[1]EXPENSE!$BY:$BY,$A110,[1]EXPENSE!$E:$E,$AG$4)</f>
        <v>0</v>
      </c>
      <c r="AQ110" s="30">
        <f>SUMIFS([1]EXPENSE!$AJ:$AJ,[1]EXPENSE!$BY:$BY,$A110,[1]EXPENSE!$E:$E,$AG$4)</f>
        <v>0</v>
      </c>
      <c r="AR110" s="30">
        <f>SUMIFS([1]EXPENSE!$AK:$AK,[1]EXPENSE!$BY:$BY,$A110,[1]EXPENSE!$E:$E,$AG$4)</f>
        <v>0</v>
      </c>
      <c r="AS110" s="30">
        <f>SUMIFS([1]EXPENSE!$AL:$AL,[1]EXPENSE!$BY:$BY,$A110,[1]EXPENSE!$E:$E,$AG$4)</f>
        <v>0</v>
      </c>
      <c r="AT110" s="94">
        <f>SUMIFS([1]EXPENSE!$AM:$AM,[1]EXPENSE!$BY:$BY,$A110,[1]EXPENSE!$E:$E,$AG$4)</f>
        <v>0</v>
      </c>
      <c r="AV110" s="21">
        <f t="shared" si="326"/>
        <v>0</v>
      </c>
      <c r="AW110" s="22" t="e">
        <f t="shared" si="176"/>
        <v>#DIV/0!</v>
      </c>
      <c r="AX110" s="30">
        <f>SUMIFS([1]EXPENSE!$AB:$AB,[1]EXPENSE!$BY:$BY,$A110,[1]EXPENSE!$E:$E,$AV$4)</f>
        <v>0</v>
      </c>
      <c r="AY110" s="30">
        <f>SUMIFS([1]EXPENSE!$AC:$AC,[1]EXPENSE!$BY:$BY,$A110,[1]EXPENSE!$E:$E,$AV$4)</f>
        <v>0</v>
      </c>
      <c r="AZ110" s="30">
        <f>SUMIFS([1]EXPENSE!$AD:$AD,[1]EXPENSE!$BY:$BY,$A110,[1]EXPENSE!$E:$E,$AV$4)</f>
        <v>0</v>
      </c>
      <c r="BA110" s="30">
        <f>SUMIFS([1]EXPENSE!$AE:$AE,[1]EXPENSE!$BY:$BY,$A110,[1]EXPENSE!$E:$E,$AV$4)</f>
        <v>0</v>
      </c>
      <c r="BB110" s="30">
        <f>SUMIFS([1]EXPENSE!$AF:$AF,[1]EXPENSE!$BY:$BY,$A110,[1]EXPENSE!$E:$E,$AV$4)</f>
        <v>0</v>
      </c>
      <c r="BC110" s="30">
        <f>SUMIFS([1]EXPENSE!$AG:$AG,[1]EXPENSE!$BY:$BY,$A110,[1]EXPENSE!$E:$E,$AV$4)</f>
        <v>0</v>
      </c>
      <c r="BD110" s="30">
        <f>SUMIFS([1]EXPENSE!$AH:$AH,[1]EXPENSE!$BY:$BY,$A110,[1]EXPENSE!$E:$E,$AV$4)</f>
        <v>0</v>
      </c>
      <c r="BE110" s="30">
        <f>SUMIFS([1]EXPENSE!$AI:$AI,[1]EXPENSE!$BY:$BY,$A110,[1]EXPENSE!$E:$E,$AV$4)</f>
        <v>0</v>
      </c>
      <c r="BF110" s="30">
        <f>SUMIFS([1]EXPENSE!$AJ:$AJ,[1]EXPENSE!$BY:$BY,$A110,[1]EXPENSE!$E:$E,$AV$4)</f>
        <v>0</v>
      </c>
      <c r="BG110" s="30">
        <f>SUMIFS([1]EXPENSE!$AK:$AK,[1]EXPENSE!$BY:$BY,$A110,[1]EXPENSE!$E:$E,$AV$4)</f>
        <v>0</v>
      </c>
      <c r="BH110" s="30">
        <f>SUMIFS([1]EXPENSE!$AL:$AL,[1]EXPENSE!$BY:$BY,$A110,[1]EXPENSE!$E:$E,$AV$4)</f>
        <v>0</v>
      </c>
      <c r="BI110" s="94">
        <f>SUMIFS([1]EXPENSE!$AM:$AM,[1]EXPENSE!$BY:$BY,$A110,[1]EXPENSE!$E:$E,$AV$4)</f>
        <v>0</v>
      </c>
    </row>
    <row r="111" spans="1:61">
      <c r="A111" s="43" t="s">
        <v>169</v>
      </c>
      <c r="B111" s="29" t="s">
        <v>170</v>
      </c>
      <c r="C111" s="21">
        <f t="shared" si="188"/>
        <v>0</v>
      </c>
      <c r="D111" s="22" t="e">
        <f t="shared" si="160"/>
        <v>#DIV/0!</v>
      </c>
      <c r="E111" s="30">
        <f t="shared" si="400"/>
        <v>0</v>
      </c>
      <c r="F111" s="30">
        <f t="shared" si="401"/>
        <v>0</v>
      </c>
      <c r="G111" s="30">
        <f t="shared" si="402"/>
        <v>0</v>
      </c>
      <c r="H111" s="30">
        <f t="shared" si="403"/>
        <v>0</v>
      </c>
      <c r="I111" s="30">
        <f t="shared" si="404"/>
        <v>0</v>
      </c>
      <c r="J111" s="30">
        <f t="shared" si="405"/>
        <v>0</v>
      </c>
      <c r="K111" s="30">
        <f t="shared" si="406"/>
        <v>0</v>
      </c>
      <c r="L111" s="30">
        <f t="shared" si="407"/>
        <v>0</v>
      </c>
      <c r="M111" s="30">
        <f t="shared" si="408"/>
        <v>0</v>
      </c>
      <c r="N111" s="30">
        <f t="shared" si="409"/>
        <v>0</v>
      </c>
      <c r="O111" s="30">
        <f t="shared" si="410"/>
        <v>0</v>
      </c>
      <c r="P111" s="94">
        <f t="shared" si="411"/>
        <v>0</v>
      </c>
      <c r="R111" s="21">
        <f t="shared" si="201"/>
        <v>0</v>
      </c>
      <c r="S111" s="22" t="e">
        <f t="shared" si="162"/>
        <v>#DIV/0!</v>
      </c>
      <c r="T111" s="30">
        <f>SUMIFS([1]EXPENSE!$AB:$AB,[1]EXPENSE!$BY:$BY,$A111,[1]EXPENSE!$E:$E,$R$4)</f>
        <v>0</v>
      </c>
      <c r="U111" s="30">
        <f>SUMIFS([1]EXPENSE!$AC:$AC,[1]EXPENSE!$BY:$BY,$A111,[1]EXPENSE!$E:$E,$R$4)</f>
        <v>0</v>
      </c>
      <c r="V111" s="30">
        <f>SUMIFS([1]EXPENSE!$AD:$AD,[1]EXPENSE!$BY:$BY,$A111,[1]EXPENSE!$E:$E,$R$4)</f>
        <v>0</v>
      </c>
      <c r="W111" s="30">
        <f>SUMIFS([1]EXPENSE!$AE:$AE,[1]EXPENSE!$BY:$BY,$A111,[1]EXPENSE!$E:$E,$R$4)</f>
        <v>0</v>
      </c>
      <c r="X111" s="30">
        <f>SUMIFS([1]EXPENSE!$AF:$AF,[1]EXPENSE!$BY:$BY,$A111,[1]EXPENSE!$E:$E,$R$4)</f>
        <v>0</v>
      </c>
      <c r="Y111" s="30">
        <f>SUMIFS([1]EXPENSE!$AG:$AG,[1]EXPENSE!$BY:$BY,$A111,[1]EXPENSE!$E:$E,$R$4)</f>
        <v>0</v>
      </c>
      <c r="Z111" s="30">
        <f>SUMIFS([1]EXPENSE!$AH:$AH,[1]EXPENSE!$BY:$BY,$A111,[1]EXPENSE!$E:$E,$R$4)</f>
        <v>0</v>
      </c>
      <c r="AA111" s="30">
        <f>SUMIFS([1]EXPENSE!$AI:$AI,[1]EXPENSE!$BY:$BY,$A111,[1]EXPENSE!$E:$E,$R$4)</f>
        <v>0</v>
      </c>
      <c r="AB111" s="30">
        <f>SUMIFS([1]EXPENSE!$AJ:$AJ,[1]EXPENSE!$BY:$BY,$A111,[1]EXPENSE!$E:$E,$R$4)</f>
        <v>0</v>
      </c>
      <c r="AC111" s="30">
        <f>SUMIFS([1]EXPENSE!$AK:$AK,[1]EXPENSE!$BY:$BY,$A111,[1]EXPENSE!$E:$E,$R$4)</f>
        <v>0</v>
      </c>
      <c r="AD111" s="30">
        <f>SUMIFS([1]EXPENSE!$AL:$AL,[1]EXPENSE!$BY:$BY,$A111,[1]EXPENSE!$E:$E,$R$4)</f>
        <v>0</v>
      </c>
      <c r="AE111" s="94">
        <f>SUMIFS([1]EXPENSE!$AM:$AM,[1]EXPENSE!$BY:$BY,$A111,[1]EXPENSE!$E:$E,$R$4)</f>
        <v>0</v>
      </c>
      <c r="AG111" s="21">
        <f t="shared" si="325"/>
        <v>0</v>
      </c>
      <c r="AH111" s="22" t="e">
        <f t="shared" si="164"/>
        <v>#DIV/0!</v>
      </c>
      <c r="AI111" s="30">
        <f>SUMIFS([1]EXPENSE!$AB:$AB,[1]EXPENSE!$BY:$BY,$A111,[1]EXPENSE!$E:$E,$AG$4)</f>
        <v>0</v>
      </c>
      <c r="AJ111" s="30">
        <f>SUMIFS([1]EXPENSE!$AC:$AC,[1]EXPENSE!$BY:$BY,$A111,[1]EXPENSE!$E:$E,$AG$4)</f>
        <v>0</v>
      </c>
      <c r="AK111" s="30">
        <f>SUMIFS([1]EXPENSE!$AD:$AD,[1]EXPENSE!$BY:$BY,$A111,[1]EXPENSE!$E:$E,$AG$4)</f>
        <v>0</v>
      </c>
      <c r="AL111" s="30">
        <f>SUMIFS([1]EXPENSE!$AE:$AE,[1]EXPENSE!$BY:$BY,$A111,[1]EXPENSE!$E:$E,$AG$4)</f>
        <v>0</v>
      </c>
      <c r="AM111" s="30">
        <f>SUMIFS([1]EXPENSE!$AF:$AF,[1]EXPENSE!$BY:$BY,$A111,[1]EXPENSE!$E:$E,$AG$4)</f>
        <v>0</v>
      </c>
      <c r="AN111" s="30">
        <f>SUMIFS([1]EXPENSE!$AG:$AG,[1]EXPENSE!$BY:$BY,$A111,[1]EXPENSE!$E:$E,$AG$4)</f>
        <v>0</v>
      </c>
      <c r="AO111" s="30">
        <f>SUMIFS([1]EXPENSE!$AH:$AH,[1]EXPENSE!$BY:$BY,$A111,[1]EXPENSE!$E:$E,$AG$4)</f>
        <v>0</v>
      </c>
      <c r="AP111" s="30">
        <f>SUMIFS([1]EXPENSE!$AI:$AI,[1]EXPENSE!$BY:$BY,$A111,[1]EXPENSE!$E:$E,$AG$4)</f>
        <v>0</v>
      </c>
      <c r="AQ111" s="30">
        <f>SUMIFS([1]EXPENSE!$AJ:$AJ,[1]EXPENSE!$BY:$BY,$A111,[1]EXPENSE!$E:$E,$AG$4)</f>
        <v>0</v>
      </c>
      <c r="AR111" s="30">
        <f>SUMIFS([1]EXPENSE!$AK:$AK,[1]EXPENSE!$BY:$BY,$A111,[1]EXPENSE!$E:$E,$AG$4)</f>
        <v>0</v>
      </c>
      <c r="AS111" s="30">
        <f>SUMIFS([1]EXPENSE!$AL:$AL,[1]EXPENSE!$BY:$BY,$A111,[1]EXPENSE!$E:$E,$AG$4)</f>
        <v>0</v>
      </c>
      <c r="AT111" s="94">
        <f>SUMIFS([1]EXPENSE!$AM:$AM,[1]EXPENSE!$BY:$BY,$A111,[1]EXPENSE!$E:$E,$AG$4)</f>
        <v>0</v>
      </c>
      <c r="AV111" s="21">
        <f t="shared" si="326"/>
        <v>0</v>
      </c>
      <c r="AW111" s="22" t="e">
        <f t="shared" si="176"/>
        <v>#DIV/0!</v>
      </c>
      <c r="AX111" s="30">
        <f>SUMIFS([1]EXPENSE!$AB:$AB,[1]EXPENSE!$BY:$BY,$A111,[1]EXPENSE!$E:$E,$AV$4)</f>
        <v>0</v>
      </c>
      <c r="AY111" s="30">
        <f>SUMIFS([1]EXPENSE!$AC:$AC,[1]EXPENSE!$BY:$BY,$A111,[1]EXPENSE!$E:$E,$AV$4)</f>
        <v>0</v>
      </c>
      <c r="AZ111" s="30">
        <f>SUMIFS([1]EXPENSE!$AD:$AD,[1]EXPENSE!$BY:$BY,$A111,[1]EXPENSE!$E:$E,$AV$4)</f>
        <v>0</v>
      </c>
      <c r="BA111" s="30">
        <f>SUMIFS([1]EXPENSE!$AE:$AE,[1]EXPENSE!$BY:$BY,$A111,[1]EXPENSE!$E:$E,$AV$4)</f>
        <v>0</v>
      </c>
      <c r="BB111" s="30">
        <f>SUMIFS([1]EXPENSE!$AF:$AF,[1]EXPENSE!$BY:$BY,$A111,[1]EXPENSE!$E:$E,$AV$4)</f>
        <v>0</v>
      </c>
      <c r="BC111" s="30">
        <f>SUMIFS([1]EXPENSE!$AG:$AG,[1]EXPENSE!$BY:$BY,$A111,[1]EXPENSE!$E:$E,$AV$4)</f>
        <v>0</v>
      </c>
      <c r="BD111" s="30">
        <f>SUMIFS([1]EXPENSE!$AH:$AH,[1]EXPENSE!$BY:$BY,$A111,[1]EXPENSE!$E:$E,$AV$4)</f>
        <v>0</v>
      </c>
      <c r="BE111" s="30">
        <f>SUMIFS([1]EXPENSE!$AI:$AI,[1]EXPENSE!$BY:$BY,$A111,[1]EXPENSE!$E:$E,$AV$4)</f>
        <v>0</v>
      </c>
      <c r="BF111" s="30">
        <f>SUMIFS([1]EXPENSE!$AJ:$AJ,[1]EXPENSE!$BY:$BY,$A111,[1]EXPENSE!$E:$E,$AV$4)</f>
        <v>0</v>
      </c>
      <c r="BG111" s="30">
        <f>SUMIFS([1]EXPENSE!$AK:$AK,[1]EXPENSE!$BY:$BY,$A111,[1]EXPENSE!$E:$E,$AV$4)</f>
        <v>0</v>
      </c>
      <c r="BH111" s="30">
        <f>SUMIFS([1]EXPENSE!$AL:$AL,[1]EXPENSE!$BY:$BY,$A111,[1]EXPENSE!$E:$E,$AV$4)</f>
        <v>0</v>
      </c>
      <c r="BI111" s="94">
        <f>SUMIFS([1]EXPENSE!$AM:$AM,[1]EXPENSE!$BY:$BY,$A111,[1]EXPENSE!$E:$E,$AV$4)</f>
        <v>0</v>
      </c>
    </row>
    <row r="112" spans="1:61">
      <c r="A112" s="43" t="s">
        <v>171</v>
      </c>
      <c r="B112" s="29" t="s">
        <v>172</v>
      </c>
      <c r="C112" s="21">
        <f t="shared" si="188"/>
        <v>0</v>
      </c>
      <c r="D112" s="22" t="e">
        <f t="shared" si="160"/>
        <v>#DIV/0!</v>
      </c>
      <c r="E112" s="30">
        <f t="shared" si="400"/>
        <v>0</v>
      </c>
      <c r="F112" s="30">
        <f t="shared" si="401"/>
        <v>0</v>
      </c>
      <c r="G112" s="30">
        <f t="shared" si="402"/>
        <v>0</v>
      </c>
      <c r="H112" s="30">
        <f t="shared" si="403"/>
        <v>0</v>
      </c>
      <c r="I112" s="30">
        <f t="shared" si="404"/>
        <v>0</v>
      </c>
      <c r="J112" s="30">
        <f t="shared" si="405"/>
        <v>0</v>
      </c>
      <c r="K112" s="30">
        <f t="shared" si="406"/>
        <v>0</v>
      </c>
      <c r="L112" s="30">
        <f t="shared" si="407"/>
        <v>0</v>
      </c>
      <c r="M112" s="30">
        <f t="shared" si="408"/>
        <v>0</v>
      </c>
      <c r="N112" s="30">
        <f t="shared" si="409"/>
        <v>0</v>
      </c>
      <c r="O112" s="30">
        <f t="shared" si="410"/>
        <v>0</v>
      </c>
      <c r="P112" s="94">
        <f t="shared" si="411"/>
        <v>0</v>
      </c>
      <c r="R112" s="21">
        <f t="shared" si="201"/>
        <v>0</v>
      </c>
      <c r="S112" s="22" t="e">
        <f t="shared" si="162"/>
        <v>#DIV/0!</v>
      </c>
      <c r="T112" s="30">
        <f>SUMIFS([1]EXPENSE!$AB:$AB,[1]EXPENSE!$BY:$BY,$A112,[1]EXPENSE!$E:$E,$R$4)</f>
        <v>0</v>
      </c>
      <c r="U112" s="30">
        <f>SUMIFS([1]EXPENSE!$AC:$AC,[1]EXPENSE!$BY:$BY,$A112,[1]EXPENSE!$E:$E,$R$4)</f>
        <v>0</v>
      </c>
      <c r="V112" s="30">
        <f>SUMIFS([1]EXPENSE!$AD:$AD,[1]EXPENSE!$BY:$BY,$A112,[1]EXPENSE!$E:$E,$R$4)</f>
        <v>0</v>
      </c>
      <c r="W112" s="30">
        <f>SUMIFS([1]EXPENSE!$AE:$AE,[1]EXPENSE!$BY:$BY,$A112,[1]EXPENSE!$E:$E,$R$4)</f>
        <v>0</v>
      </c>
      <c r="X112" s="30">
        <f>SUMIFS([1]EXPENSE!$AF:$AF,[1]EXPENSE!$BY:$BY,$A112,[1]EXPENSE!$E:$E,$R$4)</f>
        <v>0</v>
      </c>
      <c r="Y112" s="30">
        <f>SUMIFS([1]EXPENSE!$AG:$AG,[1]EXPENSE!$BY:$BY,$A112,[1]EXPENSE!$E:$E,$R$4)</f>
        <v>0</v>
      </c>
      <c r="Z112" s="30">
        <f>SUMIFS([1]EXPENSE!$AH:$AH,[1]EXPENSE!$BY:$BY,$A112,[1]EXPENSE!$E:$E,$R$4)</f>
        <v>0</v>
      </c>
      <c r="AA112" s="30">
        <f>SUMIFS([1]EXPENSE!$AI:$AI,[1]EXPENSE!$BY:$BY,$A112,[1]EXPENSE!$E:$E,$R$4)</f>
        <v>0</v>
      </c>
      <c r="AB112" s="30">
        <f>SUMIFS([1]EXPENSE!$AJ:$AJ,[1]EXPENSE!$BY:$BY,$A112,[1]EXPENSE!$E:$E,$R$4)</f>
        <v>0</v>
      </c>
      <c r="AC112" s="30">
        <f>SUMIFS([1]EXPENSE!$AK:$AK,[1]EXPENSE!$BY:$BY,$A112,[1]EXPENSE!$E:$E,$R$4)</f>
        <v>0</v>
      </c>
      <c r="AD112" s="30">
        <f>SUMIFS([1]EXPENSE!$AL:$AL,[1]EXPENSE!$BY:$BY,$A112,[1]EXPENSE!$E:$E,$R$4)</f>
        <v>0</v>
      </c>
      <c r="AE112" s="94">
        <f>SUMIFS([1]EXPENSE!$AM:$AM,[1]EXPENSE!$BY:$BY,$A112,[1]EXPENSE!$E:$E,$R$4)</f>
        <v>0</v>
      </c>
      <c r="AG112" s="21">
        <f t="shared" si="325"/>
        <v>0</v>
      </c>
      <c r="AH112" s="22" t="e">
        <f t="shared" si="164"/>
        <v>#DIV/0!</v>
      </c>
      <c r="AI112" s="30">
        <f>SUMIFS([1]EXPENSE!$AB:$AB,[1]EXPENSE!$BY:$BY,$A112,[1]EXPENSE!$E:$E,$AG$4)</f>
        <v>0</v>
      </c>
      <c r="AJ112" s="30">
        <f>SUMIFS([1]EXPENSE!$AC:$AC,[1]EXPENSE!$BY:$BY,$A112,[1]EXPENSE!$E:$E,$AG$4)</f>
        <v>0</v>
      </c>
      <c r="AK112" s="30">
        <f>SUMIFS([1]EXPENSE!$AD:$AD,[1]EXPENSE!$BY:$BY,$A112,[1]EXPENSE!$E:$E,$AG$4)</f>
        <v>0</v>
      </c>
      <c r="AL112" s="30">
        <f>SUMIFS([1]EXPENSE!$AE:$AE,[1]EXPENSE!$BY:$BY,$A112,[1]EXPENSE!$E:$E,$AG$4)</f>
        <v>0</v>
      </c>
      <c r="AM112" s="30">
        <f>SUMIFS([1]EXPENSE!$AF:$AF,[1]EXPENSE!$BY:$BY,$A112,[1]EXPENSE!$E:$E,$AG$4)</f>
        <v>0</v>
      </c>
      <c r="AN112" s="30">
        <f>SUMIFS([1]EXPENSE!$AG:$AG,[1]EXPENSE!$BY:$BY,$A112,[1]EXPENSE!$E:$E,$AG$4)</f>
        <v>0</v>
      </c>
      <c r="AO112" s="30">
        <f>SUMIFS([1]EXPENSE!$AH:$AH,[1]EXPENSE!$BY:$BY,$A112,[1]EXPENSE!$E:$E,$AG$4)</f>
        <v>0</v>
      </c>
      <c r="AP112" s="30">
        <f>SUMIFS([1]EXPENSE!$AI:$AI,[1]EXPENSE!$BY:$BY,$A112,[1]EXPENSE!$E:$E,$AG$4)</f>
        <v>0</v>
      </c>
      <c r="AQ112" s="30">
        <f>SUMIFS([1]EXPENSE!$AJ:$AJ,[1]EXPENSE!$BY:$BY,$A112,[1]EXPENSE!$E:$E,$AG$4)</f>
        <v>0</v>
      </c>
      <c r="AR112" s="30">
        <f>SUMIFS([1]EXPENSE!$AK:$AK,[1]EXPENSE!$BY:$BY,$A112,[1]EXPENSE!$E:$E,$AG$4)</f>
        <v>0</v>
      </c>
      <c r="AS112" s="30">
        <f>SUMIFS([1]EXPENSE!$AL:$AL,[1]EXPENSE!$BY:$BY,$A112,[1]EXPENSE!$E:$E,$AG$4)</f>
        <v>0</v>
      </c>
      <c r="AT112" s="94">
        <f>SUMIFS([1]EXPENSE!$AM:$AM,[1]EXPENSE!$BY:$BY,$A112,[1]EXPENSE!$E:$E,$AG$4)</f>
        <v>0</v>
      </c>
      <c r="AV112" s="21">
        <f t="shared" si="326"/>
        <v>0</v>
      </c>
      <c r="AW112" s="22" t="e">
        <f t="shared" si="176"/>
        <v>#DIV/0!</v>
      </c>
      <c r="AX112" s="30">
        <f>SUMIFS([1]EXPENSE!$AB:$AB,[1]EXPENSE!$BY:$BY,$A112,[1]EXPENSE!$E:$E,$AV$4)</f>
        <v>0</v>
      </c>
      <c r="AY112" s="30">
        <f>SUMIFS([1]EXPENSE!$AC:$AC,[1]EXPENSE!$BY:$BY,$A112,[1]EXPENSE!$E:$E,$AV$4)</f>
        <v>0</v>
      </c>
      <c r="AZ112" s="30">
        <f>SUMIFS([1]EXPENSE!$AD:$AD,[1]EXPENSE!$BY:$BY,$A112,[1]EXPENSE!$E:$E,$AV$4)</f>
        <v>0</v>
      </c>
      <c r="BA112" s="30">
        <f>SUMIFS([1]EXPENSE!$AE:$AE,[1]EXPENSE!$BY:$BY,$A112,[1]EXPENSE!$E:$E,$AV$4)</f>
        <v>0</v>
      </c>
      <c r="BB112" s="30">
        <f>SUMIFS([1]EXPENSE!$AF:$AF,[1]EXPENSE!$BY:$BY,$A112,[1]EXPENSE!$E:$E,$AV$4)</f>
        <v>0</v>
      </c>
      <c r="BC112" s="30">
        <f>SUMIFS([1]EXPENSE!$AG:$AG,[1]EXPENSE!$BY:$BY,$A112,[1]EXPENSE!$E:$E,$AV$4)</f>
        <v>0</v>
      </c>
      <c r="BD112" s="30">
        <f>SUMIFS([1]EXPENSE!$AH:$AH,[1]EXPENSE!$BY:$BY,$A112,[1]EXPENSE!$E:$E,$AV$4)</f>
        <v>0</v>
      </c>
      <c r="BE112" s="30">
        <f>SUMIFS([1]EXPENSE!$AI:$AI,[1]EXPENSE!$BY:$BY,$A112,[1]EXPENSE!$E:$E,$AV$4)</f>
        <v>0</v>
      </c>
      <c r="BF112" s="30">
        <f>SUMIFS([1]EXPENSE!$AJ:$AJ,[1]EXPENSE!$BY:$BY,$A112,[1]EXPENSE!$E:$E,$AV$4)</f>
        <v>0</v>
      </c>
      <c r="BG112" s="30">
        <f>SUMIFS([1]EXPENSE!$AK:$AK,[1]EXPENSE!$BY:$BY,$A112,[1]EXPENSE!$E:$E,$AV$4)</f>
        <v>0</v>
      </c>
      <c r="BH112" s="30">
        <f>SUMIFS([1]EXPENSE!$AL:$AL,[1]EXPENSE!$BY:$BY,$A112,[1]EXPENSE!$E:$E,$AV$4)</f>
        <v>0</v>
      </c>
      <c r="BI112" s="94">
        <f>SUMIFS([1]EXPENSE!$AM:$AM,[1]EXPENSE!$BY:$BY,$A112,[1]EXPENSE!$E:$E,$AV$4)</f>
        <v>0</v>
      </c>
    </row>
    <row r="113" spans="1:61">
      <c r="A113" s="43" t="s">
        <v>173</v>
      </c>
      <c r="B113" s="29" t="s">
        <v>174</v>
      </c>
      <c r="C113" s="21">
        <f t="shared" si="188"/>
        <v>0</v>
      </c>
      <c r="D113" s="22" t="e">
        <f t="shared" si="160"/>
        <v>#DIV/0!</v>
      </c>
      <c r="E113" s="30">
        <f t="shared" si="400"/>
        <v>0</v>
      </c>
      <c r="F113" s="30">
        <f t="shared" si="401"/>
        <v>0</v>
      </c>
      <c r="G113" s="30">
        <f t="shared" si="402"/>
        <v>0</v>
      </c>
      <c r="H113" s="30">
        <f t="shared" si="403"/>
        <v>0</v>
      </c>
      <c r="I113" s="30">
        <f t="shared" si="404"/>
        <v>0</v>
      </c>
      <c r="J113" s="30">
        <f t="shared" si="405"/>
        <v>0</v>
      </c>
      <c r="K113" s="30">
        <f t="shared" si="406"/>
        <v>0</v>
      </c>
      <c r="L113" s="30">
        <f t="shared" si="407"/>
        <v>0</v>
      </c>
      <c r="M113" s="30">
        <f t="shared" si="408"/>
        <v>0</v>
      </c>
      <c r="N113" s="30">
        <f t="shared" si="409"/>
        <v>0</v>
      </c>
      <c r="O113" s="30">
        <f t="shared" si="410"/>
        <v>0</v>
      </c>
      <c r="P113" s="94">
        <f t="shared" si="411"/>
        <v>0</v>
      </c>
      <c r="R113" s="21">
        <f t="shared" si="201"/>
        <v>0</v>
      </c>
      <c r="S113" s="22" t="e">
        <f t="shared" si="162"/>
        <v>#DIV/0!</v>
      </c>
      <c r="T113" s="30">
        <f>SUMIFS([1]EXPENSE!$AB:$AB,[1]EXPENSE!$BY:$BY,$A113,[1]EXPENSE!$E:$E,$R$4)</f>
        <v>0</v>
      </c>
      <c r="U113" s="30">
        <f>SUMIFS([1]EXPENSE!$AC:$AC,[1]EXPENSE!$BY:$BY,$A113,[1]EXPENSE!$E:$E,$R$4)</f>
        <v>0</v>
      </c>
      <c r="V113" s="30">
        <f>SUMIFS([1]EXPENSE!$AD:$AD,[1]EXPENSE!$BY:$BY,$A113,[1]EXPENSE!$E:$E,$R$4)</f>
        <v>0</v>
      </c>
      <c r="W113" s="30">
        <f>SUMIFS([1]EXPENSE!$AE:$AE,[1]EXPENSE!$BY:$BY,$A113,[1]EXPENSE!$E:$E,$R$4)</f>
        <v>0</v>
      </c>
      <c r="X113" s="30">
        <f>SUMIFS([1]EXPENSE!$AF:$AF,[1]EXPENSE!$BY:$BY,$A113,[1]EXPENSE!$E:$E,$R$4)</f>
        <v>0</v>
      </c>
      <c r="Y113" s="30">
        <f>SUMIFS([1]EXPENSE!$AG:$AG,[1]EXPENSE!$BY:$BY,$A113,[1]EXPENSE!$E:$E,$R$4)</f>
        <v>0</v>
      </c>
      <c r="Z113" s="30">
        <f>SUMIFS([1]EXPENSE!$AH:$AH,[1]EXPENSE!$BY:$BY,$A113,[1]EXPENSE!$E:$E,$R$4)</f>
        <v>0</v>
      </c>
      <c r="AA113" s="30">
        <f>SUMIFS([1]EXPENSE!$AI:$AI,[1]EXPENSE!$BY:$BY,$A113,[1]EXPENSE!$E:$E,$R$4)</f>
        <v>0</v>
      </c>
      <c r="AB113" s="30">
        <f>SUMIFS([1]EXPENSE!$AJ:$AJ,[1]EXPENSE!$BY:$BY,$A113,[1]EXPENSE!$E:$E,$R$4)</f>
        <v>0</v>
      </c>
      <c r="AC113" s="30">
        <f>SUMIFS([1]EXPENSE!$AK:$AK,[1]EXPENSE!$BY:$BY,$A113,[1]EXPENSE!$E:$E,$R$4)</f>
        <v>0</v>
      </c>
      <c r="AD113" s="30">
        <f>SUMIFS([1]EXPENSE!$AL:$AL,[1]EXPENSE!$BY:$BY,$A113,[1]EXPENSE!$E:$E,$R$4)</f>
        <v>0</v>
      </c>
      <c r="AE113" s="94">
        <f>SUMIFS([1]EXPENSE!$AM:$AM,[1]EXPENSE!$BY:$BY,$A113,[1]EXPENSE!$E:$E,$R$4)</f>
        <v>0</v>
      </c>
      <c r="AG113" s="21">
        <f t="shared" si="325"/>
        <v>0</v>
      </c>
      <c r="AH113" s="22" t="e">
        <f t="shared" si="164"/>
        <v>#DIV/0!</v>
      </c>
      <c r="AI113" s="30">
        <f>SUMIFS([1]EXPENSE!$AB:$AB,[1]EXPENSE!$BY:$BY,$A113,[1]EXPENSE!$E:$E,$AG$4)</f>
        <v>0</v>
      </c>
      <c r="AJ113" s="30">
        <f>SUMIFS([1]EXPENSE!$AC:$AC,[1]EXPENSE!$BY:$BY,$A113,[1]EXPENSE!$E:$E,$AG$4)</f>
        <v>0</v>
      </c>
      <c r="AK113" s="30">
        <f>SUMIFS([1]EXPENSE!$AD:$AD,[1]EXPENSE!$BY:$BY,$A113,[1]EXPENSE!$E:$E,$AG$4)</f>
        <v>0</v>
      </c>
      <c r="AL113" s="30">
        <f>SUMIFS([1]EXPENSE!$AE:$AE,[1]EXPENSE!$BY:$BY,$A113,[1]EXPENSE!$E:$E,$AG$4)</f>
        <v>0</v>
      </c>
      <c r="AM113" s="30">
        <f>SUMIFS([1]EXPENSE!$AF:$AF,[1]EXPENSE!$BY:$BY,$A113,[1]EXPENSE!$E:$E,$AG$4)</f>
        <v>0</v>
      </c>
      <c r="AN113" s="30">
        <f>SUMIFS([1]EXPENSE!$AG:$AG,[1]EXPENSE!$BY:$BY,$A113,[1]EXPENSE!$E:$E,$AG$4)</f>
        <v>0</v>
      </c>
      <c r="AO113" s="30">
        <f>SUMIFS([1]EXPENSE!$AH:$AH,[1]EXPENSE!$BY:$BY,$A113,[1]EXPENSE!$E:$E,$AG$4)</f>
        <v>0</v>
      </c>
      <c r="AP113" s="30">
        <f>SUMIFS([1]EXPENSE!$AI:$AI,[1]EXPENSE!$BY:$BY,$A113,[1]EXPENSE!$E:$E,$AG$4)</f>
        <v>0</v>
      </c>
      <c r="AQ113" s="30">
        <f>SUMIFS([1]EXPENSE!$AJ:$AJ,[1]EXPENSE!$BY:$BY,$A113,[1]EXPENSE!$E:$E,$AG$4)</f>
        <v>0</v>
      </c>
      <c r="AR113" s="30">
        <f>SUMIFS([1]EXPENSE!$AK:$AK,[1]EXPENSE!$BY:$BY,$A113,[1]EXPENSE!$E:$E,$AG$4)</f>
        <v>0</v>
      </c>
      <c r="AS113" s="30">
        <f>SUMIFS([1]EXPENSE!$AL:$AL,[1]EXPENSE!$BY:$BY,$A113,[1]EXPENSE!$E:$E,$AG$4)</f>
        <v>0</v>
      </c>
      <c r="AT113" s="94">
        <f>SUMIFS([1]EXPENSE!$AM:$AM,[1]EXPENSE!$BY:$BY,$A113,[1]EXPENSE!$E:$E,$AG$4)</f>
        <v>0</v>
      </c>
      <c r="AV113" s="21">
        <f t="shared" si="326"/>
        <v>0</v>
      </c>
      <c r="AW113" s="22" t="e">
        <f t="shared" si="176"/>
        <v>#DIV/0!</v>
      </c>
      <c r="AX113" s="30">
        <f>SUMIFS([1]EXPENSE!$AB:$AB,[1]EXPENSE!$BY:$BY,$A113,[1]EXPENSE!$E:$E,$AV$4)</f>
        <v>0</v>
      </c>
      <c r="AY113" s="30">
        <f>SUMIFS([1]EXPENSE!$AC:$AC,[1]EXPENSE!$BY:$BY,$A113,[1]EXPENSE!$E:$E,$AV$4)</f>
        <v>0</v>
      </c>
      <c r="AZ113" s="30">
        <f>SUMIFS([1]EXPENSE!$AD:$AD,[1]EXPENSE!$BY:$BY,$A113,[1]EXPENSE!$E:$E,$AV$4)</f>
        <v>0</v>
      </c>
      <c r="BA113" s="30">
        <f>SUMIFS([1]EXPENSE!$AE:$AE,[1]EXPENSE!$BY:$BY,$A113,[1]EXPENSE!$E:$E,$AV$4)</f>
        <v>0</v>
      </c>
      <c r="BB113" s="30">
        <f>SUMIFS([1]EXPENSE!$AF:$AF,[1]EXPENSE!$BY:$BY,$A113,[1]EXPENSE!$E:$E,$AV$4)</f>
        <v>0</v>
      </c>
      <c r="BC113" s="30">
        <f>SUMIFS([1]EXPENSE!$AG:$AG,[1]EXPENSE!$BY:$BY,$A113,[1]EXPENSE!$E:$E,$AV$4)</f>
        <v>0</v>
      </c>
      <c r="BD113" s="30">
        <f>SUMIFS([1]EXPENSE!$AH:$AH,[1]EXPENSE!$BY:$BY,$A113,[1]EXPENSE!$E:$E,$AV$4)</f>
        <v>0</v>
      </c>
      <c r="BE113" s="30">
        <f>SUMIFS([1]EXPENSE!$AI:$AI,[1]EXPENSE!$BY:$BY,$A113,[1]EXPENSE!$E:$E,$AV$4)</f>
        <v>0</v>
      </c>
      <c r="BF113" s="30">
        <f>SUMIFS([1]EXPENSE!$AJ:$AJ,[1]EXPENSE!$BY:$BY,$A113,[1]EXPENSE!$E:$E,$AV$4)</f>
        <v>0</v>
      </c>
      <c r="BG113" s="30">
        <f>SUMIFS([1]EXPENSE!$AK:$AK,[1]EXPENSE!$BY:$BY,$A113,[1]EXPENSE!$E:$E,$AV$4)</f>
        <v>0</v>
      </c>
      <c r="BH113" s="30">
        <f>SUMIFS([1]EXPENSE!$AL:$AL,[1]EXPENSE!$BY:$BY,$A113,[1]EXPENSE!$E:$E,$AV$4)</f>
        <v>0</v>
      </c>
      <c r="BI113" s="94">
        <f>SUMIFS([1]EXPENSE!$AM:$AM,[1]EXPENSE!$BY:$BY,$A113,[1]EXPENSE!$E:$E,$AV$4)</f>
        <v>0</v>
      </c>
    </row>
    <row r="114" spans="1:61">
      <c r="A114" s="43" t="s">
        <v>175</v>
      </c>
      <c r="B114" s="29" t="s">
        <v>176</v>
      </c>
      <c r="C114" s="21">
        <f t="shared" si="188"/>
        <v>0</v>
      </c>
      <c r="D114" s="22" t="e">
        <f t="shared" si="160"/>
        <v>#DIV/0!</v>
      </c>
      <c r="E114" s="30">
        <f t="shared" si="400"/>
        <v>0</v>
      </c>
      <c r="F114" s="30">
        <f t="shared" si="401"/>
        <v>0</v>
      </c>
      <c r="G114" s="30">
        <f t="shared" si="402"/>
        <v>0</v>
      </c>
      <c r="H114" s="30">
        <f t="shared" si="403"/>
        <v>0</v>
      </c>
      <c r="I114" s="30">
        <f t="shared" si="404"/>
        <v>0</v>
      </c>
      <c r="J114" s="30">
        <f t="shared" si="405"/>
        <v>0</v>
      </c>
      <c r="K114" s="30">
        <f t="shared" si="406"/>
        <v>0</v>
      </c>
      <c r="L114" s="30">
        <f t="shared" si="407"/>
        <v>0</v>
      </c>
      <c r="M114" s="30">
        <f t="shared" si="408"/>
        <v>0</v>
      </c>
      <c r="N114" s="30">
        <f t="shared" si="409"/>
        <v>0</v>
      </c>
      <c r="O114" s="30">
        <f t="shared" si="410"/>
        <v>0</v>
      </c>
      <c r="P114" s="94">
        <f t="shared" si="411"/>
        <v>0</v>
      </c>
      <c r="R114" s="21">
        <f t="shared" si="201"/>
        <v>0</v>
      </c>
      <c r="S114" s="22" t="e">
        <f t="shared" si="162"/>
        <v>#DIV/0!</v>
      </c>
      <c r="T114" s="30">
        <f>SUMIFS([1]EXPENSE!$AB:$AB,[1]EXPENSE!$BY:$BY,$A114,[1]EXPENSE!$E:$E,$R$4)</f>
        <v>0</v>
      </c>
      <c r="U114" s="30">
        <f>SUMIFS([1]EXPENSE!$AC:$AC,[1]EXPENSE!$BY:$BY,$A114,[1]EXPENSE!$E:$E,$R$4)</f>
        <v>0</v>
      </c>
      <c r="V114" s="30">
        <f>SUMIFS([1]EXPENSE!$AD:$AD,[1]EXPENSE!$BY:$BY,$A114,[1]EXPENSE!$E:$E,$R$4)</f>
        <v>0</v>
      </c>
      <c r="W114" s="30">
        <f>SUMIFS([1]EXPENSE!$AE:$AE,[1]EXPENSE!$BY:$BY,$A114,[1]EXPENSE!$E:$E,$R$4)</f>
        <v>0</v>
      </c>
      <c r="X114" s="30">
        <f>SUMIFS([1]EXPENSE!$AF:$AF,[1]EXPENSE!$BY:$BY,$A114,[1]EXPENSE!$E:$E,$R$4)</f>
        <v>0</v>
      </c>
      <c r="Y114" s="30">
        <f>SUMIFS([1]EXPENSE!$AG:$AG,[1]EXPENSE!$BY:$BY,$A114,[1]EXPENSE!$E:$E,$R$4)</f>
        <v>0</v>
      </c>
      <c r="Z114" s="30">
        <f>SUMIFS([1]EXPENSE!$AH:$AH,[1]EXPENSE!$BY:$BY,$A114,[1]EXPENSE!$E:$E,$R$4)</f>
        <v>0</v>
      </c>
      <c r="AA114" s="30">
        <f>SUMIFS([1]EXPENSE!$AI:$AI,[1]EXPENSE!$BY:$BY,$A114,[1]EXPENSE!$E:$E,$R$4)</f>
        <v>0</v>
      </c>
      <c r="AB114" s="30">
        <f>SUMIFS([1]EXPENSE!$AJ:$AJ,[1]EXPENSE!$BY:$BY,$A114,[1]EXPENSE!$E:$E,$R$4)</f>
        <v>0</v>
      </c>
      <c r="AC114" s="30">
        <f>SUMIFS([1]EXPENSE!$AK:$AK,[1]EXPENSE!$BY:$BY,$A114,[1]EXPENSE!$E:$E,$R$4)</f>
        <v>0</v>
      </c>
      <c r="AD114" s="30">
        <f>SUMIFS([1]EXPENSE!$AL:$AL,[1]EXPENSE!$BY:$BY,$A114,[1]EXPENSE!$E:$E,$R$4)</f>
        <v>0</v>
      </c>
      <c r="AE114" s="94">
        <f>SUMIFS([1]EXPENSE!$AM:$AM,[1]EXPENSE!$BY:$BY,$A114,[1]EXPENSE!$E:$E,$R$4)</f>
        <v>0</v>
      </c>
      <c r="AG114" s="21">
        <f t="shared" si="325"/>
        <v>0</v>
      </c>
      <c r="AH114" s="22" t="e">
        <f t="shared" si="164"/>
        <v>#DIV/0!</v>
      </c>
      <c r="AI114" s="30">
        <f>SUMIFS([1]EXPENSE!$AB:$AB,[1]EXPENSE!$BY:$BY,$A114,[1]EXPENSE!$E:$E,$AG$4)</f>
        <v>0</v>
      </c>
      <c r="AJ114" s="30">
        <f>SUMIFS([1]EXPENSE!$AC:$AC,[1]EXPENSE!$BY:$BY,$A114,[1]EXPENSE!$E:$E,$AG$4)</f>
        <v>0</v>
      </c>
      <c r="AK114" s="30">
        <f>SUMIFS([1]EXPENSE!$AD:$AD,[1]EXPENSE!$BY:$BY,$A114,[1]EXPENSE!$E:$E,$AG$4)</f>
        <v>0</v>
      </c>
      <c r="AL114" s="30">
        <f>SUMIFS([1]EXPENSE!$AE:$AE,[1]EXPENSE!$BY:$BY,$A114,[1]EXPENSE!$E:$E,$AG$4)</f>
        <v>0</v>
      </c>
      <c r="AM114" s="30">
        <f>SUMIFS([1]EXPENSE!$AF:$AF,[1]EXPENSE!$BY:$BY,$A114,[1]EXPENSE!$E:$E,$AG$4)</f>
        <v>0</v>
      </c>
      <c r="AN114" s="30">
        <f>SUMIFS([1]EXPENSE!$AG:$AG,[1]EXPENSE!$BY:$BY,$A114,[1]EXPENSE!$E:$E,$AG$4)</f>
        <v>0</v>
      </c>
      <c r="AO114" s="30">
        <f>SUMIFS([1]EXPENSE!$AH:$AH,[1]EXPENSE!$BY:$BY,$A114,[1]EXPENSE!$E:$E,$AG$4)</f>
        <v>0</v>
      </c>
      <c r="AP114" s="30">
        <f>SUMIFS([1]EXPENSE!$AI:$AI,[1]EXPENSE!$BY:$BY,$A114,[1]EXPENSE!$E:$E,$AG$4)</f>
        <v>0</v>
      </c>
      <c r="AQ114" s="30">
        <f>SUMIFS([1]EXPENSE!$AJ:$AJ,[1]EXPENSE!$BY:$BY,$A114,[1]EXPENSE!$E:$E,$AG$4)</f>
        <v>0</v>
      </c>
      <c r="AR114" s="30">
        <f>SUMIFS([1]EXPENSE!$AK:$AK,[1]EXPENSE!$BY:$BY,$A114,[1]EXPENSE!$E:$E,$AG$4)</f>
        <v>0</v>
      </c>
      <c r="AS114" s="30">
        <f>SUMIFS([1]EXPENSE!$AL:$AL,[1]EXPENSE!$BY:$BY,$A114,[1]EXPENSE!$E:$E,$AG$4)</f>
        <v>0</v>
      </c>
      <c r="AT114" s="94">
        <f>SUMIFS([1]EXPENSE!$AM:$AM,[1]EXPENSE!$BY:$BY,$A114,[1]EXPENSE!$E:$E,$AG$4)</f>
        <v>0</v>
      </c>
      <c r="AV114" s="21">
        <f t="shared" si="326"/>
        <v>0</v>
      </c>
      <c r="AW114" s="22" t="e">
        <f t="shared" si="176"/>
        <v>#DIV/0!</v>
      </c>
      <c r="AX114" s="30">
        <f>SUMIFS([1]EXPENSE!$AB:$AB,[1]EXPENSE!$BY:$BY,$A114,[1]EXPENSE!$E:$E,$AV$4)</f>
        <v>0</v>
      </c>
      <c r="AY114" s="30">
        <f>SUMIFS([1]EXPENSE!$AC:$AC,[1]EXPENSE!$BY:$BY,$A114,[1]EXPENSE!$E:$E,$AV$4)</f>
        <v>0</v>
      </c>
      <c r="AZ114" s="30">
        <f>SUMIFS([1]EXPENSE!$AD:$AD,[1]EXPENSE!$BY:$BY,$A114,[1]EXPENSE!$E:$E,$AV$4)</f>
        <v>0</v>
      </c>
      <c r="BA114" s="30">
        <f>SUMIFS([1]EXPENSE!$AE:$AE,[1]EXPENSE!$BY:$BY,$A114,[1]EXPENSE!$E:$E,$AV$4)</f>
        <v>0</v>
      </c>
      <c r="BB114" s="30">
        <f>SUMIFS([1]EXPENSE!$AF:$AF,[1]EXPENSE!$BY:$BY,$A114,[1]EXPENSE!$E:$E,$AV$4)</f>
        <v>0</v>
      </c>
      <c r="BC114" s="30">
        <f>SUMIFS([1]EXPENSE!$AG:$AG,[1]EXPENSE!$BY:$BY,$A114,[1]EXPENSE!$E:$E,$AV$4)</f>
        <v>0</v>
      </c>
      <c r="BD114" s="30">
        <f>SUMIFS([1]EXPENSE!$AH:$AH,[1]EXPENSE!$BY:$BY,$A114,[1]EXPENSE!$E:$E,$AV$4)</f>
        <v>0</v>
      </c>
      <c r="BE114" s="30">
        <f>SUMIFS([1]EXPENSE!$AI:$AI,[1]EXPENSE!$BY:$BY,$A114,[1]EXPENSE!$E:$E,$AV$4)</f>
        <v>0</v>
      </c>
      <c r="BF114" s="30">
        <f>SUMIFS([1]EXPENSE!$AJ:$AJ,[1]EXPENSE!$BY:$BY,$A114,[1]EXPENSE!$E:$E,$AV$4)</f>
        <v>0</v>
      </c>
      <c r="BG114" s="30">
        <f>SUMIFS([1]EXPENSE!$AK:$AK,[1]EXPENSE!$BY:$BY,$A114,[1]EXPENSE!$E:$E,$AV$4)</f>
        <v>0</v>
      </c>
      <c r="BH114" s="30">
        <f>SUMIFS([1]EXPENSE!$AL:$AL,[1]EXPENSE!$BY:$BY,$A114,[1]EXPENSE!$E:$E,$AV$4)</f>
        <v>0</v>
      </c>
      <c r="BI114" s="94">
        <f>SUMIFS([1]EXPENSE!$AM:$AM,[1]EXPENSE!$BY:$BY,$A114,[1]EXPENSE!$E:$E,$AV$4)</f>
        <v>0</v>
      </c>
    </row>
    <row r="115" spans="1:61">
      <c r="A115" s="43" t="s">
        <v>177</v>
      </c>
      <c r="B115" s="29" t="s">
        <v>178</v>
      </c>
      <c r="C115" s="21">
        <f t="shared" si="188"/>
        <v>0</v>
      </c>
      <c r="D115" s="22" t="e">
        <f t="shared" si="160"/>
        <v>#DIV/0!</v>
      </c>
      <c r="E115" s="30">
        <f t="shared" si="400"/>
        <v>0</v>
      </c>
      <c r="F115" s="30">
        <f t="shared" si="401"/>
        <v>0</v>
      </c>
      <c r="G115" s="30">
        <f t="shared" si="402"/>
        <v>0</v>
      </c>
      <c r="H115" s="30">
        <f t="shared" si="403"/>
        <v>0</v>
      </c>
      <c r="I115" s="30">
        <f t="shared" si="404"/>
        <v>0</v>
      </c>
      <c r="J115" s="30">
        <f t="shared" si="405"/>
        <v>0</v>
      </c>
      <c r="K115" s="30">
        <f t="shared" si="406"/>
        <v>0</v>
      </c>
      <c r="L115" s="30">
        <f t="shared" si="407"/>
        <v>0</v>
      </c>
      <c r="M115" s="30">
        <f t="shared" si="408"/>
        <v>0</v>
      </c>
      <c r="N115" s="30">
        <f t="shared" si="409"/>
        <v>0</v>
      </c>
      <c r="O115" s="30">
        <f t="shared" si="410"/>
        <v>0</v>
      </c>
      <c r="P115" s="94">
        <f t="shared" si="411"/>
        <v>0</v>
      </c>
      <c r="R115" s="21">
        <f t="shared" si="201"/>
        <v>0</v>
      </c>
      <c r="S115" s="22" t="e">
        <f t="shared" si="162"/>
        <v>#DIV/0!</v>
      </c>
      <c r="T115" s="30">
        <f>SUMIFS([1]EXPENSE!$AB:$AB,[1]EXPENSE!$BY:$BY,$A115,[1]EXPENSE!$E:$E,$R$4)</f>
        <v>0</v>
      </c>
      <c r="U115" s="30">
        <f>SUMIFS([1]EXPENSE!$AC:$AC,[1]EXPENSE!$BY:$BY,$A115,[1]EXPENSE!$E:$E,$R$4)</f>
        <v>0</v>
      </c>
      <c r="V115" s="30">
        <f>SUMIFS([1]EXPENSE!$AD:$AD,[1]EXPENSE!$BY:$BY,$A115,[1]EXPENSE!$E:$E,$R$4)</f>
        <v>0</v>
      </c>
      <c r="W115" s="30">
        <f>SUMIFS([1]EXPENSE!$AE:$AE,[1]EXPENSE!$BY:$BY,$A115,[1]EXPENSE!$E:$E,$R$4)</f>
        <v>0</v>
      </c>
      <c r="X115" s="30">
        <f>SUMIFS([1]EXPENSE!$AF:$AF,[1]EXPENSE!$BY:$BY,$A115,[1]EXPENSE!$E:$E,$R$4)</f>
        <v>0</v>
      </c>
      <c r="Y115" s="30">
        <f>SUMIFS([1]EXPENSE!$AG:$AG,[1]EXPENSE!$BY:$BY,$A115,[1]EXPENSE!$E:$E,$R$4)</f>
        <v>0</v>
      </c>
      <c r="Z115" s="30">
        <f>SUMIFS([1]EXPENSE!$AH:$AH,[1]EXPENSE!$BY:$BY,$A115,[1]EXPENSE!$E:$E,$R$4)</f>
        <v>0</v>
      </c>
      <c r="AA115" s="30">
        <f>SUMIFS([1]EXPENSE!$AI:$AI,[1]EXPENSE!$BY:$BY,$A115,[1]EXPENSE!$E:$E,$R$4)</f>
        <v>0</v>
      </c>
      <c r="AB115" s="30">
        <f>SUMIFS([1]EXPENSE!$AJ:$AJ,[1]EXPENSE!$BY:$BY,$A115,[1]EXPENSE!$E:$E,$R$4)</f>
        <v>0</v>
      </c>
      <c r="AC115" s="30">
        <f>SUMIFS([1]EXPENSE!$AK:$AK,[1]EXPENSE!$BY:$BY,$A115,[1]EXPENSE!$E:$E,$R$4)</f>
        <v>0</v>
      </c>
      <c r="AD115" s="30">
        <f>SUMIFS([1]EXPENSE!$AL:$AL,[1]EXPENSE!$BY:$BY,$A115,[1]EXPENSE!$E:$E,$R$4)</f>
        <v>0</v>
      </c>
      <c r="AE115" s="94">
        <f>SUMIFS([1]EXPENSE!$AM:$AM,[1]EXPENSE!$BY:$BY,$A115,[1]EXPENSE!$E:$E,$R$4)</f>
        <v>0</v>
      </c>
      <c r="AG115" s="21">
        <f t="shared" si="325"/>
        <v>0</v>
      </c>
      <c r="AH115" s="22" t="e">
        <f t="shared" si="164"/>
        <v>#DIV/0!</v>
      </c>
      <c r="AI115" s="30">
        <f>SUMIFS([1]EXPENSE!$AB:$AB,[1]EXPENSE!$BY:$BY,$A115,[1]EXPENSE!$E:$E,$AG$4)</f>
        <v>0</v>
      </c>
      <c r="AJ115" s="30">
        <f>SUMIFS([1]EXPENSE!$AC:$AC,[1]EXPENSE!$BY:$BY,$A115,[1]EXPENSE!$E:$E,$AG$4)</f>
        <v>0</v>
      </c>
      <c r="AK115" s="30">
        <f>SUMIFS([1]EXPENSE!$AD:$AD,[1]EXPENSE!$BY:$BY,$A115,[1]EXPENSE!$E:$E,$AG$4)</f>
        <v>0</v>
      </c>
      <c r="AL115" s="30">
        <f>SUMIFS([1]EXPENSE!$AE:$AE,[1]EXPENSE!$BY:$BY,$A115,[1]EXPENSE!$E:$E,$AG$4)</f>
        <v>0</v>
      </c>
      <c r="AM115" s="30">
        <f>SUMIFS([1]EXPENSE!$AF:$AF,[1]EXPENSE!$BY:$BY,$A115,[1]EXPENSE!$E:$E,$AG$4)</f>
        <v>0</v>
      </c>
      <c r="AN115" s="30">
        <f>SUMIFS([1]EXPENSE!$AG:$AG,[1]EXPENSE!$BY:$BY,$A115,[1]EXPENSE!$E:$E,$AG$4)</f>
        <v>0</v>
      </c>
      <c r="AO115" s="30">
        <f>SUMIFS([1]EXPENSE!$AH:$AH,[1]EXPENSE!$BY:$BY,$A115,[1]EXPENSE!$E:$E,$AG$4)</f>
        <v>0</v>
      </c>
      <c r="AP115" s="30">
        <f>SUMIFS([1]EXPENSE!$AI:$AI,[1]EXPENSE!$BY:$BY,$A115,[1]EXPENSE!$E:$E,$AG$4)</f>
        <v>0</v>
      </c>
      <c r="AQ115" s="30">
        <f>SUMIFS([1]EXPENSE!$AJ:$AJ,[1]EXPENSE!$BY:$BY,$A115,[1]EXPENSE!$E:$E,$AG$4)</f>
        <v>0</v>
      </c>
      <c r="AR115" s="30">
        <f>SUMIFS([1]EXPENSE!$AK:$AK,[1]EXPENSE!$BY:$BY,$A115,[1]EXPENSE!$E:$E,$AG$4)</f>
        <v>0</v>
      </c>
      <c r="AS115" s="30">
        <f>SUMIFS([1]EXPENSE!$AL:$AL,[1]EXPENSE!$BY:$BY,$A115,[1]EXPENSE!$E:$E,$AG$4)</f>
        <v>0</v>
      </c>
      <c r="AT115" s="94">
        <f>SUMIFS([1]EXPENSE!$AM:$AM,[1]EXPENSE!$BY:$BY,$A115,[1]EXPENSE!$E:$E,$AG$4)</f>
        <v>0</v>
      </c>
      <c r="AV115" s="21">
        <f t="shared" si="326"/>
        <v>0</v>
      </c>
      <c r="AW115" s="22" t="e">
        <f t="shared" si="176"/>
        <v>#DIV/0!</v>
      </c>
      <c r="AX115" s="30">
        <f>SUMIFS([1]EXPENSE!$AB:$AB,[1]EXPENSE!$BY:$BY,$A115,[1]EXPENSE!$E:$E,$AV$4)</f>
        <v>0</v>
      </c>
      <c r="AY115" s="30">
        <f>SUMIFS([1]EXPENSE!$AC:$AC,[1]EXPENSE!$BY:$BY,$A115,[1]EXPENSE!$E:$E,$AV$4)</f>
        <v>0</v>
      </c>
      <c r="AZ115" s="30">
        <f>SUMIFS([1]EXPENSE!$AD:$AD,[1]EXPENSE!$BY:$BY,$A115,[1]EXPENSE!$E:$E,$AV$4)</f>
        <v>0</v>
      </c>
      <c r="BA115" s="30">
        <f>SUMIFS([1]EXPENSE!$AE:$AE,[1]EXPENSE!$BY:$BY,$A115,[1]EXPENSE!$E:$E,$AV$4)</f>
        <v>0</v>
      </c>
      <c r="BB115" s="30">
        <f>SUMIFS([1]EXPENSE!$AF:$AF,[1]EXPENSE!$BY:$BY,$A115,[1]EXPENSE!$E:$E,$AV$4)</f>
        <v>0</v>
      </c>
      <c r="BC115" s="30">
        <f>SUMIFS([1]EXPENSE!$AG:$AG,[1]EXPENSE!$BY:$BY,$A115,[1]EXPENSE!$E:$E,$AV$4)</f>
        <v>0</v>
      </c>
      <c r="BD115" s="30">
        <f>SUMIFS([1]EXPENSE!$AH:$AH,[1]EXPENSE!$BY:$BY,$A115,[1]EXPENSE!$E:$E,$AV$4)</f>
        <v>0</v>
      </c>
      <c r="BE115" s="30">
        <f>SUMIFS([1]EXPENSE!$AI:$AI,[1]EXPENSE!$BY:$BY,$A115,[1]EXPENSE!$E:$E,$AV$4)</f>
        <v>0</v>
      </c>
      <c r="BF115" s="30">
        <f>SUMIFS([1]EXPENSE!$AJ:$AJ,[1]EXPENSE!$BY:$BY,$A115,[1]EXPENSE!$E:$E,$AV$4)</f>
        <v>0</v>
      </c>
      <c r="BG115" s="30">
        <f>SUMIFS([1]EXPENSE!$AK:$AK,[1]EXPENSE!$BY:$BY,$A115,[1]EXPENSE!$E:$E,$AV$4)</f>
        <v>0</v>
      </c>
      <c r="BH115" s="30">
        <f>SUMIFS([1]EXPENSE!$AL:$AL,[1]EXPENSE!$BY:$BY,$A115,[1]EXPENSE!$E:$E,$AV$4)</f>
        <v>0</v>
      </c>
      <c r="BI115" s="94">
        <f>SUMIFS([1]EXPENSE!$AM:$AM,[1]EXPENSE!$BY:$BY,$A115,[1]EXPENSE!$E:$E,$AV$4)</f>
        <v>0</v>
      </c>
    </row>
    <row r="116" spans="1:61">
      <c r="A116" s="43" t="s">
        <v>179</v>
      </c>
      <c r="B116" s="29" t="s">
        <v>180</v>
      </c>
      <c r="C116" s="21">
        <f t="shared" si="188"/>
        <v>0</v>
      </c>
      <c r="D116" s="22" t="e">
        <f t="shared" si="160"/>
        <v>#DIV/0!</v>
      </c>
      <c r="E116" s="30">
        <f t="shared" si="400"/>
        <v>0</v>
      </c>
      <c r="F116" s="30">
        <f t="shared" si="401"/>
        <v>0</v>
      </c>
      <c r="G116" s="30">
        <f t="shared" si="402"/>
        <v>0</v>
      </c>
      <c r="H116" s="30">
        <f t="shared" si="403"/>
        <v>0</v>
      </c>
      <c r="I116" s="30">
        <f t="shared" si="404"/>
        <v>0</v>
      </c>
      <c r="J116" s="30">
        <f t="shared" si="405"/>
        <v>0</v>
      </c>
      <c r="K116" s="30">
        <f t="shared" si="406"/>
        <v>0</v>
      </c>
      <c r="L116" s="30">
        <f t="shared" si="407"/>
        <v>0</v>
      </c>
      <c r="M116" s="30">
        <f t="shared" si="408"/>
        <v>0</v>
      </c>
      <c r="N116" s="30">
        <f t="shared" si="409"/>
        <v>0</v>
      </c>
      <c r="O116" s="30">
        <f t="shared" si="410"/>
        <v>0</v>
      </c>
      <c r="P116" s="94">
        <f t="shared" si="411"/>
        <v>0</v>
      </c>
      <c r="R116" s="21">
        <f t="shared" si="201"/>
        <v>0</v>
      </c>
      <c r="S116" s="22" t="e">
        <f t="shared" si="162"/>
        <v>#DIV/0!</v>
      </c>
      <c r="T116" s="30">
        <f>SUMIFS([1]EXPENSE!$AB:$AB,[1]EXPENSE!$BY:$BY,$A116,[1]EXPENSE!$E:$E,$R$4)</f>
        <v>0</v>
      </c>
      <c r="U116" s="30">
        <f>SUMIFS([1]EXPENSE!$AC:$AC,[1]EXPENSE!$BY:$BY,$A116,[1]EXPENSE!$E:$E,$R$4)</f>
        <v>0</v>
      </c>
      <c r="V116" s="30">
        <f>SUMIFS([1]EXPENSE!$AD:$AD,[1]EXPENSE!$BY:$BY,$A116,[1]EXPENSE!$E:$E,$R$4)</f>
        <v>0</v>
      </c>
      <c r="W116" s="30">
        <f>SUMIFS([1]EXPENSE!$AE:$AE,[1]EXPENSE!$BY:$BY,$A116,[1]EXPENSE!$E:$E,$R$4)</f>
        <v>0</v>
      </c>
      <c r="X116" s="30">
        <f>SUMIFS([1]EXPENSE!$AF:$AF,[1]EXPENSE!$BY:$BY,$A116,[1]EXPENSE!$E:$E,$R$4)</f>
        <v>0</v>
      </c>
      <c r="Y116" s="30">
        <f>SUMIFS([1]EXPENSE!$AG:$AG,[1]EXPENSE!$BY:$BY,$A116,[1]EXPENSE!$E:$E,$R$4)</f>
        <v>0</v>
      </c>
      <c r="Z116" s="30">
        <f>SUMIFS([1]EXPENSE!$AH:$AH,[1]EXPENSE!$BY:$BY,$A116,[1]EXPENSE!$E:$E,$R$4)</f>
        <v>0</v>
      </c>
      <c r="AA116" s="30">
        <f>SUMIFS([1]EXPENSE!$AI:$AI,[1]EXPENSE!$BY:$BY,$A116,[1]EXPENSE!$E:$E,$R$4)</f>
        <v>0</v>
      </c>
      <c r="AB116" s="30">
        <f>SUMIFS([1]EXPENSE!$AJ:$AJ,[1]EXPENSE!$BY:$BY,$A116,[1]EXPENSE!$E:$E,$R$4)</f>
        <v>0</v>
      </c>
      <c r="AC116" s="30">
        <f>SUMIFS([1]EXPENSE!$AK:$AK,[1]EXPENSE!$BY:$BY,$A116,[1]EXPENSE!$E:$E,$R$4)</f>
        <v>0</v>
      </c>
      <c r="AD116" s="30">
        <f>SUMIFS([1]EXPENSE!$AL:$AL,[1]EXPENSE!$BY:$BY,$A116,[1]EXPENSE!$E:$E,$R$4)</f>
        <v>0</v>
      </c>
      <c r="AE116" s="94">
        <f>SUMIFS([1]EXPENSE!$AM:$AM,[1]EXPENSE!$BY:$BY,$A116,[1]EXPENSE!$E:$E,$R$4)</f>
        <v>0</v>
      </c>
      <c r="AG116" s="21">
        <f t="shared" si="325"/>
        <v>0</v>
      </c>
      <c r="AH116" s="22" t="e">
        <f t="shared" si="164"/>
        <v>#DIV/0!</v>
      </c>
      <c r="AI116" s="30">
        <f>SUMIFS([1]EXPENSE!$AB:$AB,[1]EXPENSE!$BY:$BY,$A116,[1]EXPENSE!$E:$E,$AG$4)</f>
        <v>0</v>
      </c>
      <c r="AJ116" s="30">
        <f>SUMIFS([1]EXPENSE!$AC:$AC,[1]EXPENSE!$BY:$BY,$A116,[1]EXPENSE!$E:$E,$AG$4)</f>
        <v>0</v>
      </c>
      <c r="AK116" s="30">
        <f>SUMIFS([1]EXPENSE!$AD:$AD,[1]EXPENSE!$BY:$BY,$A116,[1]EXPENSE!$E:$E,$AG$4)</f>
        <v>0</v>
      </c>
      <c r="AL116" s="30">
        <f>SUMIFS([1]EXPENSE!$AE:$AE,[1]EXPENSE!$BY:$BY,$A116,[1]EXPENSE!$E:$E,$AG$4)</f>
        <v>0</v>
      </c>
      <c r="AM116" s="30">
        <f>SUMIFS([1]EXPENSE!$AF:$AF,[1]EXPENSE!$BY:$BY,$A116,[1]EXPENSE!$E:$E,$AG$4)</f>
        <v>0</v>
      </c>
      <c r="AN116" s="30">
        <f>SUMIFS([1]EXPENSE!$AG:$AG,[1]EXPENSE!$BY:$BY,$A116,[1]EXPENSE!$E:$E,$AG$4)</f>
        <v>0</v>
      </c>
      <c r="AO116" s="30">
        <f>SUMIFS([1]EXPENSE!$AH:$AH,[1]EXPENSE!$BY:$BY,$A116,[1]EXPENSE!$E:$E,$AG$4)</f>
        <v>0</v>
      </c>
      <c r="AP116" s="30">
        <f>SUMIFS([1]EXPENSE!$AI:$AI,[1]EXPENSE!$BY:$BY,$A116,[1]EXPENSE!$E:$E,$AG$4)</f>
        <v>0</v>
      </c>
      <c r="AQ116" s="30">
        <f>SUMIFS([1]EXPENSE!$AJ:$AJ,[1]EXPENSE!$BY:$BY,$A116,[1]EXPENSE!$E:$E,$AG$4)</f>
        <v>0</v>
      </c>
      <c r="AR116" s="30">
        <f>SUMIFS([1]EXPENSE!$AK:$AK,[1]EXPENSE!$BY:$BY,$A116,[1]EXPENSE!$E:$E,$AG$4)</f>
        <v>0</v>
      </c>
      <c r="AS116" s="30">
        <f>SUMIFS([1]EXPENSE!$AL:$AL,[1]EXPENSE!$BY:$BY,$A116,[1]EXPENSE!$E:$E,$AG$4)</f>
        <v>0</v>
      </c>
      <c r="AT116" s="94">
        <f>SUMIFS([1]EXPENSE!$AM:$AM,[1]EXPENSE!$BY:$BY,$A116,[1]EXPENSE!$E:$E,$AG$4)</f>
        <v>0</v>
      </c>
      <c r="AV116" s="21">
        <f t="shared" si="326"/>
        <v>0</v>
      </c>
      <c r="AW116" s="22" t="e">
        <f t="shared" si="176"/>
        <v>#DIV/0!</v>
      </c>
      <c r="AX116" s="30">
        <f>SUMIFS([1]EXPENSE!$AB:$AB,[1]EXPENSE!$BY:$BY,$A116,[1]EXPENSE!$E:$E,$AV$4)</f>
        <v>0</v>
      </c>
      <c r="AY116" s="30">
        <f>SUMIFS([1]EXPENSE!$AC:$AC,[1]EXPENSE!$BY:$BY,$A116,[1]EXPENSE!$E:$E,$AV$4)</f>
        <v>0</v>
      </c>
      <c r="AZ116" s="30">
        <f>SUMIFS([1]EXPENSE!$AD:$AD,[1]EXPENSE!$BY:$BY,$A116,[1]EXPENSE!$E:$E,$AV$4)</f>
        <v>0</v>
      </c>
      <c r="BA116" s="30">
        <f>SUMIFS([1]EXPENSE!$AE:$AE,[1]EXPENSE!$BY:$BY,$A116,[1]EXPENSE!$E:$E,$AV$4)</f>
        <v>0</v>
      </c>
      <c r="BB116" s="30">
        <f>SUMIFS([1]EXPENSE!$AF:$AF,[1]EXPENSE!$BY:$BY,$A116,[1]EXPENSE!$E:$E,$AV$4)</f>
        <v>0</v>
      </c>
      <c r="BC116" s="30">
        <f>SUMIFS([1]EXPENSE!$AG:$AG,[1]EXPENSE!$BY:$BY,$A116,[1]EXPENSE!$E:$E,$AV$4)</f>
        <v>0</v>
      </c>
      <c r="BD116" s="30">
        <f>SUMIFS([1]EXPENSE!$AH:$AH,[1]EXPENSE!$BY:$BY,$A116,[1]EXPENSE!$E:$E,$AV$4)</f>
        <v>0</v>
      </c>
      <c r="BE116" s="30">
        <f>SUMIFS([1]EXPENSE!$AI:$AI,[1]EXPENSE!$BY:$BY,$A116,[1]EXPENSE!$E:$E,$AV$4)</f>
        <v>0</v>
      </c>
      <c r="BF116" s="30">
        <f>SUMIFS([1]EXPENSE!$AJ:$AJ,[1]EXPENSE!$BY:$BY,$A116,[1]EXPENSE!$E:$E,$AV$4)</f>
        <v>0</v>
      </c>
      <c r="BG116" s="30">
        <f>SUMIFS([1]EXPENSE!$AK:$AK,[1]EXPENSE!$BY:$BY,$A116,[1]EXPENSE!$E:$E,$AV$4)</f>
        <v>0</v>
      </c>
      <c r="BH116" s="30">
        <f>SUMIFS([1]EXPENSE!$AL:$AL,[1]EXPENSE!$BY:$BY,$A116,[1]EXPENSE!$E:$E,$AV$4)</f>
        <v>0</v>
      </c>
      <c r="BI116" s="94">
        <f>SUMIFS([1]EXPENSE!$AM:$AM,[1]EXPENSE!$BY:$BY,$A116,[1]EXPENSE!$E:$E,$AV$4)</f>
        <v>0</v>
      </c>
    </row>
    <row r="117" spans="1:61">
      <c r="A117" s="43" t="s">
        <v>181</v>
      </c>
      <c r="B117" s="29" t="s">
        <v>182</v>
      </c>
      <c r="C117" s="21">
        <f t="shared" si="188"/>
        <v>0</v>
      </c>
      <c r="D117" s="22" t="e">
        <f t="shared" si="160"/>
        <v>#DIV/0!</v>
      </c>
      <c r="E117" s="30">
        <f t="shared" si="400"/>
        <v>0</v>
      </c>
      <c r="F117" s="30">
        <f t="shared" si="401"/>
        <v>0</v>
      </c>
      <c r="G117" s="30">
        <f t="shared" si="402"/>
        <v>0</v>
      </c>
      <c r="H117" s="30">
        <f t="shared" si="403"/>
        <v>0</v>
      </c>
      <c r="I117" s="30">
        <f t="shared" si="404"/>
        <v>0</v>
      </c>
      <c r="J117" s="30">
        <f t="shared" si="405"/>
        <v>0</v>
      </c>
      <c r="K117" s="30">
        <f t="shared" si="406"/>
        <v>0</v>
      </c>
      <c r="L117" s="30">
        <f t="shared" si="407"/>
        <v>0</v>
      </c>
      <c r="M117" s="30">
        <f t="shared" si="408"/>
        <v>0</v>
      </c>
      <c r="N117" s="30">
        <f t="shared" si="409"/>
        <v>0</v>
      </c>
      <c r="O117" s="30">
        <f t="shared" si="410"/>
        <v>0</v>
      </c>
      <c r="P117" s="94">
        <f t="shared" si="411"/>
        <v>0</v>
      </c>
      <c r="R117" s="21">
        <f t="shared" si="201"/>
        <v>0</v>
      </c>
      <c r="S117" s="22" t="e">
        <f t="shared" si="162"/>
        <v>#DIV/0!</v>
      </c>
      <c r="T117" s="30">
        <f>SUMIFS([1]EXPENSE!$AB:$AB,[1]EXPENSE!$BY:$BY,$A117,[1]EXPENSE!$E:$E,$R$4)</f>
        <v>0</v>
      </c>
      <c r="U117" s="30">
        <f>SUMIFS([1]EXPENSE!$AC:$AC,[1]EXPENSE!$BY:$BY,$A117,[1]EXPENSE!$E:$E,$R$4)</f>
        <v>0</v>
      </c>
      <c r="V117" s="30">
        <f>SUMIFS([1]EXPENSE!$AD:$AD,[1]EXPENSE!$BY:$BY,$A117,[1]EXPENSE!$E:$E,$R$4)</f>
        <v>0</v>
      </c>
      <c r="W117" s="30">
        <f>SUMIFS([1]EXPENSE!$AE:$AE,[1]EXPENSE!$BY:$BY,$A117,[1]EXPENSE!$E:$E,$R$4)</f>
        <v>0</v>
      </c>
      <c r="X117" s="30">
        <f>SUMIFS([1]EXPENSE!$AF:$AF,[1]EXPENSE!$BY:$BY,$A117,[1]EXPENSE!$E:$E,$R$4)</f>
        <v>0</v>
      </c>
      <c r="Y117" s="30">
        <f>SUMIFS([1]EXPENSE!$AG:$AG,[1]EXPENSE!$BY:$BY,$A117,[1]EXPENSE!$E:$E,$R$4)</f>
        <v>0</v>
      </c>
      <c r="Z117" s="30">
        <f>SUMIFS([1]EXPENSE!$AH:$AH,[1]EXPENSE!$BY:$BY,$A117,[1]EXPENSE!$E:$E,$R$4)</f>
        <v>0</v>
      </c>
      <c r="AA117" s="30">
        <f>SUMIFS([1]EXPENSE!$AI:$AI,[1]EXPENSE!$BY:$BY,$A117,[1]EXPENSE!$E:$E,$R$4)</f>
        <v>0</v>
      </c>
      <c r="AB117" s="30">
        <f>SUMIFS([1]EXPENSE!$AJ:$AJ,[1]EXPENSE!$BY:$BY,$A117,[1]EXPENSE!$E:$E,$R$4)</f>
        <v>0</v>
      </c>
      <c r="AC117" s="30">
        <f>SUMIFS([1]EXPENSE!$AK:$AK,[1]EXPENSE!$BY:$BY,$A117,[1]EXPENSE!$E:$E,$R$4)</f>
        <v>0</v>
      </c>
      <c r="AD117" s="30">
        <f>SUMIFS([1]EXPENSE!$AL:$AL,[1]EXPENSE!$BY:$BY,$A117,[1]EXPENSE!$E:$E,$R$4)</f>
        <v>0</v>
      </c>
      <c r="AE117" s="94">
        <f>SUMIFS([1]EXPENSE!$AM:$AM,[1]EXPENSE!$BY:$BY,$A117,[1]EXPENSE!$E:$E,$R$4)</f>
        <v>0</v>
      </c>
      <c r="AG117" s="21">
        <f t="shared" si="325"/>
        <v>0</v>
      </c>
      <c r="AH117" s="22" t="e">
        <f t="shared" si="164"/>
        <v>#DIV/0!</v>
      </c>
      <c r="AI117" s="30">
        <f>SUMIFS([1]EXPENSE!$AB:$AB,[1]EXPENSE!$BY:$BY,$A117,[1]EXPENSE!$E:$E,$AG$4)</f>
        <v>0</v>
      </c>
      <c r="AJ117" s="30">
        <f>SUMIFS([1]EXPENSE!$AC:$AC,[1]EXPENSE!$BY:$BY,$A117,[1]EXPENSE!$E:$E,$AG$4)</f>
        <v>0</v>
      </c>
      <c r="AK117" s="30">
        <f>SUMIFS([1]EXPENSE!$AD:$AD,[1]EXPENSE!$BY:$BY,$A117,[1]EXPENSE!$E:$E,$AG$4)</f>
        <v>0</v>
      </c>
      <c r="AL117" s="30">
        <f>SUMIFS([1]EXPENSE!$AE:$AE,[1]EXPENSE!$BY:$BY,$A117,[1]EXPENSE!$E:$E,$AG$4)</f>
        <v>0</v>
      </c>
      <c r="AM117" s="30">
        <f>SUMIFS([1]EXPENSE!$AF:$AF,[1]EXPENSE!$BY:$BY,$A117,[1]EXPENSE!$E:$E,$AG$4)</f>
        <v>0</v>
      </c>
      <c r="AN117" s="30">
        <f>SUMIFS([1]EXPENSE!$AG:$AG,[1]EXPENSE!$BY:$BY,$A117,[1]EXPENSE!$E:$E,$AG$4)</f>
        <v>0</v>
      </c>
      <c r="AO117" s="30">
        <f>SUMIFS([1]EXPENSE!$AH:$AH,[1]EXPENSE!$BY:$BY,$A117,[1]EXPENSE!$E:$E,$AG$4)</f>
        <v>0</v>
      </c>
      <c r="AP117" s="30">
        <f>SUMIFS([1]EXPENSE!$AI:$AI,[1]EXPENSE!$BY:$BY,$A117,[1]EXPENSE!$E:$E,$AG$4)</f>
        <v>0</v>
      </c>
      <c r="AQ117" s="30">
        <f>SUMIFS([1]EXPENSE!$AJ:$AJ,[1]EXPENSE!$BY:$BY,$A117,[1]EXPENSE!$E:$E,$AG$4)</f>
        <v>0</v>
      </c>
      <c r="AR117" s="30">
        <f>SUMIFS([1]EXPENSE!$AK:$AK,[1]EXPENSE!$BY:$BY,$A117,[1]EXPENSE!$E:$E,$AG$4)</f>
        <v>0</v>
      </c>
      <c r="AS117" s="30">
        <f>SUMIFS([1]EXPENSE!$AL:$AL,[1]EXPENSE!$BY:$BY,$A117,[1]EXPENSE!$E:$E,$AG$4)</f>
        <v>0</v>
      </c>
      <c r="AT117" s="94">
        <f>SUMIFS([1]EXPENSE!$AM:$AM,[1]EXPENSE!$BY:$BY,$A117,[1]EXPENSE!$E:$E,$AG$4)</f>
        <v>0</v>
      </c>
      <c r="AV117" s="21">
        <f t="shared" si="326"/>
        <v>0</v>
      </c>
      <c r="AW117" s="22" t="e">
        <f t="shared" si="176"/>
        <v>#DIV/0!</v>
      </c>
      <c r="AX117" s="30">
        <f>SUMIFS([1]EXPENSE!$AB:$AB,[1]EXPENSE!$BY:$BY,$A117,[1]EXPENSE!$E:$E,$AV$4)</f>
        <v>0</v>
      </c>
      <c r="AY117" s="30">
        <f>SUMIFS([1]EXPENSE!$AC:$AC,[1]EXPENSE!$BY:$BY,$A117,[1]EXPENSE!$E:$E,$AV$4)</f>
        <v>0</v>
      </c>
      <c r="AZ117" s="30">
        <f>SUMIFS([1]EXPENSE!$AD:$AD,[1]EXPENSE!$BY:$BY,$A117,[1]EXPENSE!$E:$E,$AV$4)</f>
        <v>0</v>
      </c>
      <c r="BA117" s="30">
        <f>SUMIFS([1]EXPENSE!$AE:$AE,[1]EXPENSE!$BY:$BY,$A117,[1]EXPENSE!$E:$E,$AV$4)</f>
        <v>0</v>
      </c>
      <c r="BB117" s="30">
        <f>SUMIFS([1]EXPENSE!$AF:$AF,[1]EXPENSE!$BY:$BY,$A117,[1]EXPENSE!$E:$E,$AV$4)</f>
        <v>0</v>
      </c>
      <c r="BC117" s="30">
        <f>SUMIFS([1]EXPENSE!$AG:$AG,[1]EXPENSE!$BY:$BY,$A117,[1]EXPENSE!$E:$E,$AV$4)</f>
        <v>0</v>
      </c>
      <c r="BD117" s="30">
        <f>SUMIFS([1]EXPENSE!$AH:$AH,[1]EXPENSE!$BY:$BY,$A117,[1]EXPENSE!$E:$E,$AV$4)</f>
        <v>0</v>
      </c>
      <c r="BE117" s="30">
        <f>SUMIFS([1]EXPENSE!$AI:$AI,[1]EXPENSE!$BY:$BY,$A117,[1]EXPENSE!$E:$E,$AV$4)</f>
        <v>0</v>
      </c>
      <c r="BF117" s="30">
        <f>SUMIFS([1]EXPENSE!$AJ:$AJ,[1]EXPENSE!$BY:$BY,$A117,[1]EXPENSE!$E:$E,$AV$4)</f>
        <v>0</v>
      </c>
      <c r="BG117" s="30">
        <f>SUMIFS([1]EXPENSE!$AK:$AK,[1]EXPENSE!$BY:$BY,$A117,[1]EXPENSE!$E:$E,$AV$4)</f>
        <v>0</v>
      </c>
      <c r="BH117" s="30">
        <f>SUMIFS([1]EXPENSE!$AL:$AL,[1]EXPENSE!$BY:$BY,$A117,[1]EXPENSE!$E:$E,$AV$4)</f>
        <v>0</v>
      </c>
      <c r="BI117" s="94">
        <f>SUMIFS([1]EXPENSE!$AM:$AM,[1]EXPENSE!$BY:$BY,$A117,[1]EXPENSE!$E:$E,$AV$4)</f>
        <v>0</v>
      </c>
    </row>
    <row r="118" spans="1:61">
      <c r="A118" s="151" t="s">
        <v>183</v>
      </c>
      <c r="B118" s="170" t="s">
        <v>184</v>
      </c>
      <c r="C118" s="171">
        <f t="shared" si="188"/>
        <v>0</v>
      </c>
      <c r="D118" s="172" t="e">
        <f t="shared" si="160"/>
        <v>#DIV/0!</v>
      </c>
      <c r="E118" s="173">
        <f t="shared" si="400"/>
        <v>0</v>
      </c>
      <c r="F118" s="173">
        <f t="shared" si="401"/>
        <v>0</v>
      </c>
      <c r="G118" s="173">
        <f t="shared" si="402"/>
        <v>0</v>
      </c>
      <c r="H118" s="173">
        <f t="shared" si="403"/>
        <v>0</v>
      </c>
      <c r="I118" s="173">
        <f t="shared" si="404"/>
        <v>0</v>
      </c>
      <c r="J118" s="173">
        <f t="shared" si="405"/>
        <v>0</v>
      </c>
      <c r="K118" s="173">
        <f t="shared" si="406"/>
        <v>0</v>
      </c>
      <c r="L118" s="173">
        <f t="shared" si="407"/>
        <v>0</v>
      </c>
      <c r="M118" s="173">
        <f t="shared" si="408"/>
        <v>0</v>
      </c>
      <c r="N118" s="173">
        <f t="shared" si="409"/>
        <v>0</v>
      </c>
      <c r="O118" s="173">
        <f t="shared" si="410"/>
        <v>0</v>
      </c>
      <c r="P118" s="187">
        <f t="shared" si="411"/>
        <v>0</v>
      </c>
      <c r="R118" s="171">
        <f t="shared" si="201"/>
        <v>0</v>
      </c>
      <c r="S118" s="172" t="e">
        <f t="shared" si="162"/>
        <v>#DIV/0!</v>
      </c>
      <c r="T118" s="173">
        <f>SUMIFS([1]EXPENSE!$AB:$AB,[1]EXPENSE!$BY:$BY,$A118,[1]EXPENSE!$E:$E,$R$4)</f>
        <v>0</v>
      </c>
      <c r="U118" s="173">
        <f>SUMIFS([1]EXPENSE!$AC:$AC,[1]EXPENSE!$BY:$BY,$A118,[1]EXPENSE!$E:$E,$R$4)</f>
        <v>0</v>
      </c>
      <c r="V118" s="173">
        <f>SUMIFS([1]EXPENSE!$AD:$AD,[1]EXPENSE!$BY:$BY,$A118,[1]EXPENSE!$E:$E,$R$4)</f>
        <v>0</v>
      </c>
      <c r="W118" s="173">
        <f>SUMIFS([1]EXPENSE!$AE:$AE,[1]EXPENSE!$BY:$BY,$A118,[1]EXPENSE!$E:$E,$R$4)</f>
        <v>0</v>
      </c>
      <c r="X118" s="173">
        <f>SUMIFS([1]EXPENSE!$AF:$AF,[1]EXPENSE!$BY:$BY,$A118,[1]EXPENSE!$E:$E,$R$4)</f>
        <v>0</v>
      </c>
      <c r="Y118" s="173">
        <f>SUMIFS([1]EXPENSE!$AG:$AG,[1]EXPENSE!$BY:$BY,$A118,[1]EXPENSE!$E:$E,$R$4)</f>
        <v>0</v>
      </c>
      <c r="Z118" s="173">
        <f>SUMIFS([1]EXPENSE!$AH:$AH,[1]EXPENSE!$BY:$BY,$A118,[1]EXPENSE!$E:$E,$R$4)</f>
        <v>0</v>
      </c>
      <c r="AA118" s="173">
        <f>SUMIFS([1]EXPENSE!$AI:$AI,[1]EXPENSE!$BY:$BY,$A118,[1]EXPENSE!$E:$E,$R$4)</f>
        <v>0</v>
      </c>
      <c r="AB118" s="173">
        <f>SUMIFS([1]EXPENSE!$AJ:$AJ,[1]EXPENSE!$BY:$BY,$A118,[1]EXPENSE!$E:$E,$R$4)</f>
        <v>0</v>
      </c>
      <c r="AC118" s="173">
        <f>SUMIFS([1]EXPENSE!$AK:$AK,[1]EXPENSE!$BY:$BY,$A118,[1]EXPENSE!$E:$E,$R$4)</f>
        <v>0</v>
      </c>
      <c r="AD118" s="173">
        <f>SUMIFS([1]EXPENSE!$AL:$AL,[1]EXPENSE!$BY:$BY,$A118,[1]EXPENSE!$E:$E,$R$4)</f>
        <v>0</v>
      </c>
      <c r="AE118" s="187">
        <f>SUMIFS([1]EXPENSE!$AM:$AM,[1]EXPENSE!$BY:$BY,$A118,[1]EXPENSE!$E:$E,$R$4)</f>
        <v>0</v>
      </c>
      <c r="AG118" s="171">
        <f t="shared" si="325"/>
        <v>0</v>
      </c>
      <c r="AH118" s="172" t="e">
        <f t="shared" si="164"/>
        <v>#DIV/0!</v>
      </c>
      <c r="AI118" s="173">
        <f>SUMIFS([1]EXPENSE!$AB:$AB,[1]EXPENSE!$BY:$BY,$A118,[1]EXPENSE!$E:$E,$AG$4)</f>
        <v>0</v>
      </c>
      <c r="AJ118" s="173">
        <f>SUMIFS([1]EXPENSE!$AC:$AC,[1]EXPENSE!$BY:$BY,$A118,[1]EXPENSE!$E:$E,$AG$4)</f>
        <v>0</v>
      </c>
      <c r="AK118" s="173">
        <f>SUMIFS([1]EXPENSE!$AD:$AD,[1]EXPENSE!$BY:$BY,$A118,[1]EXPENSE!$E:$E,$AG$4)</f>
        <v>0</v>
      </c>
      <c r="AL118" s="173">
        <f>SUMIFS([1]EXPENSE!$AE:$AE,[1]EXPENSE!$BY:$BY,$A118,[1]EXPENSE!$E:$E,$AG$4)</f>
        <v>0</v>
      </c>
      <c r="AM118" s="173">
        <f>SUMIFS([1]EXPENSE!$AF:$AF,[1]EXPENSE!$BY:$BY,$A118,[1]EXPENSE!$E:$E,$AG$4)</f>
        <v>0</v>
      </c>
      <c r="AN118" s="173">
        <f>SUMIFS([1]EXPENSE!$AG:$AG,[1]EXPENSE!$BY:$BY,$A118,[1]EXPENSE!$E:$E,$AG$4)</f>
        <v>0</v>
      </c>
      <c r="AO118" s="173">
        <f>SUMIFS([1]EXPENSE!$AH:$AH,[1]EXPENSE!$BY:$BY,$A118,[1]EXPENSE!$E:$E,$AG$4)</f>
        <v>0</v>
      </c>
      <c r="AP118" s="173">
        <f>SUMIFS([1]EXPENSE!$AI:$AI,[1]EXPENSE!$BY:$BY,$A118,[1]EXPENSE!$E:$E,$AG$4)</f>
        <v>0</v>
      </c>
      <c r="AQ118" s="173">
        <f>SUMIFS([1]EXPENSE!$AJ:$AJ,[1]EXPENSE!$BY:$BY,$A118,[1]EXPENSE!$E:$E,$AG$4)</f>
        <v>0</v>
      </c>
      <c r="AR118" s="173">
        <f>SUMIFS([1]EXPENSE!$AK:$AK,[1]EXPENSE!$BY:$BY,$A118,[1]EXPENSE!$E:$E,$AG$4)</f>
        <v>0</v>
      </c>
      <c r="AS118" s="173">
        <f>SUMIFS([1]EXPENSE!$AL:$AL,[1]EXPENSE!$BY:$BY,$A118,[1]EXPENSE!$E:$E,$AG$4)</f>
        <v>0</v>
      </c>
      <c r="AT118" s="187">
        <f>SUMIFS([1]EXPENSE!$AM:$AM,[1]EXPENSE!$BY:$BY,$A118,[1]EXPENSE!$E:$E,$AG$4)</f>
        <v>0</v>
      </c>
      <c r="AV118" s="171">
        <f t="shared" si="326"/>
        <v>0</v>
      </c>
      <c r="AW118" s="172" t="e">
        <f t="shared" si="176"/>
        <v>#DIV/0!</v>
      </c>
      <c r="AX118" s="173">
        <f>SUMIFS([1]EXPENSE!$AB:$AB,[1]EXPENSE!$BY:$BY,$A118,[1]EXPENSE!$E:$E,$AV$4)</f>
        <v>0</v>
      </c>
      <c r="AY118" s="173">
        <f>SUMIFS([1]EXPENSE!$AC:$AC,[1]EXPENSE!$BY:$BY,$A118,[1]EXPENSE!$E:$E,$AV$4)</f>
        <v>0</v>
      </c>
      <c r="AZ118" s="173">
        <f>SUMIFS([1]EXPENSE!$AD:$AD,[1]EXPENSE!$BY:$BY,$A118,[1]EXPENSE!$E:$E,$AV$4)</f>
        <v>0</v>
      </c>
      <c r="BA118" s="173">
        <f>SUMIFS([1]EXPENSE!$AE:$AE,[1]EXPENSE!$BY:$BY,$A118,[1]EXPENSE!$E:$E,$AV$4)</f>
        <v>0</v>
      </c>
      <c r="BB118" s="173">
        <f>SUMIFS([1]EXPENSE!$AF:$AF,[1]EXPENSE!$BY:$BY,$A118,[1]EXPENSE!$E:$E,$AV$4)</f>
        <v>0</v>
      </c>
      <c r="BC118" s="173">
        <f>SUMIFS([1]EXPENSE!$AG:$AG,[1]EXPENSE!$BY:$BY,$A118,[1]EXPENSE!$E:$E,$AV$4)</f>
        <v>0</v>
      </c>
      <c r="BD118" s="173">
        <f>SUMIFS([1]EXPENSE!$AH:$AH,[1]EXPENSE!$BY:$BY,$A118,[1]EXPENSE!$E:$E,$AV$4)</f>
        <v>0</v>
      </c>
      <c r="BE118" s="173">
        <f>SUMIFS([1]EXPENSE!$AI:$AI,[1]EXPENSE!$BY:$BY,$A118,[1]EXPENSE!$E:$E,$AV$4)</f>
        <v>0</v>
      </c>
      <c r="BF118" s="173">
        <f>SUMIFS([1]EXPENSE!$AJ:$AJ,[1]EXPENSE!$BY:$BY,$A118,[1]EXPENSE!$E:$E,$AV$4)</f>
        <v>0</v>
      </c>
      <c r="BG118" s="173">
        <f>SUMIFS([1]EXPENSE!$AK:$AK,[1]EXPENSE!$BY:$BY,$A118,[1]EXPENSE!$E:$E,$AV$4)</f>
        <v>0</v>
      </c>
      <c r="BH118" s="173">
        <f>SUMIFS([1]EXPENSE!$AL:$AL,[1]EXPENSE!$BY:$BY,$A118,[1]EXPENSE!$E:$E,$AV$4)</f>
        <v>0</v>
      </c>
      <c r="BI118" s="187">
        <f>SUMIFS([1]EXPENSE!$AM:$AM,[1]EXPENSE!$BY:$BY,$A118,[1]EXPENSE!$E:$E,$AV$4)</f>
        <v>0</v>
      </c>
    </row>
    <row r="119" spans="1:61">
      <c r="A119" s="48" t="s">
        <v>185</v>
      </c>
      <c r="B119" s="49" t="s">
        <v>186</v>
      </c>
      <c r="C119" s="50">
        <f t="shared" si="188"/>
        <v>0</v>
      </c>
      <c r="D119" s="51" t="e">
        <f t="shared" si="160"/>
        <v>#DIV/0!</v>
      </c>
      <c r="E119" s="52">
        <f t="shared" si="400"/>
        <v>0</v>
      </c>
      <c r="F119" s="52">
        <f t="shared" si="401"/>
        <v>0</v>
      </c>
      <c r="G119" s="52">
        <f t="shared" si="402"/>
        <v>0</v>
      </c>
      <c r="H119" s="52">
        <f t="shared" si="403"/>
        <v>0</v>
      </c>
      <c r="I119" s="52">
        <f t="shared" si="404"/>
        <v>0</v>
      </c>
      <c r="J119" s="52">
        <f t="shared" si="405"/>
        <v>0</v>
      </c>
      <c r="K119" s="52">
        <f t="shared" si="406"/>
        <v>0</v>
      </c>
      <c r="L119" s="52">
        <f t="shared" si="407"/>
        <v>0</v>
      </c>
      <c r="M119" s="52">
        <f t="shared" si="408"/>
        <v>0</v>
      </c>
      <c r="N119" s="52">
        <f t="shared" si="409"/>
        <v>0</v>
      </c>
      <c r="O119" s="52">
        <f t="shared" si="410"/>
        <v>0</v>
      </c>
      <c r="P119" s="98">
        <f t="shared" si="411"/>
        <v>0</v>
      </c>
      <c r="R119" s="50">
        <f t="shared" si="201"/>
        <v>0</v>
      </c>
      <c r="S119" s="51" t="e">
        <f t="shared" si="162"/>
        <v>#DIV/0!</v>
      </c>
      <c r="T119" s="52">
        <f>SUMIFS([1]EXPENSE!$AB:$AB,[1]EXPENSE!$BY:$BY,$A119,[1]EXPENSE!$E:$E,$R$4)</f>
        <v>0</v>
      </c>
      <c r="U119" s="52">
        <f>SUMIFS([1]EXPENSE!$AC:$AC,[1]EXPENSE!$BY:$BY,$A119,[1]EXPENSE!$E:$E,$R$4)</f>
        <v>0</v>
      </c>
      <c r="V119" s="52">
        <f>SUMIFS([1]EXPENSE!$AD:$AD,[1]EXPENSE!$BY:$BY,$A119,[1]EXPENSE!$E:$E,$R$4)</f>
        <v>0</v>
      </c>
      <c r="W119" s="52">
        <f>SUMIFS([1]EXPENSE!$AE:$AE,[1]EXPENSE!$BY:$BY,$A119,[1]EXPENSE!$E:$E,$R$4)</f>
        <v>0</v>
      </c>
      <c r="X119" s="52">
        <f>SUMIFS([1]EXPENSE!$AF:$AF,[1]EXPENSE!$BY:$BY,$A119,[1]EXPENSE!$E:$E,$R$4)</f>
        <v>0</v>
      </c>
      <c r="Y119" s="52">
        <f>SUMIFS([1]EXPENSE!$AG:$AG,[1]EXPENSE!$BY:$BY,$A119,[1]EXPENSE!$E:$E,$R$4)</f>
        <v>0</v>
      </c>
      <c r="Z119" s="52">
        <f>SUMIFS([1]EXPENSE!$AH:$AH,[1]EXPENSE!$BY:$BY,$A119,[1]EXPENSE!$E:$E,$R$4)</f>
        <v>0</v>
      </c>
      <c r="AA119" s="52">
        <f>SUMIFS([1]EXPENSE!$AI:$AI,[1]EXPENSE!$BY:$BY,$A119,[1]EXPENSE!$E:$E,$R$4)</f>
        <v>0</v>
      </c>
      <c r="AB119" s="52">
        <f>SUMIFS([1]EXPENSE!$AJ:$AJ,[1]EXPENSE!$BY:$BY,$A119,[1]EXPENSE!$E:$E,$R$4)</f>
        <v>0</v>
      </c>
      <c r="AC119" s="52">
        <f>SUMIFS([1]EXPENSE!$AK:$AK,[1]EXPENSE!$BY:$BY,$A119,[1]EXPENSE!$E:$E,$R$4)</f>
        <v>0</v>
      </c>
      <c r="AD119" s="52">
        <f>SUMIFS([1]EXPENSE!$AL:$AL,[1]EXPENSE!$BY:$BY,$A119,[1]EXPENSE!$E:$E,$R$4)</f>
        <v>0</v>
      </c>
      <c r="AE119" s="98">
        <f>SUMIFS([1]EXPENSE!$AM:$AM,[1]EXPENSE!$BY:$BY,$A119,[1]EXPENSE!$E:$E,$R$4)</f>
        <v>0</v>
      </c>
      <c r="AG119" s="50">
        <f t="shared" si="325"/>
        <v>0</v>
      </c>
      <c r="AH119" s="51" t="e">
        <f t="shared" si="164"/>
        <v>#DIV/0!</v>
      </c>
      <c r="AI119" s="52">
        <f>SUMIFS([1]EXPENSE!$AB:$AB,[1]EXPENSE!$BY:$BY,$A119,[1]EXPENSE!$E:$E,$AG$4)</f>
        <v>0</v>
      </c>
      <c r="AJ119" s="52">
        <f>SUMIFS([1]EXPENSE!$AC:$AC,[1]EXPENSE!$BY:$BY,$A119,[1]EXPENSE!$E:$E,$AG$4)</f>
        <v>0</v>
      </c>
      <c r="AK119" s="52">
        <f>SUMIFS([1]EXPENSE!$AD:$AD,[1]EXPENSE!$BY:$BY,$A119,[1]EXPENSE!$E:$E,$AG$4)</f>
        <v>0</v>
      </c>
      <c r="AL119" s="52">
        <f>SUMIFS([1]EXPENSE!$AE:$AE,[1]EXPENSE!$BY:$BY,$A119,[1]EXPENSE!$E:$E,$AG$4)</f>
        <v>0</v>
      </c>
      <c r="AM119" s="52">
        <f>SUMIFS([1]EXPENSE!$AF:$AF,[1]EXPENSE!$BY:$BY,$A119,[1]EXPENSE!$E:$E,$AG$4)</f>
        <v>0</v>
      </c>
      <c r="AN119" s="52">
        <f>SUMIFS([1]EXPENSE!$AG:$AG,[1]EXPENSE!$BY:$BY,$A119,[1]EXPENSE!$E:$E,$AG$4)</f>
        <v>0</v>
      </c>
      <c r="AO119" s="52">
        <f>SUMIFS([1]EXPENSE!$AH:$AH,[1]EXPENSE!$BY:$BY,$A119,[1]EXPENSE!$E:$E,$AG$4)</f>
        <v>0</v>
      </c>
      <c r="AP119" s="52">
        <f>SUMIFS([1]EXPENSE!$AI:$AI,[1]EXPENSE!$BY:$BY,$A119,[1]EXPENSE!$E:$E,$AG$4)</f>
        <v>0</v>
      </c>
      <c r="AQ119" s="52">
        <f>SUMIFS([1]EXPENSE!$AJ:$AJ,[1]EXPENSE!$BY:$BY,$A119,[1]EXPENSE!$E:$E,$AG$4)</f>
        <v>0</v>
      </c>
      <c r="AR119" s="52">
        <f>SUMIFS([1]EXPENSE!$AK:$AK,[1]EXPENSE!$BY:$BY,$A119,[1]EXPENSE!$E:$E,$AG$4)</f>
        <v>0</v>
      </c>
      <c r="AS119" s="52">
        <f>SUMIFS([1]EXPENSE!$AL:$AL,[1]EXPENSE!$BY:$BY,$A119,[1]EXPENSE!$E:$E,$AG$4)</f>
        <v>0</v>
      </c>
      <c r="AT119" s="98">
        <f>SUMIFS([1]EXPENSE!$AM:$AM,[1]EXPENSE!$BY:$BY,$A119,[1]EXPENSE!$E:$E,$AG$4)</f>
        <v>0</v>
      </c>
      <c r="AV119" s="50">
        <f t="shared" si="326"/>
        <v>0</v>
      </c>
      <c r="AW119" s="51" t="e">
        <f t="shared" si="176"/>
        <v>#DIV/0!</v>
      </c>
      <c r="AX119" s="52">
        <f>SUMIFS([1]EXPENSE!$AB:$AB,[1]EXPENSE!$BY:$BY,$A119,[1]EXPENSE!$E:$E,$AV$4)</f>
        <v>0</v>
      </c>
      <c r="AY119" s="52">
        <f>SUMIFS([1]EXPENSE!$AC:$AC,[1]EXPENSE!$BY:$BY,$A119,[1]EXPENSE!$E:$E,$AV$4)</f>
        <v>0</v>
      </c>
      <c r="AZ119" s="52">
        <f>SUMIFS([1]EXPENSE!$AD:$AD,[1]EXPENSE!$BY:$BY,$A119,[1]EXPENSE!$E:$E,$AV$4)</f>
        <v>0</v>
      </c>
      <c r="BA119" s="52">
        <f>SUMIFS([1]EXPENSE!$AE:$AE,[1]EXPENSE!$BY:$BY,$A119,[1]EXPENSE!$E:$E,$AV$4)</f>
        <v>0</v>
      </c>
      <c r="BB119" s="52">
        <f>SUMIFS([1]EXPENSE!$AF:$AF,[1]EXPENSE!$BY:$BY,$A119,[1]EXPENSE!$E:$E,$AV$4)</f>
        <v>0</v>
      </c>
      <c r="BC119" s="52">
        <f>SUMIFS([1]EXPENSE!$AG:$AG,[1]EXPENSE!$BY:$BY,$A119,[1]EXPENSE!$E:$E,$AV$4)</f>
        <v>0</v>
      </c>
      <c r="BD119" s="52">
        <f>SUMIFS([1]EXPENSE!$AH:$AH,[1]EXPENSE!$BY:$BY,$A119,[1]EXPENSE!$E:$E,$AV$4)</f>
        <v>0</v>
      </c>
      <c r="BE119" s="52">
        <f>SUMIFS([1]EXPENSE!$AI:$AI,[1]EXPENSE!$BY:$BY,$A119,[1]EXPENSE!$E:$E,$AV$4)</f>
        <v>0</v>
      </c>
      <c r="BF119" s="52">
        <f>SUMIFS([1]EXPENSE!$AJ:$AJ,[1]EXPENSE!$BY:$BY,$A119,[1]EXPENSE!$E:$E,$AV$4)</f>
        <v>0</v>
      </c>
      <c r="BG119" s="52">
        <f>SUMIFS([1]EXPENSE!$AK:$AK,[1]EXPENSE!$BY:$BY,$A119,[1]EXPENSE!$E:$E,$AV$4)</f>
        <v>0</v>
      </c>
      <c r="BH119" s="52">
        <f>SUMIFS([1]EXPENSE!$AL:$AL,[1]EXPENSE!$BY:$BY,$A119,[1]EXPENSE!$E:$E,$AV$4)</f>
        <v>0</v>
      </c>
      <c r="BI119" s="98">
        <f>SUMIFS([1]EXPENSE!$AM:$AM,[1]EXPENSE!$BY:$BY,$A119,[1]EXPENSE!$E:$E,$AV$4)</f>
        <v>0</v>
      </c>
    </row>
    <row r="120" spans="1:61">
      <c r="A120" s="43" t="s">
        <v>187</v>
      </c>
      <c r="B120" s="29" t="s">
        <v>188</v>
      </c>
      <c r="C120" s="21">
        <f t="shared" si="188"/>
        <v>0</v>
      </c>
      <c r="D120" s="22" t="e">
        <f t="shared" si="160"/>
        <v>#DIV/0!</v>
      </c>
      <c r="E120" s="30">
        <f t="shared" si="400"/>
        <v>0</v>
      </c>
      <c r="F120" s="30">
        <f t="shared" si="401"/>
        <v>0</v>
      </c>
      <c r="G120" s="30">
        <f t="shared" si="402"/>
        <v>0</v>
      </c>
      <c r="H120" s="30">
        <f t="shared" si="403"/>
        <v>0</v>
      </c>
      <c r="I120" s="30">
        <f t="shared" si="404"/>
        <v>0</v>
      </c>
      <c r="J120" s="30">
        <f t="shared" si="405"/>
        <v>0</v>
      </c>
      <c r="K120" s="30">
        <f t="shared" si="406"/>
        <v>0</v>
      </c>
      <c r="L120" s="30">
        <f t="shared" si="407"/>
        <v>0</v>
      </c>
      <c r="M120" s="30">
        <f t="shared" si="408"/>
        <v>0</v>
      </c>
      <c r="N120" s="30">
        <f t="shared" si="409"/>
        <v>0</v>
      </c>
      <c r="O120" s="30">
        <f t="shared" si="410"/>
        <v>0</v>
      </c>
      <c r="P120" s="94">
        <f t="shared" si="411"/>
        <v>0</v>
      </c>
      <c r="R120" s="21">
        <f t="shared" si="201"/>
        <v>0</v>
      </c>
      <c r="S120" s="22" t="e">
        <f t="shared" si="162"/>
        <v>#DIV/0!</v>
      </c>
      <c r="T120" s="30">
        <f>SUMIFS([1]EXPENSE!$AB:$AB,[1]EXPENSE!$BY:$BY,$A120,[1]EXPENSE!$E:$E,$R$4)</f>
        <v>0</v>
      </c>
      <c r="U120" s="30">
        <f>SUMIFS([1]EXPENSE!$AC:$AC,[1]EXPENSE!$BY:$BY,$A120,[1]EXPENSE!$E:$E,$R$4)</f>
        <v>0</v>
      </c>
      <c r="V120" s="30">
        <f>SUMIFS([1]EXPENSE!$AD:$AD,[1]EXPENSE!$BY:$BY,$A120,[1]EXPENSE!$E:$E,$R$4)</f>
        <v>0</v>
      </c>
      <c r="W120" s="30">
        <f>SUMIFS([1]EXPENSE!$AE:$AE,[1]EXPENSE!$BY:$BY,$A120,[1]EXPENSE!$E:$E,$R$4)</f>
        <v>0</v>
      </c>
      <c r="X120" s="30">
        <f>SUMIFS([1]EXPENSE!$AF:$AF,[1]EXPENSE!$BY:$BY,$A120,[1]EXPENSE!$E:$E,$R$4)</f>
        <v>0</v>
      </c>
      <c r="Y120" s="30">
        <f>SUMIFS([1]EXPENSE!$AG:$AG,[1]EXPENSE!$BY:$BY,$A120,[1]EXPENSE!$E:$E,$R$4)</f>
        <v>0</v>
      </c>
      <c r="Z120" s="30">
        <f>SUMIFS([1]EXPENSE!$AH:$AH,[1]EXPENSE!$BY:$BY,$A120,[1]EXPENSE!$E:$E,$R$4)</f>
        <v>0</v>
      </c>
      <c r="AA120" s="30">
        <f>SUMIFS([1]EXPENSE!$AI:$AI,[1]EXPENSE!$BY:$BY,$A120,[1]EXPENSE!$E:$E,$R$4)</f>
        <v>0</v>
      </c>
      <c r="AB120" s="30">
        <f>SUMIFS([1]EXPENSE!$AJ:$AJ,[1]EXPENSE!$BY:$BY,$A120,[1]EXPENSE!$E:$E,$R$4)</f>
        <v>0</v>
      </c>
      <c r="AC120" s="30">
        <f>SUMIFS([1]EXPENSE!$AK:$AK,[1]EXPENSE!$BY:$BY,$A120,[1]EXPENSE!$E:$E,$R$4)</f>
        <v>0</v>
      </c>
      <c r="AD120" s="30">
        <f>SUMIFS([1]EXPENSE!$AL:$AL,[1]EXPENSE!$BY:$BY,$A120,[1]EXPENSE!$E:$E,$R$4)</f>
        <v>0</v>
      </c>
      <c r="AE120" s="94">
        <f>SUMIFS([1]EXPENSE!$AM:$AM,[1]EXPENSE!$BY:$BY,$A120,[1]EXPENSE!$E:$E,$R$4)</f>
        <v>0</v>
      </c>
      <c r="AG120" s="21">
        <f t="shared" si="325"/>
        <v>0</v>
      </c>
      <c r="AH120" s="22" t="e">
        <f t="shared" si="164"/>
        <v>#DIV/0!</v>
      </c>
      <c r="AI120" s="30">
        <f>SUMIFS([1]EXPENSE!$AB:$AB,[1]EXPENSE!$BY:$BY,$A120,[1]EXPENSE!$E:$E,$AG$4)</f>
        <v>0</v>
      </c>
      <c r="AJ120" s="30">
        <f>SUMIFS([1]EXPENSE!$AC:$AC,[1]EXPENSE!$BY:$BY,$A120,[1]EXPENSE!$E:$E,$AG$4)</f>
        <v>0</v>
      </c>
      <c r="AK120" s="30">
        <f>SUMIFS([1]EXPENSE!$AD:$AD,[1]EXPENSE!$BY:$BY,$A120,[1]EXPENSE!$E:$E,$AG$4)</f>
        <v>0</v>
      </c>
      <c r="AL120" s="30">
        <f>SUMIFS([1]EXPENSE!$AE:$AE,[1]EXPENSE!$BY:$BY,$A120,[1]EXPENSE!$E:$E,$AG$4)</f>
        <v>0</v>
      </c>
      <c r="AM120" s="30">
        <f>SUMIFS([1]EXPENSE!$AF:$AF,[1]EXPENSE!$BY:$BY,$A120,[1]EXPENSE!$E:$E,$AG$4)</f>
        <v>0</v>
      </c>
      <c r="AN120" s="30">
        <f>SUMIFS([1]EXPENSE!$AG:$AG,[1]EXPENSE!$BY:$BY,$A120,[1]EXPENSE!$E:$E,$AG$4)</f>
        <v>0</v>
      </c>
      <c r="AO120" s="30">
        <f>SUMIFS([1]EXPENSE!$AH:$AH,[1]EXPENSE!$BY:$BY,$A120,[1]EXPENSE!$E:$E,$AG$4)</f>
        <v>0</v>
      </c>
      <c r="AP120" s="30">
        <f>SUMIFS([1]EXPENSE!$AI:$AI,[1]EXPENSE!$BY:$BY,$A120,[1]EXPENSE!$E:$E,$AG$4)</f>
        <v>0</v>
      </c>
      <c r="AQ120" s="30">
        <f>SUMIFS([1]EXPENSE!$AJ:$AJ,[1]EXPENSE!$BY:$BY,$A120,[1]EXPENSE!$E:$E,$AG$4)</f>
        <v>0</v>
      </c>
      <c r="AR120" s="30">
        <f>SUMIFS([1]EXPENSE!$AK:$AK,[1]EXPENSE!$BY:$BY,$A120,[1]EXPENSE!$E:$E,$AG$4)</f>
        <v>0</v>
      </c>
      <c r="AS120" s="30">
        <f>SUMIFS([1]EXPENSE!$AL:$AL,[1]EXPENSE!$BY:$BY,$A120,[1]EXPENSE!$E:$E,$AG$4)</f>
        <v>0</v>
      </c>
      <c r="AT120" s="94">
        <f>SUMIFS([1]EXPENSE!$AM:$AM,[1]EXPENSE!$BY:$BY,$A120,[1]EXPENSE!$E:$E,$AG$4)</f>
        <v>0</v>
      </c>
      <c r="AV120" s="21">
        <f t="shared" si="326"/>
        <v>0</v>
      </c>
      <c r="AW120" s="22" t="e">
        <f t="shared" si="176"/>
        <v>#DIV/0!</v>
      </c>
      <c r="AX120" s="30">
        <f>SUMIFS([1]EXPENSE!$AB:$AB,[1]EXPENSE!$BY:$BY,$A120,[1]EXPENSE!$E:$E,$AV$4)</f>
        <v>0</v>
      </c>
      <c r="AY120" s="30">
        <f>SUMIFS([1]EXPENSE!$AC:$AC,[1]EXPENSE!$BY:$BY,$A120,[1]EXPENSE!$E:$E,$AV$4)</f>
        <v>0</v>
      </c>
      <c r="AZ120" s="30">
        <f>SUMIFS([1]EXPENSE!$AD:$AD,[1]EXPENSE!$BY:$BY,$A120,[1]EXPENSE!$E:$E,$AV$4)</f>
        <v>0</v>
      </c>
      <c r="BA120" s="30">
        <f>SUMIFS([1]EXPENSE!$AE:$AE,[1]EXPENSE!$BY:$BY,$A120,[1]EXPENSE!$E:$E,$AV$4)</f>
        <v>0</v>
      </c>
      <c r="BB120" s="30">
        <f>SUMIFS([1]EXPENSE!$AF:$AF,[1]EXPENSE!$BY:$BY,$A120,[1]EXPENSE!$E:$E,$AV$4)</f>
        <v>0</v>
      </c>
      <c r="BC120" s="30">
        <f>SUMIFS([1]EXPENSE!$AG:$AG,[1]EXPENSE!$BY:$BY,$A120,[1]EXPENSE!$E:$E,$AV$4)</f>
        <v>0</v>
      </c>
      <c r="BD120" s="30">
        <f>SUMIFS([1]EXPENSE!$AH:$AH,[1]EXPENSE!$BY:$BY,$A120,[1]EXPENSE!$E:$E,$AV$4)</f>
        <v>0</v>
      </c>
      <c r="BE120" s="30">
        <f>SUMIFS([1]EXPENSE!$AI:$AI,[1]EXPENSE!$BY:$BY,$A120,[1]EXPENSE!$E:$E,$AV$4)</f>
        <v>0</v>
      </c>
      <c r="BF120" s="30">
        <f>SUMIFS([1]EXPENSE!$AJ:$AJ,[1]EXPENSE!$BY:$BY,$A120,[1]EXPENSE!$E:$E,$AV$4)</f>
        <v>0</v>
      </c>
      <c r="BG120" s="30">
        <f>SUMIFS([1]EXPENSE!$AK:$AK,[1]EXPENSE!$BY:$BY,$A120,[1]EXPENSE!$E:$E,$AV$4)</f>
        <v>0</v>
      </c>
      <c r="BH120" s="30">
        <f>SUMIFS([1]EXPENSE!$AL:$AL,[1]EXPENSE!$BY:$BY,$A120,[1]EXPENSE!$E:$E,$AV$4)</f>
        <v>0</v>
      </c>
      <c r="BI120" s="94">
        <f>SUMIFS([1]EXPENSE!$AM:$AM,[1]EXPENSE!$BY:$BY,$A120,[1]EXPENSE!$E:$E,$AV$4)</f>
        <v>0</v>
      </c>
    </row>
    <row r="121" ht="18.75" spans="1:61">
      <c r="A121" s="53"/>
      <c r="B121" s="45" t="s">
        <v>39</v>
      </c>
      <c r="C121" s="46">
        <f t="shared" si="188"/>
        <v>0</v>
      </c>
      <c r="D121" s="47" t="e">
        <f t="shared" si="160"/>
        <v>#DIV/0!</v>
      </c>
      <c r="E121" s="46">
        <f t="shared" si="400"/>
        <v>0</v>
      </c>
      <c r="F121" s="46">
        <f t="shared" si="401"/>
        <v>0</v>
      </c>
      <c r="G121" s="46">
        <f t="shared" si="402"/>
        <v>0</v>
      </c>
      <c r="H121" s="46">
        <f t="shared" si="403"/>
        <v>0</v>
      </c>
      <c r="I121" s="46">
        <f t="shared" si="404"/>
        <v>0</v>
      </c>
      <c r="J121" s="46">
        <f t="shared" si="405"/>
        <v>0</v>
      </c>
      <c r="K121" s="46">
        <f t="shared" si="406"/>
        <v>0</v>
      </c>
      <c r="L121" s="46">
        <f t="shared" si="407"/>
        <v>0</v>
      </c>
      <c r="M121" s="46">
        <f t="shared" si="408"/>
        <v>0</v>
      </c>
      <c r="N121" s="46">
        <f t="shared" si="409"/>
        <v>0</v>
      </c>
      <c r="O121" s="46">
        <f t="shared" si="410"/>
        <v>0</v>
      </c>
      <c r="P121" s="97">
        <f t="shared" si="411"/>
        <v>0</v>
      </c>
      <c r="R121" s="46">
        <f t="shared" si="201"/>
        <v>0</v>
      </c>
      <c r="S121" s="47" t="e">
        <f t="shared" si="162"/>
        <v>#DIV/0!</v>
      </c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97"/>
      <c r="AF121" s="114"/>
      <c r="AG121" s="46">
        <f t="shared" si="325"/>
        <v>0</v>
      </c>
      <c r="AH121" s="47" t="e">
        <f t="shared" si="164"/>
        <v>#DIV/0!</v>
      </c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97"/>
      <c r="AV121" s="46">
        <f t="shared" si="326"/>
        <v>0</v>
      </c>
      <c r="AW121" s="47" t="e">
        <f t="shared" si="176"/>
        <v>#DIV/0!</v>
      </c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97"/>
    </row>
    <row r="122" spans="1:61">
      <c r="A122" s="43"/>
      <c r="B122" s="29"/>
      <c r="C122" s="21"/>
      <c r="D122" s="22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94"/>
      <c r="R122" s="21"/>
      <c r="S122" s="22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94"/>
      <c r="AG122" s="21"/>
      <c r="AH122" s="2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94"/>
      <c r="AV122" s="21"/>
      <c r="AW122" s="22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94"/>
    </row>
    <row r="123" spans="1:61">
      <c r="A123" s="174"/>
      <c r="B123" s="126" t="s">
        <v>69</v>
      </c>
      <c r="C123" s="127">
        <f t="shared" si="188"/>
        <v>0</v>
      </c>
      <c r="D123" s="128" t="e">
        <f t="shared" si="160"/>
        <v>#DIV/0!</v>
      </c>
      <c r="E123" s="127">
        <f t="shared" ref="E123:P123" si="412">SUM(E104:E122)</f>
        <v>0</v>
      </c>
      <c r="F123" s="127">
        <f t="shared" si="412"/>
        <v>0</v>
      </c>
      <c r="G123" s="127">
        <f t="shared" si="412"/>
        <v>0</v>
      </c>
      <c r="H123" s="127">
        <f t="shared" si="412"/>
        <v>0</v>
      </c>
      <c r="I123" s="127">
        <f t="shared" si="412"/>
        <v>0</v>
      </c>
      <c r="J123" s="127">
        <f t="shared" si="412"/>
        <v>0</v>
      </c>
      <c r="K123" s="127">
        <f t="shared" si="412"/>
        <v>0</v>
      </c>
      <c r="L123" s="127">
        <f t="shared" si="412"/>
        <v>0</v>
      </c>
      <c r="M123" s="127">
        <f t="shared" si="412"/>
        <v>0</v>
      </c>
      <c r="N123" s="127">
        <f t="shared" si="412"/>
        <v>0</v>
      </c>
      <c r="O123" s="127">
        <f t="shared" si="412"/>
        <v>0</v>
      </c>
      <c r="P123" s="177">
        <f t="shared" si="412"/>
        <v>0</v>
      </c>
      <c r="R123" s="127">
        <f t="shared" si="201"/>
        <v>0</v>
      </c>
      <c r="S123" s="128" t="e">
        <f t="shared" si="162"/>
        <v>#DIV/0!</v>
      </c>
      <c r="T123" s="127">
        <f>SUM(T104:T122)</f>
        <v>0</v>
      </c>
      <c r="U123" s="127">
        <f t="shared" ref="U123:AE123" si="413">SUM(U104:U122)</f>
        <v>0</v>
      </c>
      <c r="V123" s="127">
        <f t="shared" si="413"/>
        <v>0</v>
      </c>
      <c r="W123" s="127">
        <f t="shared" si="413"/>
        <v>0</v>
      </c>
      <c r="X123" s="127">
        <f t="shared" si="413"/>
        <v>0</v>
      </c>
      <c r="Y123" s="127">
        <f t="shared" si="413"/>
        <v>0</v>
      </c>
      <c r="Z123" s="127">
        <f t="shared" si="413"/>
        <v>0</v>
      </c>
      <c r="AA123" s="127">
        <f t="shared" si="413"/>
        <v>0</v>
      </c>
      <c r="AB123" s="127">
        <f t="shared" si="413"/>
        <v>0</v>
      </c>
      <c r="AC123" s="127">
        <f t="shared" si="413"/>
        <v>0</v>
      </c>
      <c r="AD123" s="127">
        <f t="shared" si="413"/>
        <v>0</v>
      </c>
      <c r="AE123" s="177">
        <f t="shared" si="413"/>
        <v>0</v>
      </c>
      <c r="AG123" s="127">
        <f t="shared" si="325"/>
        <v>0</v>
      </c>
      <c r="AH123" s="128" t="e">
        <f t="shared" si="164"/>
        <v>#DIV/0!</v>
      </c>
      <c r="AI123" s="127">
        <f>SUM(AI104:AI122)</f>
        <v>0</v>
      </c>
      <c r="AJ123" s="127">
        <f t="shared" ref="AJ123" si="414">SUM(AJ104:AJ122)</f>
        <v>0</v>
      </c>
      <c r="AK123" s="127">
        <f t="shared" ref="AK123" si="415">SUM(AK104:AK122)</f>
        <v>0</v>
      </c>
      <c r="AL123" s="127">
        <f t="shared" ref="AL123" si="416">SUM(AL104:AL122)</f>
        <v>0</v>
      </c>
      <c r="AM123" s="127">
        <f t="shared" ref="AM123" si="417">SUM(AM104:AM122)</f>
        <v>0</v>
      </c>
      <c r="AN123" s="127">
        <f t="shared" ref="AN123" si="418">SUM(AN104:AN122)</f>
        <v>0</v>
      </c>
      <c r="AO123" s="127">
        <f t="shared" ref="AO123" si="419">SUM(AO104:AO122)</f>
        <v>0</v>
      </c>
      <c r="AP123" s="127">
        <f t="shared" ref="AP123" si="420">SUM(AP104:AP122)</f>
        <v>0</v>
      </c>
      <c r="AQ123" s="127">
        <f t="shared" ref="AQ123" si="421">SUM(AQ104:AQ122)</f>
        <v>0</v>
      </c>
      <c r="AR123" s="127">
        <f t="shared" ref="AR123" si="422">SUM(AR104:AR122)</f>
        <v>0</v>
      </c>
      <c r="AS123" s="127">
        <f t="shared" ref="AS123" si="423">SUM(AS104:AS122)</f>
        <v>0</v>
      </c>
      <c r="AT123" s="177">
        <f t="shared" ref="AT123" si="424">SUM(AT104:AT122)</f>
        <v>0</v>
      </c>
      <c r="AV123" s="127">
        <f t="shared" si="326"/>
        <v>0</v>
      </c>
      <c r="AW123" s="128" t="e">
        <f t="shared" si="176"/>
        <v>#DIV/0!</v>
      </c>
      <c r="AX123" s="127">
        <f>SUM(AX104:AX122)</f>
        <v>0</v>
      </c>
      <c r="AY123" s="127">
        <f t="shared" ref="AY123" si="425">SUM(AY104:AY122)</f>
        <v>0</v>
      </c>
      <c r="AZ123" s="127">
        <f t="shared" ref="AZ123" si="426">SUM(AZ104:AZ122)</f>
        <v>0</v>
      </c>
      <c r="BA123" s="127">
        <f t="shared" ref="BA123" si="427">SUM(BA104:BA122)</f>
        <v>0</v>
      </c>
      <c r="BB123" s="127">
        <f t="shared" ref="BB123" si="428">SUM(BB104:BB122)</f>
        <v>0</v>
      </c>
      <c r="BC123" s="127">
        <f t="shared" ref="BC123" si="429">SUM(BC104:BC122)</f>
        <v>0</v>
      </c>
      <c r="BD123" s="127">
        <f t="shared" ref="BD123" si="430">SUM(BD104:BD122)</f>
        <v>0</v>
      </c>
      <c r="BE123" s="127">
        <f t="shared" ref="BE123" si="431">SUM(BE104:BE122)</f>
        <v>0</v>
      </c>
      <c r="BF123" s="127">
        <f t="shared" ref="BF123" si="432">SUM(BF104:BF122)</f>
        <v>0</v>
      </c>
      <c r="BG123" s="127">
        <f t="shared" ref="BG123" si="433">SUM(BG104:BG122)</f>
        <v>0</v>
      </c>
      <c r="BH123" s="127">
        <f t="shared" ref="BH123" si="434">SUM(BH104:BH122)</f>
        <v>0</v>
      </c>
      <c r="BI123" s="177">
        <f t="shared" ref="BI123" si="435">SUM(BI104:BI122)</f>
        <v>0</v>
      </c>
    </row>
    <row r="124" spans="1:61">
      <c r="A124" s="48" t="s">
        <v>189</v>
      </c>
      <c r="B124" s="49" t="s">
        <v>190</v>
      </c>
      <c r="C124" s="50">
        <f t="shared" si="188"/>
        <v>0</v>
      </c>
      <c r="D124" s="51" t="e">
        <f t="shared" si="160"/>
        <v>#DIV/0!</v>
      </c>
      <c r="E124" s="52">
        <f t="shared" ref="E124:E134" si="436">T124+AI124+AX124</f>
        <v>0</v>
      </c>
      <c r="F124" s="52">
        <f t="shared" ref="F124:F134" si="437">U124+AJ124+AY124</f>
        <v>0</v>
      </c>
      <c r="G124" s="52">
        <f t="shared" ref="G124:G134" si="438">V124+AK124+AZ124</f>
        <v>0</v>
      </c>
      <c r="H124" s="52">
        <f t="shared" ref="H124:H134" si="439">W124+AL124+BA124</f>
        <v>0</v>
      </c>
      <c r="I124" s="52">
        <f t="shared" ref="I124:I134" si="440">X124+AM124+BB124</f>
        <v>0</v>
      </c>
      <c r="J124" s="52">
        <f t="shared" ref="J124:J134" si="441">Y124+AN124+BC124</f>
        <v>0</v>
      </c>
      <c r="K124" s="52">
        <f t="shared" ref="K124:K134" si="442">Z124+AO124+BD124</f>
        <v>0</v>
      </c>
      <c r="L124" s="52">
        <f t="shared" ref="L124:L134" si="443">AA124+AP124+BE124</f>
        <v>0</v>
      </c>
      <c r="M124" s="52">
        <f t="shared" ref="M124:M134" si="444">AB124+AQ124+BF124</f>
        <v>0</v>
      </c>
      <c r="N124" s="52">
        <f t="shared" ref="N124:N134" si="445">AC124+AR124+BG124</f>
        <v>0</v>
      </c>
      <c r="O124" s="52">
        <f t="shared" ref="O124:O134" si="446">AD124+AS124+BH124</f>
        <v>0</v>
      </c>
      <c r="P124" s="98">
        <f t="shared" ref="P124:P134" si="447">AE124+AT124+BI124</f>
        <v>0</v>
      </c>
      <c r="R124" s="50">
        <f t="shared" si="201"/>
        <v>0</v>
      </c>
      <c r="S124" s="51" t="e">
        <f t="shared" si="162"/>
        <v>#DIV/0!</v>
      </c>
      <c r="T124" s="52">
        <f>SUMIFS([1]EXPENSE!$AB:$AB,[1]EXPENSE!$BY:$BY,$A124,[1]EXPENSE!$E:$E,$R$4)</f>
        <v>0</v>
      </c>
      <c r="U124" s="52">
        <f>SUMIFS([1]EXPENSE!$AC:$AC,[1]EXPENSE!$BY:$BY,$A124,[1]EXPENSE!$E:$E,$R$4)</f>
        <v>0</v>
      </c>
      <c r="V124" s="52">
        <f>SUMIFS([1]EXPENSE!$AD:$AD,[1]EXPENSE!$BY:$BY,$A124,[1]EXPENSE!$E:$E,$R$4)</f>
        <v>0</v>
      </c>
      <c r="W124" s="52">
        <f>SUMIFS([1]EXPENSE!$AE:$AE,[1]EXPENSE!$BY:$BY,$A124,[1]EXPENSE!$E:$E,$R$4)</f>
        <v>0</v>
      </c>
      <c r="X124" s="52">
        <f>SUMIFS([1]EXPENSE!$AF:$AF,[1]EXPENSE!$BY:$BY,$A124,[1]EXPENSE!$E:$E,$R$4)</f>
        <v>0</v>
      </c>
      <c r="Y124" s="52">
        <f>SUMIFS([1]EXPENSE!$AG:$AG,[1]EXPENSE!$BY:$BY,$A124,[1]EXPENSE!$E:$E,$R$4)</f>
        <v>0</v>
      </c>
      <c r="Z124" s="52">
        <f>SUMIFS([1]EXPENSE!$AH:$AH,[1]EXPENSE!$BY:$BY,$A124,[1]EXPENSE!$E:$E,$R$4)</f>
        <v>0</v>
      </c>
      <c r="AA124" s="52">
        <f>SUMIFS([1]EXPENSE!$AI:$AI,[1]EXPENSE!$BY:$BY,$A124,[1]EXPENSE!$E:$E,$R$4)</f>
        <v>0</v>
      </c>
      <c r="AB124" s="52">
        <f>SUMIFS([1]EXPENSE!$AJ:$AJ,[1]EXPENSE!$BY:$BY,$A124,[1]EXPENSE!$E:$E,$R$4)</f>
        <v>0</v>
      </c>
      <c r="AC124" s="52">
        <f>SUMIFS([1]EXPENSE!$AK:$AK,[1]EXPENSE!$BY:$BY,$A124,[1]EXPENSE!$E:$E,$R$4)</f>
        <v>0</v>
      </c>
      <c r="AD124" s="52">
        <f>SUMIFS([1]EXPENSE!$AL:$AL,[1]EXPENSE!$BY:$BY,$A124,[1]EXPENSE!$E:$E,$R$4)</f>
        <v>0</v>
      </c>
      <c r="AE124" s="98">
        <f>SUMIFS([1]EXPENSE!$AM:$AM,[1]EXPENSE!$BY:$BY,$A124,[1]EXPENSE!$E:$E,$R$4)</f>
        <v>0</v>
      </c>
      <c r="AG124" s="50">
        <f t="shared" si="325"/>
        <v>0</v>
      </c>
      <c r="AH124" s="51" t="e">
        <f t="shared" si="164"/>
        <v>#DIV/0!</v>
      </c>
      <c r="AI124" s="52">
        <f>SUMIFS([1]EXPENSE!$AB:$AB,[1]EXPENSE!$BY:$BY,$A124,[1]EXPENSE!$E:$E,$AG$4)</f>
        <v>0</v>
      </c>
      <c r="AJ124" s="52">
        <f>SUMIFS([1]EXPENSE!$AC:$AC,[1]EXPENSE!$BY:$BY,$A124,[1]EXPENSE!$E:$E,$AG$4)</f>
        <v>0</v>
      </c>
      <c r="AK124" s="52">
        <f>SUMIFS([1]EXPENSE!$AD:$AD,[1]EXPENSE!$BY:$BY,$A124,[1]EXPENSE!$E:$E,$AG$4)</f>
        <v>0</v>
      </c>
      <c r="AL124" s="52">
        <f>SUMIFS([1]EXPENSE!$AE:$AE,[1]EXPENSE!$BY:$BY,$A124,[1]EXPENSE!$E:$E,$AG$4)</f>
        <v>0</v>
      </c>
      <c r="AM124" s="52">
        <f>SUMIFS([1]EXPENSE!$AF:$AF,[1]EXPENSE!$BY:$BY,$A124,[1]EXPENSE!$E:$E,$AG$4)</f>
        <v>0</v>
      </c>
      <c r="AN124" s="52">
        <f>SUMIFS([1]EXPENSE!$AG:$AG,[1]EXPENSE!$BY:$BY,$A124,[1]EXPENSE!$E:$E,$AG$4)</f>
        <v>0</v>
      </c>
      <c r="AO124" s="52">
        <f>SUMIFS([1]EXPENSE!$AH:$AH,[1]EXPENSE!$BY:$BY,$A124,[1]EXPENSE!$E:$E,$AG$4)</f>
        <v>0</v>
      </c>
      <c r="AP124" s="52">
        <f>SUMIFS([1]EXPENSE!$AI:$AI,[1]EXPENSE!$BY:$BY,$A124,[1]EXPENSE!$E:$E,$AG$4)</f>
        <v>0</v>
      </c>
      <c r="AQ124" s="52">
        <f>SUMIFS([1]EXPENSE!$AJ:$AJ,[1]EXPENSE!$BY:$BY,$A124,[1]EXPENSE!$E:$E,$AG$4)</f>
        <v>0</v>
      </c>
      <c r="AR124" s="52">
        <f>SUMIFS([1]EXPENSE!$AK:$AK,[1]EXPENSE!$BY:$BY,$A124,[1]EXPENSE!$E:$E,$AG$4)</f>
        <v>0</v>
      </c>
      <c r="AS124" s="52">
        <f>SUMIFS([1]EXPENSE!$AL:$AL,[1]EXPENSE!$BY:$BY,$A124,[1]EXPENSE!$E:$E,$AG$4)</f>
        <v>0</v>
      </c>
      <c r="AT124" s="98">
        <f>SUMIFS([1]EXPENSE!$AM:$AM,[1]EXPENSE!$BY:$BY,$A124,[1]EXPENSE!$E:$E,$AG$4)</f>
        <v>0</v>
      </c>
      <c r="AV124" s="50">
        <f t="shared" si="326"/>
        <v>0</v>
      </c>
      <c r="AW124" s="51" t="e">
        <f t="shared" si="176"/>
        <v>#DIV/0!</v>
      </c>
      <c r="AX124" s="52">
        <f>SUMIFS([1]EXPENSE!$AB:$AB,[1]EXPENSE!$BY:$BY,$A124,[1]EXPENSE!$E:$E,$AV$4)</f>
        <v>0</v>
      </c>
      <c r="AY124" s="52">
        <f>SUMIFS([1]EXPENSE!$AC:$AC,[1]EXPENSE!$BY:$BY,$A124,[1]EXPENSE!$E:$E,$AV$4)</f>
        <v>0</v>
      </c>
      <c r="AZ124" s="52">
        <f>SUMIFS([1]EXPENSE!$AD:$AD,[1]EXPENSE!$BY:$BY,$A124,[1]EXPENSE!$E:$E,$AV$4)</f>
        <v>0</v>
      </c>
      <c r="BA124" s="52">
        <f>SUMIFS([1]EXPENSE!$AE:$AE,[1]EXPENSE!$BY:$BY,$A124,[1]EXPENSE!$E:$E,$AV$4)</f>
        <v>0</v>
      </c>
      <c r="BB124" s="52">
        <f>SUMIFS([1]EXPENSE!$AF:$AF,[1]EXPENSE!$BY:$BY,$A124,[1]EXPENSE!$E:$E,$AV$4)</f>
        <v>0</v>
      </c>
      <c r="BC124" s="52">
        <f>SUMIFS([1]EXPENSE!$AG:$AG,[1]EXPENSE!$BY:$BY,$A124,[1]EXPENSE!$E:$E,$AV$4)</f>
        <v>0</v>
      </c>
      <c r="BD124" s="52">
        <f>SUMIFS([1]EXPENSE!$AH:$AH,[1]EXPENSE!$BY:$BY,$A124,[1]EXPENSE!$E:$E,$AV$4)</f>
        <v>0</v>
      </c>
      <c r="BE124" s="52">
        <f>SUMIFS([1]EXPENSE!$AI:$AI,[1]EXPENSE!$BY:$BY,$A124,[1]EXPENSE!$E:$E,$AV$4)</f>
        <v>0</v>
      </c>
      <c r="BF124" s="52">
        <f>SUMIFS([1]EXPENSE!$AJ:$AJ,[1]EXPENSE!$BY:$BY,$A124,[1]EXPENSE!$E:$E,$AV$4)</f>
        <v>0</v>
      </c>
      <c r="BG124" s="52">
        <f>SUMIFS([1]EXPENSE!$AK:$AK,[1]EXPENSE!$BY:$BY,$A124,[1]EXPENSE!$E:$E,$AV$4)</f>
        <v>0</v>
      </c>
      <c r="BH124" s="52">
        <f>SUMIFS([1]EXPENSE!$AL:$AL,[1]EXPENSE!$BY:$BY,$A124,[1]EXPENSE!$E:$E,$AV$4)</f>
        <v>0</v>
      </c>
      <c r="BI124" s="98">
        <f>SUMIFS([1]EXPENSE!$AM:$AM,[1]EXPENSE!$BY:$BY,$A124,[1]EXPENSE!$E:$E,$AV$4)</f>
        <v>0</v>
      </c>
    </row>
    <row r="125" spans="1:61">
      <c r="A125" s="43" t="s">
        <v>191</v>
      </c>
      <c r="B125" s="29" t="s">
        <v>192</v>
      </c>
      <c r="C125" s="21">
        <f t="shared" si="188"/>
        <v>0</v>
      </c>
      <c r="D125" s="22" t="e">
        <f t="shared" si="160"/>
        <v>#DIV/0!</v>
      </c>
      <c r="E125" s="30">
        <f t="shared" si="436"/>
        <v>0</v>
      </c>
      <c r="F125" s="30">
        <f t="shared" si="437"/>
        <v>0</v>
      </c>
      <c r="G125" s="30">
        <f t="shared" si="438"/>
        <v>0</v>
      </c>
      <c r="H125" s="30">
        <f t="shared" si="439"/>
        <v>0</v>
      </c>
      <c r="I125" s="30">
        <f t="shared" si="440"/>
        <v>0</v>
      </c>
      <c r="J125" s="30">
        <f t="shared" si="441"/>
        <v>0</v>
      </c>
      <c r="K125" s="30">
        <f t="shared" si="442"/>
        <v>0</v>
      </c>
      <c r="L125" s="30">
        <f t="shared" si="443"/>
        <v>0</v>
      </c>
      <c r="M125" s="30">
        <f t="shared" si="444"/>
        <v>0</v>
      </c>
      <c r="N125" s="30">
        <f t="shared" si="445"/>
        <v>0</v>
      </c>
      <c r="O125" s="30">
        <f t="shared" si="446"/>
        <v>0</v>
      </c>
      <c r="P125" s="94">
        <f t="shared" si="447"/>
        <v>0</v>
      </c>
      <c r="R125" s="21">
        <f t="shared" si="201"/>
        <v>0</v>
      </c>
      <c r="S125" s="22" t="e">
        <f t="shared" si="162"/>
        <v>#DIV/0!</v>
      </c>
      <c r="T125" s="30">
        <f>SUMIFS([1]EXPENSE!$AB:$AB,[1]EXPENSE!$BY:$BY,$A125,[1]EXPENSE!$E:$E,$R$4)</f>
        <v>0</v>
      </c>
      <c r="U125" s="30">
        <f>SUMIFS([1]EXPENSE!$AC:$AC,[1]EXPENSE!$BY:$BY,$A125,[1]EXPENSE!$E:$E,$R$4)</f>
        <v>0</v>
      </c>
      <c r="V125" s="30">
        <f>SUMIFS([1]EXPENSE!$AD:$AD,[1]EXPENSE!$BY:$BY,$A125,[1]EXPENSE!$E:$E,$R$4)</f>
        <v>0</v>
      </c>
      <c r="W125" s="30">
        <f>SUMIFS([1]EXPENSE!$AE:$AE,[1]EXPENSE!$BY:$BY,$A125,[1]EXPENSE!$E:$E,$R$4)</f>
        <v>0</v>
      </c>
      <c r="X125" s="30">
        <f>SUMIFS([1]EXPENSE!$AF:$AF,[1]EXPENSE!$BY:$BY,$A125,[1]EXPENSE!$E:$E,$R$4)</f>
        <v>0</v>
      </c>
      <c r="Y125" s="30">
        <f>SUMIFS([1]EXPENSE!$AG:$AG,[1]EXPENSE!$BY:$BY,$A125,[1]EXPENSE!$E:$E,$R$4)</f>
        <v>0</v>
      </c>
      <c r="Z125" s="30">
        <f>SUMIFS([1]EXPENSE!$AH:$AH,[1]EXPENSE!$BY:$BY,$A125,[1]EXPENSE!$E:$E,$R$4)</f>
        <v>0</v>
      </c>
      <c r="AA125" s="30">
        <f>SUMIFS([1]EXPENSE!$AI:$AI,[1]EXPENSE!$BY:$BY,$A125,[1]EXPENSE!$E:$E,$R$4)</f>
        <v>0</v>
      </c>
      <c r="AB125" s="30">
        <f>SUMIFS([1]EXPENSE!$AJ:$AJ,[1]EXPENSE!$BY:$BY,$A125,[1]EXPENSE!$E:$E,$R$4)</f>
        <v>0</v>
      </c>
      <c r="AC125" s="30">
        <f>SUMIFS([1]EXPENSE!$AK:$AK,[1]EXPENSE!$BY:$BY,$A125,[1]EXPENSE!$E:$E,$R$4)</f>
        <v>0</v>
      </c>
      <c r="AD125" s="30">
        <f>SUMIFS([1]EXPENSE!$AL:$AL,[1]EXPENSE!$BY:$BY,$A125,[1]EXPENSE!$E:$E,$R$4)</f>
        <v>0</v>
      </c>
      <c r="AE125" s="94">
        <f>SUMIFS([1]EXPENSE!$AM:$AM,[1]EXPENSE!$BY:$BY,$A125,[1]EXPENSE!$E:$E,$R$4)</f>
        <v>0</v>
      </c>
      <c r="AG125" s="21">
        <f t="shared" si="325"/>
        <v>0</v>
      </c>
      <c r="AH125" s="22" t="e">
        <f t="shared" si="164"/>
        <v>#DIV/0!</v>
      </c>
      <c r="AI125" s="30">
        <f>SUMIFS([1]EXPENSE!$AB:$AB,[1]EXPENSE!$BY:$BY,$A125,[1]EXPENSE!$E:$E,$AG$4)</f>
        <v>0</v>
      </c>
      <c r="AJ125" s="30">
        <f>SUMIFS([1]EXPENSE!$AC:$AC,[1]EXPENSE!$BY:$BY,$A125,[1]EXPENSE!$E:$E,$AG$4)</f>
        <v>0</v>
      </c>
      <c r="AK125" s="30">
        <f>SUMIFS([1]EXPENSE!$AD:$AD,[1]EXPENSE!$BY:$BY,$A125,[1]EXPENSE!$E:$E,$AG$4)</f>
        <v>0</v>
      </c>
      <c r="AL125" s="30">
        <f>SUMIFS([1]EXPENSE!$AE:$AE,[1]EXPENSE!$BY:$BY,$A125,[1]EXPENSE!$E:$E,$AG$4)</f>
        <v>0</v>
      </c>
      <c r="AM125" s="30">
        <f>SUMIFS([1]EXPENSE!$AF:$AF,[1]EXPENSE!$BY:$BY,$A125,[1]EXPENSE!$E:$E,$AG$4)</f>
        <v>0</v>
      </c>
      <c r="AN125" s="30">
        <f>SUMIFS([1]EXPENSE!$AG:$AG,[1]EXPENSE!$BY:$BY,$A125,[1]EXPENSE!$E:$E,$AG$4)</f>
        <v>0</v>
      </c>
      <c r="AO125" s="30">
        <f>SUMIFS([1]EXPENSE!$AH:$AH,[1]EXPENSE!$BY:$BY,$A125,[1]EXPENSE!$E:$E,$AG$4)</f>
        <v>0</v>
      </c>
      <c r="AP125" s="30">
        <f>SUMIFS([1]EXPENSE!$AI:$AI,[1]EXPENSE!$BY:$BY,$A125,[1]EXPENSE!$E:$E,$AG$4)</f>
        <v>0</v>
      </c>
      <c r="AQ125" s="30">
        <f>SUMIFS([1]EXPENSE!$AJ:$AJ,[1]EXPENSE!$BY:$BY,$A125,[1]EXPENSE!$E:$E,$AG$4)</f>
        <v>0</v>
      </c>
      <c r="AR125" s="30">
        <f>SUMIFS([1]EXPENSE!$AK:$AK,[1]EXPENSE!$BY:$BY,$A125,[1]EXPENSE!$E:$E,$AG$4)</f>
        <v>0</v>
      </c>
      <c r="AS125" s="30">
        <f>SUMIFS([1]EXPENSE!$AL:$AL,[1]EXPENSE!$BY:$BY,$A125,[1]EXPENSE!$E:$E,$AG$4)</f>
        <v>0</v>
      </c>
      <c r="AT125" s="94">
        <f>SUMIFS([1]EXPENSE!$AM:$AM,[1]EXPENSE!$BY:$BY,$A125,[1]EXPENSE!$E:$E,$AG$4)</f>
        <v>0</v>
      </c>
      <c r="AV125" s="21">
        <f t="shared" si="326"/>
        <v>0</v>
      </c>
      <c r="AW125" s="22" t="e">
        <f t="shared" si="176"/>
        <v>#DIV/0!</v>
      </c>
      <c r="AX125" s="30">
        <f>SUMIFS([1]EXPENSE!$AB:$AB,[1]EXPENSE!$BY:$BY,$A125,[1]EXPENSE!$E:$E,$AV$4)</f>
        <v>0</v>
      </c>
      <c r="AY125" s="30">
        <f>SUMIFS([1]EXPENSE!$AC:$AC,[1]EXPENSE!$BY:$BY,$A125,[1]EXPENSE!$E:$E,$AV$4)</f>
        <v>0</v>
      </c>
      <c r="AZ125" s="30">
        <f>SUMIFS([1]EXPENSE!$AD:$AD,[1]EXPENSE!$BY:$BY,$A125,[1]EXPENSE!$E:$E,$AV$4)</f>
        <v>0</v>
      </c>
      <c r="BA125" s="30">
        <f>SUMIFS([1]EXPENSE!$AE:$AE,[1]EXPENSE!$BY:$BY,$A125,[1]EXPENSE!$E:$E,$AV$4)</f>
        <v>0</v>
      </c>
      <c r="BB125" s="30">
        <f>SUMIFS([1]EXPENSE!$AF:$AF,[1]EXPENSE!$BY:$BY,$A125,[1]EXPENSE!$E:$E,$AV$4)</f>
        <v>0</v>
      </c>
      <c r="BC125" s="30">
        <f>SUMIFS([1]EXPENSE!$AG:$AG,[1]EXPENSE!$BY:$BY,$A125,[1]EXPENSE!$E:$E,$AV$4)</f>
        <v>0</v>
      </c>
      <c r="BD125" s="30">
        <f>SUMIFS([1]EXPENSE!$AH:$AH,[1]EXPENSE!$BY:$BY,$A125,[1]EXPENSE!$E:$E,$AV$4)</f>
        <v>0</v>
      </c>
      <c r="BE125" s="30">
        <f>SUMIFS([1]EXPENSE!$AI:$AI,[1]EXPENSE!$BY:$BY,$A125,[1]EXPENSE!$E:$E,$AV$4)</f>
        <v>0</v>
      </c>
      <c r="BF125" s="30">
        <f>SUMIFS([1]EXPENSE!$AJ:$AJ,[1]EXPENSE!$BY:$BY,$A125,[1]EXPENSE!$E:$E,$AV$4)</f>
        <v>0</v>
      </c>
      <c r="BG125" s="30">
        <f>SUMIFS([1]EXPENSE!$AK:$AK,[1]EXPENSE!$BY:$BY,$A125,[1]EXPENSE!$E:$E,$AV$4)</f>
        <v>0</v>
      </c>
      <c r="BH125" s="30">
        <f>SUMIFS([1]EXPENSE!$AL:$AL,[1]EXPENSE!$BY:$BY,$A125,[1]EXPENSE!$E:$E,$AV$4)</f>
        <v>0</v>
      </c>
      <c r="BI125" s="94">
        <f>SUMIFS([1]EXPENSE!$AM:$AM,[1]EXPENSE!$BY:$BY,$A125,[1]EXPENSE!$E:$E,$AV$4)</f>
        <v>0</v>
      </c>
    </row>
    <row r="126" spans="1:61">
      <c r="A126" s="43" t="s">
        <v>193</v>
      </c>
      <c r="B126" s="20" t="s">
        <v>194</v>
      </c>
      <c r="C126" s="21">
        <f t="shared" si="188"/>
        <v>0</v>
      </c>
      <c r="D126" s="22" t="e">
        <f t="shared" si="160"/>
        <v>#DIV/0!</v>
      </c>
      <c r="E126" s="30">
        <f t="shared" si="436"/>
        <v>0</v>
      </c>
      <c r="F126" s="30">
        <f t="shared" si="437"/>
        <v>0</v>
      </c>
      <c r="G126" s="30">
        <f t="shared" si="438"/>
        <v>0</v>
      </c>
      <c r="H126" s="30">
        <f t="shared" si="439"/>
        <v>0</v>
      </c>
      <c r="I126" s="30">
        <f t="shared" si="440"/>
        <v>0</v>
      </c>
      <c r="J126" s="30">
        <f t="shared" si="441"/>
        <v>0</v>
      </c>
      <c r="K126" s="30">
        <f t="shared" si="442"/>
        <v>0</v>
      </c>
      <c r="L126" s="30">
        <f t="shared" si="443"/>
        <v>0</v>
      </c>
      <c r="M126" s="30">
        <f t="shared" si="444"/>
        <v>0</v>
      </c>
      <c r="N126" s="30">
        <f t="shared" si="445"/>
        <v>0</v>
      </c>
      <c r="O126" s="30">
        <f t="shared" si="446"/>
        <v>0</v>
      </c>
      <c r="P126" s="94">
        <f t="shared" si="447"/>
        <v>0</v>
      </c>
      <c r="R126" s="21">
        <f t="shared" si="201"/>
        <v>0</v>
      </c>
      <c r="S126" s="22" t="e">
        <f t="shared" si="162"/>
        <v>#DIV/0!</v>
      </c>
      <c r="T126" s="30">
        <f>SUMIFS([1]EXPENSE!$AB:$AB,[1]EXPENSE!$BY:$BY,$A126,[1]EXPENSE!$E:$E,$R$4)</f>
        <v>0</v>
      </c>
      <c r="U126" s="30">
        <f>SUMIFS([1]EXPENSE!$AC:$AC,[1]EXPENSE!$BY:$BY,$A126,[1]EXPENSE!$E:$E,$R$4)</f>
        <v>0</v>
      </c>
      <c r="V126" s="30">
        <f>SUMIFS([1]EXPENSE!$AD:$AD,[1]EXPENSE!$BY:$BY,$A126,[1]EXPENSE!$E:$E,$R$4)</f>
        <v>0</v>
      </c>
      <c r="W126" s="30">
        <f>SUMIFS([1]EXPENSE!$AE:$AE,[1]EXPENSE!$BY:$BY,$A126,[1]EXPENSE!$E:$E,$R$4)</f>
        <v>0</v>
      </c>
      <c r="X126" s="30">
        <f>SUMIFS([1]EXPENSE!$AF:$AF,[1]EXPENSE!$BY:$BY,$A126,[1]EXPENSE!$E:$E,$R$4)</f>
        <v>0</v>
      </c>
      <c r="Y126" s="30">
        <f>SUMIFS([1]EXPENSE!$AG:$AG,[1]EXPENSE!$BY:$BY,$A126,[1]EXPENSE!$E:$E,$R$4)</f>
        <v>0</v>
      </c>
      <c r="Z126" s="30">
        <f>SUMIFS([1]EXPENSE!$AH:$AH,[1]EXPENSE!$BY:$BY,$A126,[1]EXPENSE!$E:$E,$R$4)</f>
        <v>0</v>
      </c>
      <c r="AA126" s="30">
        <f>SUMIFS([1]EXPENSE!$AI:$AI,[1]EXPENSE!$BY:$BY,$A126,[1]EXPENSE!$E:$E,$R$4)</f>
        <v>0</v>
      </c>
      <c r="AB126" s="30">
        <f>SUMIFS([1]EXPENSE!$AJ:$AJ,[1]EXPENSE!$BY:$BY,$A126,[1]EXPENSE!$E:$E,$R$4)</f>
        <v>0</v>
      </c>
      <c r="AC126" s="30">
        <f>SUMIFS([1]EXPENSE!$AK:$AK,[1]EXPENSE!$BY:$BY,$A126,[1]EXPENSE!$E:$E,$R$4)</f>
        <v>0</v>
      </c>
      <c r="AD126" s="30">
        <f>SUMIFS([1]EXPENSE!$AL:$AL,[1]EXPENSE!$BY:$BY,$A126,[1]EXPENSE!$E:$E,$R$4)</f>
        <v>0</v>
      </c>
      <c r="AE126" s="94">
        <f>SUMIFS([1]EXPENSE!$AM:$AM,[1]EXPENSE!$BY:$BY,$A126,[1]EXPENSE!$E:$E,$R$4)</f>
        <v>0</v>
      </c>
      <c r="AG126" s="21">
        <f t="shared" si="325"/>
        <v>0</v>
      </c>
      <c r="AH126" s="22" t="e">
        <f t="shared" si="164"/>
        <v>#DIV/0!</v>
      </c>
      <c r="AI126" s="30">
        <f>SUMIFS([1]EXPENSE!$AB:$AB,[1]EXPENSE!$BY:$BY,$A126,[1]EXPENSE!$E:$E,$AG$4)</f>
        <v>0</v>
      </c>
      <c r="AJ126" s="30">
        <f>SUMIFS([1]EXPENSE!$AC:$AC,[1]EXPENSE!$BY:$BY,$A126,[1]EXPENSE!$E:$E,$AG$4)</f>
        <v>0</v>
      </c>
      <c r="AK126" s="30">
        <f>SUMIFS([1]EXPENSE!$AD:$AD,[1]EXPENSE!$BY:$BY,$A126,[1]EXPENSE!$E:$E,$AG$4)</f>
        <v>0</v>
      </c>
      <c r="AL126" s="30">
        <f>SUMIFS([1]EXPENSE!$AE:$AE,[1]EXPENSE!$BY:$BY,$A126,[1]EXPENSE!$E:$E,$AG$4)</f>
        <v>0</v>
      </c>
      <c r="AM126" s="30">
        <f>SUMIFS([1]EXPENSE!$AF:$AF,[1]EXPENSE!$BY:$BY,$A126,[1]EXPENSE!$E:$E,$AG$4)</f>
        <v>0</v>
      </c>
      <c r="AN126" s="30">
        <f>SUMIFS([1]EXPENSE!$AG:$AG,[1]EXPENSE!$BY:$BY,$A126,[1]EXPENSE!$E:$E,$AG$4)</f>
        <v>0</v>
      </c>
      <c r="AO126" s="30">
        <f>SUMIFS([1]EXPENSE!$AH:$AH,[1]EXPENSE!$BY:$BY,$A126,[1]EXPENSE!$E:$E,$AG$4)</f>
        <v>0</v>
      </c>
      <c r="AP126" s="30">
        <f>SUMIFS([1]EXPENSE!$AI:$AI,[1]EXPENSE!$BY:$BY,$A126,[1]EXPENSE!$E:$E,$AG$4)</f>
        <v>0</v>
      </c>
      <c r="AQ126" s="30">
        <f>SUMIFS([1]EXPENSE!$AJ:$AJ,[1]EXPENSE!$BY:$BY,$A126,[1]EXPENSE!$E:$E,$AG$4)</f>
        <v>0</v>
      </c>
      <c r="AR126" s="30">
        <f>SUMIFS([1]EXPENSE!$AK:$AK,[1]EXPENSE!$BY:$BY,$A126,[1]EXPENSE!$E:$E,$AG$4)</f>
        <v>0</v>
      </c>
      <c r="AS126" s="30">
        <f>SUMIFS([1]EXPENSE!$AL:$AL,[1]EXPENSE!$BY:$BY,$A126,[1]EXPENSE!$E:$E,$AG$4)</f>
        <v>0</v>
      </c>
      <c r="AT126" s="94">
        <f>SUMIFS([1]EXPENSE!$AM:$AM,[1]EXPENSE!$BY:$BY,$A126,[1]EXPENSE!$E:$E,$AG$4)</f>
        <v>0</v>
      </c>
      <c r="AV126" s="21">
        <f t="shared" si="326"/>
        <v>0</v>
      </c>
      <c r="AW126" s="22" t="e">
        <f t="shared" si="176"/>
        <v>#DIV/0!</v>
      </c>
      <c r="AX126" s="30">
        <f>SUMIFS([1]EXPENSE!$AB:$AB,[1]EXPENSE!$BY:$BY,$A126,[1]EXPENSE!$E:$E,$AV$4)</f>
        <v>0</v>
      </c>
      <c r="AY126" s="30">
        <f>SUMIFS([1]EXPENSE!$AC:$AC,[1]EXPENSE!$BY:$BY,$A126,[1]EXPENSE!$E:$E,$AV$4)</f>
        <v>0</v>
      </c>
      <c r="AZ126" s="30">
        <f>SUMIFS([1]EXPENSE!$AD:$AD,[1]EXPENSE!$BY:$BY,$A126,[1]EXPENSE!$E:$E,$AV$4)</f>
        <v>0</v>
      </c>
      <c r="BA126" s="30">
        <f>SUMIFS([1]EXPENSE!$AE:$AE,[1]EXPENSE!$BY:$BY,$A126,[1]EXPENSE!$E:$E,$AV$4)</f>
        <v>0</v>
      </c>
      <c r="BB126" s="30">
        <f>SUMIFS([1]EXPENSE!$AF:$AF,[1]EXPENSE!$BY:$BY,$A126,[1]EXPENSE!$E:$E,$AV$4)</f>
        <v>0</v>
      </c>
      <c r="BC126" s="30">
        <f>SUMIFS([1]EXPENSE!$AG:$AG,[1]EXPENSE!$BY:$BY,$A126,[1]EXPENSE!$E:$E,$AV$4)</f>
        <v>0</v>
      </c>
      <c r="BD126" s="30">
        <f>SUMIFS([1]EXPENSE!$AH:$AH,[1]EXPENSE!$BY:$BY,$A126,[1]EXPENSE!$E:$E,$AV$4)</f>
        <v>0</v>
      </c>
      <c r="BE126" s="30">
        <f>SUMIFS([1]EXPENSE!$AI:$AI,[1]EXPENSE!$BY:$BY,$A126,[1]EXPENSE!$E:$E,$AV$4)</f>
        <v>0</v>
      </c>
      <c r="BF126" s="30">
        <f>SUMIFS([1]EXPENSE!$AJ:$AJ,[1]EXPENSE!$BY:$BY,$A126,[1]EXPENSE!$E:$E,$AV$4)</f>
        <v>0</v>
      </c>
      <c r="BG126" s="30">
        <f>SUMIFS([1]EXPENSE!$AK:$AK,[1]EXPENSE!$BY:$BY,$A126,[1]EXPENSE!$E:$E,$AV$4)</f>
        <v>0</v>
      </c>
      <c r="BH126" s="30">
        <f>SUMIFS([1]EXPENSE!$AL:$AL,[1]EXPENSE!$BY:$BY,$A126,[1]EXPENSE!$E:$E,$AV$4)</f>
        <v>0</v>
      </c>
      <c r="BI126" s="94">
        <f>SUMIFS([1]EXPENSE!$AM:$AM,[1]EXPENSE!$BY:$BY,$A126,[1]EXPENSE!$E:$E,$AV$4)</f>
        <v>0</v>
      </c>
    </row>
    <row r="127" spans="1:61">
      <c r="A127" s="43" t="s">
        <v>195</v>
      </c>
      <c r="B127" s="20" t="s">
        <v>196</v>
      </c>
      <c r="C127" s="21">
        <f t="shared" si="188"/>
        <v>0</v>
      </c>
      <c r="D127" s="22" t="e">
        <f t="shared" si="160"/>
        <v>#DIV/0!</v>
      </c>
      <c r="E127" s="30">
        <f t="shared" si="436"/>
        <v>0</v>
      </c>
      <c r="F127" s="30">
        <f t="shared" si="437"/>
        <v>0</v>
      </c>
      <c r="G127" s="30">
        <f t="shared" si="438"/>
        <v>0</v>
      </c>
      <c r="H127" s="30">
        <f t="shared" si="439"/>
        <v>0</v>
      </c>
      <c r="I127" s="30">
        <f t="shared" si="440"/>
        <v>0</v>
      </c>
      <c r="J127" s="30">
        <f t="shared" si="441"/>
        <v>0</v>
      </c>
      <c r="K127" s="30">
        <f t="shared" si="442"/>
        <v>0</v>
      </c>
      <c r="L127" s="30">
        <f t="shared" si="443"/>
        <v>0</v>
      </c>
      <c r="M127" s="30">
        <f t="shared" si="444"/>
        <v>0</v>
      </c>
      <c r="N127" s="30">
        <f t="shared" si="445"/>
        <v>0</v>
      </c>
      <c r="O127" s="30">
        <f t="shared" si="446"/>
        <v>0</v>
      </c>
      <c r="P127" s="94">
        <f t="shared" si="447"/>
        <v>0</v>
      </c>
      <c r="R127" s="21">
        <f t="shared" si="201"/>
        <v>0</v>
      </c>
      <c r="S127" s="22" t="e">
        <f t="shared" si="162"/>
        <v>#DIV/0!</v>
      </c>
      <c r="T127" s="30">
        <f>SUMIFS([1]EXPENSE!$AB:$AB,[1]EXPENSE!$BY:$BY,$A127,[1]EXPENSE!$E:$E,$R$4)</f>
        <v>0</v>
      </c>
      <c r="U127" s="30">
        <f>SUMIFS([1]EXPENSE!$AC:$AC,[1]EXPENSE!$BY:$BY,$A127,[1]EXPENSE!$E:$E,$R$4)</f>
        <v>0</v>
      </c>
      <c r="V127" s="30">
        <f>SUMIFS([1]EXPENSE!$AD:$AD,[1]EXPENSE!$BY:$BY,$A127,[1]EXPENSE!$E:$E,$R$4)</f>
        <v>0</v>
      </c>
      <c r="W127" s="30">
        <f>SUMIFS([1]EXPENSE!$AE:$AE,[1]EXPENSE!$BY:$BY,$A127,[1]EXPENSE!$E:$E,$R$4)</f>
        <v>0</v>
      </c>
      <c r="X127" s="30">
        <f>SUMIFS([1]EXPENSE!$AF:$AF,[1]EXPENSE!$BY:$BY,$A127,[1]EXPENSE!$E:$E,$R$4)</f>
        <v>0</v>
      </c>
      <c r="Y127" s="30">
        <f>SUMIFS([1]EXPENSE!$AG:$AG,[1]EXPENSE!$BY:$BY,$A127,[1]EXPENSE!$E:$E,$R$4)</f>
        <v>0</v>
      </c>
      <c r="Z127" s="30">
        <f>SUMIFS([1]EXPENSE!$AH:$AH,[1]EXPENSE!$BY:$BY,$A127,[1]EXPENSE!$E:$E,$R$4)</f>
        <v>0</v>
      </c>
      <c r="AA127" s="30">
        <f>SUMIFS([1]EXPENSE!$AI:$AI,[1]EXPENSE!$BY:$BY,$A127,[1]EXPENSE!$E:$E,$R$4)</f>
        <v>0</v>
      </c>
      <c r="AB127" s="30">
        <f>SUMIFS([1]EXPENSE!$AJ:$AJ,[1]EXPENSE!$BY:$BY,$A127,[1]EXPENSE!$E:$E,$R$4)</f>
        <v>0</v>
      </c>
      <c r="AC127" s="30">
        <f>SUMIFS([1]EXPENSE!$AK:$AK,[1]EXPENSE!$BY:$BY,$A127,[1]EXPENSE!$E:$E,$R$4)</f>
        <v>0</v>
      </c>
      <c r="AD127" s="30">
        <f>SUMIFS([1]EXPENSE!$AL:$AL,[1]EXPENSE!$BY:$BY,$A127,[1]EXPENSE!$E:$E,$R$4)</f>
        <v>0</v>
      </c>
      <c r="AE127" s="94">
        <f>SUMIFS([1]EXPENSE!$AM:$AM,[1]EXPENSE!$BY:$BY,$A127,[1]EXPENSE!$E:$E,$R$4)</f>
        <v>0</v>
      </c>
      <c r="AG127" s="21">
        <f t="shared" si="325"/>
        <v>0</v>
      </c>
      <c r="AH127" s="22" t="e">
        <f t="shared" si="164"/>
        <v>#DIV/0!</v>
      </c>
      <c r="AI127" s="30">
        <f>SUMIFS([1]EXPENSE!$AB:$AB,[1]EXPENSE!$BY:$BY,$A127,[1]EXPENSE!$E:$E,$AG$4)</f>
        <v>0</v>
      </c>
      <c r="AJ127" s="30">
        <f>SUMIFS([1]EXPENSE!$AC:$AC,[1]EXPENSE!$BY:$BY,$A127,[1]EXPENSE!$E:$E,$AG$4)</f>
        <v>0</v>
      </c>
      <c r="AK127" s="30">
        <f>SUMIFS([1]EXPENSE!$AD:$AD,[1]EXPENSE!$BY:$BY,$A127,[1]EXPENSE!$E:$E,$AG$4)</f>
        <v>0</v>
      </c>
      <c r="AL127" s="30">
        <f>SUMIFS([1]EXPENSE!$AE:$AE,[1]EXPENSE!$BY:$BY,$A127,[1]EXPENSE!$E:$E,$AG$4)</f>
        <v>0</v>
      </c>
      <c r="AM127" s="30">
        <f>SUMIFS([1]EXPENSE!$AF:$AF,[1]EXPENSE!$BY:$BY,$A127,[1]EXPENSE!$E:$E,$AG$4)</f>
        <v>0</v>
      </c>
      <c r="AN127" s="30">
        <f>SUMIFS([1]EXPENSE!$AG:$AG,[1]EXPENSE!$BY:$BY,$A127,[1]EXPENSE!$E:$E,$AG$4)</f>
        <v>0</v>
      </c>
      <c r="AO127" s="30">
        <f>SUMIFS([1]EXPENSE!$AH:$AH,[1]EXPENSE!$BY:$BY,$A127,[1]EXPENSE!$E:$E,$AG$4)</f>
        <v>0</v>
      </c>
      <c r="AP127" s="30">
        <f>SUMIFS([1]EXPENSE!$AI:$AI,[1]EXPENSE!$BY:$BY,$A127,[1]EXPENSE!$E:$E,$AG$4)</f>
        <v>0</v>
      </c>
      <c r="AQ127" s="30">
        <f>SUMIFS([1]EXPENSE!$AJ:$AJ,[1]EXPENSE!$BY:$BY,$A127,[1]EXPENSE!$E:$E,$AG$4)</f>
        <v>0</v>
      </c>
      <c r="AR127" s="30">
        <f>SUMIFS([1]EXPENSE!$AK:$AK,[1]EXPENSE!$BY:$BY,$A127,[1]EXPENSE!$E:$E,$AG$4)</f>
        <v>0</v>
      </c>
      <c r="AS127" s="30">
        <f>SUMIFS([1]EXPENSE!$AL:$AL,[1]EXPENSE!$BY:$BY,$A127,[1]EXPENSE!$E:$E,$AG$4)</f>
        <v>0</v>
      </c>
      <c r="AT127" s="94">
        <f>SUMIFS([1]EXPENSE!$AM:$AM,[1]EXPENSE!$BY:$BY,$A127,[1]EXPENSE!$E:$E,$AG$4)</f>
        <v>0</v>
      </c>
      <c r="AV127" s="21">
        <f t="shared" si="326"/>
        <v>0</v>
      </c>
      <c r="AW127" s="22" t="e">
        <f t="shared" si="176"/>
        <v>#DIV/0!</v>
      </c>
      <c r="AX127" s="30">
        <f>SUMIFS([1]EXPENSE!$AB:$AB,[1]EXPENSE!$BY:$BY,$A127,[1]EXPENSE!$E:$E,$AV$4)</f>
        <v>0</v>
      </c>
      <c r="AY127" s="30">
        <f>SUMIFS([1]EXPENSE!$AC:$AC,[1]EXPENSE!$BY:$BY,$A127,[1]EXPENSE!$E:$E,$AV$4)</f>
        <v>0</v>
      </c>
      <c r="AZ127" s="30">
        <f>SUMIFS([1]EXPENSE!$AD:$AD,[1]EXPENSE!$BY:$BY,$A127,[1]EXPENSE!$E:$E,$AV$4)</f>
        <v>0</v>
      </c>
      <c r="BA127" s="30">
        <f>SUMIFS([1]EXPENSE!$AE:$AE,[1]EXPENSE!$BY:$BY,$A127,[1]EXPENSE!$E:$E,$AV$4)</f>
        <v>0</v>
      </c>
      <c r="BB127" s="30">
        <f>SUMIFS([1]EXPENSE!$AF:$AF,[1]EXPENSE!$BY:$BY,$A127,[1]EXPENSE!$E:$E,$AV$4)</f>
        <v>0</v>
      </c>
      <c r="BC127" s="30">
        <f>SUMIFS([1]EXPENSE!$AG:$AG,[1]EXPENSE!$BY:$BY,$A127,[1]EXPENSE!$E:$E,$AV$4)</f>
        <v>0</v>
      </c>
      <c r="BD127" s="30">
        <f>SUMIFS([1]EXPENSE!$AH:$AH,[1]EXPENSE!$BY:$BY,$A127,[1]EXPENSE!$E:$E,$AV$4)</f>
        <v>0</v>
      </c>
      <c r="BE127" s="30">
        <f>SUMIFS([1]EXPENSE!$AI:$AI,[1]EXPENSE!$BY:$BY,$A127,[1]EXPENSE!$E:$E,$AV$4)</f>
        <v>0</v>
      </c>
      <c r="BF127" s="30">
        <f>SUMIFS([1]EXPENSE!$AJ:$AJ,[1]EXPENSE!$BY:$BY,$A127,[1]EXPENSE!$E:$E,$AV$4)</f>
        <v>0</v>
      </c>
      <c r="BG127" s="30">
        <f>SUMIFS([1]EXPENSE!$AK:$AK,[1]EXPENSE!$BY:$BY,$A127,[1]EXPENSE!$E:$E,$AV$4)</f>
        <v>0</v>
      </c>
      <c r="BH127" s="30">
        <f>SUMIFS([1]EXPENSE!$AL:$AL,[1]EXPENSE!$BY:$BY,$A127,[1]EXPENSE!$E:$E,$AV$4)</f>
        <v>0</v>
      </c>
      <c r="BI127" s="94">
        <f>SUMIFS([1]EXPENSE!$AM:$AM,[1]EXPENSE!$BY:$BY,$A127,[1]EXPENSE!$E:$E,$AV$4)</f>
        <v>0</v>
      </c>
    </row>
    <row r="128" spans="1:61">
      <c r="A128" s="43" t="s">
        <v>197</v>
      </c>
      <c r="B128" s="29" t="s">
        <v>198</v>
      </c>
      <c r="C128" s="21">
        <f t="shared" si="188"/>
        <v>0</v>
      </c>
      <c r="D128" s="22" t="e">
        <f t="shared" si="160"/>
        <v>#DIV/0!</v>
      </c>
      <c r="E128" s="30">
        <f t="shared" si="436"/>
        <v>0</v>
      </c>
      <c r="F128" s="30">
        <f t="shared" si="437"/>
        <v>0</v>
      </c>
      <c r="G128" s="30">
        <f t="shared" si="438"/>
        <v>0</v>
      </c>
      <c r="H128" s="30">
        <f t="shared" si="439"/>
        <v>0</v>
      </c>
      <c r="I128" s="30">
        <f t="shared" si="440"/>
        <v>0</v>
      </c>
      <c r="J128" s="30">
        <f t="shared" si="441"/>
        <v>0</v>
      </c>
      <c r="K128" s="30">
        <f t="shared" si="442"/>
        <v>0</v>
      </c>
      <c r="L128" s="30">
        <f t="shared" si="443"/>
        <v>0</v>
      </c>
      <c r="M128" s="30">
        <f t="shared" si="444"/>
        <v>0</v>
      </c>
      <c r="N128" s="30">
        <f t="shared" si="445"/>
        <v>0</v>
      </c>
      <c r="O128" s="30">
        <f t="shared" si="446"/>
        <v>0</v>
      </c>
      <c r="P128" s="94">
        <f t="shared" si="447"/>
        <v>0</v>
      </c>
      <c r="R128" s="21">
        <f t="shared" si="201"/>
        <v>0</v>
      </c>
      <c r="S128" s="22" t="e">
        <f t="shared" si="162"/>
        <v>#DIV/0!</v>
      </c>
      <c r="T128" s="30">
        <f>SUMIFS([1]EXPENSE!$AB:$AB,[1]EXPENSE!$BY:$BY,$A128,[1]EXPENSE!$E:$E,$R$4)</f>
        <v>0</v>
      </c>
      <c r="U128" s="30">
        <f>SUMIFS([1]EXPENSE!$AC:$AC,[1]EXPENSE!$BY:$BY,$A128,[1]EXPENSE!$E:$E,$R$4)</f>
        <v>0</v>
      </c>
      <c r="V128" s="30">
        <f>SUMIFS([1]EXPENSE!$AD:$AD,[1]EXPENSE!$BY:$BY,$A128,[1]EXPENSE!$E:$E,$R$4)</f>
        <v>0</v>
      </c>
      <c r="W128" s="30">
        <f>SUMIFS([1]EXPENSE!$AE:$AE,[1]EXPENSE!$BY:$BY,$A128,[1]EXPENSE!$E:$E,$R$4)</f>
        <v>0</v>
      </c>
      <c r="X128" s="30">
        <f>SUMIFS([1]EXPENSE!$AF:$AF,[1]EXPENSE!$BY:$BY,$A128,[1]EXPENSE!$E:$E,$R$4)</f>
        <v>0</v>
      </c>
      <c r="Y128" s="30">
        <f>SUMIFS([1]EXPENSE!$AG:$AG,[1]EXPENSE!$BY:$BY,$A128,[1]EXPENSE!$E:$E,$R$4)</f>
        <v>0</v>
      </c>
      <c r="Z128" s="30">
        <f>SUMIFS([1]EXPENSE!$AH:$AH,[1]EXPENSE!$BY:$BY,$A128,[1]EXPENSE!$E:$E,$R$4)</f>
        <v>0</v>
      </c>
      <c r="AA128" s="30">
        <f>SUMIFS([1]EXPENSE!$AI:$AI,[1]EXPENSE!$BY:$BY,$A128,[1]EXPENSE!$E:$E,$R$4)</f>
        <v>0</v>
      </c>
      <c r="AB128" s="30">
        <f>SUMIFS([1]EXPENSE!$AJ:$AJ,[1]EXPENSE!$BY:$BY,$A128,[1]EXPENSE!$E:$E,$R$4)</f>
        <v>0</v>
      </c>
      <c r="AC128" s="30">
        <f>SUMIFS([1]EXPENSE!$AK:$AK,[1]EXPENSE!$BY:$BY,$A128,[1]EXPENSE!$E:$E,$R$4)</f>
        <v>0</v>
      </c>
      <c r="AD128" s="30">
        <f>SUMIFS([1]EXPENSE!$AL:$AL,[1]EXPENSE!$BY:$BY,$A128,[1]EXPENSE!$E:$E,$R$4)</f>
        <v>0</v>
      </c>
      <c r="AE128" s="94">
        <f>SUMIFS([1]EXPENSE!$AM:$AM,[1]EXPENSE!$BY:$BY,$A128,[1]EXPENSE!$E:$E,$R$4)</f>
        <v>0</v>
      </c>
      <c r="AG128" s="21">
        <f t="shared" si="325"/>
        <v>0</v>
      </c>
      <c r="AH128" s="22" t="e">
        <f t="shared" si="164"/>
        <v>#DIV/0!</v>
      </c>
      <c r="AI128" s="30">
        <f>SUMIFS([1]EXPENSE!$AB:$AB,[1]EXPENSE!$BY:$BY,$A128,[1]EXPENSE!$E:$E,$AG$4)</f>
        <v>0</v>
      </c>
      <c r="AJ128" s="30">
        <f>SUMIFS([1]EXPENSE!$AC:$AC,[1]EXPENSE!$BY:$BY,$A128,[1]EXPENSE!$E:$E,$AG$4)</f>
        <v>0</v>
      </c>
      <c r="AK128" s="30">
        <f>SUMIFS([1]EXPENSE!$AD:$AD,[1]EXPENSE!$BY:$BY,$A128,[1]EXPENSE!$E:$E,$AG$4)</f>
        <v>0</v>
      </c>
      <c r="AL128" s="30">
        <f>SUMIFS([1]EXPENSE!$AE:$AE,[1]EXPENSE!$BY:$BY,$A128,[1]EXPENSE!$E:$E,$AG$4)</f>
        <v>0</v>
      </c>
      <c r="AM128" s="30">
        <f>SUMIFS([1]EXPENSE!$AF:$AF,[1]EXPENSE!$BY:$BY,$A128,[1]EXPENSE!$E:$E,$AG$4)</f>
        <v>0</v>
      </c>
      <c r="AN128" s="30">
        <f>SUMIFS([1]EXPENSE!$AG:$AG,[1]EXPENSE!$BY:$BY,$A128,[1]EXPENSE!$E:$E,$AG$4)</f>
        <v>0</v>
      </c>
      <c r="AO128" s="30">
        <f>SUMIFS([1]EXPENSE!$AH:$AH,[1]EXPENSE!$BY:$BY,$A128,[1]EXPENSE!$E:$E,$AG$4)</f>
        <v>0</v>
      </c>
      <c r="AP128" s="30">
        <f>SUMIFS([1]EXPENSE!$AI:$AI,[1]EXPENSE!$BY:$BY,$A128,[1]EXPENSE!$E:$E,$AG$4)</f>
        <v>0</v>
      </c>
      <c r="AQ128" s="30">
        <f>SUMIFS([1]EXPENSE!$AJ:$AJ,[1]EXPENSE!$BY:$BY,$A128,[1]EXPENSE!$E:$E,$AG$4)</f>
        <v>0</v>
      </c>
      <c r="AR128" s="30">
        <f>SUMIFS([1]EXPENSE!$AK:$AK,[1]EXPENSE!$BY:$BY,$A128,[1]EXPENSE!$E:$E,$AG$4)</f>
        <v>0</v>
      </c>
      <c r="AS128" s="30">
        <f>SUMIFS([1]EXPENSE!$AL:$AL,[1]EXPENSE!$BY:$BY,$A128,[1]EXPENSE!$E:$E,$AG$4)</f>
        <v>0</v>
      </c>
      <c r="AT128" s="94">
        <f>SUMIFS([1]EXPENSE!$AM:$AM,[1]EXPENSE!$BY:$BY,$A128,[1]EXPENSE!$E:$E,$AG$4)</f>
        <v>0</v>
      </c>
      <c r="AV128" s="21">
        <f t="shared" si="326"/>
        <v>0</v>
      </c>
      <c r="AW128" s="22" t="e">
        <f t="shared" si="176"/>
        <v>#DIV/0!</v>
      </c>
      <c r="AX128" s="30">
        <f>SUMIFS([1]EXPENSE!$AB:$AB,[1]EXPENSE!$BY:$BY,$A128,[1]EXPENSE!$E:$E,$AV$4)</f>
        <v>0</v>
      </c>
      <c r="AY128" s="30">
        <f>SUMIFS([1]EXPENSE!$AC:$AC,[1]EXPENSE!$BY:$BY,$A128,[1]EXPENSE!$E:$E,$AV$4)</f>
        <v>0</v>
      </c>
      <c r="AZ128" s="30">
        <f>SUMIFS([1]EXPENSE!$AD:$AD,[1]EXPENSE!$BY:$BY,$A128,[1]EXPENSE!$E:$E,$AV$4)</f>
        <v>0</v>
      </c>
      <c r="BA128" s="30">
        <f>SUMIFS([1]EXPENSE!$AE:$AE,[1]EXPENSE!$BY:$BY,$A128,[1]EXPENSE!$E:$E,$AV$4)</f>
        <v>0</v>
      </c>
      <c r="BB128" s="30">
        <f>SUMIFS([1]EXPENSE!$AF:$AF,[1]EXPENSE!$BY:$BY,$A128,[1]EXPENSE!$E:$E,$AV$4)</f>
        <v>0</v>
      </c>
      <c r="BC128" s="30">
        <f>SUMIFS([1]EXPENSE!$AG:$AG,[1]EXPENSE!$BY:$BY,$A128,[1]EXPENSE!$E:$E,$AV$4)</f>
        <v>0</v>
      </c>
      <c r="BD128" s="30">
        <f>SUMIFS([1]EXPENSE!$AH:$AH,[1]EXPENSE!$BY:$BY,$A128,[1]EXPENSE!$E:$E,$AV$4)</f>
        <v>0</v>
      </c>
      <c r="BE128" s="30">
        <f>SUMIFS([1]EXPENSE!$AI:$AI,[1]EXPENSE!$BY:$BY,$A128,[1]EXPENSE!$E:$E,$AV$4)</f>
        <v>0</v>
      </c>
      <c r="BF128" s="30">
        <f>SUMIFS([1]EXPENSE!$AJ:$AJ,[1]EXPENSE!$BY:$BY,$A128,[1]EXPENSE!$E:$E,$AV$4)</f>
        <v>0</v>
      </c>
      <c r="BG128" s="30">
        <f>SUMIFS([1]EXPENSE!$AK:$AK,[1]EXPENSE!$BY:$BY,$A128,[1]EXPENSE!$E:$E,$AV$4)</f>
        <v>0</v>
      </c>
      <c r="BH128" s="30">
        <f>SUMIFS([1]EXPENSE!$AL:$AL,[1]EXPENSE!$BY:$BY,$A128,[1]EXPENSE!$E:$E,$AV$4)</f>
        <v>0</v>
      </c>
      <c r="BI128" s="94">
        <f>SUMIFS([1]EXPENSE!$AM:$AM,[1]EXPENSE!$BY:$BY,$A128,[1]EXPENSE!$E:$E,$AV$4)</f>
        <v>0</v>
      </c>
    </row>
    <row r="129" spans="1:61">
      <c r="A129" s="43" t="s">
        <v>199</v>
      </c>
      <c r="B129" s="29" t="s">
        <v>200</v>
      </c>
      <c r="C129" s="21">
        <f t="shared" si="188"/>
        <v>0</v>
      </c>
      <c r="D129" s="22" t="e">
        <f t="shared" si="160"/>
        <v>#DIV/0!</v>
      </c>
      <c r="E129" s="30">
        <f t="shared" si="436"/>
        <v>0</v>
      </c>
      <c r="F129" s="30">
        <f t="shared" si="437"/>
        <v>0</v>
      </c>
      <c r="G129" s="30">
        <f t="shared" si="438"/>
        <v>0</v>
      </c>
      <c r="H129" s="30">
        <f t="shared" si="439"/>
        <v>0</v>
      </c>
      <c r="I129" s="30">
        <f t="shared" si="440"/>
        <v>0</v>
      </c>
      <c r="J129" s="30">
        <f t="shared" si="441"/>
        <v>0</v>
      </c>
      <c r="K129" s="30">
        <f t="shared" si="442"/>
        <v>0</v>
      </c>
      <c r="L129" s="30">
        <f t="shared" si="443"/>
        <v>0</v>
      </c>
      <c r="M129" s="30">
        <f t="shared" si="444"/>
        <v>0</v>
      </c>
      <c r="N129" s="30">
        <f t="shared" si="445"/>
        <v>0</v>
      </c>
      <c r="O129" s="30">
        <f t="shared" si="446"/>
        <v>0</v>
      </c>
      <c r="P129" s="94">
        <f t="shared" si="447"/>
        <v>0</v>
      </c>
      <c r="R129" s="21">
        <f t="shared" si="201"/>
        <v>0</v>
      </c>
      <c r="S129" s="22" t="e">
        <f t="shared" si="162"/>
        <v>#DIV/0!</v>
      </c>
      <c r="T129" s="30">
        <f>SUMIFS([1]EXPENSE!$AB:$AB,[1]EXPENSE!$BY:$BY,$A129,[1]EXPENSE!$E:$E,$R$4)</f>
        <v>0</v>
      </c>
      <c r="U129" s="30">
        <f>SUMIFS([1]EXPENSE!$AC:$AC,[1]EXPENSE!$BY:$BY,$A129,[1]EXPENSE!$E:$E,$R$4)</f>
        <v>0</v>
      </c>
      <c r="V129" s="30">
        <f>SUMIFS([1]EXPENSE!$AD:$AD,[1]EXPENSE!$BY:$BY,$A129,[1]EXPENSE!$E:$E,$R$4)</f>
        <v>0</v>
      </c>
      <c r="W129" s="30">
        <f>SUMIFS([1]EXPENSE!$AE:$AE,[1]EXPENSE!$BY:$BY,$A129,[1]EXPENSE!$E:$E,$R$4)</f>
        <v>0</v>
      </c>
      <c r="X129" s="30">
        <f>SUMIFS([1]EXPENSE!$AF:$AF,[1]EXPENSE!$BY:$BY,$A129,[1]EXPENSE!$E:$E,$R$4)</f>
        <v>0</v>
      </c>
      <c r="Y129" s="30">
        <f>SUMIFS([1]EXPENSE!$AG:$AG,[1]EXPENSE!$BY:$BY,$A129,[1]EXPENSE!$E:$E,$R$4)</f>
        <v>0</v>
      </c>
      <c r="Z129" s="30">
        <f>SUMIFS([1]EXPENSE!$AH:$AH,[1]EXPENSE!$BY:$BY,$A129,[1]EXPENSE!$E:$E,$R$4)</f>
        <v>0</v>
      </c>
      <c r="AA129" s="30">
        <f>SUMIFS([1]EXPENSE!$AI:$AI,[1]EXPENSE!$BY:$BY,$A129,[1]EXPENSE!$E:$E,$R$4)</f>
        <v>0</v>
      </c>
      <c r="AB129" s="30">
        <f>SUMIFS([1]EXPENSE!$AJ:$AJ,[1]EXPENSE!$BY:$BY,$A129,[1]EXPENSE!$E:$E,$R$4)</f>
        <v>0</v>
      </c>
      <c r="AC129" s="30">
        <f>SUMIFS([1]EXPENSE!$AK:$AK,[1]EXPENSE!$BY:$BY,$A129,[1]EXPENSE!$E:$E,$R$4)</f>
        <v>0</v>
      </c>
      <c r="AD129" s="30">
        <f>SUMIFS([1]EXPENSE!$AL:$AL,[1]EXPENSE!$BY:$BY,$A129,[1]EXPENSE!$E:$E,$R$4)</f>
        <v>0</v>
      </c>
      <c r="AE129" s="94">
        <f>SUMIFS([1]EXPENSE!$AM:$AM,[1]EXPENSE!$BY:$BY,$A129,[1]EXPENSE!$E:$E,$R$4)</f>
        <v>0</v>
      </c>
      <c r="AG129" s="21">
        <f t="shared" si="325"/>
        <v>0</v>
      </c>
      <c r="AH129" s="22" t="e">
        <f t="shared" si="164"/>
        <v>#DIV/0!</v>
      </c>
      <c r="AI129" s="30">
        <f>SUMIFS([1]EXPENSE!$AB:$AB,[1]EXPENSE!$BY:$BY,$A129,[1]EXPENSE!$E:$E,$AG$4)</f>
        <v>0</v>
      </c>
      <c r="AJ129" s="30">
        <f>SUMIFS([1]EXPENSE!$AC:$AC,[1]EXPENSE!$BY:$BY,$A129,[1]EXPENSE!$E:$E,$AG$4)</f>
        <v>0</v>
      </c>
      <c r="AK129" s="30">
        <f>SUMIFS([1]EXPENSE!$AD:$AD,[1]EXPENSE!$BY:$BY,$A129,[1]EXPENSE!$E:$E,$AG$4)</f>
        <v>0</v>
      </c>
      <c r="AL129" s="30">
        <f>SUMIFS([1]EXPENSE!$AE:$AE,[1]EXPENSE!$BY:$BY,$A129,[1]EXPENSE!$E:$E,$AG$4)</f>
        <v>0</v>
      </c>
      <c r="AM129" s="30">
        <f>SUMIFS([1]EXPENSE!$AF:$AF,[1]EXPENSE!$BY:$BY,$A129,[1]EXPENSE!$E:$E,$AG$4)</f>
        <v>0</v>
      </c>
      <c r="AN129" s="30">
        <f>SUMIFS([1]EXPENSE!$AG:$AG,[1]EXPENSE!$BY:$BY,$A129,[1]EXPENSE!$E:$E,$AG$4)</f>
        <v>0</v>
      </c>
      <c r="AO129" s="30">
        <f>SUMIFS([1]EXPENSE!$AH:$AH,[1]EXPENSE!$BY:$BY,$A129,[1]EXPENSE!$E:$E,$AG$4)</f>
        <v>0</v>
      </c>
      <c r="AP129" s="30">
        <f>SUMIFS([1]EXPENSE!$AI:$AI,[1]EXPENSE!$BY:$BY,$A129,[1]EXPENSE!$E:$E,$AG$4)</f>
        <v>0</v>
      </c>
      <c r="AQ129" s="30">
        <f>SUMIFS([1]EXPENSE!$AJ:$AJ,[1]EXPENSE!$BY:$BY,$A129,[1]EXPENSE!$E:$E,$AG$4)</f>
        <v>0</v>
      </c>
      <c r="AR129" s="30">
        <f>SUMIFS([1]EXPENSE!$AK:$AK,[1]EXPENSE!$BY:$BY,$A129,[1]EXPENSE!$E:$E,$AG$4)</f>
        <v>0</v>
      </c>
      <c r="AS129" s="30">
        <f>SUMIFS([1]EXPENSE!$AL:$AL,[1]EXPENSE!$BY:$BY,$A129,[1]EXPENSE!$E:$E,$AG$4)</f>
        <v>0</v>
      </c>
      <c r="AT129" s="94">
        <f>SUMIFS([1]EXPENSE!$AM:$AM,[1]EXPENSE!$BY:$BY,$A129,[1]EXPENSE!$E:$E,$AG$4)</f>
        <v>0</v>
      </c>
      <c r="AV129" s="21">
        <f t="shared" si="326"/>
        <v>0</v>
      </c>
      <c r="AW129" s="22" t="e">
        <f t="shared" si="176"/>
        <v>#DIV/0!</v>
      </c>
      <c r="AX129" s="30">
        <f>SUMIFS([1]EXPENSE!$AB:$AB,[1]EXPENSE!$BY:$BY,$A129,[1]EXPENSE!$E:$E,$AV$4)</f>
        <v>0</v>
      </c>
      <c r="AY129" s="30">
        <f>SUMIFS([1]EXPENSE!$AC:$AC,[1]EXPENSE!$BY:$BY,$A129,[1]EXPENSE!$E:$E,$AV$4)</f>
        <v>0</v>
      </c>
      <c r="AZ129" s="30">
        <f>SUMIFS([1]EXPENSE!$AD:$AD,[1]EXPENSE!$BY:$BY,$A129,[1]EXPENSE!$E:$E,$AV$4)</f>
        <v>0</v>
      </c>
      <c r="BA129" s="30">
        <f>SUMIFS([1]EXPENSE!$AE:$AE,[1]EXPENSE!$BY:$BY,$A129,[1]EXPENSE!$E:$E,$AV$4)</f>
        <v>0</v>
      </c>
      <c r="BB129" s="30">
        <f>SUMIFS([1]EXPENSE!$AF:$AF,[1]EXPENSE!$BY:$BY,$A129,[1]EXPENSE!$E:$E,$AV$4)</f>
        <v>0</v>
      </c>
      <c r="BC129" s="30">
        <f>SUMIFS([1]EXPENSE!$AG:$AG,[1]EXPENSE!$BY:$BY,$A129,[1]EXPENSE!$E:$E,$AV$4)</f>
        <v>0</v>
      </c>
      <c r="BD129" s="30">
        <f>SUMIFS([1]EXPENSE!$AH:$AH,[1]EXPENSE!$BY:$BY,$A129,[1]EXPENSE!$E:$E,$AV$4)</f>
        <v>0</v>
      </c>
      <c r="BE129" s="30">
        <f>SUMIFS([1]EXPENSE!$AI:$AI,[1]EXPENSE!$BY:$BY,$A129,[1]EXPENSE!$E:$E,$AV$4)</f>
        <v>0</v>
      </c>
      <c r="BF129" s="30">
        <f>SUMIFS([1]EXPENSE!$AJ:$AJ,[1]EXPENSE!$BY:$BY,$A129,[1]EXPENSE!$E:$E,$AV$4)</f>
        <v>0</v>
      </c>
      <c r="BG129" s="30">
        <f>SUMIFS([1]EXPENSE!$AK:$AK,[1]EXPENSE!$BY:$BY,$A129,[1]EXPENSE!$E:$E,$AV$4)</f>
        <v>0</v>
      </c>
      <c r="BH129" s="30">
        <f>SUMIFS([1]EXPENSE!$AL:$AL,[1]EXPENSE!$BY:$BY,$A129,[1]EXPENSE!$E:$E,$AV$4)</f>
        <v>0</v>
      </c>
      <c r="BI129" s="94">
        <f>SUMIFS([1]EXPENSE!$AM:$AM,[1]EXPENSE!$BY:$BY,$A129,[1]EXPENSE!$E:$E,$AV$4)</f>
        <v>0</v>
      </c>
    </row>
    <row r="130" spans="1:61">
      <c r="A130" s="43" t="s">
        <v>201</v>
      </c>
      <c r="B130" s="29" t="s">
        <v>202</v>
      </c>
      <c r="C130" s="21">
        <f t="shared" si="188"/>
        <v>0</v>
      </c>
      <c r="D130" s="22" t="e">
        <f t="shared" si="160"/>
        <v>#DIV/0!</v>
      </c>
      <c r="E130" s="30">
        <f t="shared" si="436"/>
        <v>0</v>
      </c>
      <c r="F130" s="30">
        <f t="shared" si="437"/>
        <v>0</v>
      </c>
      <c r="G130" s="30">
        <f t="shared" si="438"/>
        <v>0</v>
      </c>
      <c r="H130" s="30">
        <f t="shared" si="439"/>
        <v>0</v>
      </c>
      <c r="I130" s="30">
        <f t="shared" si="440"/>
        <v>0</v>
      </c>
      <c r="J130" s="30">
        <f t="shared" si="441"/>
        <v>0</v>
      </c>
      <c r="K130" s="30">
        <f t="shared" si="442"/>
        <v>0</v>
      </c>
      <c r="L130" s="30">
        <f t="shared" si="443"/>
        <v>0</v>
      </c>
      <c r="M130" s="30">
        <f t="shared" si="444"/>
        <v>0</v>
      </c>
      <c r="N130" s="30">
        <f t="shared" si="445"/>
        <v>0</v>
      </c>
      <c r="O130" s="30">
        <f t="shared" si="446"/>
        <v>0</v>
      </c>
      <c r="P130" s="94">
        <f t="shared" si="447"/>
        <v>0</v>
      </c>
      <c r="R130" s="21">
        <f t="shared" si="201"/>
        <v>0</v>
      </c>
      <c r="S130" s="22" t="e">
        <f t="shared" si="162"/>
        <v>#DIV/0!</v>
      </c>
      <c r="T130" s="30">
        <f>SUMIFS([1]EXPENSE!$AB:$AB,[1]EXPENSE!$BY:$BY,$A130,[1]EXPENSE!$E:$E,$R$4)</f>
        <v>0</v>
      </c>
      <c r="U130" s="30">
        <f>SUMIFS([1]EXPENSE!$AC:$AC,[1]EXPENSE!$BY:$BY,$A130,[1]EXPENSE!$E:$E,$R$4)</f>
        <v>0</v>
      </c>
      <c r="V130" s="30">
        <f>SUMIFS([1]EXPENSE!$AD:$AD,[1]EXPENSE!$BY:$BY,$A130,[1]EXPENSE!$E:$E,$R$4)</f>
        <v>0</v>
      </c>
      <c r="W130" s="30">
        <f>SUMIFS([1]EXPENSE!$AE:$AE,[1]EXPENSE!$BY:$BY,$A130,[1]EXPENSE!$E:$E,$R$4)</f>
        <v>0</v>
      </c>
      <c r="X130" s="30">
        <f>SUMIFS([1]EXPENSE!$AF:$AF,[1]EXPENSE!$BY:$BY,$A130,[1]EXPENSE!$E:$E,$R$4)</f>
        <v>0</v>
      </c>
      <c r="Y130" s="30">
        <f>SUMIFS([1]EXPENSE!$AG:$AG,[1]EXPENSE!$BY:$BY,$A130,[1]EXPENSE!$E:$E,$R$4)</f>
        <v>0</v>
      </c>
      <c r="Z130" s="30">
        <f>SUMIFS([1]EXPENSE!$AH:$AH,[1]EXPENSE!$BY:$BY,$A130,[1]EXPENSE!$E:$E,$R$4)</f>
        <v>0</v>
      </c>
      <c r="AA130" s="30">
        <f>SUMIFS([1]EXPENSE!$AI:$AI,[1]EXPENSE!$BY:$BY,$A130,[1]EXPENSE!$E:$E,$R$4)</f>
        <v>0</v>
      </c>
      <c r="AB130" s="30">
        <f>SUMIFS([1]EXPENSE!$AJ:$AJ,[1]EXPENSE!$BY:$BY,$A130,[1]EXPENSE!$E:$E,$R$4)</f>
        <v>0</v>
      </c>
      <c r="AC130" s="30">
        <f>SUMIFS([1]EXPENSE!$AK:$AK,[1]EXPENSE!$BY:$BY,$A130,[1]EXPENSE!$E:$E,$R$4)</f>
        <v>0</v>
      </c>
      <c r="AD130" s="30">
        <f>SUMIFS([1]EXPENSE!$AL:$AL,[1]EXPENSE!$BY:$BY,$A130,[1]EXPENSE!$E:$E,$R$4)</f>
        <v>0</v>
      </c>
      <c r="AE130" s="94">
        <f>SUMIFS([1]EXPENSE!$AM:$AM,[1]EXPENSE!$BY:$BY,$A130,[1]EXPENSE!$E:$E,$R$4)</f>
        <v>0</v>
      </c>
      <c r="AG130" s="21">
        <f t="shared" si="325"/>
        <v>0</v>
      </c>
      <c r="AH130" s="22" t="e">
        <f t="shared" si="164"/>
        <v>#DIV/0!</v>
      </c>
      <c r="AI130" s="30">
        <f>SUMIFS([1]EXPENSE!$AB:$AB,[1]EXPENSE!$BY:$BY,$A130,[1]EXPENSE!$E:$E,$AG$4)</f>
        <v>0</v>
      </c>
      <c r="AJ130" s="30">
        <f>SUMIFS([1]EXPENSE!$AC:$AC,[1]EXPENSE!$BY:$BY,$A130,[1]EXPENSE!$E:$E,$AG$4)</f>
        <v>0</v>
      </c>
      <c r="AK130" s="30">
        <f>SUMIFS([1]EXPENSE!$AD:$AD,[1]EXPENSE!$BY:$BY,$A130,[1]EXPENSE!$E:$E,$AG$4)</f>
        <v>0</v>
      </c>
      <c r="AL130" s="30">
        <f>SUMIFS([1]EXPENSE!$AE:$AE,[1]EXPENSE!$BY:$BY,$A130,[1]EXPENSE!$E:$E,$AG$4)</f>
        <v>0</v>
      </c>
      <c r="AM130" s="30">
        <f>SUMIFS([1]EXPENSE!$AF:$AF,[1]EXPENSE!$BY:$BY,$A130,[1]EXPENSE!$E:$E,$AG$4)</f>
        <v>0</v>
      </c>
      <c r="AN130" s="30">
        <f>SUMIFS([1]EXPENSE!$AG:$AG,[1]EXPENSE!$BY:$BY,$A130,[1]EXPENSE!$E:$E,$AG$4)</f>
        <v>0</v>
      </c>
      <c r="AO130" s="30">
        <f>SUMIFS([1]EXPENSE!$AH:$AH,[1]EXPENSE!$BY:$BY,$A130,[1]EXPENSE!$E:$E,$AG$4)</f>
        <v>0</v>
      </c>
      <c r="AP130" s="30">
        <f>SUMIFS([1]EXPENSE!$AI:$AI,[1]EXPENSE!$BY:$BY,$A130,[1]EXPENSE!$E:$E,$AG$4)</f>
        <v>0</v>
      </c>
      <c r="AQ130" s="30">
        <f>SUMIFS([1]EXPENSE!$AJ:$AJ,[1]EXPENSE!$BY:$BY,$A130,[1]EXPENSE!$E:$E,$AG$4)</f>
        <v>0</v>
      </c>
      <c r="AR130" s="30">
        <f>SUMIFS([1]EXPENSE!$AK:$AK,[1]EXPENSE!$BY:$BY,$A130,[1]EXPENSE!$E:$E,$AG$4)</f>
        <v>0</v>
      </c>
      <c r="AS130" s="30">
        <f>SUMIFS([1]EXPENSE!$AL:$AL,[1]EXPENSE!$BY:$BY,$A130,[1]EXPENSE!$E:$E,$AG$4)</f>
        <v>0</v>
      </c>
      <c r="AT130" s="94">
        <f>SUMIFS([1]EXPENSE!$AM:$AM,[1]EXPENSE!$BY:$BY,$A130,[1]EXPENSE!$E:$E,$AG$4)</f>
        <v>0</v>
      </c>
      <c r="AV130" s="21">
        <f t="shared" si="326"/>
        <v>0</v>
      </c>
      <c r="AW130" s="22" t="e">
        <f t="shared" si="176"/>
        <v>#DIV/0!</v>
      </c>
      <c r="AX130" s="30">
        <f>SUMIFS([1]EXPENSE!$AB:$AB,[1]EXPENSE!$BY:$BY,$A130,[1]EXPENSE!$E:$E,$AV$4)</f>
        <v>0</v>
      </c>
      <c r="AY130" s="30">
        <f>SUMIFS([1]EXPENSE!$AC:$AC,[1]EXPENSE!$BY:$BY,$A130,[1]EXPENSE!$E:$E,$AV$4)</f>
        <v>0</v>
      </c>
      <c r="AZ130" s="30">
        <f>SUMIFS([1]EXPENSE!$AD:$AD,[1]EXPENSE!$BY:$BY,$A130,[1]EXPENSE!$E:$E,$AV$4)</f>
        <v>0</v>
      </c>
      <c r="BA130" s="30">
        <f>SUMIFS([1]EXPENSE!$AE:$AE,[1]EXPENSE!$BY:$BY,$A130,[1]EXPENSE!$E:$E,$AV$4)</f>
        <v>0</v>
      </c>
      <c r="BB130" s="30">
        <f>SUMIFS([1]EXPENSE!$AF:$AF,[1]EXPENSE!$BY:$BY,$A130,[1]EXPENSE!$E:$E,$AV$4)</f>
        <v>0</v>
      </c>
      <c r="BC130" s="30">
        <f>SUMIFS([1]EXPENSE!$AG:$AG,[1]EXPENSE!$BY:$BY,$A130,[1]EXPENSE!$E:$E,$AV$4)</f>
        <v>0</v>
      </c>
      <c r="BD130" s="30">
        <f>SUMIFS([1]EXPENSE!$AH:$AH,[1]EXPENSE!$BY:$BY,$A130,[1]EXPENSE!$E:$E,$AV$4)</f>
        <v>0</v>
      </c>
      <c r="BE130" s="30">
        <f>SUMIFS([1]EXPENSE!$AI:$AI,[1]EXPENSE!$BY:$BY,$A130,[1]EXPENSE!$E:$E,$AV$4)</f>
        <v>0</v>
      </c>
      <c r="BF130" s="30">
        <f>SUMIFS([1]EXPENSE!$AJ:$AJ,[1]EXPENSE!$BY:$BY,$A130,[1]EXPENSE!$E:$E,$AV$4)</f>
        <v>0</v>
      </c>
      <c r="BG130" s="30">
        <f>SUMIFS([1]EXPENSE!$AK:$AK,[1]EXPENSE!$BY:$BY,$A130,[1]EXPENSE!$E:$E,$AV$4)</f>
        <v>0</v>
      </c>
      <c r="BH130" s="30">
        <f>SUMIFS([1]EXPENSE!$AL:$AL,[1]EXPENSE!$BY:$BY,$A130,[1]EXPENSE!$E:$E,$AV$4)</f>
        <v>0</v>
      </c>
      <c r="BI130" s="94">
        <f>SUMIFS([1]EXPENSE!$AM:$AM,[1]EXPENSE!$BY:$BY,$A130,[1]EXPENSE!$E:$E,$AV$4)</f>
        <v>0</v>
      </c>
    </row>
    <row r="131" spans="1:61">
      <c r="A131" s="43">
        <v>5318140101</v>
      </c>
      <c r="B131" s="29" t="s">
        <v>203</v>
      </c>
      <c r="C131" s="21">
        <f t="shared" si="188"/>
        <v>0</v>
      </c>
      <c r="D131" s="22" t="e">
        <f t="shared" si="160"/>
        <v>#DIV/0!</v>
      </c>
      <c r="E131" s="30">
        <f t="shared" si="436"/>
        <v>0</v>
      </c>
      <c r="F131" s="30">
        <f t="shared" si="437"/>
        <v>0</v>
      </c>
      <c r="G131" s="30">
        <f t="shared" si="438"/>
        <v>0</v>
      </c>
      <c r="H131" s="30">
        <f t="shared" si="439"/>
        <v>0</v>
      </c>
      <c r="I131" s="30">
        <f t="shared" si="440"/>
        <v>0</v>
      </c>
      <c r="J131" s="30">
        <f t="shared" si="441"/>
        <v>0</v>
      </c>
      <c r="K131" s="30">
        <f t="shared" si="442"/>
        <v>0</v>
      </c>
      <c r="L131" s="30">
        <f t="shared" si="443"/>
        <v>0</v>
      </c>
      <c r="M131" s="30">
        <f t="shared" si="444"/>
        <v>0</v>
      </c>
      <c r="N131" s="30">
        <f t="shared" si="445"/>
        <v>0</v>
      </c>
      <c r="O131" s="30">
        <f t="shared" si="446"/>
        <v>0</v>
      </c>
      <c r="P131" s="94">
        <f t="shared" si="447"/>
        <v>0</v>
      </c>
      <c r="R131" s="21">
        <f t="shared" si="201"/>
        <v>0</v>
      </c>
      <c r="S131" s="22" t="e">
        <f t="shared" si="162"/>
        <v>#DIV/0!</v>
      </c>
      <c r="T131" s="30">
        <f>SUMIFS([1]EXPENSE!$AB:$AB,[1]EXPENSE!$BY:$BY,$A131,[1]EXPENSE!$E:$E,$R$4)</f>
        <v>0</v>
      </c>
      <c r="U131" s="30">
        <f>SUMIFS([1]EXPENSE!$AC:$AC,[1]EXPENSE!$BY:$BY,$A131,[1]EXPENSE!$E:$E,$R$4)</f>
        <v>0</v>
      </c>
      <c r="V131" s="30">
        <f>SUMIFS([1]EXPENSE!$AD:$AD,[1]EXPENSE!$BY:$BY,$A131,[1]EXPENSE!$E:$E,$R$4)</f>
        <v>0</v>
      </c>
      <c r="W131" s="30">
        <f>SUMIFS([1]EXPENSE!$AE:$AE,[1]EXPENSE!$BY:$BY,$A131,[1]EXPENSE!$E:$E,$R$4)</f>
        <v>0</v>
      </c>
      <c r="X131" s="30">
        <f>SUMIFS([1]EXPENSE!$AF:$AF,[1]EXPENSE!$BY:$BY,$A131,[1]EXPENSE!$E:$E,$R$4)</f>
        <v>0</v>
      </c>
      <c r="Y131" s="30">
        <f>SUMIFS([1]EXPENSE!$AG:$AG,[1]EXPENSE!$BY:$BY,$A131,[1]EXPENSE!$E:$E,$R$4)</f>
        <v>0</v>
      </c>
      <c r="Z131" s="30">
        <f>SUMIFS([1]EXPENSE!$AH:$AH,[1]EXPENSE!$BY:$BY,$A131,[1]EXPENSE!$E:$E,$R$4)</f>
        <v>0</v>
      </c>
      <c r="AA131" s="30">
        <f>SUMIFS([1]EXPENSE!$AI:$AI,[1]EXPENSE!$BY:$BY,$A131,[1]EXPENSE!$E:$E,$R$4)</f>
        <v>0</v>
      </c>
      <c r="AB131" s="30">
        <f>SUMIFS([1]EXPENSE!$AJ:$AJ,[1]EXPENSE!$BY:$BY,$A131,[1]EXPENSE!$E:$E,$R$4)</f>
        <v>0</v>
      </c>
      <c r="AC131" s="30">
        <f>SUMIFS([1]EXPENSE!$AK:$AK,[1]EXPENSE!$BY:$BY,$A131,[1]EXPENSE!$E:$E,$R$4)</f>
        <v>0</v>
      </c>
      <c r="AD131" s="30">
        <f>SUMIFS([1]EXPENSE!$AL:$AL,[1]EXPENSE!$BY:$BY,$A131,[1]EXPENSE!$E:$E,$R$4)</f>
        <v>0</v>
      </c>
      <c r="AE131" s="94">
        <f>SUMIFS([1]EXPENSE!$AM:$AM,[1]EXPENSE!$BY:$BY,$A131,[1]EXPENSE!$E:$E,$R$4)</f>
        <v>0</v>
      </c>
      <c r="AG131" s="21">
        <f t="shared" si="325"/>
        <v>0</v>
      </c>
      <c r="AH131" s="22" t="e">
        <f t="shared" si="164"/>
        <v>#DIV/0!</v>
      </c>
      <c r="AI131" s="30">
        <f>SUMIFS([1]EXPENSE!$AB:$AB,[1]EXPENSE!$BY:$BY,$A131,[1]EXPENSE!$E:$E,$AG$4)</f>
        <v>0</v>
      </c>
      <c r="AJ131" s="30">
        <f>SUMIFS([1]EXPENSE!$AC:$AC,[1]EXPENSE!$BY:$BY,$A131,[1]EXPENSE!$E:$E,$AG$4)</f>
        <v>0</v>
      </c>
      <c r="AK131" s="30">
        <f>SUMIFS([1]EXPENSE!$AD:$AD,[1]EXPENSE!$BY:$BY,$A131,[1]EXPENSE!$E:$E,$AG$4)</f>
        <v>0</v>
      </c>
      <c r="AL131" s="30">
        <f>SUMIFS([1]EXPENSE!$AE:$AE,[1]EXPENSE!$BY:$BY,$A131,[1]EXPENSE!$E:$E,$AG$4)</f>
        <v>0</v>
      </c>
      <c r="AM131" s="30">
        <f>SUMIFS([1]EXPENSE!$AF:$AF,[1]EXPENSE!$BY:$BY,$A131,[1]EXPENSE!$E:$E,$AG$4)</f>
        <v>0</v>
      </c>
      <c r="AN131" s="30">
        <f>SUMIFS([1]EXPENSE!$AG:$AG,[1]EXPENSE!$BY:$BY,$A131,[1]EXPENSE!$E:$E,$AG$4)</f>
        <v>0</v>
      </c>
      <c r="AO131" s="30">
        <f>SUMIFS([1]EXPENSE!$AH:$AH,[1]EXPENSE!$BY:$BY,$A131,[1]EXPENSE!$E:$E,$AG$4)</f>
        <v>0</v>
      </c>
      <c r="AP131" s="30">
        <f>SUMIFS([1]EXPENSE!$AI:$AI,[1]EXPENSE!$BY:$BY,$A131,[1]EXPENSE!$E:$E,$AG$4)</f>
        <v>0</v>
      </c>
      <c r="AQ131" s="30">
        <f>SUMIFS([1]EXPENSE!$AJ:$AJ,[1]EXPENSE!$BY:$BY,$A131,[1]EXPENSE!$E:$E,$AG$4)</f>
        <v>0</v>
      </c>
      <c r="AR131" s="30">
        <f>SUMIFS([1]EXPENSE!$AK:$AK,[1]EXPENSE!$BY:$BY,$A131,[1]EXPENSE!$E:$E,$AG$4)</f>
        <v>0</v>
      </c>
      <c r="AS131" s="30">
        <f>SUMIFS([1]EXPENSE!$AL:$AL,[1]EXPENSE!$BY:$BY,$A131,[1]EXPENSE!$E:$E,$AG$4)</f>
        <v>0</v>
      </c>
      <c r="AT131" s="94">
        <f>SUMIFS([1]EXPENSE!$AM:$AM,[1]EXPENSE!$BY:$BY,$A131,[1]EXPENSE!$E:$E,$AG$4)</f>
        <v>0</v>
      </c>
      <c r="AV131" s="21">
        <f t="shared" si="326"/>
        <v>0</v>
      </c>
      <c r="AW131" s="22" t="e">
        <f t="shared" si="176"/>
        <v>#DIV/0!</v>
      </c>
      <c r="AX131" s="30">
        <f>SUMIFS([1]EXPENSE!$AB:$AB,[1]EXPENSE!$BY:$BY,$A131,[1]EXPENSE!$E:$E,$AV$4)</f>
        <v>0</v>
      </c>
      <c r="AY131" s="30">
        <f>SUMIFS([1]EXPENSE!$AC:$AC,[1]EXPENSE!$BY:$BY,$A131,[1]EXPENSE!$E:$E,$AV$4)</f>
        <v>0</v>
      </c>
      <c r="AZ131" s="30">
        <f>SUMIFS([1]EXPENSE!$AD:$AD,[1]EXPENSE!$BY:$BY,$A131,[1]EXPENSE!$E:$E,$AV$4)</f>
        <v>0</v>
      </c>
      <c r="BA131" s="30">
        <f>SUMIFS([1]EXPENSE!$AE:$AE,[1]EXPENSE!$BY:$BY,$A131,[1]EXPENSE!$E:$E,$AV$4)</f>
        <v>0</v>
      </c>
      <c r="BB131" s="30">
        <f>SUMIFS([1]EXPENSE!$AF:$AF,[1]EXPENSE!$BY:$BY,$A131,[1]EXPENSE!$E:$E,$AV$4)</f>
        <v>0</v>
      </c>
      <c r="BC131" s="30">
        <f>SUMIFS([1]EXPENSE!$AG:$AG,[1]EXPENSE!$BY:$BY,$A131,[1]EXPENSE!$E:$E,$AV$4)</f>
        <v>0</v>
      </c>
      <c r="BD131" s="30">
        <f>SUMIFS([1]EXPENSE!$AH:$AH,[1]EXPENSE!$BY:$BY,$A131,[1]EXPENSE!$E:$E,$AV$4)</f>
        <v>0</v>
      </c>
      <c r="BE131" s="30">
        <f>SUMIFS([1]EXPENSE!$AI:$AI,[1]EXPENSE!$BY:$BY,$A131,[1]EXPENSE!$E:$E,$AV$4)</f>
        <v>0</v>
      </c>
      <c r="BF131" s="30">
        <f>SUMIFS([1]EXPENSE!$AJ:$AJ,[1]EXPENSE!$BY:$BY,$A131,[1]EXPENSE!$E:$E,$AV$4)</f>
        <v>0</v>
      </c>
      <c r="BG131" s="30">
        <f>SUMIFS([1]EXPENSE!$AK:$AK,[1]EXPENSE!$BY:$BY,$A131,[1]EXPENSE!$E:$E,$AV$4)</f>
        <v>0</v>
      </c>
      <c r="BH131" s="30">
        <f>SUMIFS([1]EXPENSE!$AL:$AL,[1]EXPENSE!$BY:$BY,$A131,[1]EXPENSE!$E:$E,$AV$4)</f>
        <v>0</v>
      </c>
      <c r="BI131" s="94">
        <f>SUMIFS([1]EXPENSE!$AM:$AM,[1]EXPENSE!$BY:$BY,$A131,[1]EXPENSE!$E:$E,$AV$4)</f>
        <v>0</v>
      </c>
    </row>
    <row r="132" spans="1:61">
      <c r="A132" s="43">
        <v>5319040101</v>
      </c>
      <c r="B132" s="29" t="s">
        <v>204</v>
      </c>
      <c r="C132" s="21">
        <f t="shared" si="188"/>
        <v>0</v>
      </c>
      <c r="D132" s="22" t="e">
        <f t="shared" si="160"/>
        <v>#DIV/0!</v>
      </c>
      <c r="E132" s="30">
        <f t="shared" si="436"/>
        <v>0</v>
      </c>
      <c r="F132" s="30">
        <f t="shared" si="437"/>
        <v>0</v>
      </c>
      <c r="G132" s="30">
        <f t="shared" si="438"/>
        <v>0</v>
      </c>
      <c r="H132" s="30">
        <f t="shared" si="439"/>
        <v>0</v>
      </c>
      <c r="I132" s="30">
        <f t="shared" si="440"/>
        <v>0</v>
      </c>
      <c r="J132" s="30">
        <f t="shared" si="441"/>
        <v>0</v>
      </c>
      <c r="K132" s="30">
        <f t="shared" si="442"/>
        <v>0</v>
      </c>
      <c r="L132" s="30">
        <f t="shared" si="443"/>
        <v>0</v>
      </c>
      <c r="M132" s="30">
        <f t="shared" si="444"/>
        <v>0</v>
      </c>
      <c r="N132" s="30">
        <f t="shared" si="445"/>
        <v>0</v>
      </c>
      <c r="O132" s="30">
        <f t="shared" si="446"/>
        <v>0</v>
      </c>
      <c r="P132" s="94">
        <f t="shared" si="447"/>
        <v>0</v>
      </c>
      <c r="R132" s="21">
        <f t="shared" si="201"/>
        <v>0</v>
      </c>
      <c r="S132" s="22" t="e">
        <f t="shared" si="162"/>
        <v>#DIV/0!</v>
      </c>
      <c r="T132" s="30">
        <f>SUMIFS([1]EXPENSE!$AB:$AB,[1]EXPENSE!$BY:$BY,$A132,[1]EXPENSE!$E:$E,$R$4)</f>
        <v>0</v>
      </c>
      <c r="U132" s="30">
        <f>SUMIFS([1]EXPENSE!$AC:$AC,[1]EXPENSE!$BY:$BY,$A132,[1]EXPENSE!$E:$E,$R$4)</f>
        <v>0</v>
      </c>
      <c r="V132" s="30">
        <f>SUMIFS([1]EXPENSE!$AD:$AD,[1]EXPENSE!$BY:$BY,$A132,[1]EXPENSE!$E:$E,$R$4)</f>
        <v>0</v>
      </c>
      <c r="W132" s="30">
        <f>SUMIFS([1]EXPENSE!$AE:$AE,[1]EXPENSE!$BY:$BY,$A132,[1]EXPENSE!$E:$E,$R$4)</f>
        <v>0</v>
      </c>
      <c r="X132" s="30">
        <f>SUMIFS([1]EXPENSE!$AF:$AF,[1]EXPENSE!$BY:$BY,$A132,[1]EXPENSE!$E:$E,$R$4)</f>
        <v>0</v>
      </c>
      <c r="Y132" s="30">
        <f>SUMIFS([1]EXPENSE!$AG:$AG,[1]EXPENSE!$BY:$BY,$A132,[1]EXPENSE!$E:$E,$R$4)</f>
        <v>0</v>
      </c>
      <c r="Z132" s="30">
        <f>SUMIFS([1]EXPENSE!$AH:$AH,[1]EXPENSE!$BY:$BY,$A132,[1]EXPENSE!$E:$E,$R$4)</f>
        <v>0</v>
      </c>
      <c r="AA132" s="30">
        <f>SUMIFS([1]EXPENSE!$AI:$AI,[1]EXPENSE!$BY:$BY,$A132,[1]EXPENSE!$E:$E,$R$4)</f>
        <v>0</v>
      </c>
      <c r="AB132" s="30">
        <f>SUMIFS([1]EXPENSE!$AJ:$AJ,[1]EXPENSE!$BY:$BY,$A132,[1]EXPENSE!$E:$E,$R$4)</f>
        <v>0</v>
      </c>
      <c r="AC132" s="30">
        <f>SUMIFS([1]EXPENSE!$AK:$AK,[1]EXPENSE!$BY:$BY,$A132,[1]EXPENSE!$E:$E,$R$4)</f>
        <v>0</v>
      </c>
      <c r="AD132" s="30">
        <f>SUMIFS([1]EXPENSE!$AL:$AL,[1]EXPENSE!$BY:$BY,$A132,[1]EXPENSE!$E:$E,$R$4)</f>
        <v>0</v>
      </c>
      <c r="AE132" s="94">
        <f>SUMIFS([1]EXPENSE!$AM:$AM,[1]EXPENSE!$BY:$BY,$A132,[1]EXPENSE!$E:$E,$R$4)</f>
        <v>0</v>
      </c>
      <c r="AG132" s="21">
        <f t="shared" si="325"/>
        <v>0</v>
      </c>
      <c r="AH132" s="22" t="e">
        <f t="shared" si="164"/>
        <v>#DIV/0!</v>
      </c>
      <c r="AI132" s="30">
        <f>SUMIFS([1]EXPENSE!$AB:$AB,[1]EXPENSE!$BY:$BY,$A132,[1]EXPENSE!$E:$E,$AG$4)</f>
        <v>0</v>
      </c>
      <c r="AJ132" s="30">
        <f>SUMIFS([1]EXPENSE!$AC:$AC,[1]EXPENSE!$BY:$BY,$A132,[1]EXPENSE!$E:$E,$AG$4)</f>
        <v>0</v>
      </c>
      <c r="AK132" s="30">
        <f>SUMIFS([1]EXPENSE!$AD:$AD,[1]EXPENSE!$BY:$BY,$A132,[1]EXPENSE!$E:$E,$AG$4)</f>
        <v>0</v>
      </c>
      <c r="AL132" s="30">
        <f>SUMIFS([1]EXPENSE!$AE:$AE,[1]EXPENSE!$BY:$BY,$A132,[1]EXPENSE!$E:$E,$AG$4)</f>
        <v>0</v>
      </c>
      <c r="AM132" s="30">
        <f>SUMIFS([1]EXPENSE!$AF:$AF,[1]EXPENSE!$BY:$BY,$A132,[1]EXPENSE!$E:$E,$AG$4)</f>
        <v>0</v>
      </c>
      <c r="AN132" s="30">
        <f>SUMIFS([1]EXPENSE!$AG:$AG,[1]EXPENSE!$BY:$BY,$A132,[1]EXPENSE!$E:$E,$AG$4)</f>
        <v>0</v>
      </c>
      <c r="AO132" s="30">
        <f>SUMIFS([1]EXPENSE!$AH:$AH,[1]EXPENSE!$BY:$BY,$A132,[1]EXPENSE!$E:$E,$AG$4)</f>
        <v>0</v>
      </c>
      <c r="AP132" s="30">
        <f>SUMIFS([1]EXPENSE!$AI:$AI,[1]EXPENSE!$BY:$BY,$A132,[1]EXPENSE!$E:$E,$AG$4)</f>
        <v>0</v>
      </c>
      <c r="AQ132" s="30">
        <f>SUMIFS([1]EXPENSE!$AJ:$AJ,[1]EXPENSE!$BY:$BY,$A132,[1]EXPENSE!$E:$E,$AG$4)</f>
        <v>0</v>
      </c>
      <c r="AR132" s="30">
        <f>SUMIFS([1]EXPENSE!$AK:$AK,[1]EXPENSE!$BY:$BY,$A132,[1]EXPENSE!$E:$E,$AG$4)</f>
        <v>0</v>
      </c>
      <c r="AS132" s="30">
        <f>SUMIFS([1]EXPENSE!$AL:$AL,[1]EXPENSE!$BY:$BY,$A132,[1]EXPENSE!$E:$E,$AG$4)</f>
        <v>0</v>
      </c>
      <c r="AT132" s="94">
        <f>SUMIFS([1]EXPENSE!$AM:$AM,[1]EXPENSE!$BY:$BY,$A132,[1]EXPENSE!$E:$E,$AG$4)</f>
        <v>0</v>
      </c>
      <c r="AV132" s="21">
        <f t="shared" si="326"/>
        <v>0</v>
      </c>
      <c r="AW132" s="22" t="e">
        <f t="shared" si="176"/>
        <v>#DIV/0!</v>
      </c>
      <c r="AX132" s="30">
        <f>SUMIFS([1]EXPENSE!$AB:$AB,[1]EXPENSE!$BY:$BY,$A132,[1]EXPENSE!$E:$E,$AV$4)</f>
        <v>0</v>
      </c>
      <c r="AY132" s="30">
        <f>SUMIFS([1]EXPENSE!$AC:$AC,[1]EXPENSE!$BY:$BY,$A132,[1]EXPENSE!$E:$E,$AV$4)</f>
        <v>0</v>
      </c>
      <c r="AZ132" s="30">
        <f>SUMIFS([1]EXPENSE!$AD:$AD,[1]EXPENSE!$BY:$BY,$A132,[1]EXPENSE!$E:$E,$AV$4)</f>
        <v>0</v>
      </c>
      <c r="BA132" s="30">
        <f>SUMIFS([1]EXPENSE!$AE:$AE,[1]EXPENSE!$BY:$BY,$A132,[1]EXPENSE!$E:$E,$AV$4)</f>
        <v>0</v>
      </c>
      <c r="BB132" s="30">
        <f>SUMIFS([1]EXPENSE!$AF:$AF,[1]EXPENSE!$BY:$BY,$A132,[1]EXPENSE!$E:$E,$AV$4)</f>
        <v>0</v>
      </c>
      <c r="BC132" s="30">
        <f>SUMIFS([1]EXPENSE!$AG:$AG,[1]EXPENSE!$BY:$BY,$A132,[1]EXPENSE!$E:$E,$AV$4)</f>
        <v>0</v>
      </c>
      <c r="BD132" s="30">
        <f>SUMIFS([1]EXPENSE!$AH:$AH,[1]EXPENSE!$BY:$BY,$A132,[1]EXPENSE!$E:$E,$AV$4)</f>
        <v>0</v>
      </c>
      <c r="BE132" s="30">
        <f>SUMIFS([1]EXPENSE!$AI:$AI,[1]EXPENSE!$BY:$BY,$A132,[1]EXPENSE!$E:$E,$AV$4)</f>
        <v>0</v>
      </c>
      <c r="BF132" s="30">
        <f>SUMIFS([1]EXPENSE!$AJ:$AJ,[1]EXPENSE!$BY:$BY,$A132,[1]EXPENSE!$E:$E,$AV$4)</f>
        <v>0</v>
      </c>
      <c r="BG132" s="30">
        <f>SUMIFS([1]EXPENSE!$AK:$AK,[1]EXPENSE!$BY:$BY,$A132,[1]EXPENSE!$E:$E,$AV$4)</f>
        <v>0</v>
      </c>
      <c r="BH132" s="30">
        <f>SUMIFS([1]EXPENSE!$AL:$AL,[1]EXPENSE!$BY:$BY,$A132,[1]EXPENSE!$E:$E,$AV$4)</f>
        <v>0</v>
      </c>
      <c r="BI132" s="94">
        <f>SUMIFS([1]EXPENSE!$AM:$AM,[1]EXPENSE!$BY:$BY,$A132,[1]EXPENSE!$E:$E,$AV$4)</f>
        <v>0</v>
      </c>
    </row>
    <row r="133" spans="1:61">
      <c r="A133" s="43">
        <v>5318610101</v>
      </c>
      <c r="B133" s="29" t="s">
        <v>205</v>
      </c>
      <c r="C133" s="21">
        <f t="shared" si="188"/>
        <v>0</v>
      </c>
      <c r="D133" s="22" t="e">
        <f t="shared" si="160"/>
        <v>#DIV/0!</v>
      </c>
      <c r="E133" s="30">
        <f t="shared" si="436"/>
        <v>0</v>
      </c>
      <c r="F133" s="30">
        <f t="shared" si="437"/>
        <v>0</v>
      </c>
      <c r="G133" s="30">
        <f t="shared" si="438"/>
        <v>0</v>
      </c>
      <c r="H133" s="30">
        <f t="shared" si="439"/>
        <v>0</v>
      </c>
      <c r="I133" s="30">
        <f t="shared" si="440"/>
        <v>0</v>
      </c>
      <c r="J133" s="30">
        <f t="shared" si="441"/>
        <v>0</v>
      </c>
      <c r="K133" s="30">
        <f t="shared" si="442"/>
        <v>0</v>
      </c>
      <c r="L133" s="30">
        <f t="shared" si="443"/>
        <v>0</v>
      </c>
      <c r="M133" s="30">
        <f t="shared" si="444"/>
        <v>0</v>
      </c>
      <c r="N133" s="30">
        <f t="shared" si="445"/>
        <v>0</v>
      </c>
      <c r="O133" s="30">
        <f t="shared" si="446"/>
        <v>0</v>
      </c>
      <c r="P133" s="94">
        <f t="shared" si="447"/>
        <v>0</v>
      </c>
      <c r="R133" s="21">
        <f t="shared" si="201"/>
        <v>0</v>
      </c>
      <c r="S133" s="22" t="e">
        <f t="shared" si="162"/>
        <v>#DIV/0!</v>
      </c>
      <c r="T133" s="30">
        <f>SUMIFS([1]EXPENSE!$AB:$AB,[1]EXPENSE!$BY:$BY,$A133,[1]EXPENSE!$E:$E,$R$4)</f>
        <v>0</v>
      </c>
      <c r="U133" s="30">
        <f>SUMIFS([1]EXPENSE!$AC:$AC,[1]EXPENSE!$BY:$BY,$A133,[1]EXPENSE!$E:$E,$R$4)</f>
        <v>0</v>
      </c>
      <c r="V133" s="30">
        <f>SUMIFS([1]EXPENSE!$AD:$AD,[1]EXPENSE!$BY:$BY,$A133,[1]EXPENSE!$E:$E,$R$4)</f>
        <v>0</v>
      </c>
      <c r="W133" s="30">
        <f>SUMIFS([1]EXPENSE!$AE:$AE,[1]EXPENSE!$BY:$BY,$A133,[1]EXPENSE!$E:$E,$R$4)</f>
        <v>0</v>
      </c>
      <c r="X133" s="30">
        <f>SUMIFS([1]EXPENSE!$AF:$AF,[1]EXPENSE!$BY:$BY,$A133,[1]EXPENSE!$E:$E,$R$4)</f>
        <v>0</v>
      </c>
      <c r="Y133" s="30">
        <f>SUMIFS([1]EXPENSE!$AG:$AG,[1]EXPENSE!$BY:$BY,$A133,[1]EXPENSE!$E:$E,$R$4)</f>
        <v>0</v>
      </c>
      <c r="Z133" s="30">
        <f>SUMIFS([1]EXPENSE!$AH:$AH,[1]EXPENSE!$BY:$BY,$A133,[1]EXPENSE!$E:$E,$R$4)</f>
        <v>0</v>
      </c>
      <c r="AA133" s="30">
        <f>SUMIFS([1]EXPENSE!$AI:$AI,[1]EXPENSE!$BY:$BY,$A133,[1]EXPENSE!$E:$E,$R$4)</f>
        <v>0</v>
      </c>
      <c r="AB133" s="30">
        <f>SUMIFS([1]EXPENSE!$AJ:$AJ,[1]EXPENSE!$BY:$BY,$A133,[1]EXPENSE!$E:$E,$R$4)</f>
        <v>0</v>
      </c>
      <c r="AC133" s="30">
        <f>SUMIFS([1]EXPENSE!$AK:$AK,[1]EXPENSE!$BY:$BY,$A133,[1]EXPENSE!$E:$E,$R$4)</f>
        <v>0</v>
      </c>
      <c r="AD133" s="30">
        <f>SUMIFS([1]EXPENSE!$AL:$AL,[1]EXPENSE!$BY:$BY,$A133,[1]EXPENSE!$E:$E,$R$4)</f>
        <v>0</v>
      </c>
      <c r="AE133" s="94">
        <f>SUMIFS([1]EXPENSE!$AM:$AM,[1]EXPENSE!$BY:$BY,$A133,[1]EXPENSE!$E:$E,$R$4)</f>
        <v>0</v>
      </c>
      <c r="AG133" s="21">
        <f t="shared" si="325"/>
        <v>0</v>
      </c>
      <c r="AH133" s="22" t="e">
        <f t="shared" si="164"/>
        <v>#DIV/0!</v>
      </c>
      <c r="AI133" s="30">
        <f>SUMIFS([1]EXPENSE!$AB:$AB,[1]EXPENSE!$BY:$BY,$A133,[1]EXPENSE!$E:$E,$AG$4)</f>
        <v>0</v>
      </c>
      <c r="AJ133" s="30">
        <f>SUMIFS([1]EXPENSE!$AC:$AC,[1]EXPENSE!$BY:$BY,$A133,[1]EXPENSE!$E:$E,$AG$4)</f>
        <v>0</v>
      </c>
      <c r="AK133" s="30">
        <f>SUMIFS([1]EXPENSE!$AD:$AD,[1]EXPENSE!$BY:$BY,$A133,[1]EXPENSE!$E:$E,$AG$4)</f>
        <v>0</v>
      </c>
      <c r="AL133" s="30">
        <f>SUMIFS([1]EXPENSE!$AE:$AE,[1]EXPENSE!$BY:$BY,$A133,[1]EXPENSE!$E:$E,$AG$4)</f>
        <v>0</v>
      </c>
      <c r="AM133" s="30">
        <f>SUMIFS([1]EXPENSE!$AF:$AF,[1]EXPENSE!$BY:$BY,$A133,[1]EXPENSE!$E:$E,$AG$4)</f>
        <v>0</v>
      </c>
      <c r="AN133" s="30">
        <f>SUMIFS([1]EXPENSE!$AG:$AG,[1]EXPENSE!$BY:$BY,$A133,[1]EXPENSE!$E:$E,$AG$4)</f>
        <v>0</v>
      </c>
      <c r="AO133" s="30">
        <f>SUMIFS([1]EXPENSE!$AH:$AH,[1]EXPENSE!$BY:$BY,$A133,[1]EXPENSE!$E:$E,$AG$4)</f>
        <v>0</v>
      </c>
      <c r="AP133" s="30">
        <f>SUMIFS([1]EXPENSE!$AI:$AI,[1]EXPENSE!$BY:$BY,$A133,[1]EXPENSE!$E:$E,$AG$4)</f>
        <v>0</v>
      </c>
      <c r="AQ133" s="30">
        <f>SUMIFS([1]EXPENSE!$AJ:$AJ,[1]EXPENSE!$BY:$BY,$A133,[1]EXPENSE!$E:$E,$AG$4)</f>
        <v>0</v>
      </c>
      <c r="AR133" s="30">
        <f>SUMIFS([1]EXPENSE!$AK:$AK,[1]EXPENSE!$BY:$BY,$A133,[1]EXPENSE!$E:$E,$AG$4)</f>
        <v>0</v>
      </c>
      <c r="AS133" s="30">
        <f>SUMIFS([1]EXPENSE!$AL:$AL,[1]EXPENSE!$BY:$BY,$A133,[1]EXPENSE!$E:$E,$AG$4)</f>
        <v>0</v>
      </c>
      <c r="AT133" s="94">
        <f>SUMIFS([1]EXPENSE!$AM:$AM,[1]EXPENSE!$BY:$BY,$A133,[1]EXPENSE!$E:$E,$AG$4)</f>
        <v>0</v>
      </c>
      <c r="AV133" s="21">
        <f t="shared" si="326"/>
        <v>0</v>
      </c>
      <c r="AW133" s="22" t="e">
        <f t="shared" si="176"/>
        <v>#DIV/0!</v>
      </c>
      <c r="AX133" s="30">
        <f>SUMIFS([1]EXPENSE!$AB:$AB,[1]EXPENSE!$BY:$BY,$A133,[1]EXPENSE!$E:$E,$AV$4)</f>
        <v>0</v>
      </c>
      <c r="AY133" s="30">
        <f>SUMIFS([1]EXPENSE!$AC:$AC,[1]EXPENSE!$BY:$BY,$A133,[1]EXPENSE!$E:$E,$AV$4)</f>
        <v>0</v>
      </c>
      <c r="AZ133" s="30">
        <f>SUMIFS([1]EXPENSE!$AD:$AD,[1]EXPENSE!$BY:$BY,$A133,[1]EXPENSE!$E:$E,$AV$4)</f>
        <v>0</v>
      </c>
      <c r="BA133" s="30">
        <f>SUMIFS([1]EXPENSE!$AE:$AE,[1]EXPENSE!$BY:$BY,$A133,[1]EXPENSE!$E:$E,$AV$4)</f>
        <v>0</v>
      </c>
      <c r="BB133" s="30">
        <f>SUMIFS([1]EXPENSE!$AF:$AF,[1]EXPENSE!$BY:$BY,$A133,[1]EXPENSE!$E:$E,$AV$4)</f>
        <v>0</v>
      </c>
      <c r="BC133" s="30">
        <f>SUMIFS([1]EXPENSE!$AG:$AG,[1]EXPENSE!$BY:$BY,$A133,[1]EXPENSE!$E:$E,$AV$4)</f>
        <v>0</v>
      </c>
      <c r="BD133" s="30">
        <f>SUMIFS([1]EXPENSE!$AH:$AH,[1]EXPENSE!$BY:$BY,$A133,[1]EXPENSE!$E:$E,$AV$4)</f>
        <v>0</v>
      </c>
      <c r="BE133" s="30">
        <f>SUMIFS([1]EXPENSE!$AI:$AI,[1]EXPENSE!$BY:$BY,$A133,[1]EXPENSE!$E:$E,$AV$4)</f>
        <v>0</v>
      </c>
      <c r="BF133" s="30">
        <f>SUMIFS([1]EXPENSE!$AJ:$AJ,[1]EXPENSE!$BY:$BY,$A133,[1]EXPENSE!$E:$E,$AV$4)</f>
        <v>0</v>
      </c>
      <c r="BG133" s="30">
        <f>SUMIFS([1]EXPENSE!$AK:$AK,[1]EXPENSE!$BY:$BY,$A133,[1]EXPENSE!$E:$E,$AV$4)</f>
        <v>0</v>
      </c>
      <c r="BH133" s="30">
        <f>SUMIFS([1]EXPENSE!$AL:$AL,[1]EXPENSE!$BY:$BY,$A133,[1]EXPENSE!$E:$E,$AV$4)</f>
        <v>0</v>
      </c>
      <c r="BI133" s="94">
        <f>SUMIFS([1]EXPENSE!$AM:$AM,[1]EXPENSE!$BY:$BY,$A133,[1]EXPENSE!$E:$E,$AV$4)</f>
        <v>0</v>
      </c>
    </row>
    <row r="134" spans="1:61">
      <c r="A134" s="129"/>
      <c r="B134" s="130" t="s">
        <v>39</v>
      </c>
      <c r="C134" s="131">
        <f t="shared" si="188"/>
        <v>0</v>
      </c>
      <c r="D134" s="132" t="e">
        <f t="shared" si="160"/>
        <v>#DIV/0!</v>
      </c>
      <c r="E134" s="131">
        <f t="shared" si="436"/>
        <v>0</v>
      </c>
      <c r="F134" s="131">
        <f t="shared" si="437"/>
        <v>0</v>
      </c>
      <c r="G134" s="131">
        <f t="shared" si="438"/>
        <v>0</v>
      </c>
      <c r="H134" s="131">
        <f t="shared" si="439"/>
        <v>0</v>
      </c>
      <c r="I134" s="131">
        <f t="shared" si="440"/>
        <v>0</v>
      </c>
      <c r="J134" s="131">
        <f t="shared" si="441"/>
        <v>0</v>
      </c>
      <c r="K134" s="131">
        <f t="shared" si="442"/>
        <v>0</v>
      </c>
      <c r="L134" s="131">
        <f t="shared" si="443"/>
        <v>0</v>
      </c>
      <c r="M134" s="131">
        <f t="shared" si="444"/>
        <v>0</v>
      </c>
      <c r="N134" s="131">
        <f t="shared" si="445"/>
        <v>0</v>
      </c>
      <c r="O134" s="131">
        <f t="shared" si="446"/>
        <v>0</v>
      </c>
      <c r="P134" s="178">
        <f t="shared" si="447"/>
        <v>0</v>
      </c>
      <c r="Q134" s="199"/>
      <c r="R134" s="131">
        <f t="shared" si="201"/>
        <v>0</v>
      </c>
      <c r="S134" s="132" t="e">
        <f t="shared" si="162"/>
        <v>#DIV/0!</v>
      </c>
      <c r="T134" s="131"/>
      <c r="U134" s="131"/>
      <c r="V134" s="131"/>
      <c r="W134" s="131"/>
      <c r="X134" s="131"/>
      <c r="Y134" s="131"/>
      <c r="Z134" s="131"/>
      <c r="AA134" s="131"/>
      <c r="AB134" s="131"/>
      <c r="AC134" s="131"/>
      <c r="AD134" s="131"/>
      <c r="AE134" s="178"/>
      <c r="AG134" s="131">
        <f t="shared" ref="AG134:AG197" si="448">SUM(AI134:AT134)</f>
        <v>0</v>
      </c>
      <c r="AH134" s="132" t="e">
        <f t="shared" ref="AH134:AH198" si="449">AG134/AG$13</f>
        <v>#DIV/0!</v>
      </c>
      <c r="AI134" s="131"/>
      <c r="AJ134" s="131"/>
      <c r="AK134" s="131"/>
      <c r="AL134" s="131"/>
      <c r="AM134" s="131"/>
      <c r="AN134" s="131"/>
      <c r="AO134" s="131"/>
      <c r="AP134" s="131"/>
      <c r="AQ134" s="131"/>
      <c r="AR134" s="131"/>
      <c r="AS134" s="131"/>
      <c r="AT134" s="178"/>
      <c r="AV134" s="131">
        <f t="shared" ref="AV134:AV197" si="450">SUM(AX134:BI134)</f>
        <v>0</v>
      </c>
      <c r="AW134" s="132" t="e">
        <f t="shared" ref="AW134:AW198" si="451">AV134/AV$13</f>
        <v>#DIV/0!</v>
      </c>
      <c r="AX134" s="131"/>
      <c r="AY134" s="131"/>
      <c r="AZ134" s="131"/>
      <c r="BA134" s="131"/>
      <c r="BB134" s="131"/>
      <c r="BC134" s="131"/>
      <c r="BD134" s="131"/>
      <c r="BE134" s="131"/>
      <c r="BF134" s="131"/>
      <c r="BG134" s="131"/>
      <c r="BH134" s="131"/>
      <c r="BI134" s="178"/>
    </row>
    <row r="135" spans="1:61">
      <c r="A135" s="174"/>
      <c r="B135" s="126" t="s">
        <v>69</v>
      </c>
      <c r="C135" s="127">
        <f t="shared" si="188"/>
        <v>0</v>
      </c>
      <c r="D135" s="128" t="e">
        <f t="shared" si="160"/>
        <v>#DIV/0!</v>
      </c>
      <c r="E135" s="127">
        <f t="shared" ref="E135:P135" si="452">SUM(E124:E134)</f>
        <v>0</v>
      </c>
      <c r="F135" s="127">
        <f t="shared" si="452"/>
        <v>0</v>
      </c>
      <c r="G135" s="127">
        <f t="shared" si="452"/>
        <v>0</v>
      </c>
      <c r="H135" s="127">
        <f t="shared" si="452"/>
        <v>0</v>
      </c>
      <c r="I135" s="127">
        <f t="shared" si="452"/>
        <v>0</v>
      </c>
      <c r="J135" s="127">
        <f t="shared" si="452"/>
        <v>0</v>
      </c>
      <c r="K135" s="127">
        <f t="shared" si="452"/>
        <v>0</v>
      </c>
      <c r="L135" s="127">
        <f t="shared" si="452"/>
        <v>0</v>
      </c>
      <c r="M135" s="127">
        <f t="shared" si="452"/>
        <v>0</v>
      </c>
      <c r="N135" s="127">
        <f t="shared" si="452"/>
        <v>0</v>
      </c>
      <c r="O135" s="127">
        <f t="shared" si="452"/>
        <v>0</v>
      </c>
      <c r="P135" s="177">
        <f t="shared" si="452"/>
        <v>0</v>
      </c>
      <c r="R135" s="127">
        <f t="shared" si="201"/>
        <v>0</v>
      </c>
      <c r="S135" s="128" t="e">
        <f t="shared" si="162"/>
        <v>#DIV/0!</v>
      </c>
      <c r="T135" s="127">
        <f>SUM(T124:T134)</f>
        <v>0</v>
      </c>
      <c r="U135" s="127">
        <f t="shared" ref="U135:AE135" si="453">SUM(U124:U134)</f>
        <v>0</v>
      </c>
      <c r="V135" s="127">
        <f t="shared" si="453"/>
        <v>0</v>
      </c>
      <c r="W135" s="127">
        <f t="shared" si="453"/>
        <v>0</v>
      </c>
      <c r="X135" s="127">
        <f t="shared" si="453"/>
        <v>0</v>
      </c>
      <c r="Y135" s="127">
        <f t="shared" si="453"/>
        <v>0</v>
      </c>
      <c r="Z135" s="127">
        <f t="shared" si="453"/>
        <v>0</v>
      </c>
      <c r="AA135" s="127">
        <f t="shared" si="453"/>
        <v>0</v>
      </c>
      <c r="AB135" s="127">
        <f t="shared" si="453"/>
        <v>0</v>
      </c>
      <c r="AC135" s="127">
        <f t="shared" si="453"/>
        <v>0</v>
      </c>
      <c r="AD135" s="127">
        <f t="shared" si="453"/>
        <v>0</v>
      </c>
      <c r="AE135" s="177">
        <f t="shared" si="453"/>
        <v>0</v>
      </c>
      <c r="AG135" s="127">
        <f t="shared" si="448"/>
        <v>0</v>
      </c>
      <c r="AH135" s="128" t="e">
        <f t="shared" si="449"/>
        <v>#DIV/0!</v>
      </c>
      <c r="AI135" s="127">
        <f>SUM(AI124:AI134)</f>
        <v>0</v>
      </c>
      <c r="AJ135" s="127">
        <f t="shared" ref="AJ135" si="454">SUM(AJ124:AJ134)</f>
        <v>0</v>
      </c>
      <c r="AK135" s="127">
        <f t="shared" ref="AK135" si="455">SUM(AK124:AK134)</f>
        <v>0</v>
      </c>
      <c r="AL135" s="127">
        <f t="shared" ref="AL135" si="456">SUM(AL124:AL134)</f>
        <v>0</v>
      </c>
      <c r="AM135" s="127">
        <f t="shared" ref="AM135" si="457">SUM(AM124:AM134)</f>
        <v>0</v>
      </c>
      <c r="AN135" s="127">
        <f t="shared" ref="AN135" si="458">SUM(AN124:AN134)</f>
        <v>0</v>
      </c>
      <c r="AO135" s="127">
        <f t="shared" ref="AO135" si="459">SUM(AO124:AO134)</f>
        <v>0</v>
      </c>
      <c r="AP135" s="127">
        <f t="shared" ref="AP135" si="460">SUM(AP124:AP134)</f>
        <v>0</v>
      </c>
      <c r="AQ135" s="127">
        <f t="shared" ref="AQ135" si="461">SUM(AQ124:AQ134)</f>
        <v>0</v>
      </c>
      <c r="AR135" s="127">
        <f t="shared" ref="AR135" si="462">SUM(AR124:AR134)</f>
        <v>0</v>
      </c>
      <c r="AS135" s="127">
        <f t="shared" ref="AS135" si="463">SUM(AS124:AS134)</f>
        <v>0</v>
      </c>
      <c r="AT135" s="177">
        <f t="shared" ref="AT135" si="464">SUM(AT124:AT134)</f>
        <v>0</v>
      </c>
      <c r="AV135" s="127">
        <f t="shared" si="450"/>
        <v>0</v>
      </c>
      <c r="AW135" s="128" t="e">
        <f t="shared" si="451"/>
        <v>#DIV/0!</v>
      </c>
      <c r="AX135" s="127">
        <f>SUM(AX124:AX134)</f>
        <v>0</v>
      </c>
      <c r="AY135" s="127">
        <f t="shared" ref="AY135" si="465">SUM(AY124:AY134)</f>
        <v>0</v>
      </c>
      <c r="AZ135" s="127">
        <f t="shared" ref="AZ135" si="466">SUM(AZ124:AZ134)</f>
        <v>0</v>
      </c>
      <c r="BA135" s="127">
        <f t="shared" ref="BA135" si="467">SUM(BA124:BA134)</f>
        <v>0</v>
      </c>
      <c r="BB135" s="127">
        <f t="shared" ref="BB135" si="468">SUM(BB124:BB134)</f>
        <v>0</v>
      </c>
      <c r="BC135" s="127">
        <f t="shared" ref="BC135" si="469">SUM(BC124:BC134)</f>
        <v>0</v>
      </c>
      <c r="BD135" s="127">
        <f t="shared" ref="BD135" si="470">SUM(BD124:BD134)</f>
        <v>0</v>
      </c>
      <c r="BE135" s="127">
        <f t="shared" ref="BE135" si="471">SUM(BE124:BE134)</f>
        <v>0</v>
      </c>
      <c r="BF135" s="127">
        <f t="shared" ref="BF135" si="472">SUM(BF124:BF134)</f>
        <v>0</v>
      </c>
      <c r="BG135" s="127">
        <f t="shared" ref="BG135" si="473">SUM(BG124:BG134)</f>
        <v>0</v>
      </c>
      <c r="BH135" s="127">
        <f t="shared" ref="BH135" si="474">SUM(BH124:BH134)</f>
        <v>0</v>
      </c>
      <c r="BI135" s="177">
        <f t="shared" ref="BI135" si="475">SUM(BI124:BI134)</f>
        <v>0</v>
      </c>
    </row>
    <row r="136" spans="1:61">
      <c r="A136" s="48">
        <v>5321110101</v>
      </c>
      <c r="B136" s="49" t="s">
        <v>206</v>
      </c>
      <c r="C136" s="50">
        <f t="shared" ref="C136:C199" si="476">SUM(E136:P136)</f>
        <v>0</v>
      </c>
      <c r="D136" s="51" t="e">
        <f t="shared" ref="D136:D199" si="477">C136/C$13</f>
        <v>#DIV/0!</v>
      </c>
      <c r="E136" s="52">
        <f t="shared" ref="E136:E144" si="478">T136+AI136+AX136</f>
        <v>0</v>
      </c>
      <c r="F136" s="52">
        <f t="shared" ref="F136:F144" si="479">U136+AJ136+AY136</f>
        <v>0</v>
      </c>
      <c r="G136" s="52">
        <f t="shared" ref="G136:G144" si="480">V136+AK136+AZ136</f>
        <v>0</v>
      </c>
      <c r="H136" s="52">
        <f t="shared" ref="H136:H144" si="481">W136+AL136+BA136</f>
        <v>0</v>
      </c>
      <c r="I136" s="52">
        <f t="shared" ref="I136:I144" si="482">X136+AM136+BB136</f>
        <v>0</v>
      </c>
      <c r="J136" s="52">
        <f t="shared" ref="J136:J144" si="483">Y136+AN136+BC136</f>
        <v>0</v>
      </c>
      <c r="K136" s="52">
        <f t="shared" ref="K136:K144" si="484">Z136+AO136+BD136</f>
        <v>0</v>
      </c>
      <c r="L136" s="52">
        <f t="shared" ref="L136:L144" si="485">AA136+AP136+BE136</f>
        <v>0</v>
      </c>
      <c r="M136" s="52">
        <f t="shared" ref="M136:M144" si="486">AB136+AQ136+BF136</f>
        <v>0</v>
      </c>
      <c r="N136" s="52">
        <f t="shared" ref="N136:N144" si="487">AC136+AR136+BG136</f>
        <v>0</v>
      </c>
      <c r="O136" s="52">
        <f t="shared" ref="O136:O144" si="488">AD136+AS136+BH136</f>
        <v>0</v>
      </c>
      <c r="P136" s="98">
        <f t="shared" ref="P136:P144" si="489">AE136+AT136+BI136</f>
        <v>0</v>
      </c>
      <c r="R136" s="50">
        <f t="shared" ref="R136:R199" si="490">SUM(T136:AE136)</f>
        <v>0</v>
      </c>
      <c r="S136" s="51" t="e">
        <f t="shared" ref="S136:S199" si="491">R136/R$13</f>
        <v>#DIV/0!</v>
      </c>
      <c r="T136" s="52">
        <f>SUMIFS([1]EXPENSE!$AB:$AB,[1]EXPENSE!$BY:$BY,$A136,[1]EXPENSE!$E:$E,$R$4)</f>
        <v>0</v>
      </c>
      <c r="U136" s="52">
        <f>SUMIFS([1]EXPENSE!$AC:$AC,[1]EXPENSE!$BY:$BY,$A136,[1]EXPENSE!$E:$E,$R$4)</f>
        <v>0</v>
      </c>
      <c r="V136" s="52">
        <f>SUMIFS([1]EXPENSE!$AD:$AD,[1]EXPENSE!$BY:$BY,$A136,[1]EXPENSE!$E:$E,$R$4)</f>
        <v>0</v>
      </c>
      <c r="W136" s="52">
        <f>SUMIFS([1]EXPENSE!$AE:$AE,[1]EXPENSE!$BY:$BY,$A136,[1]EXPENSE!$E:$E,$R$4)</f>
        <v>0</v>
      </c>
      <c r="X136" s="52">
        <f>SUMIFS([1]EXPENSE!$AF:$AF,[1]EXPENSE!$BY:$BY,$A136,[1]EXPENSE!$E:$E,$R$4)</f>
        <v>0</v>
      </c>
      <c r="Y136" s="52">
        <f>SUMIFS([1]EXPENSE!$AG:$AG,[1]EXPENSE!$BY:$BY,$A136,[1]EXPENSE!$E:$E,$R$4)</f>
        <v>0</v>
      </c>
      <c r="Z136" s="52">
        <f>SUMIFS([1]EXPENSE!$AH:$AH,[1]EXPENSE!$BY:$BY,$A136,[1]EXPENSE!$E:$E,$R$4)</f>
        <v>0</v>
      </c>
      <c r="AA136" s="52">
        <f>SUMIFS([1]EXPENSE!$AI:$AI,[1]EXPENSE!$BY:$BY,$A136,[1]EXPENSE!$E:$E,$R$4)</f>
        <v>0</v>
      </c>
      <c r="AB136" s="52">
        <f>SUMIFS([1]EXPENSE!$AJ:$AJ,[1]EXPENSE!$BY:$BY,$A136,[1]EXPENSE!$E:$E,$R$4)</f>
        <v>0</v>
      </c>
      <c r="AC136" s="52">
        <f>SUMIFS([1]EXPENSE!$AK:$AK,[1]EXPENSE!$BY:$BY,$A136,[1]EXPENSE!$E:$E,$R$4)</f>
        <v>0</v>
      </c>
      <c r="AD136" s="52">
        <f>SUMIFS([1]EXPENSE!$AL:$AL,[1]EXPENSE!$BY:$BY,$A136,[1]EXPENSE!$E:$E,$R$4)</f>
        <v>0</v>
      </c>
      <c r="AE136" s="98">
        <f>SUMIFS([1]EXPENSE!$AM:$AM,[1]EXPENSE!$BY:$BY,$A136,[1]EXPENSE!$E:$E,$R$4)</f>
        <v>0</v>
      </c>
      <c r="AG136" s="50">
        <f t="shared" si="448"/>
        <v>0</v>
      </c>
      <c r="AH136" s="51" t="e">
        <f t="shared" si="449"/>
        <v>#DIV/0!</v>
      </c>
      <c r="AI136" s="52">
        <f>SUMIFS([1]EXPENSE!$AB:$AB,[1]EXPENSE!$BY:$BY,$A136,[1]EXPENSE!$E:$E,$AG$4)</f>
        <v>0</v>
      </c>
      <c r="AJ136" s="52">
        <f>SUMIFS([1]EXPENSE!$AC:$AC,[1]EXPENSE!$BY:$BY,$A136,[1]EXPENSE!$E:$E,$AG$4)</f>
        <v>0</v>
      </c>
      <c r="AK136" s="52">
        <f>SUMIFS([1]EXPENSE!$AD:$AD,[1]EXPENSE!$BY:$BY,$A136,[1]EXPENSE!$E:$E,$AG$4)</f>
        <v>0</v>
      </c>
      <c r="AL136" s="52">
        <f>SUMIFS([1]EXPENSE!$AE:$AE,[1]EXPENSE!$BY:$BY,$A136,[1]EXPENSE!$E:$E,$AG$4)</f>
        <v>0</v>
      </c>
      <c r="AM136" s="52">
        <f>SUMIFS([1]EXPENSE!$AF:$AF,[1]EXPENSE!$BY:$BY,$A136,[1]EXPENSE!$E:$E,$AG$4)</f>
        <v>0</v>
      </c>
      <c r="AN136" s="52">
        <f>SUMIFS([1]EXPENSE!$AG:$AG,[1]EXPENSE!$BY:$BY,$A136,[1]EXPENSE!$E:$E,$AG$4)</f>
        <v>0</v>
      </c>
      <c r="AO136" s="52">
        <f>SUMIFS([1]EXPENSE!$AH:$AH,[1]EXPENSE!$BY:$BY,$A136,[1]EXPENSE!$E:$E,$AG$4)</f>
        <v>0</v>
      </c>
      <c r="AP136" s="52">
        <f>SUMIFS([1]EXPENSE!$AI:$AI,[1]EXPENSE!$BY:$BY,$A136,[1]EXPENSE!$E:$E,$AG$4)</f>
        <v>0</v>
      </c>
      <c r="AQ136" s="52">
        <f>SUMIFS([1]EXPENSE!$AJ:$AJ,[1]EXPENSE!$BY:$BY,$A136,[1]EXPENSE!$E:$E,$AG$4)</f>
        <v>0</v>
      </c>
      <c r="AR136" s="52">
        <f>SUMIFS([1]EXPENSE!$AK:$AK,[1]EXPENSE!$BY:$BY,$A136,[1]EXPENSE!$E:$E,$AG$4)</f>
        <v>0</v>
      </c>
      <c r="AS136" s="52">
        <f>SUMIFS([1]EXPENSE!$AL:$AL,[1]EXPENSE!$BY:$BY,$A136,[1]EXPENSE!$E:$E,$AG$4)</f>
        <v>0</v>
      </c>
      <c r="AT136" s="98">
        <f>SUMIFS([1]EXPENSE!$AM:$AM,[1]EXPENSE!$BY:$BY,$A136,[1]EXPENSE!$E:$E,$AG$4)</f>
        <v>0</v>
      </c>
      <c r="AV136" s="50">
        <f t="shared" si="450"/>
        <v>0</v>
      </c>
      <c r="AW136" s="51" t="e">
        <f t="shared" si="451"/>
        <v>#DIV/0!</v>
      </c>
      <c r="AX136" s="52">
        <f>SUMIFS([1]EXPENSE!$AB:$AB,[1]EXPENSE!$BY:$BY,$A136,[1]EXPENSE!$E:$E,$AV$4)</f>
        <v>0</v>
      </c>
      <c r="AY136" s="52">
        <f>SUMIFS([1]EXPENSE!$AC:$AC,[1]EXPENSE!$BY:$BY,$A136,[1]EXPENSE!$E:$E,$AV$4)</f>
        <v>0</v>
      </c>
      <c r="AZ136" s="52">
        <f>SUMIFS([1]EXPENSE!$AD:$AD,[1]EXPENSE!$BY:$BY,$A136,[1]EXPENSE!$E:$E,$AV$4)</f>
        <v>0</v>
      </c>
      <c r="BA136" s="52">
        <f>SUMIFS([1]EXPENSE!$AE:$AE,[1]EXPENSE!$BY:$BY,$A136,[1]EXPENSE!$E:$E,$AV$4)</f>
        <v>0</v>
      </c>
      <c r="BB136" s="52">
        <f>SUMIFS([1]EXPENSE!$AF:$AF,[1]EXPENSE!$BY:$BY,$A136,[1]EXPENSE!$E:$E,$AV$4)</f>
        <v>0</v>
      </c>
      <c r="BC136" s="52">
        <f>SUMIFS([1]EXPENSE!$AG:$AG,[1]EXPENSE!$BY:$BY,$A136,[1]EXPENSE!$E:$E,$AV$4)</f>
        <v>0</v>
      </c>
      <c r="BD136" s="52">
        <f>SUMIFS([1]EXPENSE!$AH:$AH,[1]EXPENSE!$BY:$BY,$A136,[1]EXPENSE!$E:$E,$AV$4)</f>
        <v>0</v>
      </c>
      <c r="BE136" s="52">
        <f>SUMIFS([1]EXPENSE!$AI:$AI,[1]EXPENSE!$BY:$BY,$A136,[1]EXPENSE!$E:$E,$AV$4)</f>
        <v>0</v>
      </c>
      <c r="BF136" s="52">
        <f>SUMIFS([1]EXPENSE!$AJ:$AJ,[1]EXPENSE!$BY:$BY,$A136,[1]EXPENSE!$E:$E,$AV$4)</f>
        <v>0</v>
      </c>
      <c r="BG136" s="52">
        <f>SUMIFS([1]EXPENSE!$AK:$AK,[1]EXPENSE!$BY:$BY,$A136,[1]EXPENSE!$E:$E,$AV$4)</f>
        <v>0</v>
      </c>
      <c r="BH136" s="52">
        <f>SUMIFS([1]EXPENSE!$AL:$AL,[1]EXPENSE!$BY:$BY,$A136,[1]EXPENSE!$E:$E,$AV$4)</f>
        <v>0</v>
      </c>
      <c r="BI136" s="98">
        <f>SUMIFS([1]EXPENSE!$AM:$AM,[1]EXPENSE!$BY:$BY,$A136,[1]EXPENSE!$E:$E,$AV$4)</f>
        <v>0</v>
      </c>
    </row>
    <row r="137" spans="1:61">
      <c r="A137" s="43" t="s">
        <v>207</v>
      </c>
      <c r="B137" s="29" t="s">
        <v>208</v>
      </c>
      <c r="C137" s="21">
        <f t="shared" si="476"/>
        <v>0</v>
      </c>
      <c r="D137" s="22" t="e">
        <f t="shared" si="477"/>
        <v>#DIV/0!</v>
      </c>
      <c r="E137" s="30">
        <f t="shared" si="478"/>
        <v>0</v>
      </c>
      <c r="F137" s="30">
        <f t="shared" si="479"/>
        <v>0</v>
      </c>
      <c r="G137" s="30">
        <f t="shared" si="480"/>
        <v>0</v>
      </c>
      <c r="H137" s="30">
        <f t="shared" si="481"/>
        <v>0</v>
      </c>
      <c r="I137" s="30">
        <f t="shared" si="482"/>
        <v>0</v>
      </c>
      <c r="J137" s="30">
        <f t="shared" si="483"/>
        <v>0</v>
      </c>
      <c r="K137" s="30">
        <f t="shared" si="484"/>
        <v>0</v>
      </c>
      <c r="L137" s="30">
        <f t="shared" si="485"/>
        <v>0</v>
      </c>
      <c r="M137" s="30">
        <f t="shared" si="486"/>
        <v>0</v>
      </c>
      <c r="N137" s="30">
        <f t="shared" si="487"/>
        <v>0</v>
      </c>
      <c r="O137" s="30">
        <f t="shared" si="488"/>
        <v>0</v>
      </c>
      <c r="P137" s="94">
        <f t="shared" si="489"/>
        <v>0</v>
      </c>
      <c r="R137" s="21">
        <f t="shared" si="490"/>
        <v>0</v>
      </c>
      <c r="S137" s="22" t="e">
        <f t="shared" si="491"/>
        <v>#DIV/0!</v>
      </c>
      <c r="T137" s="30">
        <f>SUMIFS([1]EXPENSE!$AB:$AB,[1]EXPENSE!$BY:$BY,$A137,[1]EXPENSE!$E:$E,$R$4)</f>
        <v>0</v>
      </c>
      <c r="U137" s="30">
        <f>SUMIFS([1]EXPENSE!$AC:$AC,[1]EXPENSE!$BY:$BY,$A137,[1]EXPENSE!$E:$E,$R$4)</f>
        <v>0</v>
      </c>
      <c r="V137" s="30">
        <f>SUMIFS([1]EXPENSE!$AD:$AD,[1]EXPENSE!$BY:$BY,$A137,[1]EXPENSE!$E:$E,$R$4)</f>
        <v>0</v>
      </c>
      <c r="W137" s="30">
        <f>SUMIFS([1]EXPENSE!$AE:$AE,[1]EXPENSE!$BY:$BY,$A137,[1]EXPENSE!$E:$E,$R$4)</f>
        <v>0</v>
      </c>
      <c r="X137" s="30">
        <f>SUMIFS([1]EXPENSE!$AF:$AF,[1]EXPENSE!$BY:$BY,$A137,[1]EXPENSE!$E:$E,$R$4)</f>
        <v>0</v>
      </c>
      <c r="Y137" s="30">
        <f>SUMIFS([1]EXPENSE!$AG:$AG,[1]EXPENSE!$BY:$BY,$A137,[1]EXPENSE!$E:$E,$R$4)</f>
        <v>0</v>
      </c>
      <c r="Z137" s="30">
        <f>SUMIFS([1]EXPENSE!$AH:$AH,[1]EXPENSE!$BY:$BY,$A137,[1]EXPENSE!$E:$E,$R$4)</f>
        <v>0</v>
      </c>
      <c r="AA137" s="30">
        <f>SUMIFS([1]EXPENSE!$AI:$AI,[1]EXPENSE!$BY:$BY,$A137,[1]EXPENSE!$E:$E,$R$4)</f>
        <v>0</v>
      </c>
      <c r="AB137" s="30">
        <f>SUMIFS([1]EXPENSE!$AJ:$AJ,[1]EXPENSE!$BY:$BY,$A137,[1]EXPENSE!$E:$E,$R$4)</f>
        <v>0</v>
      </c>
      <c r="AC137" s="30">
        <f>SUMIFS([1]EXPENSE!$AK:$AK,[1]EXPENSE!$BY:$BY,$A137,[1]EXPENSE!$E:$E,$R$4)</f>
        <v>0</v>
      </c>
      <c r="AD137" s="30">
        <f>SUMIFS([1]EXPENSE!$AL:$AL,[1]EXPENSE!$BY:$BY,$A137,[1]EXPENSE!$E:$E,$R$4)</f>
        <v>0</v>
      </c>
      <c r="AE137" s="94">
        <f>SUMIFS([1]EXPENSE!$AM:$AM,[1]EXPENSE!$BY:$BY,$A137,[1]EXPENSE!$E:$E,$R$4)</f>
        <v>0</v>
      </c>
      <c r="AG137" s="21">
        <f t="shared" si="448"/>
        <v>0</v>
      </c>
      <c r="AH137" s="22" t="e">
        <f t="shared" si="449"/>
        <v>#DIV/0!</v>
      </c>
      <c r="AI137" s="30">
        <f>SUMIFS([1]EXPENSE!$AB:$AB,[1]EXPENSE!$BY:$BY,$A137,[1]EXPENSE!$E:$E,$AG$4)</f>
        <v>0</v>
      </c>
      <c r="AJ137" s="30">
        <f>SUMIFS([1]EXPENSE!$AC:$AC,[1]EXPENSE!$BY:$BY,$A137,[1]EXPENSE!$E:$E,$AG$4)</f>
        <v>0</v>
      </c>
      <c r="AK137" s="30">
        <f>SUMIFS([1]EXPENSE!$AD:$AD,[1]EXPENSE!$BY:$BY,$A137,[1]EXPENSE!$E:$E,$AG$4)</f>
        <v>0</v>
      </c>
      <c r="AL137" s="30">
        <f>SUMIFS([1]EXPENSE!$AE:$AE,[1]EXPENSE!$BY:$BY,$A137,[1]EXPENSE!$E:$E,$AG$4)</f>
        <v>0</v>
      </c>
      <c r="AM137" s="30">
        <f>SUMIFS([1]EXPENSE!$AF:$AF,[1]EXPENSE!$BY:$BY,$A137,[1]EXPENSE!$E:$E,$AG$4)</f>
        <v>0</v>
      </c>
      <c r="AN137" s="30"/>
      <c r="AO137" s="30">
        <f>SUMIFS([1]EXPENSE!$AH:$AH,[1]EXPENSE!$BY:$BY,$A137,[1]EXPENSE!$E:$E,$AG$4)</f>
        <v>0</v>
      </c>
      <c r="AP137" s="30">
        <f>SUMIFS([1]EXPENSE!$AI:$AI,[1]EXPENSE!$BY:$BY,$A137,[1]EXPENSE!$E:$E,$AG$4)</f>
        <v>0</v>
      </c>
      <c r="AQ137" s="30">
        <f>SUMIFS([1]EXPENSE!$AJ:$AJ,[1]EXPENSE!$BY:$BY,$A137,[1]EXPENSE!$E:$E,$AG$4)</f>
        <v>0</v>
      </c>
      <c r="AR137" s="30">
        <f>SUMIFS([1]EXPENSE!$AK:$AK,[1]EXPENSE!$BY:$BY,$A137,[1]EXPENSE!$E:$E,$AG$4)</f>
        <v>0</v>
      </c>
      <c r="AS137" s="30">
        <f>SUMIFS([1]EXPENSE!$AL:$AL,[1]EXPENSE!$BY:$BY,$A137,[1]EXPENSE!$E:$E,$AG$4)</f>
        <v>0</v>
      </c>
      <c r="AT137" s="94">
        <f>SUMIFS([1]EXPENSE!$AM:$AM,[1]EXPENSE!$BY:$BY,$A137,[1]EXPENSE!$E:$E,$AG$4)</f>
        <v>0</v>
      </c>
      <c r="AV137" s="21">
        <f t="shared" si="450"/>
        <v>0</v>
      </c>
      <c r="AW137" s="22" t="e">
        <f t="shared" si="451"/>
        <v>#DIV/0!</v>
      </c>
      <c r="AX137" s="30">
        <f>SUMIFS([1]EXPENSE!$AB:$AB,[1]EXPENSE!$BY:$BY,$A137,[1]EXPENSE!$E:$E,$AV$4)</f>
        <v>0</v>
      </c>
      <c r="AY137" s="30">
        <f>SUMIFS([1]EXPENSE!$AC:$AC,[1]EXPENSE!$BY:$BY,$A137,[1]EXPENSE!$E:$E,$AV$4)</f>
        <v>0</v>
      </c>
      <c r="AZ137" s="30">
        <f>SUMIFS([1]EXPENSE!$AD:$AD,[1]EXPENSE!$BY:$BY,$A137,[1]EXPENSE!$E:$E,$AV$4)</f>
        <v>0</v>
      </c>
      <c r="BA137" s="30">
        <f>SUMIFS([1]EXPENSE!$AE:$AE,[1]EXPENSE!$BY:$BY,$A137,[1]EXPENSE!$E:$E,$AV$4)</f>
        <v>0</v>
      </c>
      <c r="BB137" s="30">
        <f>SUMIFS([1]EXPENSE!$AF:$AF,[1]EXPENSE!$BY:$BY,$A137,[1]EXPENSE!$E:$E,$AV$4)</f>
        <v>0</v>
      </c>
      <c r="BC137" s="30">
        <f>SUMIFS([1]EXPENSE!$AG:$AG,[1]EXPENSE!$BY:$BY,$A137,[1]EXPENSE!$E:$E,$AV$4)</f>
        <v>0</v>
      </c>
      <c r="BD137" s="30">
        <f>SUMIFS([1]EXPENSE!$AH:$AH,[1]EXPENSE!$BY:$BY,$A137,[1]EXPENSE!$E:$E,$AV$4)</f>
        <v>0</v>
      </c>
      <c r="BE137" s="30">
        <f>SUMIFS([1]EXPENSE!$AI:$AI,[1]EXPENSE!$BY:$BY,$A137,[1]EXPENSE!$E:$E,$AV$4)</f>
        <v>0</v>
      </c>
      <c r="BF137" s="30">
        <f>SUMIFS([1]EXPENSE!$AJ:$AJ,[1]EXPENSE!$BY:$BY,$A137,[1]EXPENSE!$E:$E,$AV$4)</f>
        <v>0</v>
      </c>
      <c r="BG137" s="30">
        <f>SUMIFS([1]EXPENSE!$AK:$AK,[1]EXPENSE!$BY:$BY,$A137,[1]EXPENSE!$E:$E,$AV$4)</f>
        <v>0</v>
      </c>
      <c r="BH137" s="30">
        <f>SUMIFS([1]EXPENSE!$AL:$AL,[1]EXPENSE!$BY:$BY,$A137,[1]EXPENSE!$E:$E,$AV$4)</f>
        <v>0</v>
      </c>
      <c r="BI137" s="94">
        <f>SUMIFS([1]EXPENSE!$AM:$AM,[1]EXPENSE!$BY:$BY,$A137,[1]EXPENSE!$E:$E,$AV$4)</f>
        <v>0</v>
      </c>
    </row>
    <row r="138" spans="1:61">
      <c r="A138" s="43" t="s">
        <v>209</v>
      </c>
      <c r="B138" s="29" t="s">
        <v>210</v>
      </c>
      <c r="C138" s="21">
        <f t="shared" si="476"/>
        <v>0</v>
      </c>
      <c r="D138" s="22" t="e">
        <f t="shared" si="477"/>
        <v>#DIV/0!</v>
      </c>
      <c r="E138" s="30">
        <f t="shared" si="478"/>
        <v>0</v>
      </c>
      <c r="F138" s="30">
        <f t="shared" si="479"/>
        <v>0</v>
      </c>
      <c r="G138" s="30">
        <f t="shared" si="480"/>
        <v>0</v>
      </c>
      <c r="H138" s="30">
        <f t="shared" si="481"/>
        <v>0</v>
      </c>
      <c r="I138" s="30">
        <f t="shared" si="482"/>
        <v>0</v>
      </c>
      <c r="J138" s="30">
        <f t="shared" si="483"/>
        <v>0</v>
      </c>
      <c r="K138" s="30">
        <f t="shared" si="484"/>
        <v>0</v>
      </c>
      <c r="L138" s="30">
        <f t="shared" si="485"/>
        <v>0</v>
      </c>
      <c r="M138" s="30">
        <f t="shared" si="486"/>
        <v>0</v>
      </c>
      <c r="N138" s="30">
        <f t="shared" si="487"/>
        <v>0</v>
      </c>
      <c r="O138" s="30">
        <f t="shared" si="488"/>
        <v>0</v>
      </c>
      <c r="P138" s="94">
        <f t="shared" si="489"/>
        <v>0</v>
      </c>
      <c r="R138" s="21">
        <f t="shared" si="490"/>
        <v>0</v>
      </c>
      <c r="S138" s="22" t="e">
        <f t="shared" si="491"/>
        <v>#DIV/0!</v>
      </c>
      <c r="T138" s="30">
        <f>SUMIFS([1]EXPENSE!$AB:$AB,[1]EXPENSE!$BY:$BY,$A138,[1]EXPENSE!$E:$E,$R$4)</f>
        <v>0</v>
      </c>
      <c r="U138" s="30">
        <f>SUMIFS([1]EXPENSE!$AC:$AC,[1]EXPENSE!$BY:$BY,$A138,[1]EXPENSE!$E:$E,$R$4)</f>
        <v>0</v>
      </c>
      <c r="V138" s="30">
        <f>SUMIFS([1]EXPENSE!$AD:$AD,[1]EXPENSE!$BY:$BY,$A138,[1]EXPENSE!$E:$E,$R$4)</f>
        <v>0</v>
      </c>
      <c r="W138" s="30">
        <f>SUMIFS([1]EXPENSE!$AE:$AE,[1]EXPENSE!$BY:$BY,$A138,[1]EXPENSE!$E:$E,$R$4)</f>
        <v>0</v>
      </c>
      <c r="X138" s="30">
        <f>SUMIFS([1]EXPENSE!$AF:$AF,[1]EXPENSE!$BY:$BY,$A138,[1]EXPENSE!$E:$E,$R$4)</f>
        <v>0</v>
      </c>
      <c r="Y138" s="30">
        <f>SUMIFS([1]EXPENSE!$AG:$AG,[1]EXPENSE!$BY:$BY,$A138,[1]EXPENSE!$E:$E,$R$4)</f>
        <v>0</v>
      </c>
      <c r="Z138" s="30">
        <f>SUMIFS([1]EXPENSE!$AH:$AH,[1]EXPENSE!$BY:$BY,$A138,[1]EXPENSE!$E:$E,$R$4)</f>
        <v>0</v>
      </c>
      <c r="AA138" s="30">
        <f>SUMIFS([1]EXPENSE!$AI:$AI,[1]EXPENSE!$BY:$BY,$A138,[1]EXPENSE!$E:$E,$R$4)</f>
        <v>0</v>
      </c>
      <c r="AB138" s="30">
        <f>SUMIFS([1]EXPENSE!$AJ:$AJ,[1]EXPENSE!$BY:$BY,$A138,[1]EXPENSE!$E:$E,$R$4)</f>
        <v>0</v>
      </c>
      <c r="AC138" s="30">
        <f>SUMIFS([1]EXPENSE!$AK:$AK,[1]EXPENSE!$BY:$BY,$A138,[1]EXPENSE!$E:$E,$R$4)</f>
        <v>0</v>
      </c>
      <c r="AD138" s="30">
        <f>SUMIFS([1]EXPENSE!$AL:$AL,[1]EXPENSE!$BY:$BY,$A138,[1]EXPENSE!$E:$E,$R$4)</f>
        <v>0</v>
      </c>
      <c r="AE138" s="94">
        <f>SUMIFS([1]EXPENSE!$AM:$AM,[1]EXPENSE!$BY:$BY,$A138,[1]EXPENSE!$E:$E,$R$4)</f>
        <v>0</v>
      </c>
      <c r="AG138" s="21">
        <f t="shared" si="448"/>
        <v>0</v>
      </c>
      <c r="AH138" s="22" t="e">
        <f t="shared" si="449"/>
        <v>#DIV/0!</v>
      </c>
      <c r="AI138" s="30">
        <f>SUMIFS([1]EXPENSE!$AB:$AB,[1]EXPENSE!$BY:$BY,$A138,[1]EXPENSE!$E:$E,$AG$4)</f>
        <v>0</v>
      </c>
      <c r="AJ138" s="30">
        <f>SUMIFS([1]EXPENSE!$AC:$AC,[1]EXPENSE!$BY:$BY,$A138,[1]EXPENSE!$E:$E,$AG$4)</f>
        <v>0</v>
      </c>
      <c r="AK138" s="30">
        <f>SUMIFS([1]EXPENSE!$AD:$AD,[1]EXPENSE!$BY:$BY,$A138,[1]EXPENSE!$E:$E,$AG$4)</f>
        <v>0</v>
      </c>
      <c r="AL138" s="30">
        <f>SUMIFS([1]EXPENSE!$AE:$AE,[1]EXPENSE!$BY:$BY,$A138,[1]EXPENSE!$E:$E,$AG$4)</f>
        <v>0</v>
      </c>
      <c r="AM138" s="30">
        <f>SUMIFS([1]EXPENSE!$AF:$AF,[1]EXPENSE!$BY:$BY,$A138,[1]EXPENSE!$E:$E,$AG$4)</f>
        <v>0</v>
      </c>
      <c r="AN138" s="30">
        <f>SUMIFS([1]EXPENSE!$AG:$AG,[1]EXPENSE!$BY:$BY,$A138,[1]EXPENSE!$E:$E,$AG$4)</f>
        <v>0</v>
      </c>
      <c r="AO138" s="30">
        <f>SUMIFS([1]EXPENSE!$AH:$AH,[1]EXPENSE!$BY:$BY,$A138,[1]EXPENSE!$E:$E,$AG$4)</f>
        <v>0</v>
      </c>
      <c r="AP138" s="30">
        <f>SUMIFS([1]EXPENSE!$AI:$AI,[1]EXPENSE!$BY:$BY,$A138,[1]EXPENSE!$E:$E,$AG$4)</f>
        <v>0</v>
      </c>
      <c r="AQ138" s="30">
        <f>SUMIFS([1]EXPENSE!$AJ:$AJ,[1]EXPENSE!$BY:$BY,$A138,[1]EXPENSE!$E:$E,$AG$4)</f>
        <v>0</v>
      </c>
      <c r="AR138" s="30">
        <f>SUMIFS([1]EXPENSE!$AK:$AK,[1]EXPENSE!$BY:$BY,$A138,[1]EXPENSE!$E:$E,$AG$4)</f>
        <v>0</v>
      </c>
      <c r="AS138" s="30">
        <f>SUMIFS([1]EXPENSE!$AL:$AL,[1]EXPENSE!$BY:$BY,$A138,[1]EXPENSE!$E:$E,$AG$4)</f>
        <v>0</v>
      </c>
      <c r="AT138" s="94">
        <f>SUMIFS([1]EXPENSE!$AM:$AM,[1]EXPENSE!$BY:$BY,$A138,[1]EXPENSE!$E:$E,$AG$4)</f>
        <v>0</v>
      </c>
      <c r="AV138" s="21">
        <f t="shared" si="450"/>
        <v>0</v>
      </c>
      <c r="AW138" s="22" t="e">
        <f t="shared" si="451"/>
        <v>#DIV/0!</v>
      </c>
      <c r="AX138" s="30">
        <f>SUMIFS([1]EXPENSE!$AB:$AB,[1]EXPENSE!$BY:$BY,$A138,[1]EXPENSE!$E:$E,$AV$4)</f>
        <v>0</v>
      </c>
      <c r="AY138" s="30">
        <f>SUMIFS([1]EXPENSE!$AC:$AC,[1]EXPENSE!$BY:$BY,$A138,[1]EXPENSE!$E:$E,$AV$4)</f>
        <v>0</v>
      </c>
      <c r="AZ138" s="30">
        <f>SUMIFS([1]EXPENSE!$AD:$AD,[1]EXPENSE!$BY:$BY,$A138,[1]EXPENSE!$E:$E,$AV$4)</f>
        <v>0</v>
      </c>
      <c r="BA138" s="30">
        <f>SUMIFS([1]EXPENSE!$AE:$AE,[1]EXPENSE!$BY:$BY,$A138,[1]EXPENSE!$E:$E,$AV$4)</f>
        <v>0</v>
      </c>
      <c r="BB138" s="30">
        <f>SUMIFS([1]EXPENSE!$AF:$AF,[1]EXPENSE!$BY:$BY,$A138,[1]EXPENSE!$E:$E,$AV$4)</f>
        <v>0</v>
      </c>
      <c r="BC138" s="30">
        <f>SUMIFS([1]EXPENSE!$AG:$AG,[1]EXPENSE!$BY:$BY,$A138,[1]EXPENSE!$E:$E,$AV$4)</f>
        <v>0</v>
      </c>
      <c r="BD138" s="30">
        <f>SUMIFS([1]EXPENSE!$AH:$AH,[1]EXPENSE!$BY:$BY,$A138,[1]EXPENSE!$E:$E,$AV$4)</f>
        <v>0</v>
      </c>
      <c r="BE138" s="30">
        <f>SUMIFS([1]EXPENSE!$AI:$AI,[1]EXPENSE!$BY:$BY,$A138,[1]EXPENSE!$E:$E,$AV$4)</f>
        <v>0</v>
      </c>
      <c r="BF138" s="30">
        <f>SUMIFS([1]EXPENSE!$AJ:$AJ,[1]EXPENSE!$BY:$BY,$A138,[1]EXPENSE!$E:$E,$AV$4)</f>
        <v>0</v>
      </c>
      <c r="BG138" s="30">
        <f>SUMIFS([1]EXPENSE!$AK:$AK,[1]EXPENSE!$BY:$BY,$A138,[1]EXPENSE!$E:$E,$AV$4)</f>
        <v>0</v>
      </c>
      <c r="BH138" s="30">
        <f>SUMIFS([1]EXPENSE!$AL:$AL,[1]EXPENSE!$BY:$BY,$A138,[1]EXPENSE!$E:$E,$AV$4)</f>
        <v>0</v>
      </c>
      <c r="BI138" s="94">
        <f>SUMIFS([1]EXPENSE!$AM:$AM,[1]EXPENSE!$BY:$BY,$A138,[1]EXPENSE!$E:$E,$AV$4)</f>
        <v>0</v>
      </c>
    </row>
    <row r="139" spans="1:61">
      <c r="A139" s="43" t="s">
        <v>211</v>
      </c>
      <c r="B139" s="29" t="s">
        <v>212</v>
      </c>
      <c r="C139" s="21">
        <f t="shared" si="476"/>
        <v>0</v>
      </c>
      <c r="D139" s="22" t="e">
        <f t="shared" si="477"/>
        <v>#DIV/0!</v>
      </c>
      <c r="E139" s="30">
        <f t="shared" si="478"/>
        <v>0</v>
      </c>
      <c r="F139" s="30">
        <f t="shared" si="479"/>
        <v>0</v>
      </c>
      <c r="G139" s="30">
        <f t="shared" si="480"/>
        <v>0</v>
      </c>
      <c r="H139" s="30">
        <f t="shared" si="481"/>
        <v>0</v>
      </c>
      <c r="I139" s="30">
        <f t="shared" si="482"/>
        <v>0</v>
      </c>
      <c r="J139" s="30">
        <f t="shared" si="483"/>
        <v>0</v>
      </c>
      <c r="K139" s="30">
        <f t="shared" si="484"/>
        <v>0</v>
      </c>
      <c r="L139" s="30">
        <f t="shared" si="485"/>
        <v>0</v>
      </c>
      <c r="M139" s="30">
        <f t="shared" si="486"/>
        <v>0</v>
      </c>
      <c r="N139" s="30">
        <f t="shared" si="487"/>
        <v>0</v>
      </c>
      <c r="O139" s="30">
        <f t="shared" si="488"/>
        <v>0</v>
      </c>
      <c r="P139" s="94">
        <f t="shared" si="489"/>
        <v>0</v>
      </c>
      <c r="R139" s="21">
        <f t="shared" si="490"/>
        <v>0</v>
      </c>
      <c r="S139" s="22" t="e">
        <f t="shared" si="491"/>
        <v>#DIV/0!</v>
      </c>
      <c r="T139" s="30">
        <f>SUMIFS([1]EXPENSE!$AB:$AB,[1]EXPENSE!$BY:$BY,$A139,[1]EXPENSE!$E:$E,$R$4)</f>
        <v>0</v>
      </c>
      <c r="U139" s="30">
        <f>SUMIFS([1]EXPENSE!$AC:$AC,[1]EXPENSE!$BY:$BY,$A139,[1]EXPENSE!$E:$E,$R$4)</f>
        <v>0</v>
      </c>
      <c r="V139" s="30">
        <f>SUMIFS([1]EXPENSE!$AD:$AD,[1]EXPENSE!$BY:$BY,$A139,[1]EXPENSE!$E:$E,$R$4)</f>
        <v>0</v>
      </c>
      <c r="W139" s="30">
        <f>SUMIFS([1]EXPENSE!$AE:$AE,[1]EXPENSE!$BY:$BY,$A139,[1]EXPENSE!$E:$E,$R$4)</f>
        <v>0</v>
      </c>
      <c r="X139" s="30">
        <f>SUMIFS([1]EXPENSE!$AF:$AF,[1]EXPENSE!$BY:$BY,$A139,[1]EXPENSE!$E:$E,$R$4)</f>
        <v>0</v>
      </c>
      <c r="Y139" s="30">
        <f>SUMIFS([1]EXPENSE!$AG:$AG,[1]EXPENSE!$BY:$BY,$A139,[1]EXPENSE!$E:$E,$R$4)</f>
        <v>0</v>
      </c>
      <c r="Z139" s="30">
        <f>SUMIFS([1]EXPENSE!$AH:$AH,[1]EXPENSE!$BY:$BY,$A139,[1]EXPENSE!$E:$E,$R$4)</f>
        <v>0</v>
      </c>
      <c r="AA139" s="30">
        <f>SUMIFS([1]EXPENSE!$AI:$AI,[1]EXPENSE!$BY:$BY,$A139,[1]EXPENSE!$E:$E,$R$4)</f>
        <v>0</v>
      </c>
      <c r="AB139" s="30">
        <f>SUMIFS([1]EXPENSE!$AJ:$AJ,[1]EXPENSE!$BY:$BY,$A139,[1]EXPENSE!$E:$E,$R$4)</f>
        <v>0</v>
      </c>
      <c r="AC139" s="30">
        <f>SUMIFS([1]EXPENSE!$AK:$AK,[1]EXPENSE!$BY:$BY,$A139,[1]EXPENSE!$E:$E,$R$4)</f>
        <v>0</v>
      </c>
      <c r="AD139" s="30">
        <f>SUMIFS([1]EXPENSE!$AL:$AL,[1]EXPENSE!$BY:$BY,$A139,[1]EXPENSE!$E:$E,$R$4)</f>
        <v>0</v>
      </c>
      <c r="AE139" s="94">
        <f>SUMIFS([1]EXPENSE!$AM:$AM,[1]EXPENSE!$BY:$BY,$A139,[1]EXPENSE!$E:$E,$R$4)</f>
        <v>0</v>
      </c>
      <c r="AG139" s="21">
        <f t="shared" si="448"/>
        <v>0</v>
      </c>
      <c r="AH139" s="22" t="e">
        <f t="shared" si="449"/>
        <v>#DIV/0!</v>
      </c>
      <c r="AI139" s="30">
        <f>SUMIFS([1]EXPENSE!$AB:$AB,[1]EXPENSE!$BY:$BY,$A139,[1]EXPENSE!$E:$E,$AG$4)</f>
        <v>0</v>
      </c>
      <c r="AJ139" s="30">
        <f>SUMIFS([1]EXPENSE!$AC:$AC,[1]EXPENSE!$BY:$BY,$A139,[1]EXPENSE!$E:$E,$AG$4)</f>
        <v>0</v>
      </c>
      <c r="AK139" s="30">
        <f>SUMIFS([1]EXPENSE!$AD:$AD,[1]EXPENSE!$BY:$BY,$A139,[1]EXPENSE!$E:$E,$AG$4)</f>
        <v>0</v>
      </c>
      <c r="AL139" s="30">
        <f>SUMIFS([1]EXPENSE!$AE:$AE,[1]EXPENSE!$BY:$BY,$A139,[1]EXPENSE!$E:$E,$AG$4)</f>
        <v>0</v>
      </c>
      <c r="AM139" s="30">
        <f>SUMIFS([1]EXPENSE!$AF:$AF,[1]EXPENSE!$BY:$BY,$A139,[1]EXPENSE!$E:$E,$AG$4)</f>
        <v>0</v>
      </c>
      <c r="AN139" s="30">
        <f>SUMIFS([1]EXPENSE!$AG:$AG,[1]EXPENSE!$BY:$BY,$A139,[1]EXPENSE!$E:$E,$AG$4)</f>
        <v>0</v>
      </c>
      <c r="AO139" s="30">
        <f>SUMIFS([1]EXPENSE!$AH:$AH,[1]EXPENSE!$BY:$BY,$A139,[1]EXPENSE!$E:$E,$AG$4)</f>
        <v>0</v>
      </c>
      <c r="AP139" s="30">
        <f>SUMIFS([1]EXPENSE!$AI:$AI,[1]EXPENSE!$BY:$BY,$A139,[1]EXPENSE!$E:$E,$AG$4)</f>
        <v>0</v>
      </c>
      <c r="AQ139" s="30">
        <f>SUMIFS([1]EXPENSE!$AJ:$AJ,[1]EXPENSE!$BY:$BY,$A139,[1]EXPENSE!$E:$E,$AG$4)</f>
        <v>0</v>
      </c>
      <c r="AR139" s="30">
        <f>SUMIFS([1]EXPENSE!$AK:$AK,[1]EXPENSE!$BY:$BY,$A139,[1]EXPENSE!$E:$E,$AG$4)</f>
        <v>0</v>
      </c>
      <c r="AS139" s="30">
        <f>SUMIFS([1]EXPENSE!$AL:$AL,[1]EXPENSE!$BY:$BY,$A139,[1]EXPENSE!$E:$E,$AG$4)</f>
        <v>0</v>
      </c>
      <c r="AT139" s="94">
        <f>SUMIFS([1]EXPENSE!$AM:$AM,[1]EXPENSE!$BY:$BY,$A139,[1]EXPENSE!$E:$E,$AG$4)</f>
        <v>0</v>
      </c>
      <c r="AV139" s="21">
        <f t="shared" si="450"/>
        <v>0</v>
      </c>
      <c r="AW139" s="22" t="e">
        <f t="shared" si="451"/>
        <v>#DIV/0!</v>
      </c>
      <c r="AX139" s="30">
        <f>SUMIFS([1]EXPENSE!$AB:$AB,[1]EXPENSE!$BY:$BY,$A139,[1]EXPENSE!$E:$E,$AV$4)</f>
        <v>0</v>
      </c>
      <c r="AY139" s="30">
        <f>SUMIFS([1]EXPENSE!$AC:$AC,[1]EXPENSE!$BY:$BY,$A139,[1]EXPENSE!$E:$E,$AV$4)</f>
        <v>0</v>
      </c>
      <c r="AZ139" s="30">
        <f>SUMIFS([1]EXPENSE!$AD:$AD,[1]EXPENSE!$BY:$BY,$A139,[1]EXPENSE!$E:$E,$AV$4)</f>
        <v>0</v>
      </c>
      <c r="BA139" s="30">
        <f>SUMIFS([1]EXPENSE!$AE:$AE,[1]EXPENSE!$BY:$BY,$A139,[1]EXPENSE!$E:$E,$AV$4)</f>
        <v>0</v>
      </c>
      <c r="BB139" s="30">
        <f>SUMIFS([1]EXPENSE!$AF:$AF,[1]EXPENSE!$BY:$BY,$A139,[1]EXPENSE!$E:$E,$AV$4)</f>
        <v>0</v>
      </c>
      <c r="BC139" s="30">
        <f>SUMIFS([1]EXPENSE!$AG:$AG,[1]EXPENSE!$BY:$BY,$A139,[1]EXPENSE!$E:$E,$AV$4)</f>
        <v>0</v>
      </c>
      <c r="BD139" s="30">
        <f>SUMIFS([1]EXPENSE!$AH:$AH,[1]EXPENSE!$BY:$BY,$A139,[1]EXPENSE!$E:$E,$AV$4)</f>
        <v>0</v>
      </c>
      <c r="BE139" s="30">
        <f>SUMIFS([1]EXPENSE!$AI:$AI,[1]EXPENSE!$BY:$BY,$A139,[1]EXPENSE!$E:$E,$AV$4)</f>
        <v>0</v>
      </c>
      <c r="BF139" s="30">
        <f>SUMIFS([1]EXPENSE!$AJ:$AJ,[1]EXPENSE!$BY:$BY,$A139,[1]EXPENSE!$E:$E,$AV$4)</f>
        <v>0</v>
      </c>
      <c r="BG139" s="30">
        <f>SUMIFS([1]EXPENSE!$AK:$AK,[1]EXPENSE!$BY:$BY,$A139,[1]EXPENSE!$E:$E,$AV$4)</f>
        <v>0</v>
      </c>
      <c r="BH139" s="30">
        <f>SUMIFS([1]EXPENSE!$AL:$AL,[1]EXPENSE!$BY:$BY,$A139,[1]EXPENSE!$E:$E,$AV$4)</f>
        <v>0</v>
      </c>
      <c r="BI139" s="94">
        <f>SUMIFS([1]EXPENSE!$AM:$AM,[1]EXPENSE!$BY:$BY,$A139,[1]EXPENSE!$E:$E,$AV$4)</f>
        <v>0</v>
      </c>
    </row>
    <row r="140" spans="1:61">
      <c r="A140" s="43" t="s">
        <v>213</v>
      </c>
      <c r="B140" s="29" t="s">
        <v>214</v>
      </c>
      <c r="C140" s="21">
        <f t="shared" si="476"/>
        <v>0</v>
      </c>
      <c r="D140" s="22" t="e">
        <f t="shared" si="477"/>
        <v>#DIV/0!</v>
      </c>
      <c r="E140" s="30">
        <f t="shared" si="478"/>
        <v>0</v>
      </c>
      <c r="F140" s="30">
        <f t="shared" si="479"/>
        <v>0</v>
      </c>
      <c r="G140" s="30">
        <f t="shared" si="480"/>
        <v>0</v>
      </c>
      <c r="H140" s="30">
        <f t="shared" si="481"/>
        <v>0</v>
      </c>
      <c r="I140" s="30">
        <f t="shared" si="482"/>
        <v>0</v>
      </c>
      <c r="J140" s="30">
        <f t="shared" si="483"/>
        <v>0</v>
      </c>
      <c r="K140" s="30">
        <f t="shared" si="484"/>
        <v>0</v>
      </c>
      <c r="L140" s="30">
        <f t="shared" si="485"/>
        <v>0</v>
      </c>
      <c r="M140" s="30">
        <f t="shared" si="486"/>
        <v>0</v>
      </c>
      <c r="N140" s="30">
        <f t="shared" si="487"/>
        <v>0</v>
      </c>
      <c r="O140" s="30">
        <f t="shared" si="488"/>
        <v>0</v>
      </c>
      <c r="P140" s="94">
        <f t="shared" si="489"/>
        <v>0</v>
      </c>
      <c r="R140" s="21">
        <f t="shared" si="490"/>
        <v>0</v>
      </c>
      <c r="S140" s="22" t="e">
        <f t="shared" si="491"/>
        <v>#DIV/0!</v>
      </c>
      <c r="T140" s="30">
        <f>SUMIFS([1]EXPENSE!$AB:$AB,[1]EXPENSE!$BY:$BY,$A140,[1]EXPENSE!$E:$E,$R$4)</f>
        <v>0</v>
      </c>
      <c r="U140" s="30">
        <f>SUMIFS([1]EXPENSE!$AC:$AC,[1]EXPENSE!$BY:$BY,$A140,[1]EXPENSE!$E:$E,$R$4)</f>
        <v>0</v>
      </c>
      <c r="V140" s="30">
        <f>SUMIFS([1]EXPENSE!$AD:$AD,[1]EXPENSE!$BY:$BY,$A140,[1]EXPENSE!$E:$E,$R$4)</f>
        <v>0</v>
      </c>
      <c r="W140" s="30">
        <f>SUMIFS([1]EXPENSE!$AE:$AE,[1]EXPENSE!$BY:$BY,$A140,[1]EXPENSE!$E:$E,$R$4)</f>
        <v>0</v>
      </c>
      <c r="X140" s="30">
        <f>SUMIFS([1]EXPENSE!$AF:$AF,[1]EXPENSE!$BY:$BY,$A140,[1]EXPENSE!$E:$E,$R$4)</f>
        <v>0</v>
      </c>
      <c r="Y140" s="30">
        <f>SUMIFS([1]EXPENSE!$AG:$AG,[1]EXPENSE!$BY:$BY,$A140,[1]EXPENSE!$E:$E,$R$4)</f>
        <v>0</v>
      </c>
      <c r="Z140" s="30">
        <f>SUMIFS([1]EXPENSE!$AH:$AH,[1]EXPENSE!$BY:$BY,$A140,[1]EXPENSE!$E:$E,$R$4)</f>
        <v>0</v>
      </c>
      <c r="AA140" s="30">
        <f>SUMIFS([1]EXPENSE!$AI:$AI,[1]EXPENSE!$BY:$BY,$A140,[1]EXPENSE!$E:$E,$R$4)</f>
        <v>0</v>
      </c>
      <c r="AB140" s="30">
        <f>SUMIFS([1]EXPENSE!$AJ:$AJ,[1]EXPENSE!$BY:$BY,$A140,[1]EXPENSE!$E:$E,$R$4)</f>
        <v>0</v>
      </c>
      <c r="AC140" s="30">
        <f>SUMIFS([1]EXPENSE!$AK:$AK,[1]EXPENSE!$BY:$BY,$A140,[1]EXPENSE!$E:$E,$R$4)</f>
        <v>0</v>
      </c>
      <c r="AD140" s="30">
        <f>SUMIFS([1]EXPENSE!$AL:$AL,[1]EXPENSE!$BY:$BY,$A140,[1]EXPENSE!$E:$E,$R$4)</f>
        <v>0</v>
      </c>
      <c r="AE140" s="94">
        <f>SUMIFS([1]EXPENSE!$AM:$AM,[1]EXPENSE!$BY:$BY,$A140,[1]EXPENSE!$E:$E,$R$4)</f>
        <v>0</v>
      </c>
      <c r="AG140" s="21">
        <f t="shared" si="448"/>
        <v>0</v>
      </c>
      <c r="AH140" s="22" t="e">
        <f t="shared" si="449"/>
        <v>#DIV/0!</v>
      </c>
      <c r="AI140" s="30">
        <f>SUMIFS([1]EXPENSE!$AB:$AB,[1]EXPENSE!$BY:$BY,$A140,[1]EXPENSE!$E:$E,$AG$4)</f>
        <v>0</v>
      </c>
      <c r="AJ140" s="30">
        <f>SUMIFS([1]EXPENSE!$AC:$AC,[1]EXPENSE!$BY:$BY,$A140,[1]EXPENSE!$E:$E,$AG$4)</f>
        <v>0</v>
      </c>
      <c r="AK140" s="30">
        <f>SUMIFS([1]EXPENSE!$AD:$AD,[1]EXPENSE!$BY:$BY,$A140,[1]EXPENSE!$E:$E,$AG$4)</f>
        <v>0</v>
      </c>
      <c r="AL140" s="30">
        <f>SUMIFS([1]EXPENSE!$AE:$AE,[1]EXPENSE!$BY:$BY,$A140,[1]EXPENSE!$E:$E,$AG$4)</f>
        <v>0</v>
      </c>
      <c r="AM140" s="30">
        <f>SUMIFS([1]EXPENSE!$AF:$AF,[1]EXPENSE!$BY:$BY,$A140,[1]EXPENSE!$E:$E,$AG$4)</f>
        <v>0</v>
      </c>
      <c r="AN140" s="30">
        <f>SUMIFS([1]EXPENSE!$AG:$AG,[1]EXPENSE!$BY:$BY,$A140,[1]EXPENSE!$E:$E,$AG$4)</f>
        <v>0</v>
      </c>
      <c r="AO140" s="30">
        <f>SUMIFS([1]EXPENSE!$AH:$AH,[1]EXPENSE!$BY:$BY,$A140,[1]EXPENSE!$E:$E,$AG$4)</f>
        <v>0</v>
      </c>
      <c r="AP140" s="30">
        <f>SUMIFS([1]EXPENSE!$AI:$AI,[1]EXPENSE!$BY:$BY,$A140,[1]EXPENSE!$E:$E,$AG$4)</f>
        <v>0</v>
      </c>
      <c r="AQ140" s="30">
        <f>SUMIFS([1]EXPENSE!$AJ:$AJ,[1]EXPENSE!$BY:$BY,$A140,[1]EXPENSE!$E:$E,$AG$4)</f>
        <v>0</v>
      </c>
      <c r="AR140" s="30">
        <f>SUMIFS([1]EXPENSE!$AK:$AK,[1]EXPENSE!$BY:$BY,$A140,[1]EXPENSE!$E:$E,$AG$4)</f>
        <v>0</v>
      </c>
      <c r="AS140" s="30">
        <f>SUMIFS([1]EXPENSE!$AL:$AL,[1]EXPENSE!$BY:$BY,$A140,[1]EXPENSE!$E:$E,$AG$4)</f>
        <v>0</v>
      </c>
      <c r="AT140" s="94">
        <f>SUMIFS([1]EXPENSE!$AM:$AM,[1]EXPENSE!$BY:$BY,$A140,[1]EXPENSE!$E:$E,$AG$4)</f>
        <v>0</v>
      </c>
      <c r="AV140" s="21">
        <f t="shared" si="450"/>
        <v>0</v>
      </c>
      <c r="AW140" s="22" t="e">
        <f t="shared" si="451"/>
        <v>#DIV/0!</v>
      </c>
      <c r="AX140" s="30">
        <f>SUMIFS([1]EXPENSE!$AB:$AB,[1]EXPENSE!$BY:$BY,$A140,[1]EXPENSE!$E:$E,$AV$4)</f>
        <v>0</v>
      </c>
      <c r="AY140" s="30">
        <f>SUMIFS([1]EXPENSE!$AC:$AC,[1]EXPENSE!$BY:$BY,$A140,[1]EXPENSE!$E:$E,$AV$4)</f>
        <v>0</v>
      </c>
      <c r="AZ140" s="30">
        <f>SUMIFS([1]EXPENSE!$AD:$AD,[1]EXPENSE!$BY:$BY,$A140,[1]EXPENSE!$E:$E,$AV$4)</f>
        <v>0</v>
      </c>
      <c r="BA140" s="30">
        <f>SUMIFS([1]EXPENSE!$AE:$AE,[1]EXPENSE!$BY:$BY,$A140,[1]EXPENSE!$E:$E,$AV$4)</f>
        <v>0</v>
      </c>
      <c r="BB140" s="30">
        <f>SUMIFS([1]EXPENSE!$AF:$AF,[1]EXPENSE!$BY:$BY,$A140,[1]EXPENSE!$E:$E,$AV$4)</f>
        <v>0</v>
      </c>
      <c r="BC140" s="30">
        <f>SUMIFS([1]EXPENSE!$AG:$AG,[1]EXPENSE!$BY:$BY,$A140,[1]EXPENSE!$E:$E,$AV$4)</f>
        <v>0</v>
      </c>
      <c r="BD140" s="30">
        <f>SUMIFS([1]EXPENSE!$AH:$AH,[1]EXPENSE!$BY:$BY,$A140,[1]EXPENSE!$E:$E,$AV$4)</f>
        <v>0</v>
      </c>
      <c r="BE140" s="30">
        <f>SUMIFS([1]EXPENSE!$AI:$AI,[1]EXPENSE!$BY:$BY,$A140,[1]EXPENSE!$E:$E,$AV$4)</f>
        <v>0</v>
      </c>
      <c r="BF140" s="30">
        <f>SUMIFS([1]EXPENSE!$AJ:$AJ,[1]EXPENSE!$BY:$BY,$A140,[1]EXPENSE!$E:$E,$AV$4)</f>
        <v>0</v>
      </c>
      <c r="BG140" s="30">
        <f>SUMIFS([1]EXPENSE!$AK:$AK,[1]EXPENSE!$BY:$BY,$A140,[1]EXPENSE!$E:$E,$AV$4)</f>
        <v>0</v>
      </c>
      <c r="BH140" s="30">
        <f>SUMIFS([1]EXPENSE!$AL:$AL,[1]EXPENSE!$BY:$BY,$A140,[1]EXPENSE!$E:$E,$AV$4)</f>
        <v>0</v>
      </c>
      <c r="BI140" s="94">
        <f>SUMIFS([1]EXPENSE!$AM:$AM,[1]EXPENSE!$BY:$BY,$A140,[1]EXPENSE!$E:$E,$AV$4)</f>
        <v>0</v>
      </c>
    </row>
    <row r="141" spans="1:61">
      <c r="A141" s="43" t="s">
        <v>215</v>
      </c>
      <c r="B141" s="29" t="s">
        <v>216</v>
      </c>
      <c r="C141" s="21">
        <f t="shared" si="476"/>
        <v>0</v>
      </c>
      <c r="D141" s="22" t="e">
        <f t="shared" si="477"/>
        <v>#DIV/0!</v>
      </c>
      <c r="E141" s="30">
        <f t="shared" si="478"/>
        <v>0</v>
      </c>
      <c r="F141" s="30">
        <f t="shared" si="479"/>
        <v>0</v>
      </c>
      <c r="G141" s="30">
        <f t="shared" si="480"/>
        <v>0</v>
      </c>
      <c r="H141" s="30">
        <f t="shared" si="481"/>
        <v>0</v>
      </c>
      <c r="I141" s="30">
        <f t="shared" si="482"/>
        <v>0</v>
      </c>
      <c r="J141" s="30">
        <f t="shared" si="483"/>
        <v>0</v>
      </c>
      <c r="K141" s="30">
        <f t="shared" si="484"/>
        <v>0</v>
      </c>
      <c r="L141" s="30">
        <f t="shared" si="485"/>
        <v>0</v>
      </c>
      <c r="M141" s="30">
        <f t="shared" si="486"/>
        <v>0</v>
      </c>
      <c r="N141" s="30">
        <f t="shared" si="487"/>
        <v>0</v>
      </c>
      <c r="O141" s="30">
        <f t="shared" si="488"/>
        <v>0</v>
      </c>
      <c r="P141" s="94">
        <f t="shared" si="489"/>
        <v>0</v>
      </c>
      <c r="R141" s="21">
        <f t="shared" si="490"/>
        <v>0</v>
      </c>
      <c r="S141" s="22" t="e">
        <f t="shared" si="491"/>
        <v>#DIV/0!</v>
      </c>
      <c r="T141" s="30">
        <f>SUMIFS([1]EXPENSE!$AB:$AB,[1]EXPENSE!$BY:$BY,$A141,[1]EXPENSE!$E:$E,$R$4)</f>
        <v>0</v>
      </c>
      <c r="U141" s="30">
        <f>SUMIFS([1]EXPENSE!$AC:$AC,[1]EXPENSE!$BY:$BY,$A141,[1]EXPENSE!$E:$E,$R$4)</f>
        <v>0</v>
      </c>
      <c r="V141" s="30">
        <f>SUMIFS([1]EXPENSE!$AD:$AD,[1]EXPENSE!$BY:$BY,$A141,[1]EXPENSE!$E:$E,$R$4)</f>
        <v>0</v>
      </c>
      <c r="W141" s="30">
        <f>SUMIFS([1]EXPENSE!$AE:$AE,[1]EXPENSE!$BY:$BY,$A141,[1]EXPENSE!$E:$E,$R$4)</f>
        <v>0</v>
      </c>
      <c r="X141" s="30">
        <f>SUMIFS([1]EXPENSE!$AF:$AF,[1]EXPENSE!$BY:$BY,$A141,[1]EXPENSE!$E:$E,$R$4)</f>
        <v>0</v>
      </c>
      <c r="Y141" s="30">
        <f>SUMIFS([1]EXPENSE!$AG:$AG,[1]EXPENSE!$BY:$BY,$A141,[1]EXPENSE!$E:$E,$R$4)</f>
        <v>0</v>
      </c>
      <c r="Z141" s="30">
        <f>SUMIFS([1]EXPENSE!$AH:$AH,[1]EXPENSE!$BY:$BY,$A141,[1]EXPENSE!$E:$E,$R$4)</f>
        <v>0</v>
      </c>
      <c r="AA141" s="30">
        <f>SUMIFS([1]EXPENSE!$AI:$AI,[1]EXPENSE!$BY:$BY,$A141,[1]EXPENSE!$E:$E,$R$4)</f>
        <v>0</v>
      </c>
      <c r="AB141" s="30">
        <f>SUMIFS([1]EXPENSE!$AJ:$AJ,[1]EXPENSE!$BY:$BY,$A141,[1]EXPENSE!$E:$E,$R$4)</f>
        <v>0</v>
      </c>
      <c r="AC141" s="30">
        <f>SUMIFS([1]EXPENSE!$AK:$AK,[1]EXPENSE!$BY:$BY,$A141,[1]EXPENSE!$E:$E,$R$4)</f>
        <v>0</v>
      </c>
      <c r="AD141" s="30">
        <f>SUMIFS([1]EXPENSE!$AL:$AL,[1]EXPENSE!$BY:$BY,$A141,[1]EXPENSE!$E:$E,$R$4)</f>
        <v>0</v>
      </c>
      <c r="AE141" s="94">
        <f>SUMIFS([1]EXPENSE!$AM:$AM,[1]EXPENSE!$BY:$BY,$A141,[1]EXPENSE!$E:$E,$R$4)</f>
        <v>0</v>
      </c>
      <c r="AG141" s="21">
        <f t="shared" si="448"/>
        <v>0</v>
      </c>
      <c r="AH141" s="22" t="e">
        <f t="shared" si="449"/>
        <v>#DIV/0!</v>
      </c>
      <c r="AI141" s="30">
        <f>SUMIFS([1]EXPENSE!$AB:$AB,[1]EXPENSE!$BY:$BY,$A141,[1]EXPENSE!$E:$E,$AG$4)</f>
        <v>0</v>
      </c>
      <c r="AJ141" s="30">
        <f>SUMIFS([1]EXPENSE!$AC:$AC,[1]EXPENSE!$BY:$BY,$A141,[1]EXPENSE!$E:$E,$AG$4)</f>
        <v>0</v>
      </c>
      <c r="AK141" s="30">
        <f>SUMIFS([1]EXPENSE!$AD:$AD,[1]EXPENSE!$BY:$BY,$A141,[1]EXPENSE!$E:$E,$AG$4)</f>
        <v>0</v>
      </c>
      <c r="AL141" s="30">
        <f>SUMIFS([1]EXPENSE!$AE:$AE,[1]EXPENSE!$BY:$BY,$A141,[1]EXPENSE!$E:$E,$AG$4)</f>
        <v>0</v>
      </c>
      <c r="AM141" s="30">
        <f>SUMIFS([1]EXPENSE!$AF:$AF,[1]EXPENSE!$BY:$BY,$A141,[1]EXPENSE!$E:$E,$AG$4)</f>
        <v>0</v>
      </c>
      <c r="AN141" s="30">
        <f>SUMIFS([1]EXPENSE!$AG:$AG,[1]EXPENSE!$BY:$BY,$A141,[1]EXPENSE!$E:$E,$AG$4)</f>
        <v>0</v>
      </c>
      <c r="AO141" s="30">
        <f>SUMIFS([1]EXPENSE!$AH:$AH,[1]EXPENSE!$BY:$BY,$A141,[1]EXPENSE!$E:$E,$AG$4)</f>
        <v>0</v>
      </c>
      <c r="AP141" s="30">
        <f>SUMIFS([1]EXPENSE!$AI:$AI,[1]EXPENSE!$BY:$BY,$A141,[1]EXPENSE!$E:$E,$AG$4)</f>
        <v>0</v>
      </c>
      <c r="AQ141" s="30">
        <f>SUMIFS([1]EXPENSE!$AJ:$AJ,[1]EXPENSE!$BY:$BY,$A141,[1]EXPENSE!$E:$E,$AG$4)</f>
        <v>0</v>
      </c>
      <c r="AR141" s="30">
        <f>SUMIFS([1]EXPENSE!$AK:$AK,[1]EXPENSE!$BY:$BY,$A141,[1]EXPENSE!$E:$E,$AG$4)</f>
        <v>0</v>
      </c>
      <c r="AS141" s="30">
        <f>SUMIFS([1]EXPENSE!$AL:$AL,[1]EXPENSE!$BY:$BY,$A141,[1]EXPENSE!$E:$E,$AG$4)</f>
        <v>0</v>
      </c>
      <c r="AT141" s="94">
        <f>SUMIFS([1]EXPENSE!$AM:$AM,[1]EXPENSE!$BY:$BY,$A141,[1]EXPENSE!$E:$E,$AG$4)</f>
        <v>0</v>
      </c>
      <c r="AV141" s="21">
        <f t="shared" si="450"/>
        <v>0</v>
      </c>
      <c r="AW141" s="22" t="e">
        <f t="shared" si="451"/>
        <v>#DIV/0!</v>
      </c>
      <c r="AX141" s="30">
        <f>SUMIFS([1]EXPENSE!$AB:$AB,[1]EXPENSE!$BY:$BY,$A141,[1]EXPENSE!$E:$E,$AV$4)</f>
        <v>0</v>
      </c>
      <c r="AY141" s="30">
        <f>SUMIFS([1]EXPENSE!$AC:$AC,[1]EXPENSE!$BY:$BY,$A141,[1]EXPENSE!$E:$E,$AV$4)</f>
        <v>0</v>
      </c>
      <c r="AZ141" s="30">
        <f>SUMIFS([1]EXPENSE!$AD:$AD,[1]EXPENSE!$BY:$BY,$A141,[1]EXPENSE!$E:$E,$AV$4)</f>
        <v>0</v>
      </c>
      <c r="BA141" s="30">
        <f>SUMIFS([1]EXPENSE!$AE:$AE,[1]EXPENSE!$BY:$BY,$A141,[1]EXPENSE!$E:$E,$AV$4)</f>
        <v>0</v>
      </c>
      <c r="BB141" s="30">
        <f>SUMIFS([1]EXPENSE!$AF:$AF,[1]EXPENSE!$BY:$BY,$A141,[1]EXPENSE!$E:$E,$AV$4)</f>
        <v>0</v>
      </c>
      <c r="BC141" s="30">
        <f>SUMIFS([1]EXPENSE!$AG:$AG,[1]EXPENSE!$BY:$BY,$A141,[1]EXPENSE!$E:$E,$AV$4)</f>
        <v>0</v>
      </c>
      <c r="BD141" s="30">
        <f>SUMIFS([1]EXPENSE!$AH:$AH,[1]EXPENSE!$BY:$BY,$A141,[1]EXPENSE!$E:$E,$AV$4)</f>
        <v>0</v>
      </c>
      <c r="BE141" s="30">
        <f>SUMIFS([1]EXPENSE!$AI:$AI,[1]EXPENSE!$BY:$BY,$A141,[1]EXPENSE!$E:$E,$AV$4)</f>
        <v>0</v>
      </c>
      <c r="BF141" s="30">
        <f>SUMIFS([1]EXPENSE!$AJ:$AJ,[1]EXPENSE!$BY:$BY,$A141,[1]EXPENSE!$E:$E,$AV$4)</f>
        <v>0</v>
      </c>
      <c r="BG141" s="30">
        <f>SUMIFS([1]EXPENSE!$AK:$AK,[1]EXPENSE!$BY:$BY,$A141,[1]EXPENSE!$E:$E,$AV$4)</f>
        <v>0</v>
      </c>
      <c r="BH141" s="30">
        <f>SUMIFS([1]EXPENSE!$AL:$AL,[1]EXPENSE!$BY:$BY,$A141,[1]EXPENSE!$E:$E,$AV$4)</f>
        <v>0</v>
      </c>
      <c r="BI141" s="94">
        <f>SUMIFS([1]EXPENSE!$AM:$AM,[1]EXPENSE!$BY:$BY,$A141,[1]EXPENSE!$E:$E,$AV$4)</f>
        <v>0</v>
      </c>
    </row>
    <row r="142" spans="1:61">
      <c r="A142" s="43" t="s">
        <v>217</v>
      </c>
      <c r="B142" s="29" t="s">
        <v>218</v>
      </c>
      <c r="C142" s="21">
        <f t="shared" si="476"/>
        <v>0</v>
      </c>
      <c r="D142" s="22" t="e">
        <f t="shared" si="477"/>
        <v>#DIV/0!</v>
      </c>
      <c r="E142" s="30">
        <f t="shared" si="478"/>
        <v>0</v>
      </c>
      <c r="F142" s="30">
        <f t="shared" si="479"/>
        <v>0</v>
      </c>
      <c r="G142" s="30">
        <f t="shared" si="480"/>
        <v>0</v>
      </c>
      <c r="H142" s="30">
        <f t="shared" si="481"/>
        <v>0</v>
      </c>
      <c r="I142" s="30">
        <f t="shared" si="482"/>
        <v>0</v>
      </c>
      <c r="J142" s="30">
        <f t="shared" si="483"/>
        <v>0</v>
      </c>
      <c r="K142" s="30">
        <f t="shared" si="484"/>
        <v>0</v>
      </c>
      <c r="L142" s="30">
        <f t="shared" si="485"/>
        <v>0</v>
      </c>
      <c r="M142" s="30">
        <f t="shared" si="486"/>
        <v>0</v>
      </c>
      <c r="N142" s="30">
        <f t="shared" si="487"/>
        <v>0</v>
      </c>
      <c r="O142" s="30">
        <f t="shared" si="488"/>
        <v>0</v>
      </c>
      <c r="P142" s="94">
        <f t="shared" si="489"/>
        <v>0</v>
      </c>
      <c r="R142" s="21">
        <f t="shared" si="490"/>
        <v>0</v>
      </c>
      <c r="S142" s="22" t="e">
        <f t="shared" si="491"/>
        <v>#DIV/0!</v>
      </c>
      <c r="T142" s="30">
        <f>SUMIFS([1]EXPENSE!$AB:$AB,[1]EXPENSE!$BY:$BY,$A142,[1]EXPENSE!$E:$E,$R$4)</f>
        <v>0</v>
      </c>
      <c r="U142" s="30">
        <f>SUMIFS([1]EXPENSE!$AC:$AC,[1]EXPENSE!$BY:$BY,$A142,[1]EXPENSE!$E:$E,$R$4)</f>
        <v>0</v>
      </c>
      <c r="V142" s="30">
        <f>SUMIFS([1]EXPENSE!$AD:$AD,[1]EXPENSE!$BY:$BY,$A142,[1]EXPENSE!$E:$E,$R$4)</f>
        <v>0</v>
      </c>
      <c r="W142" s="30">
        <f>SUMIFS([1]EXPENSE!$AE:$AE,[1]EXPENSE!$BY:$BY,$A142,[1]EXPENSE!$E:$E,$R$4)</f>
        <v>0</v>
      </c>
      <c r="X142" s="30">
        <f>SUMIFS([1]EXPENSE!$AF:$AF,[1]EXPENSE!$BY:$BY,$A142,[1]EXPENSE!$E:$E,$R$4)</f>
        <v>0</v>
      </c>
      <c r="Y142" s="30">
        <f>SUMIFS([1]EXPENSE!$AG:$AG,[1]EXPENSE!$BY:$BY,$A142,[1]EXPENSE!$E:$E,$R$4)</f>
        <v>0</v>
      </c>
      <c r="Z142" s="30">
        <f>SUMIFS([1]EXPENSE!$AH:$AH,[1]EXPENSE!$BY:$BY,$A142,[1]EXPENSE!$E:$E,$R$4)</f>
        <v>0</v>
      </c>
      <c r="AA142" s="30">
        <f>SUMIFS([1]EXPENSE!$AI:$AI,[1]EXPENSE!$BY:$BY,$A142,[1]EXPENSE!$E:$E,$R$4)</f>
        <v>0</v>
      </c>
      <c r="AB142" s="30">
        <f>SUMIFS([1]EXPENSE!$AJ:$AJ,[1]EXPENSE!$BY:$BY,$A142,[1]EXPENSE!$E:$E,$R$4)</f>
        <v>0</v>
      </c>
      <c r="AC142" s="30">
        <f>SUMIFS([1]EXPENSE!$AK:$AK,[1]EXPENSE!$BY:$BY,$A142,[1]EXPENSE!$E:$E,$R$4)</f>
        <v>0</v>
      </c>
      <c r="AD142" s="30">
        <f>SUMIFS([1]EXPENSE!$AL:$AL,[1]EXPENSE!$BY:$BY,$A142,[1]EXPENSE!$E:$E,$R$4)</f>
        <v>0</v>
      </c>
      <c r="AE142" s="94">
        <f>SUMIFS([1]EXPENSE!$AM:$AM,[1]EXPENSE!$BY:$BY,$A142,[1]EXPENSE!$E:$E,$R$4)</f>
        <v>0</v>
      </c>
      <c r="AG142" s="21">
        <f t="shared" si="448"/>
        <v>0</v>
      </c>
      <c r="AH142" s="22" t="e">
        <f t="shared" si="449"/>
        <v>#DIV/0!</v>
      </c>
      <c r="AI142" s="30">
        <f>SUMIFS([1]EXPENSE!$AB:$AB,[1]EXPENSE!$BY:$BY,$A142,[1]EXPENSE!$E:$E,$AG$4)</f>
        <v>0</v>
      </c>
      <c r="AJ142" s="30">
        <f>SUMIFS([1]EXPENSE!$AC:$AC,[1]EXPENSE!$BY:$BY,$A142,[1]EXPENSE!$E:$E,$AG$4)</f>
        <v>0</v>
      </c>
      <c r="AK142" s="30">
        <f>SUMIFS([1]EXPENSE!$AD:$AD,[1]EXPENSE!$BY:$BY,$A142,[1]EXPENSE!$E:$E,$AG$4)</f>
        <v>0</v>
      </c>
      <c r="AL142" s="30">
        <f>SUMIFS([1]EXPENSE!$AE:$AE,[1]EXPENSE!$BY:$BY,$A142,[1]EXPENSE!$E:$E,$AG$4)</f>
        <v>0</v>
      </c>
      <c r="AM142" s="30">
        <f>SUMIFS([1]EXPENSE!$AF:$AF,[1]EXPENSE!$BY:$BY,$A142,[1]EXPENSE!$E:$E,$AG$4)</f>
        <v>0</v>
      </c>
      <c r="AN142" s="30">
        <f>SUMIFS([1]EXPENSE!$AG:$AG,[1]EXPENSE!$BY:$BY,$A142,[1]EXPENSE!$E:$E,$AG$4)</f>
        <v>0</v>
      </c>
      <c r="AO142" s="30">
        <f>SUMIFS([1]EXPENSE!$AH:$AH,[1]EXPENSE!$BY:$BY,$A142,[1]EXPENSE!$E:$E,$AG$4)</f>
        <v>0</v>
      </c>
      <c r="AP142" s="30">
        <f>SUMIFS([1]EXPENSE!$AI:$AI,[1]EXPENSE!$BY:$BY,$A142,[1]EXPENSE!$E:$E,$AG$4)</f>
        <v>0</v>
      </c>
      <c r="AQ142" s="30">
        <f>SUMIFS([1]EXPENSE!$AJ:$AJ,[1]EXPENSE!$BY:$BY,$A142,[1]EXPENSE!$E:$E,$AG$4)</f>
        <v>0</v>
      </c>
      <c r="AR142" s="30">
        <f>SUMIFS([1]EXPENSE!$AK:$AK,[1]EXPENSE!$BY:$BY,$A142,[1]EXPENSE!$E:$E,$AG$4)</f>
        <v>0</v>
      </c>
      <c r="AS142" s="30">
        <f>SUMIFS([1]EXPENSE!$AL:$AL,[1]EXPENSE!$BY:$BY,$A142,[1]EXPENSE!$E:$E,$AG$4)</f>
        <v>0</v>
      </c>
      <c r="AT142" s="94">
        <f>SUMIFS([1]EXPENSE!$AM:$AM,[1]EXPENSE!$BY:$BY,$A142,[1]EXPENSE!$E:$E,$AG$4)</f>
        <v>0</v>
      </c>
      <c r="AV142" s="21">
        <f t="shared" si="450"/>
        <v>0</v>
      </c>
      <c r="AW142" s="22" t="e">
        <f t="shared" si="451"/>
        <v>#DIV/0!</v>
      </c>
      <c r="AX142" s="30">
        <f>SUMIFS([1]EXPENSE!$AB:$AB,[1]EXPENSE!$BY:$BY,$A142,[1]EXPENSE!$E:$E,$AV$4)</f>
        <v>0</v>
      </c>
      <c r="AY142" s="30">
        <f>SUMIFS([1]EXPENSE!$AC:$AC,[1]EXPENSE!$BY:$BY,$A142,[1]EXPENSE!$E:$E,$AV$4)</f>
        <v>0</v>
      </c>
      <c r="AZ142" s="30">
        <f>SUMIFS([1]EXPENSE!$AD:$AD,[1]EXPENSE!$BY:$BY,$A142,[1]EXPENSE!$E:$E,$AV$4)</f>
        <v>0</v>
      </c>
      <c r="BA142" s="30">
        <f>SUMIFS([1]EXPENSE!$AE:$AE,[1]EXPENSE!$BY:$BY,$A142,[1]EXPENSE!$E:$E,$AV$4)</f>
        <v>0</v>
      </c>
      <c r="BB142" s="30">
        <f>SUMIFS([1]EXPENSE!$AF:$AF,[1]EXPENSE!$BY:$BY,$A142,[1]EXPENSE!$E:$E,$AV$4)</f>
        <v>0</v>
      </c>
      <c r="BC142" s="30">
        <f>SUMIFS([1]EXPENSE!$AG:$AG,[1]EXPENSE!$BY:$BY,$A142,[1]EXPENSE!$E:$E,$AV$4)</f>
        <v>0</v>
      </c>
      <c r="BD142" s="30">
        <f>SUMIFS([1]EXPENSE!$AH:$AH,[1]EXPENSE!$BY:$BY,$A142,[1]EXPENSE!$E:$E,$AV$4)</f>
        <v>0</v>
      </c>
      <c r="BE142" s="30">
        <f>SUMIFS([1]EXPENSE!$AI:$AI,[1]EXPENSE!$BY:$BY,$A142,[1]EXPENSE!$E:$E,$AV$4)</f>
        <v>0</v>
      </c>
      <c r="BF142" s="30">
        <f>SUMIFS([1]EXPENSE!$AJ:$AJ,[1]EXPENSE!$BY:$BY,$A142,[1]EXPENSE!$E:$E,$AV$4)</f>
        <v>0</v>
      </c>
      <c r="BG142" s="30">
        <f>SUMIFS([1]EXPENSE!$AK:$AK,[1]EXPENSE!$BY:$BY,$A142,[1]EXPENSE!$E:$E,$AV$4)</f>
        <v>0</v>
      </c>
      <c r="BH142" s="30">
        <f>SUMIFS([1]EXPENSE!$AL:$AL,[1]EXPENSE!$BY:$BY,$A142,[1]EXPENSE!$E:$E,$AV$4)</f>
        <v>0</v>
      </c>
      <c r="BI142" s="94">
        <f>SUMIFS([1]EXPENSE!$AM:$AM,[1]EXPENSE!$BY:$BY,$A142,[1]EXPENSE!$E:$E,$AV$4)</f>
        <v>0</v>
      </c>
    </row>
    <row r="143" spans="1:61">
      <c r="A143" s="43">
        <v>5321990101</v>
      </c>
      <c r="B143" s="29" t="s">
        <v>219</v>
      </c>
      <c r="C143" s="21">
        <f t="shared" si="476"/>
        <v>0</v>
      </c>
      <c r="D143" s="22" t="e">
        <f t="shared" si="477"/>
        <v>#DIV/0!</v>
      </c>
      <c r="E143" s="30">
        <f t="shared" si="478"/>
        <v>0</v>
      </c>
      <c r="F143" s="30">
        <f t="shared" si="479"/>
        <v>0</v>
      </c>
      <c r="G143" s="30">
        <f t="shared" si="480"/>
        <v>0</v>
      </c>
      <c r="H143" s="30">
        <f t="shared" si="481"/>
        <v>0</v>
      </c>
      <c r="I143" s="30">
        <f t="shared" si="482"/>
        <v>0</v>
      </c>
      <c r="J143" s="30">
        <f t="shared" si="483"/>
        <v>0</v>
      </c>
      <c r="K143" s="30">
        <f t="shared" si="484"/>
        <v>0</v>
      </c>
      <c r="L143" s="30">
        <f t="shared" si="485"/>
        <v>0</v>
      </c>
      <c r="M143" s="30">
        <f t="shared" si="486"/>
        <v>0</v>
      </c>
      <c r="N143" s="30">
        <f t="shared" si="487"/>
        <v>0</v>
      </c>
      <c r="O143" s="30">
        <f t="shared" si="488"/>
        <v>0</v>
      </c>
      <c r="P143" s="94">
        <f t="shared" si="489"/>
        <v>0</v>
      </c>
      <c r="R143" s="21">
        <f t="shared" si="490"/>
        <v>0</v>
      </c>
      <c r="S143" s="22" t="e">
        <f t="shared" si="491"/>
        <v>#DIV/0!</v>
      </c>
      <c r="T143" s="30">
        <f>SUMIFS([1]EXPENSE!$AB:$AB,[1]EXPENSE!$BY:$BY,$A143,[1]EXPENSE!$E:$E,$R$4)</f>
        <v>0</v>
      </c>
      <c r="U143" s="30">
        <f>SUMIFS([1]EXPENSE!$AC:$AC,[1]EXPENSE!$BY:$BY,$A143,[1]EXPENSE!$E:$E,$R$4)</f>
        <v>0</v>
      </c>
      <c r="V143" s="30">
        <f>SUMIFS([1]EXPENSE!$AD:$AD,[1]EXPENSE!$BY:$BY,$A143,[1]EXPENSE!$E:$E,$R$4)</f>
        <v>0</v>
      </c>
      <c r="W143" s="30">
        <f>SUMIFS([1]EXPENSE!$AE:$AE,[1]EXPENSE!$BY:$BY,$A143,[1]EXPENSE!$E:$E,$R$4)</f>
        <v>0</v>
      </c>
      <c r="X143" s="30">
        <f>SUMIFS([1]EXPENSE!$AF:$AF,[1]EXPENSE!$BY:$BY,$A143,[1]EXPENSE!$E:$E,$R$4)</f>
        <v>0</v>
      </c>
      <c r="Y143" s="30">
        <f>SUMIFS([1]EXPENSE!$AG:$AG,[1]EXPENSE!$BY:$BY,$A143,[1]EXPENSE!$E:$E,$R$4)</f>
        <v>0</v>
      </c>
      <c r="Z143" s="30">
        <f>SUMIFS([1]EXPENSE!$AH:$AH,[1]EXPENSE!$BY:$BY,$A143,[1]EXPENSE!$E:$E,$R$4)</f>
        <v>0</v>
      </c>
      <c r="AA143" s="30">
        <f>SUMIFS([1]EXPENSE!$AI:$AI,[1]EXPENSE!$BY:$BY,$A143,[1]EXPENSE!$E:$E,$R$4)</f>
        <v>0</v>
      </c>
      <c r="AB143" s="30">
        <f>SUMIFS([1]EXPENSE!$AJ:$AJ,[1]EXPENSE!$BY:$BY,$A143,[1]EXPENSE!$E:$E,$R$4)</f>
        <v>0</v>
      </c>
      <c r="AC143" s="30">
        <f>SUMIFS([1]EXPENSE!$AK:$AK,[1]EXPENSE!$BY:$BY,$A143,[1]EXPENSE!$E:$E,$R$4)</f>
        <v>0</v>
      </c>
      <c r="AD143" s="30">
        <f>SUMIFS([1]EXPENSE!$AL:$AL,[1]EXPENSE!$BY:$BY,$A143,[1]EXPENSE!$E:$E,$R$4)</f>
        <v>0</v>
      </c>
      <c r="AE143" s="94">
        <f>SUMIFS([1]EXPENSE!$AM:$AM,[1]EXPENSE!$BY:$BY,$A143,[1]EXPENSE!$E:$E,$R$4)</f>
        <v>0</v>
      </c>
      <c r="AG143" s="21">
        <f t="shared" si="448"/>
        <v>0</v>
      </c>
      <c r="AH143" s="22" t="e">
        <f t="shared" si="449"/>
        <v>#DIV/0!</v>
      </c>
      <c r="AI143" s="30">
        <f>SUMIFS([1]EXPENSE!$AB:$AB,[1]EXPENSE!$BY:$BY,$A143,[1]EXPENSE!$E:$E,$AG$4)</f>
        <v>0</v>
      </c>
      <c r="AJ143" s="30">
        <f>SUMIFS([1]EXPENSE!$AC:$AC,[1]EXPENSE!$BY:$BY,$A143,[1]EXPENSE!$E:$E,$AG$4)</f>
        <v>0</v>
      </c>
      <c r="AK143" s="30">
        <f>SUMIFS([1]EXPENSE!$AD:$AD,[1]EXPENSE!$BY:$BY,$A143,[1]EXPENSE!$E:$E,$AG$4)</f>
        <v>0</v>
      </c>
      <c r="AL143" s="30">
        <f>SUMIFS([1]EXPENSE!$AE:$AE,[1]EXPENSE!$BY:$BY,$A143,[1]EXPENSE!$E:$E,$AG$4)</f>
        <v>0</v>
      </c>
      <c r="AM143" s="30">
        <f>SUMIFS([1]EXPENSE!$AF:$AF,[1]EXPENSE!$BY:$BY,$A143,[1]EXPENSE!$E:$E,$AG$4)</f>
        <v>0</v>
      </c>
      <c r="AN143" s="30">
        <f>SUMIFS([1]EXPENSE!$AG:$AG,[1]EXPENSE!$BY:$BY,$A143,[1]EXPENSE!$E:$E,$AG$4)</f>
        <v>0</v>
      </c>
      <c r="AO143" s="30">
        <f>SUMIFS([1]EXPENSE!$AH:$AH,[1]EXPENSE!$BY:$BY,$A143,[1]EXPENSE!$E:$E,$AG$4)</f>
        <v>0</v>
      </c>
      <c r="AP143" s="30">
        <f>SUMIFS([1]EXPENSE!$AI:$AI,[1]EXPENSE!$BY:$BY,$A143,[1]EXPENSE!$E:$E,$AG$4)</f>
        <v>0</v>
      </c>
      <c r="AQ143" s="30">
        <f>SUMIFS([1]EXPENSE!$AJ:$AJ,[1]EXPENSE!$BY:$BY,$A143,[1]EXPENSE!$E:$E,$AG$4)</f>
        <v>0</v>
      </c>
      <c r="AR143" s="30">
        <f>SUMIFS([1]EXPENSE!$AK:$AK,[1]EXPENSE!$BY:$BY,$A143,[1]EXPENSE!$E:$E,$AG$4)</f>
        <v>0</v>
      </c>
      <c r="AS143" s="30">
        <f>SUMIFS([1]EXPENSE!$AL:$AL,[1]EXPENSE!$BY:$BY,$A143,[1]EXPENSE!$E:$E,$AG$4)</f>
        <v>0</v>
      </c>
      <c r="AT143" s="94">
        <f>SUMIFS([1]EXPENSE!$AM:$AM,[1]EXPENSE!$BY:$BY,$A143,[1]EXPENSE!$E:$E,$AG$4)</f>
        <v>0</v>
      </c>
      <c r="AV143" s="21">
        <f t="shared" si="450"/>
        <v>0</v>
      </c>
      <c r="AW143" s="22" t="e">
        <f t="shared" si="451"/>
        <v>#DIV/0!</v>
      </c>
      <c r="AX143" s="30">
        <f>SUMIFS([1]EXPENSE!$AB:$AB,[1]EXPENSE!$BY:$BY,$A143,[1]EXPENSE!$E:$E,$AV$4)</f>
        <v>0</v>
      </c>
      <c r="AY143" s="30">
        <f>SUMIFS([1]EXPENSE!$AC:$AC,[1]EXPENSE!$BY:$BY,$A143,[1]EXPENSE!$E:$E,$AV$4)</f>
        <v>0</v>
      </c>
      <c r="AZ143" s="30">
        <f>SUMIFS([1]EXPENSE!$AD:$AD,[1]EXPENSE!$BY:$BY,$A143,[1]EXPENSE!$E:$E,$AV$4)</f>
        <v>0</v>
      </c>
      <c r="BA143" s="30">
        <f>SUMIFS([1]EXPENSE!$AE:$AE,[1]EXPENSE!$BY:$BY,$A143,[1]EXPENSE!$E:$E,$AV$4)</f>
        <v>0</v>
      </c>
      <c r="BB143" s="30">
        <f>SUMIFS([1]EXPENSE!$AF:$AF,[1]EXPENSE!$BY:$BY,$A143,[1]EXPENSE!$E:$E,$AV$4)</f>
        <v>0</v>
      </c>
      <c r="BC143" s="30">
        <f>SUMIFS([1]EXPENSE!$AG:$AG,[1]EXPENSE!$BY:$BY,$A143,[1]EXPENSE!$E:$E,$AV$4)</f>
        <v>0</v>
      </c>
      <c r="BD143" s="30">
        <f>SUMIFS([1]EXPENSE!$AH:$AH,[1]EXPENSE!$BY:$BY,$A143,[1]EXPENSE!$E:$E,$AV$4)</f>
        <v>0</v>
      </c>
      <c r="BE143" s="30">
        <f>SUMIFS([1]EXPENSE!$AI:$AI,[1]EXPENSE!$BY:$BY,$A143,[1]EXPENSE!$E:$E,$AV$4)</f>
        <v>0</v>
      </c>
      <c r="BF143" s="30">
        <f>SUMIFS([1]EXPENSE!$AJ:$AJ,[1]EXPENSE!$BY:$BY,$A143,[1]EXPENSE!$E:$E,$AV$4)</f>
        <v>0</v>
      </c>
      <c r="BG143" s="30">
        <f>SUMIFS([1]EXPENSE!$AK:$AK,[1]EXPENSE!$BY:$BY,$A143,[1]EXPENSE!$E:$E,$AV$4)</f>
        <v>0</v>
      </c>
      <c r="BH143" s="30">
        <f>SUMIFS([1]EXPENSE!$AL:$AL,[1]EXPENSE!$BY:$BY,$A143,[1]EXPENSE!$E:$E,$AV$4)</f>
        <v>0</v>
      </c>
      <c r="BI143" s="94">
        <f>SUMIFS([1]EXPENSE!$AM:$AM,[1]EXPENSE!$BY:$BY,$A143,[1]EXPENSE!$E:$E,$AV$4)</f>
        <v>0</v>
      </c>
    </row>
    <row r="144" spans="1:61">
      <c r="A144" s="129"/>
      <c r="B144" s="130" t="s">
        <v>39</v>
      </c>
      <c r="C144" s="131">
        <f t="shared" si="476"/>
        <v>0</v>
      </c>
      <c r="D144" s="132" t="e">
        <f t="shared" si="477"/>
        <v>#DIV/0!</v>
      </c>
      <c r="E144" s="131">
        <f t="shared" si="478"/>
        <v>0</v>
      </c>
      <c r="F144" s="131">
        <f t="shared" si="479"/>
        <v>0</v>
      </c>
      <c r="G144" s="131">
        <f t="shared" si="480"/>
        <v>0</v>
      </c>
      <c r="H144" s="131">
        <f t="shared" si="481"/>
        <v>0</v>
      </c>
      <c r="I144" s="131">
        <f t="shared" si="482"/>
        <v>0</v>
      </c>
      <c r="J144" s="131">
        <f t="shared" si="483"/>
        <v>0</v>
      </c>
      <c r="K144" s="131">
        <f t="shared" si="484"/>
        <v>0</v>
      </c>
      <c r="L144" s="131">
        <f t="shared" si="485"/>
        <v>0</v>
      </c>
      <c r="M144" s="131">
        <f t="shared" si="486"/>
        <v>0</v>
      </c>
      <c r="N144" s="131">
        <f t="shared" si="487"/>
        <v>0</v>
      </c>
      <c r="O144" s="131">
        <f t="shared" si="488"/>
        <v>0</v>
      </c>
      <c r="P144" s="178">
        <f t="shared" si="489"/>
        <v>0</v>
      </c>
      <c r="R144" s="131">
        <f t="shared" si="490"/>
        <v>0</v>
      </c>
      <c r="S144" s="132" t="e">
        <f t="shared" si="491"/>
        <v>#DIV/0!</v>
      </c>
      <c r="T144" s="131"/>
      <c r="U144" s="131"/>
      <c r="V144" s="131"/>
      <c r="W144" s="131"/>
      <c r="X144" s="131"/>
      <c r="Y144" s="131"/>
      <c r="Z144" s="131"/>
      <c r="AA144" s="131"/>
      <c r="AB144" s="131"/>
      <c r="AC144" s="131"/>
      <c r="AD144" s="131"/>
      <c r="AE144" s="178"/>
      <c r="AG144" s="131">
        <f t="shared" si="448"/>
        <v>0</v>
      </c>
      <c r="AH144" s="132" t="e">
        <f t="shared" si="449"/>
        <v>#DIV/0!</v>
      </c>
      <c r="AI144" s="131"/>
      <c r="AJ144" s="131"/>
      <c r="AK144" s="131"/>
      <c r="AL144" s="131"/>
      <c r="AM144" s="131"/>
      <c r="AN144" s="131"/>
      <c r="AO144" s="131"/>
      <c r="AP144" s="131"/>
      <c r="AQ144" s="131"/>
      <c r="AR144" s="131"/>
      <c r="AS144" s="131"/>
      <c r="AT144" s="178"/>
      <c r="AV144" s="131">
        <f t="shared" si="450"/>
        <v>0</v>
      </c>
      <c r="AW144" s="132" t="e">
        <f t="shared" si="451"/>
        <v>#DIV/0!</v>
      </c>
      <c r="AX144" s="131"/>
      <c r="AY144" s="131"/>
      <c r="AZ144" s="131"/>
      <c r="BA144" s="131"/>
      <c r="BB144" s="131"/>
      <c r="BC144" s="131"/>
      <c r="BD144" s="131"/>
      <c r="BE144" s="131"/>
      <c r="BF144" s="131"/>
      <c r="BG144" s="131"/>
      <c r="BH144" s="131"/>
      <c r="BI144" s="178"/>
    </row>
    <row r="145" spans="1:61">
      <c r="A145" s="174"/>
      <c r="B145" s="126" t="s">
        <v>69</v>
      </c>
      <c r="C145" s="127">
        <f t="shared" si="476"/>
        <v>0</v>
      </c>
      <c r="D145" s="128" t="e">
        <f t="shared" si="477"/>
        <v>#DIV/0!</v>
      </c>
      <c r="E145" s="127">
        <f t="shared" ref="E145:P145" si="492">SUM(E136:E144)</f>
        <v>0</v>
      </c>
      <c r="F145" s="127">
        <f t="shared" si="492"/>
        <v>0</v>
      </c>
      <c r="G145" s="127">
        <f t="shared" si="492"/>
        <v>0</v>
      </c>
      <c r="H145" s="127">
        <f t="shared" si="492"/>
        <v>0</v>
      </c>
      <c r="I145" s="127">
        <f t="shared" si="492"/>
        <v>0</v>
      </c>
      <c r="J145" s="127">
        <f t="shared" si="492"/>
        <v>0</v>
      </c>
      <c r="K145" s="127">
        <f t="shared" si="492"/>
        <v>0</v>
      </c>
      <c r="L145" s="127">
        <f t="shared" si="492"/>
        <v>0</v>
      </c>
      <c r="M145" s="127">
        <f t="shared" si="492"/>
        <v>0</v>
      </c>
      <c r="N145" s="127">
        <f t="shared" si="492"/>
        <v>0</v>
      </c>
      <c r="O145" s="127">
        <f t="shared" si="492"/>
        <v>0</v>
      </c>
      <c r="P145" s="177">
        <f t="shared" si="492"/>
        <v>0</v>
      </c>
      <c r="R145" s="127">
        <f t="shared" si="490"/>
        <v>0</v>
      </c>
      <c r="S145" s="128" t="e">
        <f t="shared" si="491"/>
        <v>#DIV/0!</v>
      </c>
      <c r="T145" s="127">
        <f>SUM(T136:T144)</f>
        <v>0</v>
      </c>
      <c r="U145" s="127">
        <f t="shared" ref="U145:AE145" si="493">SUM(U136:U144)</f>
        <v>0</v>
      </c>
      <c r="V145" s="127">
        <f t="shared" si="493"/>
        <v>0</v>
      </c>
      <c r="W145" s="127">
        <f t="shared" si="493"/>
        <v>0</v>
      </c>
      <c r="X145" s="127">
        <f t="shared" si="493"/>
        <v>0</v>
      </c>
      <c r="Y145" s="127">
        <f t="shared" si="493"/>
        <v>0</v>
      </c>
      <c r="Z145" s="127">
        <f t="shared" si="493"/>
        <v>0</v>
      </c>
      <c r="AA145" s="127">
        <f t="shared" si="493"/>
        <v>0</v>
      </c>
      <c r="AB145" s="127">
        <f t="shared" si="493"/>
        <v>0</v>
      </c>
      <c r="AC145" s="127">
        <f t="shared" si="493"/>
        <v>0</v>
      </c>
      <c r="AD145" s="127">
        <f t="shared" si="493"/>
        <v>0</v>
      </c>
      <c r="AE145" s="177">
        <f t="shared" si="493"/>
        <v>0</v>
      </c>
      <c r="AG145" s="127">
        <f t="shared" si="448"/>
        <v>0</v>
      </c>
      <c r="AH145" s="128" t="e">
        <f t="shared" si="449"/>
        <v>#DIV/0!</v>
      </c>
      <c r="AI145" s="127">
        <f>SUM(AI136:AI144)</f>
        <v>0</v>
      </c>
      <c r="AJ145" s="127">
        <f t="shared" ref="AJ145" si="494">SUM(AJ136:AJ144)</f>
        <v>0</v>
      </c>
      <c r="AK145" s="127">
        <f t="shared" ref="AK145" si="495">SUM(AK136:AK144)</f>
        <v>0</v>
      </c>
      <c r="AL145" s="127">
        <f t="shared" ref="AL145" si="496">SUM(AL136:AL144)</f>
        <v>0</v>
      </c>
      <c r="AM145" s="127">
        <f t="shared" ref="AM145" si="497">SUM(AM136:AM144)</f>
        <v>0</v>
      </c>
      <c r="AN145" s="127">
        <f t="shared" ref="AN145" si="498">SUM(AN136:AN144)</f>
        <v>0</v>
      </c>
      <c r="AO145" s="127">
        <f t="shared" ref="AO145" si="499">SUM(AO136:AO144)</f>
        <v>0</v>
      </c>
      <c r="AP145" s="127">
        <f t="shared" ref="AP145" si="500">SUM(AP136:AP144)</f>
        <v>0</v>
      </c>
      <c r="AQ145" s="127">
        <f t="shared" ref="AQ145" si="501">SUM(AQ136:AQ144)</f>
        <v>0</v>
      </c>
      <c r="AR145" s="127">
        <f t="shared" ref="AR145" si="502">SUM(AR136:AR144)</f>
        <v>0</v>
      </c>
      <c r="AS145" s="127">
        <f t="shared" ref="AS145" si="503">SUM(AS136:AS144)</f>
        <v>0</v>
      </c>
      <c r="AT145" s="177">
        <f t="shared" ref="AT145" si="504">SUM(AT136:AT144)</f>
        <v>0</v>
      </c>
      <c r="AV145" s="127">
        <f t="shared" si="450"/>
        <v>0</v>
      </c>
      <c r="AW145" s="128" t="e">
        <f t="shared" si="451"/>
        <v>#DIV/0!</v>
      </c>
      <c r="AX145" s="127">
        <f>SUM(AX136:AX144)</f>
        <v>0</v>
      </c>
      <c r="AY145" s="127">
        <f t="shared" ref="AY145" si="505">SUM(AY136:AY144)</f>
        <v>0</v>
      </c>
      <c r="AZ145" s="127">
        <f t="shared" ref="AZ145" si="506">SUM(AZ136:AZ144)</f>
        <v>0</v>
      </c>
      <c r="BA145" s="127">
        <f t="shared" ref="BA145" si="507">SUM(BA136:BA144)</f>
        <v>0</v>
      </c>
      <c r="BB145" s="127">
        <f t="shared" ref="BB145" si="508">SUM(BB136:BB144)</f>
        <v>0</v>
      </c>
      <c r="BC145" s="127">
        <f t="shared" ref="BC145" si="509">SUM(BC136:BC144)</f>
        <v>0</v>
      </c>
      <c r="BD145" s="127">
        <f t="shared" ref="BD145" si="510">SUM(BD136:BD144)</f>
        <v>0</v>
      </c>
      <c r="BE145" s="127">
        <f t="shared" ref="BE145" si="511">SUM(BE136:BE144)</f>
        <v>0</v>
      </c>
      <c r="BF145" s="127">
        <f t="shared" ref="BF145" si="512">SUM(BF136:BF144)</f>
        <v>0</v>
      </c>
      <c r="BG145" s="127">
        <f t="shared" ref="BG145" si="513">SUM(BG136:BG144)</f>
        <v>0</v>
      </c>
      <c r="BH145" s="127">
        <f t="shared" ref="BH145" si="514">SUM(BH136:BH144)</f>
        <v>0</v>
      </c>
      <c r="BI145" s="177">
        <f t="shared" ref="BI145" si="515">SUM(BI136:BI144)</f>
        <v>0</v>
      </c>
    </row>
    <row r="146" spans="1:61">
      <c r="A146" s="48">
        <v>5324010101</v>
      </c>
      <c r="B146" s="49" t="s">
        <v>220</v>
      </c>
      <c r="C146" s="50">
        <f t="shared" si="476"/>
        <v>0</v>
      </c>
      <c r="D146" s="51" t="e">
        <f t="shared" si="477"/>
        <v>#DIV/0!</v>
      </c>
      <c r="E146" s="52">
        <f t="shared" ref="E146:E150" si="516">T146+AI146+AX146</f>
        <v>0</v>
      </c>
      <c r="F146" s="52">
        <f t="shared" ref="F146:F150" si="517">U146+AJ146+AY146</f>
        <v>0</v>
      </c>
      <c r="G146" s="52">
        <f t="shared" ref="G146:G150" si="518">V146+AK146+AZ146</f>
        <v>0</v>
      </c>
      <c r="H146" s="52">
        <f t="shared" ref="H146:H150" si="519">W146+AL146+BA146</f>
        <v>0</v>
      </c>
      <c r="I146" s="52">
        <f t="shared" ref="I146:I150" si="520">X146+AM146+BB146</f>
        <v>0</v>
      </c>
      <c r="J146" s="52">
        <f t="shared" ref="J146:J150" si="521">Y146+AN146+BC146</f>
        <v>0</v>
      </c>
      <c r="K146" s="52">
        <f t="shared" ref="K146:K150" si="522">Z146+AO146+BD146</f>
        <v>0</v>
      </c>
      <c r="L146" s="52">
        <f t="shared" ref="L146:L150" si="523">AA146+AP146+BE146</f>
        <v>0</v>
      </c>
      <c r="M146" s="52">
        <f t="shared" ref="M146:M150" si="524">AB146+AQ146+BF146</f>
        <v>0</v>
      </c>
      <c r="N146" s="52">
        <f t="shared" ref="N146:N150" si="525">AC146+AR146+BG146</f>
        <v>0</v>
      </c>
      <c r="O146" s="52">
        <f t="shared" ref="O146:O150" si="526">AD146+AS146+BH146</f>
        <v>0</v>
      </c>
      <c r="P146" s="98">
        <f t="shared" ref="P146:P150" si="527">AE146+AT146+BI146</f>
        <v>0</v>
      </c>
      <c r="R146" s="50">
        <f t="shared" si="490"/>
        <v>0</v>
      </c>
      <c r="S146" s="51" t="e">
        <f t="shared" si="491"/>
        <v>#DIV/0!</v>
      </c>
      <c r="T146" s="52">
        <f>SUMIFS([1]EXPENSE!$AB:$AB,[1]EXPENSE!$BY:$BY,$A146,[1]EXPENSE!$E:$E,$R$4)</f>
        <v>0</v>
      </c>
      <c r="U146" s="52">
        <f>SUMIFS([1]EXPENSE!$AC:$AC,[1]EXPENSE!$BY:$BY,$A146,[1]EXPENSE!$E:$E,$R$4)</f>
        <v>0</v>
      </c>
      <c r="V146" s="52">
        <f>SUMIFS([1]EXPENSE!$AD:$AD,[1]EXPENSE!$BY:$BY,$A146,[1]EXPENSE!$E:$E,$R$4)</f>
        <v>0</v>
      </c>
      <c r="W146" s="52">
        <f>SUMIFS([1]EXPENSE!$AE:$AE,[1]EXPENSE!$BY:$BY,$A146,[1]EXPENSE!$E:$E,$R$4)</f>
        <v>0</v>
      </c>
      <c r="X146" s="52">
        <f>SUMIFS([1]EXPENSE!$AF:$AF,[1]EXPENSE!$BY:$BY,$A146,[1]EXPENSE!$E:$E,$R$4)</f>
        <v>0</v>
      </c>
      <c r="Y146" s="52">
        <f>SUMIFS([1]EXPENSE!$AG:$AG,[1]EXPENSE!$BY:$BY,$A146,[1]EXPENSE!$E:$E,$R$4)</f>
        <v>0</v>
      </c>
      <c r="Z146" s="52">
        <f>SUMIFS([1]EXPENSE!$AH:$AH,[1]EXPENSE!$BY:$BY,$A146,[1]EXPENSE!$E:$E,$R$4)</f>
        <v>0</v>
      </c>
      <c r="AA146" s="52">
        <f>SUMIFS([1]EXPENSE!$AI:$AI,[1]EXPENSE!$BY:$BY,$A146,[1]EXPENSE!$E:$E,$R$4)</f>
        <v>0</v>
      </c>
      <c r="AB146" s="52">
        <f>SUMIFS([1]EXPENSE!$AJ:$AJ,[1]EXPENSE!$BY:$BY,$A146,[1]EXPENSE!$E:$E,$R$4)</f>
        <v>0</v>
      </c>
      <c r="AC146" s="52">
        <f>SUMIFS([1]EXPENSE!$AK:$AK,[1]EXPENSE!$BY:$BY,$A146,[1]EXPENSE!$E:$E,$R$4)</f>
        <v>0</v>
      </c>
      <c r="AD146" s="52">
        <f>SUMIFS([1]EXPENSE!$AL:$AL,[1]EXPENSE!$BY:$BY,$A146,[1]EXPENSE!$E:$E,$R$4)</f>
        <v>0</v>
      </c>
      <c r="AE146" s="98">
        <f>SUMIFS([1]EXPENSE!$AM:$AM,[1]EXPENSE!$BY:$BY,$A146,[1]EXPENSE!$E:$E,$R$4)</f>
        <v>0</v>
      </c>
      <c r="AG146" s="50">
        <f t="shared" si="448"/>
        <v>0</v>
      </c>
      <c r="AH146" s="51" t="e">
        <f t="shared" si="449"/>
        <v>#DIV/0!</v>
      </c>
      <c r="AI146" s="52">
        <f>SUMIFS([1]EXPENSE!$AB:$AB,[1]EXPENSE!$BY:$BY,$A146,[1]EXPENSE!$E:$E,$AG$4)</f>
        <v>0</v>
      </c>
      <c r="AJ146" s="52">
        <f>SUMIFS([1]EXPENSE!$AC:$AC,[1]EXPENSE!$BY:$BY,$A146,[1]EXPENSE!$E:$E,$AG$4)</f>
        <v>0</v>
      </c>
      <c r="AK146" s="52">
        <f>SUMIFS([1]EXPENSE!$AD:$AD,[1]EXPENSE!$BY:$BY,$A146,[1]EXPENSE!$E:$E,$AG$4)</f>
        <v>0</v>
      </c>
      <c r="AL146" s="52">
        <f>SUMIFS([1]EXPENSE!$AE:$AE,[1]EXPENSE!$BY:$BY,$A146,[1]EXPENSE!$E:$E,$AG$4)</f>
        <v>0</v>
      </c>
      <c r="AM146" s="52">
        <f>SUMIFS([1]EXPENSE!$AF:$AF,[1]EXPENSE!$BY:$BY,$A146,[1]EXPENSE!$E:$E,$AG$4)</f>
        <v>0</v>
      </c>
      <c r="AN146" s="52">
        <f>SUMIFS([1]EXPENSE!$AG:$AG,[1]EXPENSE!$BY:$BY,$A146,[1]EXPENSE!$E:$E,$AG$4)</f>
        <v>0</v>
      </c>
      <c r="AO146" s="52">
        <f>SUMIFS([1]EXPENSE!$AH:$AH,[1]EXPENSE!$BY:$BY,$A146,[1]EXPENSE!$E:$E,$AG$4)</f>
        <v>0</v>
      </c>
      <c r="AP146" s="52">
        <f>SUMIFS([1]EXPENSE!$AI:$AI,[1]EXPENSE!$BY:$BY,$A146,[1]EXPENSE!$E:$E,$AG$4)</f>
        <v>0</v>
      </c>
      <c r="AQ146" s="52">
        <f>SUMIFS([1]EXPENSE!$AJ:$AJ,[1]EXPENSE!$BY:$BY,$A146,[1]EXPENSE!$E:$E,$AG$4)</f>
        <v>0</v>
      </c>
      <c r="AR146" s="52">
        <f>SUMIFS([1]EXPENSE!$AK:$AK,[1]EXPENSE!$BY:$BY,$A146,[1]EXPENSE!$E:$E,$AG$4)</f>
        <v>0</v>
      </c>
      <c r="AS146" s="52">
        <f>SUMIFS([1]EXPENSE!$AL:$AL,[1]EXPENSE!$BY:$BY,$A146,[1]EXPENSE!$E:$E,$AG$4)</f>
        <v>0</v>
      </c>
      <c r="AT146" s="98">
        <f>SUMIFS([1]EXPENSE!$AM:$AM,[1]EXPENSE!$BY:$BY,$A146,[1]EXPENSE!$E:$E,$AG$4)</f>
        <v>0</v>
      </c>
      <c r="AV146" s="50">
        <f t="shared" si="450"/>
        <v>0</v>
      </c>
      <c r="AW146" s="51" t="e">
        <f t="shared" si="451"/>
        <v>#DIV/0!</v>
      </c>
      <c r="AX146" s="52">
        <f>SUMIFS([1]EXPENSE!$AB:$AB,[1]EXPENSE!$BY:$BY,$A146,[1]EXPENSE!$E:$E,$AV$4)</f>
        <v>0</v>
      </c>
      <c r="AY146" s="52">
        <f>SUMIFS([1]EXPENSE!$AC:$AC,[1]EXPENSE!$BY:$BY,$A146,[1]EXPENSE!$E:$E,$AV$4)</f>
        <v>0</v>
      </c>
      <c r="AZ146" s="52">
        <f>SUMIFS([1]EXPENSE!$AD:$AD,[1]EXPENSE!$BY:$BY,$A146,[1]EXPENSE!$E:$E,$AV$4)</f>
        <v>0</v>
      </c>
      <c r="BA146" s="52">
        <f>SUMIFS([1]EXPENSE!$AE:$AE,[1]EXPENSE!$BY:$BY,$A146,[1]EXPENSE!$E:$E,$AV$4)</f>
        <v>0</v>
      </c>
      <c r="BB146" s="52">
        <f>SUMIFS([1]EXPENSE!$AF:$AF,[1]EXPENSE!$BY:$BY,$A146,[1]EXPENSE!$E:$E,$AV$4)</f>
        <v>0</v>
      </c>
      <c r="BC146" s="52">
        <f>SUMIFS([1]EXPENSE!$AG:$AG,[1]EXPENSE!$BY:$BY,$A146,[1]EXPENSE!$E:$E,$AV$4)</f>
        <v>0</v>
      </c>
      <c r="BD146" s="52">
        <f>SUMIFS([1]EXPENSE!$AH:$AH,[1]EXPENSE!$BY:$BY,$A146,[1]EXPENSE!$E:$E,$AV$4)</f>
        <v>0</v>
      </c>
      <c r="BE146" s="52">
        <f>SUMIFS([1]EXPENSE!$AI:$AI,[1]EXPENSE!$BY:$BY,$A146,[1]EXPENSE!$E:$E,$AV$4)</f>
        <v>0</v>
      </c>
      <c r="BF146" s="52">
        <f>SUMIFS([1]EXPENSE!$AJ:$AJ,[1]EXPENSE!$BY:$BY,$A146,[1]EXPENSE!$E:$E,$AV$4)</f>
        <v>0</v>
      </c>
      <c r="BG146" s="52">
        <f>SUMIFS([1]EXPENSE!$AK:$AK,[1]EXPENSE!$BY:$BY,$A146,[1]EXPENSE!$E:$E,$AV$4)</f>
        <v>0</v>
      </c>
      <c r="BH146" s="52">
        <f>SUMIFS([1]EXPENSE!$AL:$AL,[1]EXPENSE!$BY:$BY,$A146,[1]EXPENSE!$E:$E,$AV$4)</f>
        <v>0</v>
      </c>
      <c r="BI146" s="98">
        <f>SUMIFS([1]EXPENSE!$AM:$AM,[1]EXPENSE!$BY:$BY,$A146,[1]EXPENSE!$E:$E,$AV$4)</f>
        <v>0</v>
      </c>
    </row>
    <row r="147" spans="1:61">
      <c r="A147" s="195" t="s">
        <v>221</v>
      </c>
      <c r="B147" s="29" t="s">
        <v>222</v>
      </c>
      <c r="C147" s="21">
        <f t="shared" si="476"/>
        <v>0</v>
      </c>
      <c r="D147" s="22" t="e">
        <f t="shared" si="477"/>
        <v>#DIV/0!</v>
      </c>
      <c r="E147" s="30">
        <f t="shared" si="516"/>
        <v>0</v>
      </c>
      <c r="F147" s="30">
        <f t="shared" si="517"/>
        <v>0</v>
      </c>
      <c r="G147" s="30">
        <f t="shared" si="518"/>
        <v>0</v>
      </c>
      <c r="H147" s="30">
        <f t="shared" si="519"/>
        <v>0</v>
      </c>
      <c r="I147" s="30">
        <f t="shared" si="520"/>
        <v>0</v>
      </c>
      <c r="J147" s="30">
        <f t="shared" si="521"/>
        <v>0</v>
      </c>
      <c r="K147" s="30">
        <f t="shared" si="522"/>
        <v>0</v>
      </c>
      <c r="L147" s="30">
        <f t="shared" si="523"/>
        <v>0</v>
      </c>
      <c r="M147" s="30">
        <f t="shared" si="524"/>
        <v>0</v>
      </c>
      <c r="N147" s="30">
        <f t="shared" si="525"/>
        <v>0</v>
      </c>
      <c r="O147" s="30">
        <f t="shared" si="526"/>
        <v>0</v>
      </c>
      <c r="P147" s="94">
        <f t="shared" si="527"/>
        <v>0</v>
      </c>
      <c r="R147" s="21">
        <f t="shared" si="490"/>
        <v>0</v>
      </c>
      <c r="S147" s="22" t="e">
        <f t="shared" si="491"/>
        <v>#DIV/0!</v>
      </c>
      <c r="T147" s="30">
        <f>SUMIFS([1]EXPENSE!$AB:$AB,[1]EXPENSE!$BY:$BY,$A147,[1]EXPENSE!$E:$E,$R$4)</f>
        <v>0</v>
      </c>
      <c r="U147" s="30">
        <f>SUMIFS([1]EXPENSE!$AC:$AC,[1]EXPENSE!$BY:$BY,$A147,[1]EXPENSE!$E:$E,$R$4)</f>
        <v>0</v>
      </c>
      <c r="V147" s="30">
        <f>SUMIFS([1]EXPENSE!$AD:$AD,[1]EXPENSE!$BY:$BY,$A147,[1]EXPENSE!$E:$E,$R$4)</f>
        <v>0</v>
      </c>
      <c r="W147" s="30">
        <f>SUMIFS([1]EXPENSE!$AE:$AE,[1]EXPENSE!$BY:$BY,$A147,[1]EXPENSE!$E:$E,$R$4)</f>
        <v>0</v>
      </c>
      <c r="X147" s="30">
        <f>SUMIFS([1]EXPENSE!$AF:$AF,[1]EXPENSE!$BY:$BY,$A147,[1]EXPENSE!$E:$E,$R$4)</f>
        <v>0</v>
      </c>
      <c r="Y147" s="30">
        <f>SUMIFS([1]EXPENSE!$AG:$AG,[1]EXPENSE!$BY:$BY,$A147,[1]EXPENSE!$E:$E,$R$4)</f>
        <v>0</v>
      </c>
      <c r="Z147" s="30">
        <f>SUMIFS([1]EXPENSE!$AH:$AH,[1]EXPENSE!$BY:$BY,$A147,[1]EXPENSE!$E:$E,$R$4)</f>
        <v>0</v>
      </c>
      <c r="AA147" s="30">
        <f>SUMIFS([1]EXPENSE!$AI:$AI,[1]EXPENSE!$BY:$BY,$A147,[1]EXPENSE!$E:$E,$R$4)</f>
        <v>0</v>
      </c>
      <c r="AB147" s="30">
        <f>SUMIFS([1]EXPENSE!$AJ:$AJ,[1]EXPENSE!$BY:$BY,$A147,[1]EXPENSE!$E:$E,$R$4)</f>
        <v>0</v>
      </c>
      <c r="AC147" s="30">
        <f>SUMIFS([1]EXPENSE!$AK:$AK,[1]EXPENSE!$BY:$BY,$A147,[1]EXPENSE!$E:$E,$R$4)</f>
        <v>0</v>
      </c>
      <c r="AD147" s="30">
        <f>SUMIFS([1]EXPENSE!$AL:$AL,[1]EXPENSE!$BY:$BY,$A147,[1]EXPENSE!$E:$E,$R$4)</f>
        <v>0</v>
      </c>
      <c r="AE147" s="94">
        <f>SUMIFS([1]EXPENSE!$AM:$AM,[1]EXPENSE!$BY:$BY,$A147,[1]EXPENSE!$E:$E,$R$4)</f>
        <v>0</v>
      </c>
      <c r="AG147" s="21">
        <f t="shared" si="448"/>
        <v>0</v>
      </c>
      <c r="AH147" s="22" t="e">
        <f t="shared" si="449"/>
        <v>#DIV/0!</v>
      </c>
      <c r="AI147" s="30">
        <f>SUMIFS([1]EXPENSE!$AB:$AB,[1]EXPENSE!$BY:$BY,$A147,[1]EXPENSE!$E:$E,$AG$4)</f>
        <v>0</v>
      </c>
      <c r="AJ147" s="30">
        <f>SUMIFS([1]EXPENSE!$AC:$AC,[1]EXPENSE!$BY:$BY,$A147,[1]EXPENSE!$E:$E,$AG$4)</f>
        <v>0</v>
      </c>
      <c r="AK147" s="30">
        <f>SUMIFS([1]EXPENSE!$AD:$AD,[1]EXPENSE!$BY:$BY,$A147,[1]EXPENSE!$E:$E,$AG$4)</f>
        <v>0</v>
      </c>
      <c r="AL147" s="30">
        <f>SUMIFS([1]EXPENSE!$AE:$AE,[1]EXPENSE!$BY:$BY,$A147,[1]EXPENSE!$E:$E,$AG$4)</f>
        <v>0</v>
      </c>
      <c r="AM147" s="30">
        <f>SUMIFS([1]EXPENSE!$AF:$AF,[1]EXPENSE!$BY:$BY,$A147,[1]EXPENSE!$E:$E,$AG$4)</f>
        <v>0</v>
      </c>
      <c r="AN147" s="30">
        <f>SUMIFS([1]EXPENSE!$AG:$AG,[1]EXPENSE!$BY:$BY,$A147,[1]EXPENSE!$E:$E,$AG$4)</f>
        <v>0</v>
      </c>
      <c r="AO147" s="30">
        <f>SUMIFS([1]EXPENSE!$AH:$AH,[1]EXPENSE!$BY:$BY,$A147,[1]EXPENSE!$E:$E,$AG$4)</f>
        <v>0</v>
      </c>
      <c r="AP147" s="30">
        <f>SUMIFS([1]EXPENSE!$AI:$AI,[1]EXPENSE!$BY:$BY,$A147,[1]EXPENSE!$E:$E,$AG$4)</f>
        <v>0</v>
      </c>
      <c r="AQ147" s="30">
        <f>SUMIFS([1]EXPENSE!$AJ:$AJ,[1]EXPENSE!$BY:$BY,$A147,[1]EXPENSE!$E:$E,$AG$4)</f>
        <v>0</v>
      </c>
      <c r="AR147" s="30">
        <f>SUMIFS([1]EXPENSE!$AK:$AK,[1]EXPENSE!$BY:$BY,$A147,[1]EXPENSE!$E:$E,$AG$4)</f>
        <v>0</v>
      </c>
      <c r="AS147" s="30">
        <f>SUMIFS([1]EXPENSE!$AL:$AL,[1]EXPENSE!$BY:$BY,$A147,[1]EXPENSE!$E:$E,$AG$4)</f>
        <v>0</v>
      </c>
      <c r="AT147" s="94">
        <f>SUMIFS([1]EXPENSE!$AM:$AM,[1]EXPENSE!$BY:$BY,$A147,[1]EXPENSE!$E:$E,$AG$4)</f>
        <v>0</v>
      </c>
      <c r="AV147" s="21">
        <f t="shared" si="450"/>
        <v>0</v>
      </c>
      <c r="AW147" s="22" t="e">
        <f t="shared" si="451"/>
        <v>#DIV/0!</v>
      </c>
      <c r="AX147" s="30">
        <f>SUMIFS([1]EXPENSE!$AB:$AB,[1]EXPENSE!$BY:$BY,$A147,[1]EXPENSE!$E:$E,$AV$4)</f>
        <v>0</v>
      </c>
      <c r="AY147" s="30">
        <f>SUMIFS([1]EXPENSE!$AC:$AC,[1]EXPENSE!$BY:$BY,$A147,[1]EXPENSE!$E:$E,$AV$4)</f>
        <v>0</v>
      </c>
      <c r="AZ147" s="30">
        <f>SUMIFS([1]EXPENSE!$AD:$AD,[1]EXPENSE!$BY:$BY,$A147,[1]EXPENSE!$E:$E,$AV$4)</f>
        <v>0</v>
      </c>
      <c r="BA147" s="30">
        <f>SUMIFS([1]EXPENSE!$AE:$AE,[1]EXPENSE!$BY:$BY,$A147,[1]EXPENSE!$E:$E,$AV$4)</f>
        <v>0</v>
      </c>
      <c r="BB147" s="30">
        <f>SUMIFS([1]EXPENSE!$AF:$AF,[1]EXPENSE!$BY:$BY,$A147,[1]EXPENSE!$E:$E,$AV$4)</f>
        <v>0</v>
      </c>
      <c r="BC147" s="30">
        <f>SUMIFS([1]EXPENSE!$AG:$AG,[1]EXPENSE!$BY:$BY,$A147,[1]EXPENSE!$E:$E,$AV$4)</f>
        <v>0</v>
      </c>
      <c r="BD147" s="30">
        <f>SUMIFS([1]EXPENSE!$AH:$AH,[1]EXPENSE!$BY:$BY,$A147,[1]EXPENSE!$E:$E,$AV$4)</f>
        <v>0</v>
      </c>
      <c r="BE147" s="30">
        <f>SUMIFS([1]EXPENSE!$AI:$AI,[1]EXPENSE!$BY:$BY,$A147,[1]EXPENSE!$E:$E,$AV$4)</f>
        <v>0</v>
      </c>
      <c r="BF147" s="30">
        <f>SUMIFS([1]EXPENSE!$AJ:$AJ,[1]EXPENSE!$BY:$BY,$A147,[1]EXPENSE!$E:$E,$AV$4)</f>
        <v>0</v>
      </c>
      <c r="BG147" s="30">
        <f>SUMIFS([1]EXPENSE!$AK:$AK,[1]EXPENSE!$BY:$BY,$A147,[1]EXPENSE!$E:$E,$AV$4)</f>
        <v>0</v>
      </c>
      <c r="BH147" s="30">
        <f>SUMIFS([1]EXPENSE!$AL:$AL,[1]EXPENSE!$BY:$BY,$A147,[1]EXPENSE!$E:$E,$AV$4)</f>
        <v>0</v>
      </c>
      <c r="BI147" s="94">
        <f>SUMIFS([1]EXPENSE!$AM:$AM,[1]EXPENSE!$BY:$BY,$A147,[1]EXPENSE!$E:$E,$AV$4)</f>
        <v>0</v>
      </c>
    </row>
    <row r="148" spans="1:61">
      <c r="A148" s="43" t="s">
        <v>223</v>
      </c>
      <c r="B148" s="29" t="s">
        <v>224</v>
      </c>
      <c r="C148" s="21">
        <f t="shared" si="476"/>
        <v>0</v>
      </c>
      <c r="D148" s="22" t="e">
        <f t="shared" si="477"/>
        <v>#DIV/0!</v>
      </c>
      <c r="E148" s="30">
        <f t="shared" si="516"/>
        <v>0</v>
      </c>
      <c r="F148" s="30">
        <f t="shared" si="517"/>
        <v>0</v>
      </c>
      <c r="G148" s="30">
        <f t="shared" si="518"/>
        <v>0</v>
      </c>
      <c r="H148" s="30">
        <f t="shared" si="519"/>
        <v>0</v>
      </c>
      <c r="I148" s="30">
        <f t="shared" si="520"/>
        <v>0</v>
      </c>
      <c r="J148" s="30">
        <f t="shared" si="521"/>
        <v>0</v>
      </c>
      <c r="K148" s="30">
        <f t="shared" si="522"/>
        <v>0</v>
      </c>
      <c r="L148" s="30">
        <f t="shared" si="523"/>
        <v>0</v>
      </c>
      <c r="M148" s="30">
        <f t="shared" si="524"/>
        <v>0</v>
      </c>
      <c r="N148" s="30">
        <f t="shared" si="525"/>
        <v>0</v>
      </c>
      <c r="O148" s="30">
        <f t="shared" si="526"/>
        <v>0</v>
      </c>
      <c r="P148" s="94">
        <f t="shared" si="527"/>
        <v>0</v>
      </c>
      <c r="R148" s="21">
        <f t="shared" si="490"/>
        <v>0</v>
      </c>
      <c r="S148" s="22" t="e">
        <f t="shared" si="491"/>
        <v>#DIV/0!</v>
      </c>
      <c r="T148" s="30">
        <f>SUMIFS([1]EXPENSE!$AB:$AB,[1]EXPENSE!$BY:$BY,$A148,[1]EXPENSE!$E:$E,$R$4)</f>
        <v>0</v>
      </c>
      <c r="U148" s="30">
        <f>SUMIFS([1]EXPENSE!$AC:$AC,[1]EXPENSE!$BY:$BY,$A148,[1]EXPENSE!$E:$E,$R$4)</f>
        <v>0</v>
      </c>
      <c r="V148" s="30">
        <f>SUMIFS([1]EXPENSE!$AD:$AD,[1]EXPENSE!$BY:$BY,$A148,[1]EXPENSE!$E:$E,$R$4)</f>
        <v>0</v>
      </c>
      <c r="W148" s="30">
        <f>SUMIFS([1]EXPENSE!$AE:$AE,[1]EXPENSE!$BY:$BY,$A148,[1]EXPENSE!$E:$E,$R$4)</f>
        <v>0</v>
      </c>
      <c r="X148" s="30">
        <f>SUMIFS([1]EXPENSE!$AF:$AF,[1]EXPENSE!$BY:$BY,$A148,[1]EXPENSE!$E:$E,$R$4)</f>
        <v>0</v>
      </c>
      <c r="Y148" s="30">
        <f>SUMIFS([1]EXPENSE!$AG:$AG,[1]EXPENSE!$BY:$BY,$A148,[1]EXPENSE!$E:$E,$R$4)</f>
        <v>0</v>
      </c>
      <c r="Z148" s="30">
        <f>SUMIFS([1]EXPENSE!$AH:$AH,[1]EXPENSE!$BY:$BY,$A148,[1]EXPENSE!$E:$E,$R$4)</f>
        <v>0</v>
      </c>
      <c r="AA148" s="30">
        <f>SUMIFS([1]EXPENSE!$AI:$AI,[1]EXPENSE!$BY:$BY,$A148,[1]EXPENSE!$E:$E,$R$4)</f>
        <v>0</v>
      </c>
      <c r="AB148" s="30">
        <f>SUMIFS([1]EXPENSE!$AJ:$AJ,[1]EXPENSE!$BY:$BY,$A148,[1]EXPENSE!$E:$E,$R$4)</f>
        <v>0</v>
      </c>
      <c r="AC148" s="30">
        <f>SUMIFS([1]EXPENSE!$AK:$AK,[1]EXPENSE!$BY:$BY,$A148,[1]EXPENSE!$E:$E,$R$4)</f>
        <v>0</v>
      </c>
      <c r="AD148" s="30">
        <f>SUMIFS([1]EXPENSE!$AL:$AL,[1]EXPENSE!$BY:$BY,$A148,[1]EXPENSE!$E:$E,$R$4)</f>
        <v>0</v>
      </c>
      <c r="AE148" s="94">
        <f>SUMIFS([1]EXPENSE!$AM:$AM,[1]EXPENSE!$BY:$BY,$A148,[1]EXPENSE!$E:$E,$R$4)</f>
        <v>0</v>
      </c>
      <c r="AG148" s="21">
        <f t="shared" si="448"/>
        <v>0</v>
      </c>
      <c r="AH148" s="22" t="e">
        <f t="shared" si="449"/>
        <v>#DIV/0!</v>
      </c>
      <c r="AI148" s="30">
        <f>SUMIFS([1]EXPENSE!$AB:$AB,[1]EXPENSE!$BY:$BY,$A148,[1]EXPENSE!$E:$E,$AG$4)</f>
        <v>0</v>
      </c>
      <c r="AJ148" s="30">
        <f>SUMIFS([1]EXPENSE!$AC:$AC,[1]EXPENSE!$BY:$BY,$A148,[1]EXPENSE!$E:$E,$AG$4)</f>
        <v>0</v>
      </c>
      <c r="AK148" s="30">
        <f>SUMIFS([1]EXPENSE!$AD:$AD,[1]EXPENSE!$BY:$BY,$A148,[1]EXPENSE!$E:$E,$AG$4)</f>
        <v>0</v>
      </c>
      <c r="AL148" s="30">
        <f>SUMIFS([1]EXPENSE!$AE:$AE,[1]EXPENSE!$BY:$BY,$A148,[1]EXPENSE!$E:$E,$AG$4)</f>
        <v>0</v>
      </c>
      <c r="AM148" s="30">
        <f>SUMIFS([1]EXPENSE!$AF:$AF,[1]EXPENSE!$BY:$BY,$A148,[1]EXPENSE!$E:$E,$AG$4)</f>
        <v>0</v>
      </c>
      <c r="AN148" s="30">
        <f>SUMIFS([1]EXPENSE!$AG:$AG,[1]EXPENSE!$BY:$BY,$A148,[1]EXPENSE!$E:$E,$AG$4)</f>
        <v>0</v>
      </c>
      <c r="AO148" s="30">
        <f>SUMIFS([1]EXPENSE!$AH:$AH,[1]EXPENSE!$BY:$BY,$A148,[1]EXPENSE!$E:$E,$AG$4)</f>
        <v>0</v>
      </c>
      <c r="AP148" s="30">
        <f>SUMIFS([1]EXPENSE!$AI:$AI,[1]EXPENSE!$BY:$BY,$A148,[1]EXPENSE!$E:$E,$AG$4)</f>
        <v>0</v>
      </c>
      <c r="AQ148" s="30">
        <f>SUMIFS([1]EXPENSE!$AJ:$AJ,[1]EXPENSE!$BY:$BY,$A148,[1]EXPENSE!$E:$E,$AG$4)</f>
        <v>0</v>
      </c>
      <c r="AR148" s="30">
        <f>SUMIFS([1]EXPENSE!$AK:$AK,[1]EXPENSE!$BY:$BY,$A148,[1]EXPENSE!$E:$E,$AG$4)</f>
        <v>0</v>
      </c>
      <c r="AS148" s="30">
        <f>SUMIFS([1]EXPENSE!$AL:$AL,[1]EXPENSE!$BY:$BY,$A148,[1]EXPENSE!$E:$E,$AG$4)</f>
        <v>0</v>
      </c>
      <c r="AT148" s="94">
        <f>SUMIFS([1]EXPENSE!$AM:$AM,[1]EXPENSE!$BY:$BY,$A148,[1]EXPENSE!$E:$E,$AG$4)</f>
        <v>0</v>
      </c>
      <c r="AV148" s="21">
        <f t="shared" si="450"/>
        <v>0</v>
      </c>
      <c r="AW148" s="22" t="e">
        <f t="shared" si="451"/>
        <v>#DIV/0!</v>
      </c>
      <c r="AX148" s="30">
        <f>SUMIFS([1]EXPENSE!$AB:$AB,[1]EXPENSE!$BY:$BY,$A148,[1]EXPENSE!$E:$E,$AV$4)</f>
        <v>0</v>
      </c>
      <c r="AY148" s="30">
        <f>SUMIFS([1]EXPENSE!$AC:$AC,[1]EXPENSE!$BY:$BY,$A148,[1]EXPENSE!$E:$E,$AV$4)</f>
        <v>0</v>
      </c>
      <c r="AZ148" s="30">
        <f>SUMIFS([1]EXPENSE!$AD:$AD,[1]EXPENSE!$BY:$BY,$A148,[1]EXPENSE!$E:$E,$AV$4)</f>
        <v>0</v>
      </c>
      <c r="BA148" s="30">
        <f>SUMIFS([1]EXPENSE!$AE:$AE,[1]EXPENSE!$BY:$BY,$A148,[1]EXPENSE!$E:$E,$AV$4)</f>
        <v>0</v>
      </c>
      <c r="BB148" s="30">
        <f>SUMIFS([1]EXPENSE!$AF:$AF,[1]EXPENSE!$BY:$BY,$A148,[1]EXPENSE!$E:$E,$AV$4)</f>
        <v>0</v>
      </c>
      <c r="BC148" s="30">
        <f>SUMIFS([1]EXPENSE!$AG:$AG,[1]EXPENSE!$BY:$BY,$A148,[1]EXPENSE!$E:$E,$AV$4)</f>
        <v>0</v>
      </c>
      <c r="BD148" s="30">
        <f>SUMIFS([1]EXPENSE!$AH:$AH,[1]EXPENSE!$BY:$BY,$A148,[1]EXPENSE!$E:$E,$AV$4)</f>
        <v>0</v>
      </c>
      <c r="BE148" s="30">
        <f>SUMIFS([1]EXPENSE!$AI:$AI,[1]EXPENSE!$BY:$BY,$A148,[1]EXPENSE!$E:$E,$AV$4)</f>
        <v>0</v>
      </c>
      <c r="BF148" s="30">
        <f>SUMIFS([1]EXPENSE!$AJ:$AJ,[1]EXPENSE!$BY:$BY,$A148,[1]EXPENSE!$E:$E,$AV$4)</f>
        <v>0</v>
      </c>
      <c r="BG148" s="30">
        <f>SUMIFS([1]EXPENSE!$AK:$AK,[1]EXPENSE!$BY:$BY,$A148,[1]EXPENSE!$E:$E,$AV$4)</f>
        <v>0</v>
      </c>
      <c r="BH148" s="30">
        <f>SUMIFS([1]EXPENSE!$AL:$AL,[1]EXPENSE!$BY:$BY,$A148,[1]EXPENSE!$E:$E,$AV$4)</f>
        <v>0</v>
      </c>
      <c r="BI148" s="94">
        <f>SUMIFS([1]EXPENSE!$AM:$AM,[1]EXPENSE!$BY:$BY,$A148,[1]EXPENSE!$E:$E,$AV$4)</f>
        <v>0</v>
      </c>
    </row>
    <row r="149" spans="1:61">
      <c r="A149" s="43" t="s">
        <v>225</v>
      </c>
      <c r="B149" s="29" t="s">
        <v>226</v>
      </c>
      <c r="C149" s="21">
        <f t="shared" si="476"/>
        <v>0</v>
      </c>
      <c r="D149" s="22" t="e">
        <f t="shared" si="477"/>
        <v>#DIV/0!</v>
      </c>
      <c r="E149" s="30">
        <f t="shared" si="516"/>
        <v>0</v>
      </c>
      <c r="F149" s="30">
        <f t="shared" si="517"/>
        <v>0</v>
      </c>
      <c r="G149" s="30">
        <f t="shared" si="518"/>
        <v>0</v>
      </c>
      <c r="H149" s="30">
        <f t="shared" si="519"/>
        <v>0</v>
      </c>
      <c r="I149" s="30">
        <f t="shared" si="520"/>
        <v>0</v>
      </c>
      <c r="J149" s="30">
        <f t="shared" si="521"/>
        <v>0</v>
      </c>
      <c r="K149" s="30">
        <f t="shared" si="522"/>
        <v>0</v>
      </c>
      <c r="L149" s="30">
        <f t="shared" si="523"/>
        <v>0</v>
      </c>
      <c r="M149" s="30">
        <f t="shared" si="524"/>
        <v>0</v>
      </c>
      <c r="N149" s="30">
        <f t="shared" si="525"/>
        <v>0</v>
      </c>
      <c r="O149" s="30">
        <f t="shared" si="526"/>
        <v>0</v>
      </c>
      <c r="P149" s="94">
        <f t="shared" si="527"/>
        <v>0</v>
      </c>
      <c r="R149" s="21">
        <f t="shared" si="490"/>
        <v>0</v>
      </c>
      <c r="S149" s="22" t="e">
        <f t="shared" si="491"/>
        <v>#DIV/0!</v>
      </c>
      <c r="T149" s="30">
        <f>SUMIFS([1]EXPENSE!$AB:$AB,[1]EXPENSE!$BY:$BY,$A149,[1]EXPENSE!$E:$E,$R$4)</f>
        <v>0</v>
      </c>
      <c r="U149" s="30">
        <f>SUMIFS([1]EXPENSE!$AC:$AC,[1]EXPENSE!$BY:$BY,$A149,[1]EXPENSE!$E:$E,$R$4)</f>
        <v>0</v>
      </c>
      <c r="V149" s="30">
        <f>SUMIFS([1]EXPENSE!$AD:$AD,[1]EXPENSE!$BY:$BY,$A149,[1]EXPENSE!$E:$E,$R$4)</f>
        <v>0</v>
      </c>
      <c r="W149" s="30">
        <f>SUMIFS([1]EXPENSE!$AE:$AE,[1]EXPENSE!$BY:$BY,$A149,[1]EXPENSE!$E:$E,$R$4)</f>
        <v>0</v>
      </c>
      <c r="X149" s="30">
        <f>SUMIFS([1]EXPENSE!$AF:$AF,[1]EXPENSE!$BY:$BY,$A149,[1]EXPENSE!$E:$E,$R$4)</f>
        <v>0</v>
      </c>
      <c r="Y149" s="30">
        <f>SUMIFS([1]EXPENSE!$AG:$AG,[1]EXPENSE!$BY:$BY,$A149,[1]EXPENSE!$E:$E,$R$4)</f>
        <v>0</v>
      </c>
      <c r="Z149" s="30">
        <f>SUMIFS([1]EXPENSE!$AH:$AH,[1]EXPENSE!$BY:$BY,$A149,[1]EXPENSE!$E:$E,$R$4)</f>
        <v>0</v>
      </c>
      <c r="AA149" s="30">
        <f>SUMIFS([1]EXPENSE!$AI:$AI,[1]EXPENSE!$BY:$BY,$A149,[1]EXPENSE!$E:$E,$R$4)</f>
        <v>0</v>
      </c>
      <c r="AB149" s="30">
        <f>SUMIFS([1]EXPENSE!$AJ:$AJ,[1]EXPENSE!$BY:$BY,$A149,[1]EXPENSE!$E:$E,$R$4)</f>
        <v>0</v>
      </c>
      <c r="AC149" s="30">
        <f>SUMIFS([1]EXPENSE!$AK:$AK,[1]EXPENSE!$BY:$BY,$A149,[1]EXPENSE!$E:$E,$R$4)</f>
        <v>0</v>
      </c>
      <c r="AD149" s="30">
        <f>SUMIFS([1]EXPENSE!$AL:$AL,[1]EXPENSE!$BY:$BY,$A149,[1]EXPENSE!$E:$E,$R$4)</f>
        <v>0</v>
      </c>
      <c r="AE149" s="94">
        <f>SUMIFS([1]EXPENSE!$AM:$AM,[1]EXPENSE!$BY:$BY,$A149,[1]EXPENSE!$E:$E,$R$4)</f>
        <v>0</v>
      </c>
      <c r="AG149" s="21">
        <f t="shared" si="448"/>
        <v>0</v>
      </c>
      <c r="AH149" s="22" t="e">
        <f t="shared" si="449"/>
        <v>#DIV/0!</v>
      </c>
      <c r="AI149" s="30">
        <f>SUMIFS([1]EXPENSE!$AB:$AB,[1]EXPENSE!$BY:$BY,$A149,[1]EXPENSE!$E:$E,$AG$4)</f>
        <v>0</v>
      </c>
      <c r="AJ149" s="30">
        <f>SUMIFS([1]EXPENSE!$AC:$AC,[1]EXPENSE!$BY:$BY,$A149,[1]EXPENSE!$E:$E,$AG$4)</f>
        <v>0</v>
      </c>
      <c r="AK149" s="30">
        <f>SUMIFS([1]EXPENSE!$AD:$AD,[1]EXPENSE!$BY:$BY,$A149,[1]EXPENSE!$E:$E,$AG$4)</f>
        <v>0</v>
      </c>
      <c r="AL149" s="30">
        <f>SUMIFS([1]EXPENSE!$AE:$AE,[1]EXPENSE!$BY:$BY,$A149,[1]EXPENSE!$E:$E,$AG$4)</f>
        <v>0</v>
      </c>
      <c r="AM149" s="30">
        <f>SUMIFS([1]EXPENSE!$AF:$AF,[1]EXPENSE!$BY:$BY,$A149,[1]EXPENSE!$E:$E,$AG$4)</f>
        <v>0</v>
      </c>
      <c r="AN149" s="30">
        <f>SUMIFS([1]EXPENSE!$AG:$AG,[1]EXPENSE!$BY:$BY,$A149,[1]EXPENSE!$E:$E,$AG$4)</f>
        <v>0</v>
      </c>
      <c r="AO149" s="30">
        <f>SUMIFS([1]EXPENSE!$AH:$AH,[1]EXPENSE!$BY:$BY,$A149,[1]EXPENSE!$E:$E,$AG$4)</f>
        <v>0</v>
      </c>
      <c r="AP149" s="30">
        <f>SUMIFS([1]EXPENSE!$AI:$AI,[1]EXPENSE!$BY:$BY,$A149,[1]EXPENSE!$E:$E,$AG$4)</f>
        <v>0</v>
      </c>
      <c r="AQ149" s="30">
        <f>SUMIFS([1]EXPENSE!$AJ:$AJ,[1]EXPENSE!$BY:$BY,$A149,[1]EXPENSE!$E:$E,$AG$4)</f>
        <v>0</v>
      </c>
      <c r="AR149" s="30">
        <f>SUMIFS([1]EXPENSE!$AK:$AK,[1]EXPENSE!$BY:$BY,$A149,[1]EXPENSE!$E:$E,$AG$4)</f>
        <v>0</v>
      </c>
      <c r="AS149" s="30">
        <f>SUMIFS([1]EXPENSE!$AL:$AL,[1]EXPENSE!$BY:$BY,$A149,[1]EXPENSE!$E:$E,$AG$4)</f>
        <v>0</v>
      </c>
      <c r="AT149" s="94">
        <f>SUMIFS([1]EXPENSE!$AM:$AM,[1]EXPENSE!$BY:$BY,$A149,[1]EXPENSE!$E:$E,$AG$4)</f>
        <v>0</v>
      </c>
      <c r="AV149" s="21">
        <f t="shared" si="450"/>
        <v>0</v>
      </c>
      <c r="AW149" s="22" t="e">
        <f t="shared" si="451"/>
        <v>#DIV/0!</v>
      </c>
      <c r="AX149" s="30">
        <f>SUMIFS([1]EXPENSE!$AB:$AB,[1]EXPENSE!$BY:$BY,$A149,[1]EXPENSE!$E:$E,$AV$4)</f>
        <v>0</v>
      </c>
      <c r="AY149" s="30">
        <f>SUMIFS([1]EXPENSE!$AC:$AC,[1]EXPENSE!$BY:$BY,$A149,[1]EXPENSE!$E:$E,$AV$4)</f>
        <v>0</v>
      </c>
      <c r="AZ149" s="30">
        <f>SUMIFS([1]EXPENSE!$AD:$AD,[1]EXPENSE!$BY:$BY,$A149,[1]EXPENSE!$E:$E,$AV$4)</f>
        <v>0</v>
      </c>
      <c r="BA149" s="30">
        <f>SUMIFS([1]EXPENSE!$AE:$AE,[1]EXPENSE!$BY:$BY,$A149,[1]EXPENSE!$E:$E,$AV$4)</f>
        <v>0</v>
      </c>
      <c r="BB149" s="30">
        <f>SUMIFS([1]EXPENSE!$AF:$AF,[1]EXPENSE!$BY:$BY,$A149,[1]EXPENSE!$E:$E,$AV$4)</f>
        <v>0</v>
      </c>
      <c r="BC149" s="30">
        <f>SUMIFS([1]EXPENSE!$AG:$AG,[1]EXPENSE!$BY:$BY,$A149,[1]EXPENSE!$E:$E,$AV$4)</f>
        <v>0</v>
      </c>
      <c r="BD149" s="30">
        <f>SUMIFS([1]EXPENSE!$AH:$AH,[1]EXPENSE!$BY:$BY,$A149,[1]EXPENSE!$E:$E,$AV$4)</f>
        <v>0</v>
      </c>
      <c r="BE149" s="30">
        <f>SUMIFS([1]EXPENSE!$AI:$AI,[1]EXPENSE!$BY:$BY,$A149,[1]EXPENSE!$E:$E,$AV$4)</f>
        <v>0</v>
      </c>
      <c r="BF149" s="30">
        <f>SUMIFS([1]EXPENSE!$AJ:$AJ,[1]EXPENSE!$BY:$BY,$A149,[1]EXPENSE!$E:$E,$AV$4)</f>
        <v>0</v>
      </c>
      <c r="BG149" s="30">
        <f>SUMIFS([1]EXPENSE!$AK:$AK,[1]EXPENSE!$BY:$BY,$A149,[1]EXPENSE!$E:$E,$AV$4)</f>
        <v>0</v>
      </c>
      <c r="BH149" s="30">
        <f>SUMIFS([1]EXPENSE!$AL:$AL,[1]EXPENSE!$BY:$BY,$A149,[1]EXPENSE!$E:$E,$AV$4)</f>
        <v>0</v>
      </c>
      <c r="BI149" s="94">
        <f>SUMIFS([1]EXPENSE!$AM:$AM,[1]EXPENSE!$BY:$BY,$A149,[1]EXPENSE!$E:$E,$AV$4)</f>
        <v>0</v>
      </c>
    </row>
    <row r="150" spans="1:61">
      <c r="A150" s="129"/>
      <c r="B150" s="130" t="s">
        <v>39</v>
      </c>
      <c r="C150" s="131">
        <f t="shared" si="476"/>
        <v>0</v>
      </c>
      <c r="D150" s="132" t="e">
        <f t="shared" si="477"/>
        <v>#DIV/0!</v>
      </c>
      <c r="E150" s="131">
        <f t="shared" si="516"/>
        <v>0</v>
      </c>
      <c r="F150" s="131">
        <f t="shared" si="517"/>
        <v>0</v>
      </c>
      <c r="G150" s="131">
        <f t="shared" si="518"/>
        <v>0</v>
      </c>
      <c r="H150" s="131">
        <f t="shared" si="519"/>
        <v>0</v>
      </c>
      <c r="I150" s="131">
        <f t="shared" si="520"/>
        <v>0</v>
      </c>
      <c r="J150" s="131">
        <f t="shared" si="521"/>
        <v>0</v>
      </c>
      <c r="K150" s="131">
        <f t="shared" si="522"/>
        <v>0</v>
      </c>
      <c r="L150" s="131">
        <f t="shared" si="523"/>
        <v>0</v>
      </c>
      <c r="M150" s="131">
        <f t="shared" si="524"/>
        <v>0</v>
      </c>
      <c r="N150" s="131">
        <f t="shared" si="525"/>
        <v>0</v>
      </c>
      <c r="O150" s="131">
        <f t="shared" si="526"/>
        <v>0</v>
      </c>
      <c r="P150" s="178">
        <f t="shared" si="527"/>
        <v>0</v>
      </c>
      <c r="R150" s="131">
        <f t="shared" si="490"/>
        <v>0</v>
      </c>
      <c r="S150" s="132" t="e">
        <f t="shared" si="491"/>
        <v>#DIV/0!</v>
      </c>
      <c r="T150" s="131"/>
      <c r="U150" s="131"/>
      <c r="V150" s="131"/>
      <c r="W150" s="131"/>
      <c r="X150" s="131"/>
      <c r="Y150" s="131"/>
      <c r="Z150" s="131"/>
      <c r="AA150" s="131"/>
      <c r="AB150" s="131"/>
      <c r="AC150" s="131"/>
      <c r="AD150" s="131"/>
      <c r="AE150" s="178"/>
      <c r="AG150" s="131">
        <f t="shared" si="448"/>
        <v>0</v>
      </c>
      <c r="AH150" s="132" t="e">
        <f t="shared" si="449"/>
        <v>#DIV/0!</v>
      </c>
      <c r="AI150" s="131"/>
      <c r="AJ150" s="131"/>
      <c r="AK150" s="131"/>
      <c r="AL150" s="131"/>
      <c r="AM150" s="131"/>
      <c r="AN150" s="131"/>
      <c r="AO150" s="131"/>
      <c r="AP150" s="131"/>
      <c r="AQ150" s="131"/>
      <c r="AR150" s="131"/>
      <c r="AS150" s="131"/>
      <c r="AT150" s="178"/>
      <c r="AV150" s="131">
        <f t="shared" si="450"/>
        <v>0</v>
      </c>
      <c r="AW150" s="132" t="e">
        <f t="shared" si="451"/>
        <v>#DIV/0!</v>
      </c>
      <c r="AX150" s="131"/>
      <c r="AY150" s="131"/>
      <c r="AZ150" s="131"/>
      <c r="BA150" s="131"/>
      <c r="BB150" s="131"/>
      <c r="BC150" s="131"/>
      <c r="BD150" s="131"/>
      <c r="BE150" s="131"/>
      <c r="BF150" s="131"/>
      <c r="BG150" s="131"/>
      <c r="BH150" s="131"/>
      <c r="BI150" s="178"/>
    </row>
    <row r="151" spans="1:61">
      <c r="A151" s="174"/>
      <c r="B151" s="126" t="s">
        <v>69</v>
      </c>
      <c r="C151" s="127">
        <f t="shared" si="476"/>
        <v>0</v>
      </c>
      <c r="D151" s="128" t="e">
        <f t="shared" si="477"/>
        <v>#DIV/0!</v>
      </c>
      <c r="E151" s="127">
        <f t="shared" ref="E151:P151" si="528">SUM(E146:E150)</f>
        <v>0</v>
      </c>
      <c r="F151" s="127">
        <f t="shared" si="528"/>
        <v>0</v>
      </c>
      <c r="G151" s="127">
        <f t="shared" si="528"/>
        <v>0</v>
      </c>
      <c r="H151" s="127">
        <f t="shared" si="528"/>
        <v>0</v>
      </c>
      <c r="I151" s="127">
        <f t="shared" si="528"/>
        <v>0</v>
      </c>
      <c r="J151" s="127">
        <f t="shared" si="528"/>
        <v>0</v>
      </c>
      <c r="K151" s="127">
        <f t="shared" si="528"/>
        <v>0</v>
      </c>
      <c r="L151" s="127">
        <f t="shared" si="528"/>
        <v>0</v>
      </c>
      <c r="M151" s="127">
        <f t="shared" si="528"/>
        <v>0</v>
      </c>
      <c r="N151" s="127">
        <f t="shared" si="528"/>
        <v>0</v>
      </c>
      <c r="O151" s="127">
        <f t="shared" si="528"/>
        <v>0</v>
      </c>
      <c r="P151" s="177">
        <f t="shared" si="528"/>
        <v>0</v>
      </c>
      <c r="R151" s="127">
        <f t="shared" si="490"/>
        <v>0</v>
      </c>
      <c r="S151" s="128" t="e">
        <f t="shared" si="491"/>
        <v>#DIV/0!</v>
      </c>
      <c r="T151" s="127">
        <f>SUM(T146:T150)</f>
        <v>0</v>
      </c>
      <c r="U151" s="127">
        <f t="shared" ref="U151:AE151" si="529">SUM(U146:U150)</f>
        <v>0</v>
      </c>
      <c r="V151" s="127">
        <f t="shared" si="529"/>
        <v>0</v>
      </c>
      <c r="W151" s="127">
        <f t="shared" si="529"/>
        <v>0</v>
      </c>
      <c r="X151" s="127">
        <f t="shared" si="529"/>
        <v>0</v>
      </c>
      <c r="Y151" s="127">
        <f t="shared" si="529"/>
        <v>0</v>
      </c>
      <c r="Z151" s="127">
        <f t="shared" si="529"/>
        <v>0</v>
      </c>
      <c r="AA151" s="127">
        <f t="shared" si="529"/>
        <v>0</v>
      </c>
      <c r="AB151" s="127">
        <f t="shared" si="529"/>
        <v>0</v>
      </c>
      <c r="AC151" s="127">
        <f t="shared" si="529"/>
        <v>0</v>
      </c>
      <c r="AD151" s="127">
        <f t="shared" si="529"/>
        <v>0</v>
      </c>
      <c r="AE151" s="177">
        <f t="shared" si="529"/>
        <v>0</v>
      </c>
      <c r="AG151" s="127">
        <f t="shared" si="448"/>
        <v>0</v>
      </c>
      <c r="AH151" s="128" t="e">
        <f t="shared" si="449"/>
        <v>#DIV/0!</v>
      </c>
      <c r="AI151" s="127">
        <f>SUM(AI146:AI150)</f>
        <v>0</v>
      </c>
      <c r="AJ151" s="127">
        <f t="shared" ref="AJ151" si="530">SUM(AJ146:AJ150)</f>
        <v>0</v>
      </c>
      <c r="AK151" s="127">
        <f t="shared" ref="AK151" si="531">SUM(AK146:AK150)</f>
        <v>0</v>
      </c>
      <c r="AL151" s="127">
        <f t="shared" ref="AL151" si="532">SUM(AL146:AL150)</f>
        <v>0</v>
      </c>
      <c r="AM151" s="127">
        <f t="shared" ref="AM151" si="533">SUM(AM146:AM150)</f>
        <v>0</v>
      </c>
      <c r="AN151" s="127">
        <f t="shared" ref="AN151" si="534">SUM(AN146:AN150)</f>
        <v>0</v>
      </c>
      <c r="AO151" s="127">
        <f t="shared" ref="AO151" si="535">SUM(AO146:AO150)</f>
        <v>0</v>
      </c>
      <c r="AP151" s="127">
        <f t="shared" ref="AP151" si="536">SUM(AP146:AP150)</f>
        <v>0</v>
      </c>
      <c r="AQ151" s="127">
        <f t="shared" ref="AQ151" si="537">SUM(AQ146:AQ150)</f>
        <v>0</v>
      </c>
      <c r="AR151" s="127">
        <f t="shared" ref="AR151" si="538">SUM(AR146:AR150)</f>
        <v>0</v>
      </c>
      <c r="AS151" s="127">
        <f t="shared" ref="AS151" si="539">SUM(AS146:AS150)</f>
        <v>0</v>
      </c>
      <c r="AT151" s="177">
        <f t="shared" ref="AT151" si="540">SUM(AT146:AT150)</f>
        <v>0</v>
      </c>
      <c r="AV151" s="127">
        <f t="shared" si="450"/>
        <v>0</v>
      </c>
      <c r="AW151" s="128" t="e">
        <f t="shared" si="451"/>
        <v>#DIV/0!</v>
      </c>
      <c r="AX151" s="127">
        <f>SUM(AX146:AX150)</f>
        <v>0</v>
      </c>
      <c r="AY151" s="127">
        <f t="shared" ref="AY151" si="541">SUM(AY146:AY150)</f>
        <v>0</v>
      </c>
      <c r="AZ151" s="127">
        <f t="shared" ref="AZ151" si="542">SUM(AZ146:AZ150)</f>
        <v>0</v>
      </c>
      <c r="BA151" s="127">
        <f t="shared" ref="BA151" si="543">SUM(BA146:BA150)</f>
        <v>0</v>
      </c>
      <c r="BB151" s="127">
        <f t="shared" ref="BB151" si="544">SUM(BB146:BB150)</f>
        <v>0</v>
      </c>
      <c r="BC151" s="127">
        <f t="shared" ref="BC151" si="545">SUM(BC146:BC150)</f>
        <v>0</v>
      </c>
      <c r="BD151" s="127">
        <f t="shared" ref="BD151" si="546">SUM(BD146:BD150)</f>
        <v>0</v>
      </c>
      <c r="BE151" s="127">
        <f t="shared" ref="BE151" si="547">SUM(BE146:BE150)</f>
        <v>0</v>
      </c>
      <c r="BF151" s="127">
        <f t="shared" ref="BF151" si="548">SUM(BF146:BF150)</f>
        <v>0</v>
      </c>
      <c r="BG151" s="127">
        <f t="shared" ref="BG151" si="549">SUM(BG146:BG150)</f>
        <v>0</v>
      </c>
      <c r="BH151" s="127">
        <f t="shared" ref="BH151" si="550">SUM(BH146:BH150)</f>
        <v>0</v>
      </c>
      <c r="BI151" s="177">
        <f t="shared" ref="BI151" si="551">SUM(BI146:BI150)</f>
        <v>0</v>
      </c>
    </row>
    <row r="152" spans="1:61">
      <c r="A152" s="48">
        <v>5332010101</v>
      </c>
      <c r="B152" s="49" t="s">
        <v>227</v>
      </c>
      <c r="C152" s="50">
        <f t="shared" si="476"/>
        <v>0</v>
      </c>
      <c r="D152" s="51" t="e">
        <f t="shared" si="477"/>
        <v>#DIV/0!</v>
      </c>
      <c r="E152" s="52">
        <f t="shared" ref="E152:E155" si="552">T152+AI152+AX152</f>
        <v>0</v>
      </c>
      <c r="F152" s="52">
        <f t="shared" ref="F152:F155" si="553">U152+AJ152+AY152</f>
        <v>0</v>
      </c>
      <c r="G152" s="52">
        <f t="shared" ref="G152:G155" si="554">V152+AK152+AZ152</f>
        <v>0</v>
      </c>
      <c r="H152" s="52">
        <f t="shared" ref="H152:H155" si="555">W152+AL152+BA152</f>
        <v>0</v>
      </c>
      <c r="I152" s="52">
        <f t="shared" ref="I152:I155" si="556">X152+AM152+BB152</f>
        <v>0</v>
      </c>
      <c r="J152" s="52">
        <f t="shared" ref="J152:J155" si="557">Y152+AN152+BC152</f>
        <v>0</v>
      </c>
      <c r="K152" s="52">
        <f t="shared" ref="K152:K155" si="558">Z152+AO152+BD152</f>
        <v>0</v>
      </c>
      <c r="L152" s="52">
        <f t="shared" ref="L152:L155" si="559">AA152+AP152+BE152</f>
        <v>0</v>
      </c>
      <c r="M152" s="52">
        <f t="shared" ref="M152:M155" si="560">AB152+AQ152+BF152</f>
        <v>0</v>
      </c>
      <c r="N152" s="52">
        <f t="shared" ref="N152:N155" si="561">AC152+AR152+BG152</f>
        <v>0</v>
      </c>
      <c r="O152" s="52">
        <f t="shared" ref="O152:O155" si="562">AD152+AS152+BH152</f>
        <v>0</v>
      </c>
      <c r="P152" s="98">
        <f t="shared" ref="P152:P155" si="563">AE152+AT152+BI152</f>
        <v>0</v>
      </c>
      <c r="R152" s="50">
        <f t="shared" si="490"/>
        <v>0</v>
      </c>
      <c r="S152" s="51" t="e">
        <f t="shared" si="491"/>
        <v>#DIV/0!</v>
      </c>
      <c r="T152" s="52">
        <f>SUMIFS([1]EXPENSE!$AB:$AB,[1]EXPENSE!$BY:$BY,$A152,[1]EXPENSE!$E:$E,$R$4)</f>
        <v>0</v>
      </c>
      <c r="U152" s="52">
        <f>SUMIFS([1]EXPENSE!$AC:$AC,[1]EXPENSE!$BY:$BY,$A152,[1]EXPENSE!$E:$E,$R$4)</f>
        <v>0</v>
      </c>
      <c r="V152" s="52">
        <f>SUMIFS([1]EXPENSE!$AD:$AD,[1]EXPENSE!$BY:$BY,$A152,[1]EXPENSE!$E:$E,$R$4)</f>
        <v>0</v>
      </c>
      <c r="W152" s="52">
        <f>SUMIFS([1]EXPENSE!$AE:$AE,[1]EXPENSE!$BY:$BY,$A152,[1]EXPENSE!$E:$E,$R$4)</f>
        <v>0</v>
      </c>
      <c r="X152" s="52">
        <f>SUMIFS([1]EXPENSE!$AF:$AF,[1]EXPENSE!$BY:$BY,$A152,[1]EXPENSE!$E:$E,$R$4)</f>
        <v>0</v>
      </c>
      <c r="Y152" s="52">
        <f>SUMIFS([1]EXPENSE!$AG:$AG,[1]EXPENSE!$BY:$BY,$A152,[1]EXPENSE!$E:$E,$R$4)</f>
        <v>0</v>
      </c>
      <c r="Z152" s="52">
        <f>SUMIFS([1]EXPENSE!$AH:$AH,[1]EXPENSE!$BY:$BY,$A152,[1]EXPENSE!$E:$E,$R$4)</f>
        <v>0</v>
      </c>
      <c r="AA152" s="52">
        <f>SUMIFS([1]EXPENSE!$AI:$AI,[1]EXPENSE!$BY:$BY,$A152,[1]EXPENSE!$E:$E,$R$4)</f>
        <v>0</v>
      </c>
      <c r="AB152" s="52">
        <f>SUMIFS([1]EXPENSE!$AJ:$AJ,[1]EXPENSE!$BY:$BY,$A152,[1]EXPENSE!$E:$E,$R$4)</f>
        <v>0</v>
      </c>
      <c r="AC152" s="52">
        <f>SUMIFS([1]EXPENSE!$AK:$AK,[1]EXPENSE!$BY:$BY,$A152,[1]EXPENSE!$E:$E,$R$4)</f>
        <v>0</v>
      </c>
      <c r="AD152" s="52">
        <f>SUMIFS([1]EXPENSE!$AL:$AL,[1]EXPENSE!$BY:$BY,$A152,[1]EXPENSE!$E:$E,$R$4)</f>
        <v>0</v>
      </c>
      <c r="AE152" s="98">
        <f>SUMIFS([1]EXPENSE!$AM:$AM,[1]EXPENSE!$BY:$BY,$A152,[1]EXPENSE!$E:$E,$R$4)</f>
        <v>0</v>
      </c>
      <c r="AG152" s="50">
        <f t="shared" si="448"/>
        <v>0</v>
      </c>
      <c r="AH152" s="51" t="e">
        <f t="shared" si="449"/>
        <v>#DIV/0!</v>
      </c>
      <c r="AI152" s="52">
        <f>SUMIFS([1]EXPENSE!$AB:$AB,[1]EXPENSE!$BY:$BY,$A152,[1]EXPENSE!$E:$E,$AG$4)</f>
        <v>0</v>
      </c>
      <c r="AJ152" s="52">
        <f>SUMIFS([1]EXPENSE!$AC:$AC,[1]EXPENSE!$BY:$BY,$A152,[1]EXPENSE!$E:$E,$AG$4)</f>
        <v>0</v>
      </c>
      <c r="AK152" s="52">
        <f>SUMIFS([1]EXPENSE!$AD:$AD,[1]EXPENSE!$BY:$BY,$A152,[1]EXPENSE!$E:$E,$AG$4)</f>
        <v>0</v>
      </c>
      <c r="AL152" s="52">
        <f>SUMIFS([1]EXPENSE!$AE:$AE,[1]EXPENSE!$BY:$BY,$A152,[1]EXPENSE!$E:$E,$AG$4)</f>
        <v>0</v>
      </c>
      <c r="AM152" s="52">
        <f>SUMIFS([1]EXPENSE!$AF:$AF,[1]EXPENSE!$BY:$BY,$A152,[1]EXPENSE!$E:$E,$AG$4)</f>
        <v>0</v>
      </c>
      <c r="AN152" s="52">
        <f>SUMIFS([1]EXPENSE!$AG:$AG,[1]EXPENSE!$BY:$BY,$A152,[1]EXPENSE!$E:$E,$AG$4)</f>
        <v>0</v>
      </c>
      <c r="AO152" s="52">
        <f>SUMIFS([1]EXPENSE!$AH:$AH,[1]EXPENSE!$BY:$BY,$A152,[1]EXPENSE!$E:$E,$AG$4)</f>
        <v>0</v>
      </c>
      <c r="AP152" s="52">
        <f>SUMIFS([1]EXPENSE!$AI:$AI,[1]EXPENSE!$BY:$BY,$A152,[1]EXPENSE!$E:$E,$AG$4)</f>
        <v>0</v>
      </c>
      <c r="AQ152" s="52">
        <f>SUMIFS([1]EXPENSE!$AJ:$AJ,[1]EXPENSE!$BY:$BY,$A152,[1]EXPENSE!$E:$E,$AG$4)</f>
        <v>0</v>
      </c>
      <c r="AR152" s="52">
        <f>SUMIFS([1]EXPENSE!$AK:$AK,[1]EXPENSE!$BY:$BY,$A152,[1]EXPENSE!$E:$E,$AG$4)</f>
        <v>0</v>
      </c>
      <c r="AS152" s="52">
        <f>SUMIFS([1]EXPENSE!$AL:$AL,[1]EXPENSE!$BY:$BY,$A152,[1]EXPENSE!$E:$E,$AG$4)</f>
        <v>0</v>
      </c>
      <c r="AT152" s="98">
        <f>SUMIFS([1]EXPENSE!$AM:$AM,[1]EXPENSE!$BY:$BY,$A152,[1]EXPENSE!$E:$E,$AG$4)</f>
        <v>0</v>
      </c>
      <c r="AV152" s="50">
        <f t="shared" si="450"/>
        <v>0</v>
      </c>
      <c r="AW152" s="51" t="e">
        <f t="shared" si="451"/>
        <v>#DIV/0!</v>
      </c>
      <c r="AX152" s="52">
        <f>SUMIFS([1]EXPENSE!$AB:$AB,[1]EXPENSE!$BY:$BY,$A152,[1]EXPENSE!$E:$E,$AV$4)</f>
        <v>0</v>
      </c>
      <c r="AY152" s="52">
        <f>SUMIFS([1]EXPENSE!$AC:$AC,[1]EXPENSE!$BY:$BY,$A152,[1]EXPENSE!$E:$E,$AV$4)</f>
        <v>0</v>
      </c>
      <c r="AZ152" s="52">
        <f>SUMIFS([1]EXPENSE!$AD:$AD,[1]EXPENSE!$BY:$BY,$A152,[1]EXPENSE!$E:$E,$AV$4)</f>
        <v>0</v>
      </c>
      <c r="BA152" s="52">
        <f>SUMIFS([1]EXPENSE!$AE:$AE,[1]EXPENSE!$BY:$BY,$A152,[1]EXPENSE!$E:$E,$AV$4)</f>
        <v>0</v>
      </c>
      <c r="BB152" s="52">
        <f>SUMIFS([1]EXPENSE!$AF:$AF,[1]EXPENSE!$BY:$BY,$A152,[1]EXPENSE!$E:$E,$AV$4)</f>
        <v>0</v>
      </c>
      <c r="BC152" s="52">
        <f>SUMIFS([1]EXPENSE!$AG:$AG,[1]EXPENSE!$BY:$BY,$A152,[1]EXPENSE!$E:$E,$AV$4)</f>
        <v>0</v>
      </c>
      <c r="BD152" s="52">
        <f>SUMIFS([1]EXPENSE!$AH:$AH,[1]EXPENSE!$BY:$BY,$A152,[1]EXPENSE!$E:$E,$AV$4)</f>
        <v>0</v>
      </c>
      <c r="BE152" s="52">
        <f>SUMIFS([1]EXPENSE!$AI:$AI,[1]EXPENSE!$BY:$BY,$A152,[1]EXPENSE!$E:$E,$AV$4)</f>
        <v>0</v>
      </c>
      <c r="BF152" s="52">
        <f>SUMIFS([1]EXPENSE!$AJ:$AJ,[1]EXPENSE!$BY:$BY,$A152,[1]EXPENSE!$E:$E,$AV$4)</f>
        <v>0</v>
      </c>
      <c r="BG152" s="52">
        <f>SUMIFS([1]EXPENSE!$AK:$AK,[1]EXPENSE!$BY:$BY,$A152,[1]EXPENSE!$E:$E,$AV$4)</f>
        <v>0</v>
      </c>
      <c r="BH152" s="52">
        <f>SUMIFS([1]EXPENSE!$AL:$AL,[1]EXPENSE!$BY:$BY,$A152,[1]EXPENSE!$E:$E,$AV$4)</f>
        <v>0</v>
      </c>
      <c r="BI152" s="98">
        <f>SUMIFS([1]EXPENSE!$AM:$AM,[1]EXPENSE!$BY:$BY,$A152,[1]EXPENSE!$E:$E,$AV$4)</f>
        <v>0</v>
      </c>
    </row>
    <row r="153" spans="1:61">
      <c r="A153" s="43" t="s">
        <v>228</v>
      </c>
      <c r="B153" s="29" t="s">
        <v>229</v>
      </c>
      <c r="C153" s="21">
        <f t="shared" si="476"/>
        <v>0</v>
      </c>
      <c r="D153" s="22" t="e">
        <f t="shared" si="477"/>
        <v>#DIV/0!</v>
      </c>
      <c r="E153" s="30">
        <f t="shared" si="552"/>
        <v>0</v>
      </c>
      <c r="F153" s="30">
        <f t="shared" si="553"/>
        <v>0</v>
      </c>
      <c r="G153" s="30">
        <f t="shared" si="554"/>
        <v>0</v>
      </c>
      <c r="H153" s="30">
        <f t="shared" si="555"/>
        <v>0</v>
      </c>
      <c r="I153" s="30">
        <f t="shared" si="556"/>
        <v>0</v>
      </c>
      <c r="J153" s="30">
        <f t="shared" si="557"/>
        <v>0</v>
      </c>
      <c r="K153" s="30">
        <f t="shared" si="558"/>
        <v>0</v>
      </c>
      <c r="L153" s="30">
        <f t="shared" si="559"/>
        <v>0</v>
      </c>
      <c r="M153" s="30">
        <f t="shared" si="560"/>
        <v>0</v>
      </c>
      <c r="N153" s="30">
        <f t="shared" si="561"/>
        <v>0</v>
      </c>
      <c r="O153" s="30">
        <f t="shared" si="562"/>
        <v>0</v>
      </c>
      <c r="P153" s="94">
        <f t="shared" si="563"/>
        <v>0</v>
      </c>
      <c r="R153" s="21">
        <f t="shared" si="490"/>
        <v>0</v>
      </c>
      <c r="S153" s="22" t="e">
        <f t="shared" si="491"/>
        <v>#DIV/0!</v>
      </c>
      <c r="T153" s="30">
        <f>SUMIFS([1]EXPENSE!$AB:$AB,[1]EXPENSE!$BY:$BY,$A153,[1]EXPENSE!$E:$E,$R$4)</f>
        <v>0</v>
      </c>
      <c r="U153" s="30">
        <f>SUMIFS([1]EXPENSE!$AC:$AC,[1]EXPENSE!$BY:$BY,$A153,[1]EXPENSE!$E:$E,$R$4)</f>
        <v>0</v>
      </c>
      <c r="V153" s="30">
        <f>SUMIFS([1]EXPENSE!$AD:$AD,[1]EXPENSE!$BY:$BY,$A153,[1]EXPENSE!$E:$E,$R$4)</f>
        <v>0</v>
      </c>
      <c r="W153" s="30">
        <f>SUMIFS([1]EXPENSE!$AE:$AE,[1]EXPENSE!$BY:$BY,$A153,[1]EXPENSE!$E:$E,$R$4)</f>
        <v>0</v>
      </c>
      <c r="X153" s="30">
        <f>SUMIFS([1]EXPENSE!$AF:$AF,[1]EXPENSE!$BY:$BY,$A153,[1]EXPENSE!$E:$E,$R$4)</f>
        <v>0</v>
      </c>
      <c r="Y153" s="30">
        <f>SUMIFS([1]EXPENSE!$AG:$AG,[1]EXPENSE!$BY:$BY,$A153,[1]EXPENSE!$E:$E,$R$4)</f>
        <v>0</v>
      </c>
      <c r="Z153" s="30">
        <f>SUMIFS([1]EXPENSE!$AH:$AH,[1]EXPENSE!$BY:$BY,$A153,[1]EXPENSE!$E:$E,$R$4)</f>
        <v>0</v>
      </c>
      <c r="AA153" s="30">
        <f>SUMIFS([1]EXPENSE!$AI:$AI,[1]EXPENSE!$BY:$BY,$A153,[1]EXPENSE!$E:$E,$R$4)</f>
        <v>0</v>
      </c>
      <c r="AB153" s="30">
        <f>SUMIFS([1]EXPENSE!$AJ:$AJ,[1]EXPENSE!$BY:$BY,$A153,[1]EXPENSE!$E:$E,$R$4)</f>
        <v>0</v>
      </c>
      <c r="AC153" s="30">
        <f>SUMIFS([1]EXPENSE!$AK:$AK,[1]EXPENSE!$BY:$BY,$A153,[1]EXPENSE!$E:$E,$R$4)</f>
        <v>0</v>
      </c>
      <c r="AD153" s="30">
        <f>SUMIFS([1]EXPENSE!$AL:$AL,[1]EXPENSE!$BY:$BY,$A153,[1]EXPENSE!$E:$E,$R$4)</f>
        <v>0</v>
      </c>
      <c r="AE153" s="94">
        <f>SUMIFS([1]EXPENSE!$AM:$AM,[1]EXPENSE!$BY:$BY,$A153,[1]EXPENSE!$E:$E,$R$4)</f>
        <v>0</v>
      </c>
      <c r="AG153" s="21">
        <f t="shared" si="448"/>
        <v>0</v>
      </c>
      <c r="AH153" s="22" t="e">
        <f t="shared" si="449"/>
        <v>#DIV/0!</v>
      </c>
      <c r="AI153" s="30">
        <f>SUMIFS([1]EXPENSE!$AB:$AB,[1]EXPENSE!$BY:$BY,$A153,[1]EXPENSE!$E:$E,$AG$4)</f>
        <v>0</v>
      </c>
      <c r="AJ153" s="30">
        <f>SUMIFS([1]EXPENSE!$AC:$AC,[1]EXPENSE!$BY:$BY,$A153,[1]EXPENSE!$E:$E,$AG$4)</f>
        <v>0</v>
      </c>
      <c r="AK153" s="30">
        <f>SUMIFS([1]EXPENSE!$AD:$AD,[1]EXPENSE!$BY:$BY,$A153,[1]EXPENSE!$E:$E,$AG$4)</f>
        <v>0</v>
      </c>
      <c r="AL153" s="30">
        <f>SUMIFS([1]EXPENSE!$AE:$AE,[1]EXPENSE!$BY:$BY,$A153,[1]EXPENSE!$E:$E,$AG$4)</f>
        <v>0</v>
      </c>
      <c r="AM153" s="30">
        <f>SUMIFS([1]EXPENSE!$AF:$AF,[1]EXPENSE!$BY:$BY,$A153,[1]EXPENSE!$E:$E,$AG$4)</f>
        <v>0</v>
      </c>
      <c r="AN153" s="30">
        <f>SUMIFS([1]EXPENSE!$AG:$AG,[1]EXPENSE!$BY:$BY,$A153,[1]EXPENSE!$E:$E,$AG$4)</f>
        <v>0</v>
      </c>
      <c r="AO153" s="30">
        <f>SUMIFS([1]EXPENSE!$AH:$AH,[1]EXPENSE!$BY:$BY,$A153,[1]EXPENSE!$E:$E,$AG$4)</f>
        <v>0</v>
      </c>
      <c r="AP153" s="30">
        <f>SUMIFS([1]EXPENSE!$AI:$AI,[1]EXPENSE!$BY:$BY,$A153,[1]EXPENSE!$E:$E,$AG$4)</f>
        <v>0</v>
      </c>
      <c r="AQ153" s="30">
        <f>SUMIFS([1]EXPENSE!$AJ:$AJ,[1]EXPENSE!$BY:$BY,$A153,[1]EXPENSE!$E:$E,$AG$4)</f>
        <v>0</v>
      </c>
      <c r="AR153" s="30">
        <f>SUMIFS([1]EXPENSE!$AK:$AK,[1]EXPENSE!$BY:$BY,$A153,[1]EXPENSE!$E:$E,$AG$4)</f>
        <v>0</v>
      </c>
      <c r="AS153" s="30">
        <f>SUMIFS([1]EXPENSE!$AL:$AL,[1]EXPENSE!$BY:$BY,$A153,[1]EXPENSE!$E:$E,$AG$4)</f>
        <v>0</v>
      </c>
      <c r="AT153" s="94">
        <f>SUMIFS([1]EXPENSE!$AM:$AM,[1]EXPENSE!$BY:$BY,$A153,[1]EXPENSE!$E:$E,$AG$4)</f>
        <v>0</v>
      </c>
      <c r="AV153" s="21">
        <f t="shared" si="450"/>
        <v>0</v>
      </c>
      <c r="AW153" s="22" t="e">
        <f t="shared" si="451"/>
        <v>#DIV/0!</v>
      </c>
      <c r="AX153" s="30">
        <f>SUMIFS([1]EXPENSE!$AB:$AB,[1]EXPENSE!$BY:$BY,$A153,[1]EXPENSE!$E:$E,$AV$4)</f>
        <v>0</v>
      </c>
      <c r="AY153" s="30">
        <f>SUMIFS([1]EXPENSE!$AC:$AC,[1]EXPENSE!$BY:$BY,$A153,[1]EXPENSE!$E:$E,$AV$4)</f>
        <v>0</v>
      </c>
      <c r="AZ153" s="30">
        <f>SUMIFS([1]EXPENSE!$AD:$AD,[1]EXPENSE!$BY:$BY,$A153,[1]EXPENSE!$E:$E,$AV$4)</f>
        <v>0</v>
      </c>
      <c r="BA153" s="30">
        <f>SUMIFS([1]EXPENSE!$AE:$AE,[1]EXPENSE!$BY:$BY,$A153,[1]EXPENSE!$E:$E,$AV$4)</f>
        <v>0</v>
      </c>
      <c r="BB153" s="30">
        <f>SUMIFS([1]EXPENSE!$AF:$AF,[1]EXPENSE!$BY:$BY,$A153,[1]EXPENSE!$E:$E,$AV$4)</f>
        <v>0</v>
      </c>
      <c r="BC153" s="30">
        <f>SUMIFS([1]EXPENSE!$AG:$AG,[1]EXPENSE!$BY:$BY,$A153,[1]EXPENSE!$E:$E,$AV$4)</f>
        <v>0</v>
      </c>
      <c r="BD153" s="30">
        <f>SUMIFS([1]EXPENSE!$AH:$AH,[1]EXPENSE!$BY:$BY,$A153,[1]EXPENSE!$E:$E,$AV$4)</f>
        <v>0</v>
      </c>
      <c r="BE153" s="30">
        <f>SUMIFS([1]EXPENSE!$AI:$AI,[1]EXPENSE!$BY:$BY,$A153,[1]EXPENSE!$E:$E,$AV$4)</f>
        <v>0</v>
      </c>
      <c r="BF153" s="30">
        <f>SUMIFS([1]EXPENSE!$AJ:$AJ,[1]EXPENSE!$BY:$BY,$A153,[1]EXPENSE!$E:$E,$AV$4)</f>
        <v>0</v>
      </c>
      <c r="BG153" s="30">
        <f>SUMIFS([1]EXPENSE!$AK:$AK,[1]EXPENSE!$BY:$BY,$A153,[1]EXPENSE!$E:$E,$AV$4)</f>
        <v>0</v>
      </c>
      <c r="BH153" s="30">
        <f>SUMIFS([1]EXPENSE!$AL:$AL,[1]EXPENSE!$BY:$BY,$A153,[1]EXPENSE!$E:$E,$AV$4)</f>
        <v>0</v>
      </c>
      <c r="BI153" s="94">
        <f>SUMIFS([1]EXPENSE!$AM:$AM,[1]EXPENSE!$BY:$BY,$A153,[1]EXPENSE!$E:$E,$AV$4)</f>
        <v>0</v>
      </c>
    </row>
    <row r="154" spans="1:61">
      <c r="A154" s="43" t="s">
        <v>230</v>
      </c>
      <c r="B154" s="29" t="s">
        <v>231</v>
      </c>
      <c r="C154" s="21">
        <f t="shared" si="476"/>
        <v>0</v>
      </c>
      <c r="D154" s="22" t="e">
        <f t="shared" si="477"/>
        <v>#DIV/0!</v>
      </c>
      <c r="E154" s="30">
        <f t="shared" si="552"/>
        <v>0</v>
      </c>
      <c r="F154" s="30">
        <f t="shared" si="553"/>
        <v>0</v>
      </c>
      <c r="G154" s="30">
        <f t="shared" si="554"/>
        <v>0</v>
      </c>
      <c r="H154" s="30">
        <f t="shared" si="555"/>
        <v>0</v>
      </c>
      <c r="I154" s="30">
        <f t="shared" si="556"/>
        <v>0</v>
      </c>
      <c r="J154" s="30">
        <f t="shared" si="557"/>
        <v>0</v>
      </c>
      <c r="K154" s="30">
        <f t="shared" si="558"/>
        <v>0</v>
      </c>
      <c r="L154" s="30">
        <f t="shared" si="559"/>
        <v>0</v>
      </c>
      <c r="M154" s="30">
        <f t="shared" si="560"/>
        <v>0</v>
      </c>
      <c r="N154" s="30">
        <f t="shared" si="561"/>
        <v>0</v>
      </c>
      <c r="O154" s="30">
        <f t="shared" si="562"/>
        <v>0</v>
      </c>
      <c r="P154" s="94">
        <f t="shared" si="563"/>
        <v>0</v>
      </c>
      <c r="R154" s="21">
        <f t="shared" si="490"/>
        <v>0</v>
      </c>
      <c r="S154" s="22" t="e">
        <f t="shared" si="491"/>
        <v>#DIV/0!</v>
      </c>
      <c r="T154" s="30">
        <f>SUMIFS([1]EXPENSE!$AB:$AB,[1]EXPENSE!$BY:$BY,$A154,[1]EXPENSE!$E:$E,$R$4)</f>
        <v>0</v>
      </c>
      <c r="U154" s="30">
        <f>SUMIFS([1]EXPENSE!$AC:$AC,[1]EXPENSE!$BY:$BY,$A154,[1]EXPENSE!$E:$E,$R$4)</f>
        <v>0</v>
      </c>
      <c r="V154" s="30">
        <f>SUMIFS([1]EXPENSE!$AD:$AD,[1]EXPENSE!$BY:$BY,$A154,[1]EXPENSE!$E:$E,$R$4)</f>
        <v>0</v>
      </c>
      <c r="W154" s="30">
        <f>SUMIFS([1]EXPENSE!$AE:$AE,[1]EXPENSE!$BY:$BY,$A154,[1]EXPENSE!$E:$E,$R$4)</f>
        <v>0</v>
      </c>
      <c r="X154" s="30">
        <f>SUMIFS([1]EXPENSE!$AF:$AF,[1]EXPENSE!$BY:$BY,$A154,[1]EXPENSE!$E:$E,$R$4)</f>
        <v>0</v>
      </c>
      <c r="Y154" s="30">
        <f>SUMIFS([1]EXPENSE!$AG:$AG,[1]EXPENSE!$BY:$BY,$A154,[1]EXPENSE!$E:$E,$R$4)</f>
        <v>0</v>
      </c>
      <c r="Z154" s="30">
        <f>SUMIFS([1]EXPENSE!$AH:$AH,[1]EXPENSE!$BY:$BY,$A154,[1]EXPENSE!$E:$E,$R$4)</f>
        <v>0</v>
      </c>
      <c r="AA154" s="30">
        <f>SUMIFS([1]EXPENSE!$AI:$AI,[1]EXPENSE!$BY:$BY,$A154,[1]EXPENSE!$E:$E,$R$4)</f>
        <v>0</v>
      </c>
      <c r="AB154" s="30">
        <f>SUMIFS([1]EXPENSE!$AJ:$AJ,[1]EXPENSE!$BY:$BY,$A154,[1]EXPENSE!$E:$E,$R$4)</f>
        <v>0</v>
      </c>
      <c r="AC154" s="30">
        <f>SUMIFS([1]EXPENSE!$AK:$AK,[1]EXPENSE!$BY:$BY,$A154,[1]EXPENSE!$E:$E,$R$4)</f>
        <v>0</v>
      </c>
      <c r="AD154" s="30">
        <f>SUMIFS([1]EXPENSE!$AL:$AL,[1]EXPENSE!$BY:$BY,$A154,[1]EXPENSE!$E:$E,$R$4)</f>
        <v>0</v>
      </c>
      <c r="AE154" s="94">
        <f>SUMIFS([1]EXPENSE!$AM:$AM,[1]EXPENSE!$BY:$BY,$A154,[1]EXPENSE!$E:$E,$R$4)</f>
        <v>0</v>
      </c>
      <c r="AG154" s="21">
        <f t="shared" si="448"/>
        <v>0</v>
      </c>
      <c r="AH154" s="22" t="e">
        <f t="shared" si="449"/>
        <v>#DIV/0!</v>
      </c>
      <c r="AI154" s="30">
        <f>SUMIFS([1]EXPENSE!$AB:$AB,[1]EXPENSE!$BY:$BY,$A154,[1]EXPENSE!$E:$E,$AG$4)</f>
        <v>0</v>
      </c>
      <c r="AJ154" s="30">
        <f>SUMIFS([1]EXPENSE!$AC:$AC,[1]EXPENSE!$BY:$BY,$A154,[1]EXPENSE!$E:$E,$AG$4)</f>
        <v>0</v>
      </c>
      <c r="AK154" s="30">
        <f>SUMIFS([1]EXPENSE!$AD:$AD,[1]EXPENSE!$BY:$BY,$A154,[1]EXPENSE!$E:$E,$AG$4)</f>
        <v>0</v>
      </c>
      <c r="AL154" s="30">
        <f>SUMIFS([1]EXPENSE!$AE:$AE,[1]EXPENSE!$BY:$BY,$A154,[1]EXPENSE!$E:$E,$AG$4)</f>
        <v>0</v>
      </c>
      <c r="AM154" s="30">
        <f>SUMIFS([1]EXPENSE!$AF:$AF,[1]EXPENSE!$BY:$BY,$A154,[1]EXPENSE!$E:$E,$AG$4)</f>
        <v>0</v>
      </c>
      <c r="AN154" s="30">
        <f>SUMIFS([1]EXPENSE!$AG:$AG,[1]EXPENSE!$BY:$BY,$A154,[1]EXPENSE!$E:$E,$AG$4)</f>
        <v>0</v>
      </c>
      <c r="AO154" s="30">
        <f>SUMIFS([1]EXPENSE!$AH:$AH,[1]EXPENSE!$BY:$BY,$A154,[1]EXPENSE!$E:$E,$AG$4)</f>
        <v>0</v>
      </c>
      <c r="AP154" s="30">
        <f>SUMIFS([1]EXPENSE!$AI:$AI,[1]EXPENSE!$BY:$BY,$A154,[1]EXPENSE!$E:$E,$AG$4)</f>
        <v>0</v>
      </c>
      <c r="AQ154" s="30">
        <f>SUMIFS([1]EXPENSE!$AJ:$AJ,[1]EXPENSE!$BY:$BY,$A154,[1]EXPENSE!$E:$E,$AG$4)</f>
        <v>0</v>
      </c>
      <c r="AR154" s="30">
        <f>SUMIFS([1]EXPENSE!$AK:$AK,[1]EXPENSE!$BY:$BY,$A154,[1]EXPENSE!$E:$E,$AG$4)</f>
        <v>0</v>
      </c>
      <c r="AS154" s="30">
        <f>SUMIFS([1]EXPENSE!$AL:$AL,[1]EXPENSE!$BY:$BY,$A154,[1]EXPENSE!$E:$E,$AG$4)</f>
        <v>0</v>
      </c>
      <c r="AT154" s="94">
        <f>SUMIFS([1]EXPENSE!$AM:$AM,[1]EXPENSE!$BY:$BY,$A154,[1]EXPENSE!$E:$E,$AG$4)</f>
        <v>0</v>
      </c>
      <c r="AV154" s="21">
        <f t="shared" si="450"/>
        <v>0</v>
      </c>
      <c r="AW154" s="22" t="e">
        <f t="shared" si="451"/>
        <v>#DIV/0!</v>
      </c>
      <c r="AX154" s="30">
        <f>SUMIFS([1]EXPENSE!$AB:$AB,[1]EXPENSE!$BY:$BY,$A154,[1]EXPENSE!$E:$E,$AV$4)</f>
        <v>0</v>
      </c>
      <c r="AY154" s="30">
        <f>SUMIFS([1]EXPENSE!$AC:$AC,[1]EXPENSE!$BY:$BY,$A154,[1]EXPENSE!$E:$E,$AV$4)</f>
        <v>0</v>
      </c>
      <c r="AZ154" s="30">
        <f>SUMIFS([1]EXPENSE!$AD:$AD,[1]EXPENSE!$BY:$BY,$A154,[1]EXPENSE!$E:$E,$AV$4)</f>
        <v>0</v>
      </c>
      <c r="BA154" s="30">
        <f>SUMIFS([1]EXPENSE!$AE:$AE,[1]EXPENSE!$BY:$BY,$A154,[1]EXPENSE!$E:$E,$AV$4)</f>
        <v>0</v>
      </c>
      <c r="BB154" s="30">
        <f>SUMIFS([1]EXPENSE!$AF:$AF,[1]EXPENSE!$BY:$BY,$A154,[1]EXPENSE!$E:$E,$AV$4)</f>
        <v>0</v>
      </c>
      <c r="BC154" s="30">
        <f>SUMIFS([1]EXPENSE!$AG:$AG,[1]EXPENSE!$BY:$BY,$A154,[1]EXPENSE!$E:$E,$AV$4)</f>
        <v>0</v>
      </c>
      <c r="BD154" s="30">
        <f>SUMIFS([1]EXPENSE!$AH:$AH,[1]EXPENSE!$BY:$BY,$A154,[1]EXPENSE!$E:$E,$AV$4)</f>
        <v>0</v>
      </c>
      <c r="BE154" s="30">
        <f>SUMIFS([1]EXPENSE!$AI:$AI,[1]EXPENSE!$BY:$BY,$A154,[1]EXPENSE!$E:$E,$AV$4)</f>
        <v>0</v>
      </c>
      <c r="BF154" s="30">
        <f>SUMIFS([1]EXPENSE!$AJ:$AJ,[1]EXPENSE!$BY:$BY,$A154,[1]EXPENSE!$E:$E,$AV$4)</f>
        <v>0</v>
      </c>
      <c r="BG154" s="30">
        <f>SUMIFS([1]EXPENSE!$AK:$AK,[1]EXPENSE!$BY:$BY,$A154,[1]EXPENSE!$E:$E,$AV$4)</f>
        <v>0</v>
      </c>
      <c r="BH154" s="30">
        <f>SUMIFS([1]EXPENSE!$AL:$AL,[1]EXPENSE!$BY:$BY,$A154,[1]EXPENSE!$E:$E,$AV$4)</f>
        <v>0</v>
      </c>
      <c r="BI154" s="94">
        <f>SUMIFS([1]EXPENSE!$AM:$AM,[1]EXPENSE!$BY:$BY,$A154,[1]EXPENSE!$E:$E,$AV$4)</f>
        <v>0</v>
      </c>
    </row>
    <row r="155" spans="1:61">
      <c r="A155" s="129"/>
      <c r="B155" s="130" t="s">
        <v>39</v>
      </c>
      <c r="C155" s="131">
        <f t="shared" si="476"/>
        <v>0</v>
      </c>
      <c r="D155" s="132" t="e">
        <f t="shared" si="477"/>
        <v>#DIV/0!</v>
      </c>
      <c r="E155" s="131">
        <f t="shared" si="552"/>
        <v>0</v>
      </c>
      <c r="F155" s="131">
        <f t="shared" si="553"/>
        <v>0</v>
      </c>
      <c r="G155" s="131">
        <f t="shared" si="554"/>
        <v>0</v>
      </c>
      <c r="H155" s="131">
        <f t="shared" si="555"/>
        <v>0</v>
      </c>
      <c r="I155" s="131">
        <f t="shared" si="556"/>
        <v>0</v>
      </c>
      <c r="J155" s="131">
        <f t="shared" si="557"/>
        <v>0</v>
      </c>
      <c r="K155" s="131">
        <f t="shared" si="558"/>
        <v>0</v>
      </c>
      <c r="L155" s="131">
        <f t="shared" si="559"/>
        <v>0</v>
      </c>
      <c r="M155" s="131">
        <f t="shared" si="560"/>
        <v>0</v>
      </c>
      <c r="N155" s="131">
        <f t="shared" si="561"/>
        <v>0</v>
      </c>
      <c r="O155" s="131">
        <f t="shared" si="562"/>
        <v>0</v>
      </c>
      <c r="P155" s="178">
        <f t="shared" si="563"/>
        <v>0</v>
      </c>
      <c r="R155" s="131">
        <f t="shared" si="490"/>
        <v>0</v>
      </c>
      <c r="S155" s="132" t="e">
        <f t="shared" si="491"/>
        <v>#DIV/0!</v>
      </c>
      <c r="T155" s="131"/>
      <c r="U155" s="131"/>
      <c r="V155" s="131"/>
      <c r="W155" s="131"/>
      <c r="X155" s="131"/>
      <c r="Y155" s="131"/>
      <c r="Z155" s="131"/>
      <c r="AA155" s="131"/>
      <c r="AB155" s="131"/>
      <c r="AC155" s="131"/>
      <c r="AD155" s="131"/>
      <c r="AE155" s="178"/>
      <c r="AG155" s="131">
        <f t="shared" si="448"/>
        <v>0</v>
      </c>
      <c r="AH155" s="132" t="e">
        <f t="shared" si="449"/>
        <v>#DIV/0!</v>
      </c>
      <c r="AI155" s="131"/>
      <c r="AJ155" s="131"/>
      <c r="AK155" s="131"/>
      <c r="AL155" s="131"/>
      <c r="AM155" s="131"/>
      <c r="AN155" s="131"/>
      <c r="AO155" s="131"/>
      <c r="AP155" s="131"/>
      <c r="AQ155" s="131"/>
      <c r="AR155" s="131"/>
      <c r="AS155" s="131"/>
      <c r="AT155" s="178"/>
      <c r="AV155" s="131">
        <f t="shared" si="450"/>
        <v>0</v>
      </c>
      <c r="AW155" s="132" t="e">
        <f t="shared" si="451"/>
        <v>#DIV/0!</v>
      </c>
      <c r="AX155" s="131"/>
      <c r="AY155" s="131"/>
      <c r="AZ155" s="131"/>
      <c r="BA155" s="131"/>
      <c r="BB155" s="131"/>
      <c r="BC155" s="131"/>
      <c r="BD155" s="131"/>
      <c r="BE155" s="131"/>
      <c r="BF155" s="131"/>
      <c r="BG155" s="131"/>
      <c r="BH155" s="131"/>
      <c r="BI155" s="178"/>
    </row>
    <row r="156" spans="1:61">
      <c r="A156" s="174"/>
      <c r="B156" s="126" t="s">
        <v>69</v>
      </c>
      <c r="C156" s="127">
        <f t="shared" si="476"/>
        <v>0</v>
      </c>
      <c r="D156" s="128" t="e">
        <f t="shared" si="477"/>
        <v>#DIV/0!</v>
      </c>
      <c r="E156" s="127">
        <f t="shared" ref="E156:P156" si="564">SUM(E152:E155)</f>
        <v>0</v>
      </c>
      <c r="F156" s="127">
        <f t="shared" si="564"/>
        <v>0</v>
      </c>
      <c r="G156" s="127">
        <f t="shared" si="564"/>
        <v>0</v>
      </c>
      <c r="H156" s="127">
        <f t="shared" si="564"/>
        <v>0</v>
      </c>
      <c r="I156" s="127">
        <f t="shared" si="564"/>
        <v>0</v>
      </c>
      <c r="J156" s="127">
        <f t="shared" si="564"/>
        <v>0</v>
      </c>
      <c r="K156" s="127">
        <f t="shared" si="564"/>
        <v>0</v>
      </c>
      <c r="L156" s="127">
        <f t="shared" si="564"/>
        <v>0</v>
      </c>
      <c r="M156" s="127">
        <f t="shared" si="564"/>
        <v>0</v>
      </c>
      <c r="N156" s="127">
        <f t="shared" si="564"/>
        <v>0</v>
      </c>
      <c r="O156" s="127">
        <f t="shared" si="564"/>
        <v>0</v>
      </c>
      <c r="P156" s="177">
        <f t="shared" si="564"/>
        <v>0</v>
      </c>
      <c r="R156" s="127">
        <f t="shared" si="490"/>
        <v>0</v>
      </c>
      <c r="S156" s="128" t="e">
        <f t="shared" si="491"/>
        <v>#DIV/0!</v>
      </c>
      <c r="T156" s="127">
        <f>SUM(T152:T155)</f>
        <v>0</v>
      </c>
      <c r="U156" s="127">
        <f t="shared" ref="U156:AE156" si="565">SUM(U152:U155)</f>
        <v>0</v>
      </c>
      <c r="V156" s="127">
        <f t="shared" si="565"/>
        <v>0</v>
      </c>
      <c r="W156" s="127">
        <f t="shared" si="565"/>
        <v>0</v>
      </c>
      <c r="X156" s="127">
        <f t="shared" si="565"/>
        <v>0</v>
      </c>
      <c r="Y156" s="127">
        <f t="shared" si="565"/>
        <v>0</v>
      </c>
      <c r="Z156" s="127">
        <f t="shared" si="565"/>
        <v>0</v>
      </c>
      <c r="AA156" s="127">
        <f t="shared" si="565"/>
        <v>0</v>
      </c>
      <c r="AB156" s="127">
        <f t="shared" si="565"/>
        <v>0</v>
      </c>
      <c r="AC156" s="127">
        <f t="shared" si="565"/>
        <v>0</v>
      </c>
      <c r="AD156" s="127">
        <f t="shared" si="565"/>
        <v>0</v>
      </c>
      <c r="AE156" s="177">
        <f t="shared" si="565"/>
        <v>0</v>
      </c>
      <c r="AG156" s="127">
        <f t="shared" si="448"/>
        <v>0</v>
      </c>
      <c r="AH156" s="128" t="e">
        <f t="shared" si="449"/>
        <v>#DIV/0!</v>
      </c>
      <c r="AI156" s="127">
        <f>SUM(AI152:AI155)</f>
        <v>0</v>
      </c>
      <c r="AJ156" s="127">
        <f t="shared" ref="AJ156" si="566">SUM(AJ152:AJ155)</f>
        <v>0</v>
      </c>
      <c r="AK156" s="127">
        <f t="shared" ref="AK156" si="567">SUM(AK152:AK155)</f>
        <v>0</v>
      </c>
      <c r="AL156" s="127">
        <f t="shared" ref="AL156" si="568">SUM(AL152:AL155)</f>
        <v>0</v>
      </c>
      <c r="AM156" s="127">
        <f t="shared" ref="AM156" si="569">SUM(AM152:AM155)</f>
        <v>0</v>
      </c>
      <c r="AN156" s="127">
        <f t="shared" ref="AN156" si="570">SUM(AN152:AN155)</f>
        <v>0</v>
      </c>
      <c r="AO156" s="127">
        <f t="shared" ref="AO156" si="571">SUM(AO152:AO155)</f>
        <v>0</v>
      </c>
      <c r="AP156" s="127">
        <f t="shared" ref="AP156" si="572">SUM(AP152:AP155)</f>
        <v>0</v>
      </c>
      <c r="AQ156" s="127">
        <f t="shared" ref="AQ156" si="573">SUM(AQ152:AQ155)</f>
        <v>0</v>
      </c>
      <c r="AR156" s="127">
        <f t="shared" ref="AR156" si="574">SUM(AR152:AR155)</f>
        <v>0</v>
      </c>
      <c r="AS156" s="127">
        <f t="shared" ref="AS156" si="575">SUM(AS152:AS155)</f>
        <v>0</v>
      </c>
      <c r="AT156" s="177">
        <f t="shared" ref="AT156" si="576">SUM(AT152:AT155)</f>
        <v>0</v>
      </c>
      <c r="AV156" s="127">
        <f t="shared" si="450"/>
        <v>0</v>
      </c>
      <c r="AW156" s="128" t="e">
        <f t="shared" si="451"/>
        <v>#DIV/0!</v>
      </c>
      <c r="AX156" s="127">
        <f>SUM(AX152:AX155)</f>
        <v>0</v>
      </c>
      <c r="AY156" s="127">
        <f t="shared" ref="AY156" si="577">SUM(AY152:AY155)</f>
        <v>0</v>
      </c>
      <c r="AZ156" s="127">
        <f t="shared" ref="AZ156" si="578">SUM(AZ152:AZ155)</f>
        <v>0</v>
      </c>
      <c r="BA156" s="127">
        <f t="shared" ref="BA156" si="579">SUM(BA152:BA155)</f>
        <v>0</v>
      </c>
      <c r="BB156" s="127">
        <f t="shared" ref="BB156" si="580">SUM(BB152:BB155)</f>
        <v>0</v>
      </c>
      <c r="BC156" s="127">
        <f t="shared" ref="BC156" si="581">SUM(BC152:BC155)</f>
        <v>0</v>
      </c>
      <c r="BD156" s="127">
        <f t="shared" ref="BD156" si="582">SUM(BD152:BD155)</f>
        <v>0</v>
      </c>
      <c r="BE156" s="127">
        <f t="shared" ref="BE156" si="583">SUM(BE152:BE155)</f>
        <v>0</v>
      </c>
      <c r="BF156" s="127">
        <f t="shared" ref="BF156" si="584">SUM(BF152:BF155)</f>
        <v>0</v>
      </c>
      <c r="BG156" s="127">
        <f t="shared" ref="BG156" si="585">SUM(BG152:BG155)</f>
        <v>0</v>
      </c>
      <c r="BH156" s="127">
        <f t="shared" ref="BH156" si="586">SUM(BH152:BH155)</f>
        <v>0</v>
      </c>
      <c r="BI156" s="177">
        <f t="shared" ref="BI156" si="587">SUM(BI152:BI155)</f>
        <v>0</v>
      </c>
    </row>
    <row r="157" s="2" customFormat="1" spans="1:61">
      <c r="A157" s="67">
        <v>5322010101</v>
      </c>
      <c r="B157" s="68" t="s">
        <v>232</v>
      </c>
      <c r="C157" s="69">
        <f t="shared" si="476"/>
        <v>0</v>
      </c>
      <c r="D157" s="70" t="e">
        <f t="shared" si="477"/>
        <v>#DIV/0!</v>
      </c>
      <c r="E157" s="71">
        <f t="shared" ref="E157:E159" si="588">T157+AI157+AX157</f>
        <v>0</v>
      </c>
      <c r="F157" s="71">
        <f t="shared" ref="F157:F159" si="589">U157+AJ157+AY157</f>
        <v>0</v>
      </c>
      <c r="G157" s="71">
        <f t="shared" ref="G157:G159" si="590">V157+AK157+AZ157</f>
        <v>0</v>
      </c>
      <c r="H157" s="71">
        <f t="shared" ref="H157:H159" si="591">W157+AL157+BA157</f>
        <v>0</v>
      </c>
      <c r="I157" s="71">
        <f t="shared" ref="I157:I159" si="592">X157+AM157+BB157</f>
        <v>0</v>
      </c>
      <c r="J157" s="71">
        <f t="shared" ref="J157:J159" si="593">Y157+AN157+BC157</f>
        <v>0</v>
      </c>
      <c r="K157" s="71">
        <f t="shared" ref="K157:K159" si="594">Z157+AO157+BD157</f>
        <v>0</v>
      </c>
      <c r="L157" s="71">
        <f t="shared" ref="L157:L159" si="595">AA157+AP157+BE157</f>
        <v>0</v>
      </c>
      <c r="M157" s="71">
        <f t="shared" ref="M157:M159" si="596">AB157+AQ157+BF157</f>
        <v>0</v>
      </c>
      <c r="N157" s="71">
        <f t="shared" ref="N157:N159" si="597">AC157+AR157+BG157</f>
        <v>0</v>
      </c>
      <c r="O157" s="71">
        <f t="shared" ref="O157:O159" si="598">AD157+AS157+BH157</f>
        <v>0</v>
      </c>
      <c r="P157" s="102">
        <f t="shared" ref="P157:P159" si="599">AE157+AT157+BI157</f>
        <v>0</v>
      </c>
      <c r="Q157" s="1"/>
      <c r="R157" s="69">
        <f t="shared" si="490"/>
        <v>0</v>
      </c>
      <c r="S157" s="70" t="e">
        <f t="shared" si="491"/>
        <v>#DIV/0!</v>
      </c>
      <c r="T157" s="71">
        <f>SUMIFS([1]EXPENSE!$AB:$AB,[1]EXPENSE!$BY:$BY,$A157,[1]EXPENSE!$E:$E,$R$4)</f>
        <v>0</v>
      </c>
      <c r="U157" s="71">
        <f>SUMIFS([1]EXPENSE!$AC:$AC,[1]EXPENSE!$BY:$BY,$A157,[1]EXPENSE!$E:$E,$R$4)</f>
        <v>0</v>
      </c>
      <c r="V157" s="71">
        <f>SUMIFS([1]EXPENSE!$AD:$AD,[1]EXPENSE!$BY:$BY,$A157,[1]EXPENSE!$E:$E,$R$4)</f>
        <v>0</v>
      </c>
      <c r="W157" s="71">
        <f>SUMIFS([1]EXPENSE!$AE:$AE,[1]EXPENSE!$BY:$BY,$A157,[1]EXPENSE!$E:$E,$R$4)</f>
        <v>0</v>
      </c>
      <c r="X157" s="71">
        <f>SUMIFS([1]EXPENSE!$AF:$AF,[1]EXPENSE!$BY:$BY,$A157,[1]EXPENSE!$E:$E,$R$4)</f>
        <v>0</v>
      </c>
      <c r="Y157" s="71">
        <f>SUMIFS([1]EXPENSE!$AG:$AG,[1]EXPENSE!$BY:$BY,$A157,[1]EXPENSE!$E:$E,$R$4)</f>
        <v>0</v>
      </c>
      <c r="Z157" s="71">
        <f>SUMIFS([1]EXPENSE!$AH:$AH,[1]EXPENSE!$BY:$BY,$A157,[1]EXPENSE!$E:$E,$R$4)</f>
        <v>0</v>
      </c>
      <c r="AA157" s="71">
        <f>SUMIFS([1]EXPENSE!$AI:$AI,[1]EXPENSE!$BY:$BY,$A157,[1]EXPENSE!$E:$E,$R$4)</f>
        <v>0</v>
      </c>
      <c r="AB157" s="71">
        <f>SUMIFS([1]EXPENSE!$AJ:$AJ,[1]EXPENSE!$BY:$BY,$A157,[1]EXPENSE!$E:$E,$R$4)</f>
        <v>0</v>
      </c>
      <c r="AC157" s="71">
        <f>SUMIFS([1]EXPENSE!$AK:$AK,[1]EXPENSE!$BY:$BY,$A157,[1]EXPENSE!$E:$E,$R$4)</f>
        <v>0</v>
      </c>
      <c r="AD157" s="71">
        <f>SUMIFS([1]EXPENSE!$AL:$AL,[1]EXPENSE!$BY:$BY,$A157,[1]EXPENSE!$E:$E,$R$4)</f>
        <v>0</v>
      </c>
      <c r="AE157" s="102">
        <f>SUMIFS([1]EXPENSE!$AM:$AM,[1]EXPENSE!$BY:$BY,$A157,[1]EXPENSE!$E:$E,$R$4)</f>
        <v>0</v>
      </c>
      <c r="AG157" s="69">
        <f t="shared" si="448"/>
        <v>0</v>
      </c>
      <c r="AH157" s="70" t="e">
        <f t="shared" si="449"/>
        <v>#DIV/0!</v>
      </c>
      <c r="AI157" s="71">
        <f>SUMIFS([1]EXPENSE!$AB:$AB,[1]EXPENSE!$BY:$BY,$A157,[1]EXPENSE!$E:$E,$AG$4)</f>
        <v>0</v>
      </c>
      <c r="AJ157" s="71">
        <f>SUMIFS([1]EXPENSE!$AC:$AC,[1]EXPENSE!$BY:$BY,$A157,[1]EXPENSE!$E:$E,$AG$4)</f>
        <v>0</v>
      </c>
      <c r="AK157" s="71">
        <f>SUMIFS([1]EXPENSE!$AD:$AD,[1]EXPENSE!$BY:$BY,$A157,[1]EXPENSE!$E:$E,$AG$4)</f>
        <v>0</v>
      </c>
      <c r="AL157" s="71">
        <f>SUMIFS([1]EXPENSE!$AE:$AE,[1]EXPENSE!$BY:$BY,$A157,[1]EXPENSE!$E:$E,$AG$4)</f>
        <v>0</v>
      </c>
      <c r="AM157" s="71">
        <f>SUMIFS([1]EXPENSE!$AF:$AF,[1]EXPENSE!$BY:$BY,$A157,[1]EXPENSE!$E:$E,$AG$4)</f>
        <v>0</v>
      </c>
      <c r="AN157" s="71">
        <f>SUMIFS([1]EXPENSE!$AG:$AG,[1]EXPENSE!$BY:$BY,$A157,[1]EXPENSE!$E:$E,$AG$4)</f>
        <v>0</v>
      </c>
      <c r="AO157" s="71">
        <f>SUMIFS([1]EXPENSE!$AH:$AH,[1]EXPENSE!$BY:$BY,$A157,[1]EXPENSE!$E:$E,$AG$4)</f>
        <v>0</v>
      </c>
      <c r="AP157" s="71">
        <f>SUMIFS([1]EXPENSE!$AI:$AI,[1]EXPENSE!$BY:$BY,$A157,[1]EXPENSE!$E:$E,$AG$4)</f>
        <v>0</v>
      </c>
      <c r="AQ157" s="71">
        <f>SUMIFS([1]EXPENSE!$AJ:$AJ,[1]EXPENSE!$BY:$BY,$A157,[1]EXPENSE!$E:$E,$AG$4)</f>
        <v>0</v>
      </c>
      <c r="AR157" s="71">
        <f>SUMIFS([1]EXPENSE!$AK:$AK,[1]EXPENSE!$BY:$BY,$A157,[1]EXPENSE!$E:$E,$AG$4)</f>
        <v>0</v>
      </c>
      <c r="AS157" s="71">
        <f>SUMIFS([1]EXPENSE!$AL:$AL,[1]EXPENSE!$BY:$BY,$A157,[1]EXPENSE!$E:$E,$AG$4)</f>
        <v>0</v>
      </c>
      <c r="AT157" s="102">
        <f>SUMIFS([1]EXPENSE!$AM:$AM,[1]EXPENSE!$BY:$BY,$A157,[1]EXPENSE!$E:$E,$AG$4)</f>
        <v>0</v>
      </c>
      <c r="AV157" s="69">
        <f t="shared" si="450"/>
        <v>0</v>
      </c>
      <c r="AW157" s="70" t="e">
        <f t="shared" si="451"/>
        <v>#DIV/0!</v>
      </c>
      <c r="AX157" s="71">
        <f>SUMIFS([1]EXPENSE!$AB:$AB,[1]EXPENSE!$BY:$BY,$A157,[1]EXPENSE!$E:$E,$AV$4)</f>
        <v>0</v>
      </c>
      <c r="AY157" s="71">
        <f>SUMIFS([1]EXPENSE!$AC:$AC,[1]EXPENSE!$BY:$BY,$A157,[1]EXPENSE!$E:$E,$AV$4)</f>
        <v>0</v>
      </c>
      <c r="AZ157" s="71">
        <f>SUMIFS([1]EXPENSE!$AD:$AD,[1]EXPENSE!$BY:$BY,$A157,[1]EXPENSE!$E:$E,$AV$4)</f>
        <v>0</v>
      </c>
      <c r="BA157" s="71">
        <f>SUMIFS([1]EXPENSE!$AE:$AE,[1]EXPENSE!$BY:$BY,$A157,[1]EXPENSE!$E:$E,$AV$4)</f>
        <v>0</v>
      </c>
      <c r="BB157" s="71">
        <f>SUMIFS([1]EXPENSE!$AF:$AF,[1]EXPENSE!$BY:$BY,$A157,[1]EXPENSE!$E:$E,$AV$4)</f>
        <v>0</v>
      </c>
      <c r="BC157" s="71">
        <f>SUMIFS([1]EXPENSE!$AG:$AG,[1]EXPENSE!$BY:$BY,$A157,[1]EXPENSE!$E:$E,$AV$4)</f>
        <v>0</v>
      </c>
      <c r="BD157" s="71">
        <f>SUMIFS([1]EXPENSE!$AH:$AH,[1]EXPENSE!$BY:$BY,$A157,[1]EXPENSE!$E:$E,$AV$4)</f>
        <v>0</v>
      </c>
      <c r="BE157" s="71">
        <f>SUMIFS([1]EXPENSE!$AI:$AI,[1]EXPENSE!$BY:$BY,$A157,[1]EXPENSE!$E:$E,$AV$4)</f>
        <v>0</v>
      </c>
      <c r="BF157" s="71">
        <f>SUMIFS([1]EXPENSE!$AJ:$AJ,[1]EXPENSE!$BY:$BY,$A157,[1]EXPENSE!$E:$E,$AV$4)</f>
        <v>0</v>
      </c>
      <c r="BG157" s="71">
        <f>SUMIFS([1]EXPENSE!$AK:$AK,[1]EXPENSE!$BY:$BY,$A157,[1]EXPENSE!$E:$E,$AV$4)</f>
        <v>0</v>
      </c>
      <c r="BH157" s="71">
        <f>SUMIFS([1]EXPENSE!$AL:$AL,[1]EXPENSE!$BY:$BY,$A157,[1]EXPENSE!$E:$E,$AV$4)</f>
        <v>0</v>
      </c>
      <c r="BI157" s="102">
        <f>SUMIFS([1]EXPENSE!$AM:$AM,[1]EXPENSE!$BY:$BY,$A157,[1]EXPENSE!$E:$E,$AV$4)</f>
        <v>0</v>
      </c>
    </row>
    <row r="158" spans="1:61">
      <c r="A158" s="72" t="s">
        <v>233</v>
      </c>
      <c r="B158" s="196" t="s">
        <v>234</v>
      </c>
      <c r="C158" s="36">
        <f t="shared" si="476"/>
        <v>0</v>
      </c>
      <c r="D158" s="37" t="e">
        <f t="shared" si="477"/>
        <v>#DIV/0!</v>
      </c>
      <c r="E158" s="197">
        <f t="shared" si="588"/>
        <v>0</v>
      </c>
      <c r="F158" s="197">
        <f t="shared" si="589"/>
        <v>0</v>
      </c>
      <c r="G158" s="197">
        <f t="shared" si="590"/>
        <v>0</v>
      </c>
      <c r="H158" s="197">
        <f t="shared" si="591"/>
        <v>0</v>
      </c>
      <c r="I158" s="197">
        <f t="shared" si="592"/>
        <v>0</v>
      </c>
      <c r="J158" s="197">
        <f t="shared" si="593"/>
        <v>0</v>
      </c>
      <c r="K158" s="197">
        <f t="shared" si="594"/>
        <v>0</v>
      </c>
      <c r="L158" s="197">
        <f t="shared" si="595"/>
        <v>0</v>
      </c>
      <c r="M158" s="197">
        <f t="shared" si="596"/>
        <v>0</v>
      </c>
      <c r="N158" s="197">
        <f t="shared" si="597"/>
        <v>0</v>
      </c>
      <c r="O158" s="197">
        <f t="shared" si="598"/>
        <v>0</v>
      </c>
      <c r="P158" s="198">
        <f t="shared" si="599"/>
        <v>0</v>
      </c>
      <c r="R158" s="36">
        <f t="shared" si="490"/>
        <v>0</v>
      </c>
      <c r="S158" s="37" t="e">
        <f t="shared" si="491"/>
        <v>#DIV/0!</v>
      </c>
      <c r="T158" s="197">
        <f>SUMIFS([1]EXPENSE!$AB:$AB,[1]EXPENSE!$BY:$BY,$A158,[1]EXPENSE!$E:$E,$R$4)</f>
        <v>0</v>
      </c>
      <c r="U158" s="197">
        <f>SUMIFS([1]EXPENSE!$AC:$AC,[1]EXPENSE!$BY:$BY,$A158,[1]EXPENSE!$E:$E,$R$4)</f>
        <v>0</v>
      </c>
      <c r="V158" s="197">
        <f>SUMIFS([1]EXPENSE!$AD:$AD,[1]EXPENSE!$BY:$BY,$A158,[1]EXPENSE!$E:$E,$R$4)</f>
        <v>0</v>
      </c>
      <c r="W158" s="197">
        <f>SUMIFS([1]EXPENSE!$AE:$AE,[1]EXPENSE!$BY:$BY,$A158,[1]EXPENSE!$E:$E,$R$4)</f>
        <v>0</v>
      </c>
      <c r="X158" s="197">
        <f>SUMIFS([1]EXPENSE!$AF:$AF,[1]EXPENSE!$BY:$BY,$A158,[1]EXPENSE!$E:$E,$R$4)</f>
        <v>0</v>
      </c>
      <c r="Y158" s="197">
        <f>SUMIFS([1]EXPENSE!$AG:$AG,[1]EXPENSE!$BY:$BY,$A158,[1]EXPENSE!$E:$E,$R$4)</f>
        <v>0</v>
      </c>
      <c r="Z158" s="197">
        <f>SUMIFS([1]EXPENSE!$AH:$AH,[1]EXPENSE!$BY:$BY,$A158,[1]EXPENSE!$E:$E,$R$4)</f>
        <v>0</v>
      </c>
      <c r="AA158" s="197">
        <f>SUMIFS([1]EXPENSE!$AI:$AI,[1]EXPENSE!$BY:$BY,$A158,[1]EXPENSE!$E:$E,$R$4)</f>
        <v>0</v>
      </c>
      <c r="AB158" s="197">
        <f>SUMIFS([1]EXPENSE!$AJ:$AJ,[1]EXPENSE!$BY:$BY,$A158,[1]EXPENSE!$E:$E,$R$4)</f>
        <v>0</v>
      </c>
      <c r="AC158" s="197">
        <f>SUMIFS([1]EXPENSE!$AK:$AK,[1]EXPENSE!$BY:$BY,$A158,[1]EXPENSE!$E:$E,$R$4)</f>
        <v>0</v>
      </c>
      <c r="AD158" s="197">
        <f>SUMIFS([1]EXPENSE!$AL:$AL,[1]EXPENSE!$BY:$BY,$A158,[1]EXPENSE!$E:$E,$R$4)</f>
        <v>0</v>
      </c>
      <c r="AE158" s="198">
        <f>SUMIFS([1]EXPENSE!$AM:$AM,[1]EXPENSE!$BY:$BY,$A158,[1]EXPENSE!$E:$E,$R$4)</f>
        <v>0</v>
      </c>
      <c r="AG158" s="36">
        <f t="shared" si="448"/>
        <v>0</v>
      </c>
      <c r="AH158" s="37" t="e">
        <f t="shared" si="449"/>
        <v>#DIV/0!</v>
      </c>
      <c r="AI158" s="197">
        <f>SUMIFS([1]EXPENSE!$AB:$AB,[1]EXPENSE!$BY:$BY,$A158,[1]EXPENSE!$E:$E,$AG$4)</f>
        <v>0</v>
      </c>
      <c r="AJ158" s="197">
        <f>SUMIFS([1]EXPENSE!$AC:$AC,[1]EXPENSE!$BY:$BY,$A158,[1]EXPENSE!$E:$E,$AG$4)</f>
        <v>0</v>
      </c>
      <c r="AK158" s="197">
        <f>SUMIFS([1]EXPENSE!$AD:$AD,[1]EXPENSE!$BY:$BY,$A158,[1]EXPENSE!$E:$E,$AG$4)</f>
        <v>0</v>
      </c>
      <c r="AL158" s="197">
        <f>SUMIFS([1]EXPENSE!$AE:$AE,[1]EXPENSE!$BY:$BY,$A158,[1]EXPENSE!$E:$E,$AG$4)</f>
        <v>0</v>
      </c>
      <c r="AM158" s="197">
        <f>SUMIFS([1]EXPENSE!$AF:$AF,[1]EXPENSE!$BY:$BY,$A158,[1]EXPENSE!$E:$E,$AG$4)</f>
        <v>0</v>
      </c>
      <c r="AN158" s="197">
        <f>SUMIFS([1]EXPENSE!$AG:$AG,[1]EXPENSE!$BY:$BY,$A158,[1]EXPENSE!$E:$E,$AG$4)</f>
        <v>0</v>
      </c>
      <c r="AO158" s="197">
        <f>SUMIFS([1]EXPENSE!$AH:$AH,[1]EXPENSE!$BY:$BY,$A158,[1]EXPENSE!$E:$E,$AG$4)</f>
        <v>0</v>
      </c>
      <c r="AP158" s="197">
        <f>SUMIFS([1]EXPENSE!$AI:$AI,[1]EXPENSE!$BY:$BY,$A158,[1]EXPENSE!$E:$E,$AG$4)</f>
        <v>0</v>
      </c>
      <c r="AQ158" s="197">
        <f>SUMIFS([1]EXPENSE!$AJ:$AJ,[1]EXPENSE!$BY:$BY,$A158,[1]EXPENSE!$E:$E,$AG$4)</f>
        <v>0</v>
      </c>
      <c r="AR158" s="197">
        <f>SUMIFS([1]EXPENSE!$AK:$AK,[1]EXPENSE!$BY:$BY,$A158,[1]EXPENSE!$E:$E,$AG$4)</f>
        <v>0</v>
      </c>
      <c r="AS158" s="197">
        <f>SUMIFS([1]EXPENSE!$AL:$AL,[1]EXPENSE!$BY:$BY,$A158,[1]EXPENSE!$E:$E,$AG$4)</f>
        <v>0</v>
      </c>
      <c r="AT158" s="198">
        <f>SUMIFS([1]EXPENSE!$AM:$AM,[1]EXPENSE!$BY:$BY,$A158,[1]EXPENSE!$E:$E,$AG$4)</f>
        <v>0</v>
      </c>
      <c r="AV158" s="36">
        <f t="shared" si="450"/>
        <v>0</v>
      </c>
      <c r="AW158" s="37" t="e">
        <f t="shared" si="451"/>
        <v>#DIV/0!</v>
      </c>
      <c r="AX158" s="197">
        <f>SUMIFS([1]EXPENSE!$AB:$AB,[1]EXPENSE!$BY:$BY,$A158,[1]EXPENSE!$E:$E,$AV$4)</f>
        <v>0</v>
      </c>
      <c r="AY158" s="197">
        <f>SUMIFS([1]EXPENSE!$AC:$AC,[1]EXPENSE!$BY:$BY,$A158,[1]EXPENSE!$E:$E,$AV$4)</f>
        <v>0</v>
      </c>
      <c r="AZ158" s="197">
        <f>SUMIFS([1]EXPENSE!$AD:$AD,[1]EXPENSE!$BY:$BY,$A158,[1]EXPENSE!$E:$E,$AV$4)</f>
        <v>0</v>
      </c>
      <c r="BA158" s="197">
        <f>SUMIFS([1]EXPENSE!$AE:$AE,[1]EXPENSE!$BY:$BY,$A158,[1]EXPENSE!$E:$E,$AV$4)</f>
        <v>0</v>
      </c>
      <c r="BB158" s="197">
        <f>SUMIFS([1]EXPENSE!$AF:$AF,[1]EXPENSE!$BY:$BY,$A158,[1]EXPENSE!$E:$E,$AV$4)</f>
        <v>0</v>
      </c>
      <c r="BC158" s="197">
        <f>SUMIFS([1]EXPENSE!$AG:$AG,[1]EXPENSE!$BY:$BY,$A158,[1]EXPENSE!$E:$E,$AV$4)</f>
        <v>0</v>
      </c>
      <c r="BD158" s="197">
        <f>SUMIFS([1]EXPENSE!$AH:$AH,[1]EXPENSE!$BY:$BY,$A158,[1]EXPENSE!$E:$E,$AV$4)</f>
        <v>0</v>
      </c>
      <c r="BE158" s="197">
        <f>SUMIFS([1]EXPENSE!$AI:$AI,[1]EXPENSE!$BY:$BY,$A158,[1]EXPENSE!$E:$E,$AV$4)</f>
        <v>0</v>
      </c>
      <c r="BF158" s="197">
        <f>SUMIFS([1]EXPENSE!$AJ:$AJ,[1]EXPENSE!$BY:$BY,$A158,[1]EXPENSE!$E:$E,$AV$4)</f>
        <v>0</v>
      </c>
      <c r="BG158" s="197">
        <f>SUMIFS([1]EXPENSE!$AK:$AK,[1]EXPENSE!$BY:$BY,$A158,[1]EXPENSE!$E:$E,$AV$4)</f>
        <v>0</v>
      </c>
      <c r="BH158" s="197">
        <f>SUMIFS([1]EXPENSE!$AL:$AL,[1]EXPENSE!$BY:$BY,$A158,[1]EXPENSE!$E:$E,$AV$4)</f>
        <v>0</v>
      </c>
      <c r="BI158" s="198">
        <f>SUMIFS([1]EXPENSE!$AM:$AM,[1]EXPENSE!$BY:$BY,$A158,[1]EXPENSE!$E:$E,$AV$4)</f>
        <v>0</v>
      </c>
    </row>
    <row r="159" spans="1:61">
      <c r="A159" s="72"/>
      <c r="B159" s="196" t="s">
        <v>235</v>
      </c>
      <c r="C159" s="36">
        <f t="shared" si="476"/>
        <v>0</v>
      </c>
      <c r="D159" s="37" t="e">
        <f t="shared" si="477"/>
        <v>#DIV/0!</v>
      </c>
      <c r="E159" s="197">
        <f t="shared" si="588"/>
        <v>0</v>
      </c>
      <c r="F159" s="197">
        <f t="shared" si="589"/>
        <v>0</v>
      </c>
      <c r="G159" s="197">
        <f t="shared" si="590"/>
        <v>0</v>
      </c>
      <c r="H159" s="197">
        <f t="shared" si="591"/>
        <v>0</v>
      </c>
      <c r="I159" s="197">
        <f t="shared" si="592"/>
        <v>0</v>
      </c>
      <c r="J159" s="197">
        <f t="shared" si="593"/>
        <v>0</v>
      </c>
      <c r="K159" s="197">
        <f t="shared" si="594"/>
        <v>0</v>
      </c>
      <c r="L159" s="197">
        <f t="shared" si="595"/>
        <v>0</v>
      </c>
      <c r="M159" s="197">
        <f t="shared" si="596"/>
        <v>0</v>
      </c>
      <c r="N159" s="197">
        <f t="shared" si="597"/>
        <v>0</v>
      </c>
      <c r="O159" s="197">
        <f t="shared" si="598"/>
        <v>0</v>
      </c>
      <c r="P159" s="198">
        <f t="shared" si="599"/>
        <v>0</v>
      </c>
      <c r="R159" s="36">
        <f t="shared" si="490"/>
        <v>0</v>
      </c>
      <c r="S159" s="37" t="e">
        <f t="shared" si="491"/>
        <v>#DIV/0!</v>
      </c>
      <c r="T159" s="197"/>
      <c r="U159" s="197"/>
      <c r="V159" s="197"/>
      <c r="W159" s="197"/>
      <c r="X159" s="197"/>
      <c r="Y159" s="197"/>
      <c r="Z159" s="197"/>
      <c r="AA159" s="197"/>
      <c r="AB159" s="197"/>
      <c r="AC159" s="197"/>
      <c r="AD159" s="197"/>
      <c r="AE159" s="198"/>
      <c r="AG159" s="36">
        <f t="shared" si="448"/>
        <v>0</v>
      </c>
      <c r="AH159" s="37" t="e">
        <f t="shared" si="449"/>
        <v>#DIV/0!</v>
      </c>
      <c r="AI159" s="197"/>
      <c r="AJ159" s="197"/>
      <c r="AK159" s="197"/>
      <c r="AL159" s="197"/>
      <c r="AM159" s="197"/>
      <c r="AN159" s="197"/>
      <c r="AO159" s="197"/>
      <c r="AP159" s="197"/>
      <c r="AQ159" s="197"/>
      <c r="AR159" s="197"/>
      <c r="AS159" s="197"/>
      <c r="AT159" s="198"/>
      <c r="AV159" s="36">
        <f t="shared" si="450"/>
        <v>0</v>
      </c>
      <c r="AW159" s="37" t="e">
        <f t="shared" si="451"/>
        <v>#DIV/0!</v>
      </c>
      <c r="AX159" s="197"/>
      <c r="AY159" s="197"/>
      <c r="AZ159" s="197"/>
      <c r="BA159" s="197"/>
      <c r="BB159" s="197"/>
      <c r="BC159" s="197"/>
      <c r="BD159" s="197"/>
      <c r="BE159" s="197"/>
      <c r="BF159" s="197"/>
      <c r="BG159" s="197"/>
      <c r="BH159" s="197"/>
      <c r="BI159" s="198"/>
    </row>
    <row r="160" spans="1:61">
      <c r="A160" s="174"/>
      <c r="B160" s="126" t="s">
        <v>69</v>
      </c>
      <c r="C160" s="127">
        <f t="shared" si="476"/>
        <v>0</v>
      </c>
      <c r="D160" s="128" t="e">
        <f t="shared" si="477"/>
        <v>#DIV/0!</v>
      </c>
      <c r="E160" s="127">
        <f t="shared" ref="E160:P160" si="600">SUM(E157:E159)</f>
        <v>0</v>
      </c>
      <c r="F160" s="127">
        <f t="shared" si="600"/>
        <v>0</v>
      </c>
      <c r="G160" s="127">
        <f t="shared" si="600"/>
        <v>0</v>
      </c>
      <c r="H160" s="127">
        <f t="shared" si="600"/>
        <v>0</v>
      </c>
      <c r="I160" s="127">
        <f t="shared" si="600"/>
        <v>0</v>
      </c>
      <c r="J160" s="127">
        <f t="shared" si="600"/>
        <v>0</v>
      </c>
      <c r="K160" s="127">
        <f t="shared" si="600"/>
        <v>0</v>
      </c>
      <c r="L160" s="127">
        <f t="shared" si="600"/>
        <v>0</v>
      </c>
      <c r="M160" s="127">
        <f t="shared" si="600"/>
        <v>0</v>
      </c>
      <c r="N160" s="127">
        <f t="shared" si="600"/>
        <v>0</v>
      </c>
      <c r="O160" s="127">
        <f t="shared" si="600"/>
        <v>0</v>
      </c>
      <c r="P160" s="177">
        <f t="shared" si="600"/>
        <v>0</v>
      </c>
      <c r="R160" s="127">
        <f t="shared" si="490"/>
        <v>0</v>
      </c>
      <c r="S160" s="128" t="e">
        <f t="shared" si="491"/>
        <v>#DIV/0!</v>
      </c>
      <c r="T160" s="127">
        <f>SUM(T157:T159)</f>
        <v>0</v>
      </c>
      <c r="U160" s="127">
        <f t="shared" ref="U160:AE160" si="601">SUM(U157:U159)</f>
        <v>0</v>
      </c>
      <c r="V160" s="127">
        <f t="shared" si="601"/>
        <v>0</v>
      </c>
      <c r="W160" s="127">
        <f t="shared" si="601"/>
        <v>0</v>
      </c>
      <c r="X160" s="127">
        <f t="shared" si="601"/>
        <v>0</v>
      </c>
      <c r="Y160" s="127">
        <f t="shared" si="601"/>
        <v>0</v>
      </c>
      <c r="Z160" s="127">
        <f t="shared" si="601"/>
        <v>0</v>
      </c>
      <c r="AA160" s="127">
        <f t="shared" si="601"/>
        <v>0</v>
      </c>
      <c r="AB160" s="127">
        <f t="shared" si="601"/>
        <v>0</v>
      </c>
      <c r="AC160" s="127">
        <f t="shared" si="601"/>
        <v>0</v>
      </c>
      <c r="AD160" s="127">
        <f t="shared" si="601"/>
        <v>0</v>
      </c>
      <c r="AE160" s="177">
        <f t="shared" si="601"/>
        <v>0</v>
      </c>
      <c r="AG160" s="127">
        <f t="shared" si="448"/>
        <v>0</v>
      </c>
      <c r="AH160" s="128" t="e">
        <f t="shared" si="449"/>
        <v>#DIV/0!</v>
      </c>
      <c r="AI160" s="127">
        <f>SUM(AI157:AI159)</f>
        <v>0</v>
      </c>
      <c r="AJ160" s="127">
        <f t="shared" ref="AJ160" si="602">SUM(AJ157:AJ159)</f>
        <v>0</v>
      </c>
      <c r="AK160" s="127">
        <f t="shared" ref="AK160" si="603">SUM(AK157:AK159)</f>
        <v>0</v>
      </c>
      <c r="AL160" s="127">
        <f t="shared" ref="AL160" si="604">SUM(AL157:AL159)</f>
        <v>0</v>
      </c>
      <c r="AM160" s="127">
        <f t="shared" ref="AM160" si="605">SUM(AM157:AM159)</f>
        <v>0</v>
      </c>
      <c r="AN160" s="127">
        <f t="shared" ref="AN160" si="606">SUM(AN157:AN159)</f>
        <v>0</v>
      </c>
      <c r="AO160" s="127">
        <f t="shared" ref="AO160" si="607">SUM(AO157:AO159)</f>
        <v>0</v>
      </c>
      <c r="AP160" s="127">
        <f t="shared" ref="AP160" si="608">SUM(AP157:AP159)</f>
        <v>0</v>
      </c>
      <c r="AQ160" s="127">
        <f t="shared" ref="AQ160" si="609">SUM(AQ157:AQ159)</f>
        <v>0</v>
      </c>
      <c r="AR160" s="127">
        <f t="shared" ref="AR160" si="610">SUM(AR157:AR159)</f>
        <v>0</v>
      </c>
      <c r="AS160" s="127">
        <f t="shared" ref="AS160" si="611">SUM(AS157:AS159)</f>
        <v>0</v>
      </c>
      <c r="AT160" s="177">
        <f t="shared" ref="AT160" si="612">SUM(AT157:AT159)</f>
        <v>0</v>
      </c>
      <c r="AV160" s="127">
        <f t="shared" si="450"/>
        <v>0</v>
      </c>
      <c r="AW160" s="128" t="e">
        <f t="shared" si="451"/>
        <v>#DIV/0!</v>
      </c>
      <c r="AX160" s="127">
        <f>SUM(AX157:AX159)</f>
        <v>0</v>
      </c>
      <c r="AY160" s="127">
        <f t="shared" ref="AY160" si="613">SUM(AY157:AY159)</f>
        <v>0</v>
      </c>
      <c r="AZ160" s="127">
        <f t="shared" ref="AZ160" si="614">SUM(AZ157:AZ159)</f>
        <v>0</v>
      </c>
      <c r="BA160" s="127">
        <f t="shared" ref="BA160" si="615">SUM(BA157:BA159)</f>
        <v>0</v>
      </c>
      <c r="BB160" s="127">
        <f t="shared" ref="BB160" si="616">SUM(BB157:BB159)</f>
        <v>0</v>
      </c>
      <c r="BC160" s="127">
        <f t="shared" ref="BC160" si="617">SUM(BC157:BC159)</f>
        <v>0</v>
      </c>
      <c r="BD160" s="127">
        <f t="shared" ref="BD160" si="618">SUM(BD157:BD159)</f>
        <v>0</v>
      </c>
      <c r="BE160" s="127">
        <f t="shared" ref="BE160" si="619">SUM(BE157:BE159)</f>
        <v>0</v>
      </c>
      <c r="BF160" s="127">
        <f t="shared" ref="BF160" si="620">SUM(BF157:BF159)</f>
        <v>0</v>
      </c>
      <c r="BG160" s="127">
        <f t="shared" ref="BG160" si="621">SUM(BG157:BG159)</f>
        <v>0</v>
      </c>
      <c r="BH160" s="127">
        <f t="shared" ref="BH160" si="622">SUM(BH157:BH159)</f>
        <v>0</v>
      </c>
      <c r="BI160" s="177">
        <f t="shared" ref="BI160" si="623">SUM(BI157:BI159)</f>
        <v>0</v>
      </c>
    </row>
    <row r="161" spans="1:61">
      <c r="A161" s="43">
        <v>5323010101</v>
      </c>
      <c r="B161" s="29" t="s">
        <v>236</v>
      </c>
      <c r="C161" s="21">
        <f t="shared" si="476"/>
        <v>0</v>
      </c>
      <c r="D161" s="22" t="e">
        <f t="shared" si="477"/>
        <v>#DIV/0!</v>
      </c>
      <c r="E161" s="30">
        <f t="shared" ref="E161:E164" si="624">T161+AI161+AX161</f>
        <v>0</v>
      </c>
      <c r="F161" s="30">
        <f t="shared" ref="F161:F164" si="625">U161+AJ161+AY161</f>
        <v>0</v>
      </c>
      <c r="G161" s="30">
        <f t="shared" ref="G161:G164" si="626">V161+AK161+AZ161</f>
        <v>0</v>
      </c>
      <c r="H161" s="30">
        <f t="shared" ref="H161:H164" si="627">W161+AL161+BA161</f>
        <v>0</v>
      </c>
      <c r="I161" s="30">
        <f t="shared" ref="I161:I164" si="628">X161+AM161+BB161</f>
        <v>0</v>
      </c>
      <c r="J161" s="30">
        <f t="shared" ref="J161:J164" si="629">Y161+AN161+BC161</f>
        <v>0</v>
      </c>
      <c r="K161" s="30">
        <f t="shared" ref="K161:K164" si="630">Z161+AO161+BD161</f>
        <v>0</v>
      </c>
      <c r="L161" s="30">
        <f t="shared" ref="L161:L164" si="631">AA161+AP161+BE161</f>
        <v>0</v>
      </c>
      <c r="M161" s="30">
        <f t="shared" ref="M161:M164" si="632">AB161+AQ161+BF161</f>
        <v>0</v>
      </c>
      <c r="N161" s="30">
        <f t="shared" ref="N161:N164" si="633">AC161+AR161+BG161</f>
        <v>0</v>
      </c>
      <c r="O161" s="30">
        <f t="shared" ref="O161:O164" si="634">AD161+AS161+BH161</f>
        <v>0</v>
      </c>
      <c r="P161" s="94">
        <f t="shared" ref="P161:P164" si="635">AE161+AT161+BI161</f>
        <v>0</v>
      </c>
      <c r="R161" s="21">
        <f t="shared" si="490"/>
        <v>0</v>
      </c>
      <c r="S161" s="22" t="e">
        <f t="shared" si="491"/>
        <v>#DIV/0!</v>
      </c>
      <c r="T161" s="30">
        <f>SUMIFS([1]EXPENSE!$AB:$AB,[1]EXPENSE!$BY:$BY,$A161,[1]EXPENSE!$E:$E,$R$4)</f>
        <v>0</v>
      </c>
      <c r="U161" s="30">
        <f>SUMIFS([1]EXPENSE!$AC:$AC,[1]EXPENSE!$BY:$BY,$A161,[1]EXPENSE!$E:$E,$R$4)</f>
        <v>0</v>
      </c>
      <c r="V161" s="30">
        <f>SUMIFS([1]EXPENSE!$AD:$AD,[1]EXPENSE!$BY:$BY,$A161,[1]EXPENSE!$E:$E,$R$4)</f>
        <v>0</v>
      </c>
      <c r="W161" s="30">
        <f>SUMIFS([1]EXPENSE!$AE:$AE,[1]EXPENSE!$BY:$BY,$A161,[1]EXPENSE!$E:$E,$R$4)</f>
        <v>0</v>
      </c>
      <c r="X161" s="30">
        <f>SUMIFS([1]EXPENSE!$AF:$AF,[1]EXPENSE!$BY:$BY,$A161,[1]EXPENSE!$E:$E,$R$4)</f>
        <v>0</v>
      </c>
      <c r="Y161" s="30">
        <f>SUMIFS([1]EXPENSE!$AG:$AG,[1]EXPENSE!$BY:$BY,$A161,[1]EXPENSE!$E:$E,$R$4)</f>
        <v>0</v>
      </c>
      <c r="Z161" s="30">
        <f>SUMIFS([1]EXPENSE!$AH:$AH,[1]EXPENSE!$BY:$BY,$A161,[1]EXPENSE!$E:$E,$R$4)</f>
        <v>0</v>
      </c>
      <c r="AA161" s="30">
        <f>SUMIFS([1]EXPENSE!$AI:$AI,[1]EXPENSE!$BY:$BY,$A161,[1]EXPENSE!$E:$E,$R$4)</f>
        <v>0</v>
      </c>
      <c r="AB161" s="30">
        <f>SUMIFS([1]EXPENSE!$AJ:$AJ,[1]EXPENSE!$BY:$BY,$A161,[1]EXPENSE!$E:$E,$R$4)</f>
        <v>0</v>
      </c>
      <c r="AC161" s="30">
        <f>SUMIFS([1]EXPENSE!$AK:$AK,[1]EXPENSE!$BY:$BY,$A161,[1]EXPENSE!$E:$E,$R$4)</f>
        <v>0</v>
      </c>
      <c r="AD161" s="30">
        <f>SUMIFS([1]EXPENSE!$AL:$AL,[1]EXPENSE!$BY:$BY,$A161,[1]EXPENSE!$E:$E,$R$4)</f>
        <v>0</v>
      </c>
      <c r="AE161" s="94">
        <f>SUMIFS([1]EXPENSE!$AM:$AM,[1]EXPENSE!$BY:$BY,$A161,[1]EXPENSE!$E:$E,$R$4)</f>
        <v>0</v>
      </c>
      <c r="AG161" s="21">
        <f t="shared" si="448"/>
        <v>0</v>
      </c>
      <c r="AH161" s="22" t="e">
        <f t="shared" si="449"/>
        <v>#DIV/0!</v>
      </c>
      <c r="AI161" s="30">
        <f>SUMIFS([1]EXPENSE!$AB:$AB,[1]EXPENSE!$BY:$BY,$A161,[1]EXPENSE!$E:$E,$AG$4)</f>
        <v>0</v>
      </c>
      <c r="AJ161" s="30">
        <f>SUMIFS([1]EXPENSE!$AC:$AC,[1]EXPENSE!$BY:$BY,$A161,[1]EXPENSE!$E:$E,$AG$4)</f>
        <v>0</v>
      </c>
      <c r="AK161" s="30">
        <f>SUMIFS([1]EXPENSE!$AD:$AD,[1]EXPENSE!$BY:$BY,$A161,[1]EXPENSE!$E:$E,$AG$4)</f>
        <v>0</v>
      </c>
      <c r="AL161" s="30">
        <f>SUMIFS([1]EXPENSE!$AE:$AE,[1]EXPENSE!$BY:$BY,$A161,[1]EXPENSE!$E:$E,$AG$4)</f>
        <v>0</v>
      </c>
      <c r="AM161" s="30">
        <f>SUMIFS([1]EXPENSE!$AF:$AF,[1]EXPENSE!$BY:$BY,$A161,[1]EXPENSE!$E:$E,$AG$4)</f>
        <v>0</v>
      </c>
      <c r="AN161" s="30">
        <f>SUMIFS([1]EXPENSE!$AG:$AG,[1]EXPENSE!$BY:$BY,$A161,[1]EXPENSE!$E:$E,$AG$4)</f>
        <v>0</v>
      </c>
      <c r="AO161" s="30">
        <f>SUMIFS([1]EXPENSE!$AH:$AH,[1]EXPENSE!$BY:$BY,$A161,[1]EXPENSE!$E:$E,$AG$4)</f>
        <v>0</v>
      </c>
      <c r="AP161" s="30">
        <f>SUMIFS([1]EXPENSE!$AI:$AI,[1]EXPENSE!$BY:$BY,$A161,[1]EXPENSE!$E:$E,$AG$4)</f>
        <v>0</v>
      </c>
      <c r="AQ161" s="30">
        <f>SUMIFS([1]EXPENSE!$AJ:$AJ,[1]EXPENSE!$BY:$BY,$A161,[1]EXPENSE!$E:$E,$AG$4)</f>
        <v>0</v>
      </c>
      <c r="AR161" s="30">
        <f>SUMIFS([1]EXPENSE!$AK:$AK,[1]EXPENSE!$BY:$BY,$A161,[1]EXPENSE!$E:$E,$AG$4)</f>
        <v>0</v>
      </c>
      <c r="AS161" s="30">
        <f>SUMIFS([1]EXPENSE!$AL:$AL,[1]EXPENSE!$BY:$BY,$A161,[1]EXPENSE!$E:$E,$AG$4)</f>
        <v>0</v>
      </c>
      <c r="AT161" s="94">
        <f>SUMIFS([1]EXPENSE!$AM:$AM,[1]EXPENSE!$BY:$BY,$A161,[1]EXPENSE!$E:$E,$AG$4)</f>
        <v>0</v>
      </c>
      <c r="AV161" s="21">
        <f t="shared" si="450"/>
        <v>0</v>
      </c>
      <c r="AW161" s="22" t="e">
        <f t="shared" si="451"/>
        <v>#DIV/0!</v>
      </c>
      <c r="AX161" s="30">
        <f>SUMIFS([1]EXPENSE!$AB:$AB,[1]EXPENSE!$BY:$BY,$A161,[1]EXPENSE!$E:$E,$AV$4)</f>
        <v>0</v>
      </c>
      <c r="AY161" s="30">
        <f>SUMIFS([1]EXPENSE!$AC:$AC,[1]EXPENSE!$BY:$BY,$A161,[1]EXPENSE!$E:$E,$AV$4)</f>
        <v>0</v>
      </c>
      <c r="AZ161" s="30">
        <f>SUMIFS([1]EXPENSE!$AD:$AD,[1]EXPENSE!$BY:$BY,$A161,[1]EXPENSE!$E:$E,$AV$4)</f>
        <v>0</v>
      </c>
      <c r="BA161" s="30">
        <f>SUMIFS([1]EXPENSE!$AE:$AE,[1]EXPENSE!$BY:$BY,$A161,[1]EXPENSE!$E:$E,$AV$4)</f>
        <v>0</v>
      </c>
      <c r="BB161" s="30">
        <f>SUMIFS([1]EXPENSE!$AF:$AF,[1]EXPENSE!$BY:$BY,$A161,[1]EXPENSE!$E:$E,$AV$4)</f>
        <v>0</v>
      </c>
      <c r="BC161" s="30">
        <f>SUMIFS([1]EXPENSE!$AG:$AG,[1]EXPENSE!$BY:$BY,$A161,[1]EXPENSE!$E:$E,$AV$4)</f>
        <v>0</v>
      </c>
      <c r="BD161" s="30">
        <f>SUMIFS([1]EXPENSE!$AH:$AH,[1]EXPENSE!$BY:$BY,$A161,[1]EXPENSE!$E:$E,$AV$4)</f>
        <v>0</v>
      </c>
      <c r="BE161" s="30">
        <f>SUMIFS([1]EXPENSE!$AI:$AI,[1]EXPENSE!$BY:$BY,$A161,[1]EXPENSE!$E:$E,$AV$4)</f>
        <v>0</v>
      </c>
      <c r="BF161" s="30">
        <f>SUMIFS([1]EXPENSE!$AJ:$AJ,[1]EXPENSE!$BY:$BY,$A161,[1]EXPENSE!$E:$E,$AV$4)</f>
        <v>0</v>
      </c>
      <c r="BG161" s="30">
        <f>SUMIFS([1]EXPENSE!$AK:$AK,[1]EXPENSE!$BY:$BY,$A161,[1]EXPENSE!$E:$E,$AV$4)</f>
        <v>0</v>
      </c>
      <c r="BH161" s="30">
        <f>SUMIFS([1]EXPENSE!$AL:$AL,[1]EXPENSE!$BY:$BY,$A161,[1]EXPENSE!$E:$E,$AV$4)</f>
        <v>0</v>
      </c>
      <c r="BI161" s="94">
        <f>SUMIFS([1]EXPENSE!$AM:$AM,[1]EXPENSE!$BY:$BY,$A161,[1]EXPENSE!$E:$E,$AV$4)</f>
        <v>0</v>
      </c>
    </row>
    <row r="162" spans="1:61">
      <c r="A162" s="43" t="s">
        <v>237</v>
      </c>
      <c r="B162" s="29" t="s">
        <v>238</v>
      </c>
      <c r="C162" s="21">
        <f t="shared" si="476"/>
        <v>0</v>
      </c>
      <c r="D162" s="22" t="e">
        <f t="shared" si="477"/>
        <v>#DIV/0!</v>
      </c>
      <c r="E162" s="30">
        <f t="shared" si="624"/>
        <v>0</v>
      </c>
      <c r="F162" s="30">
        <f t="shared" si="625"/>
        <v>0</v>
      </c>
      <c r="G162" s="30">
        <f t="shared" si="626"/>
        <v>0</v>
      </c>
      <c r="H162" s="30">
        <f t="shared" si="627"/>
        <v>0</v>
      </c>
      <c r="I162" s="30">
        <f t="shared" si="628"/>
        <v>0</v>
      </c>
      <c r="J162" s="30">
        <f t="shared" si="629"/>
        <v>0</v>
      </c>
      <c r="K162" s="30">
        <f t="shared" si="630"/>
        <v>0</v>
      </c>
      <c r="L162" s="30">
        <f t="shared" si="631"/>
        <v>0</v>
      </c>
      <c r="M162" s="30">
        <f t="shared" si="632"/>
        <v>0</v>
      </c>
      <c r="N162" s="30">
        <f t="shared" si="633"/>
        <v>0</v>
      </c>
      <c r="O162" s="30">
        <f t="shared" si="634"/>
        <v>0</v>
      </c>
      <c r="P162" s="94">
        <f t="shared" si="635"/>
        <v>0</v>
      </c>
      <c r="R162" s="21">
        <f t="shared" si="490"/>
        <v>0</v>
      </c>
      <c r="S162" s="22" t="e">
        <f t="shared" si="491"/>
        <v>#DIV/0!</v>
      </c>
      <c r="T162" s="30">
        <f>SUMIFS([1]EXPENSE!$AB:$AB,[1]EXPENSE!$BY:$BY,$A162,[1]EXPENSE!$E:$E,$R$4)</f>
        <v>0</v>
      </c>
      <c r="U162" s="30">
        <f>SUMIFS([1]EXPENSE!$AC:$AC,[1]EXPENSE!$BY:$BY,$A162,[1]EXPENSE!$E:$E,$R$4)</f>
        <v>0</v>
      </c>
      <c r="V162" s="30">
        <f>SUMIFS([1]EXPENSE!$AD:$AD,[1]EXPENSE!$BY:$BY,$A162,[1]EXPENSE!$E:$E,$R$4)</f>
        <v>0</v>
      </c>
      <c r="W162" s="30">
        <f>SUMIFS([1]EXPENSE!$AE:$AE,[1]EXPENSE!$BY:$BY,$A162,[1]EXPENSE!$E:$E,$R$4)</f>
        <v>0</v>
      </c>
      <c r="X162" s="30">
        <f>SUMIFS([1]EXPENSE!$AF:$AF,[1]EXPENSE!$BY:$BY,$A162,[1]EXPENSE!$E:$E,$R$4)</f>
        <v>0</v>
      </c>
      <c r="Y162" s="30">
        <f>SUMIFS([1]EXPENSE!$AG:$AG,[1]EXPENSE!$BY:$BY,$A162,[1]EXPENSE!$E:$E,$R$4)</f>
        <v>0</v>
      </c>
      <c r="Z162" s="30">
        <f>SUMIFS([1]EXPENSE!$AH:$AH,[1]EXPENSE!$BY:$BY,$A162,[1]EXPENSE!$E:$E,$R$4)</f>
        <v>0</v>
      </c>
      <c r="AA162" s="30">
        <f>SUMIFS([1]EXPENSE!$AI:$AI,[1]EXPENSE!$BY:$BY,$A162,[1]EXPENSE!$E:$E,$R$4)</f>
        <v>0</v>
      </c>
      <c r="AB162" s="30">
        <f>SUMIFS([1]EXPENSE!$AJ:$AJ,[1]EXPENSE!$BY:$BY,$A162,[1]EXPENSE!$E:$E,$R$4)</f>
        <v>0</v>
      </c>
      <c r="AC162" s="30">
        <f>SUMIFS([1]EXPENSE!$AK:$AK,[1]EXPENSE!$BY:$BY,$A162,[1]EXPENSE!$E:$E,$R$4)</f>
        <v>0</v>
      </c>
      <c r="AD162" s="30">
        <f>SUMIFS([1]EXPENSE!$AL:$AL,[1]EXPENSE!$BY:$BY,$A162,[1]EXPENSE!$E:$E,$R$4)</f>
        <v>0</v>
      </c>
      <c r="AE162" s="94">
        <f>SUMIFS([1]EXPENSE!$AM:$AM,[1]EXPENSE!$BY:$BY,$A162,[1]EXPENSE!$E:$E,$R$4)</f>
        <v>0</v>
      </c>
      <c r="AG162" s="21">
        <f t="shared" si="448"/>
        <v>0</v>
      </c>
      <c r="AH162" s="22" t="e">
        <f t="shared" si="449"/>
        <v>#DIV/0!</v>
      </c>
      <c r="AI162" s="30">
        <f>SUMIFS([1]EXPENSE!$AB:$AB,[1]EXPENSE!$BY:$BY,$A162,[1]EXPENSE!$E:$E,$AG$4)</f>
        <v>0</v>
      </c>
      <c r="AJ162" s="30">
        <f>SUMIFS([1]EXPENSE!$AC:$AC,[1]EXPENSE!$BY:$BY,$A162,[1]EXPENSE!$E:$E,$AG$4)</f>
        <v>0</v>
      </c>
      <c r="AK162" s="30">
        <f>SUMIFS([1]EXPENSE!$AD:$AD,[1]EXPENSE!$BY:$BY,$A162,[1]EXPENSE!$E:$E,$AG$4)</f>
        <v>0</v>
      </c>
      <c r="AL162" s="30">
        <f>SUMIFS([1]EXPENSE!$AE:$AE,[1]EXPENSE!$BY:$BY,$A162,[1]EXPENSE!$E:$E,$AG$4)</f>
        <v>0</v>
      </c>
      <c r="AM162" s="30">
        <f>SUMIFS([1]EXPENSE!$AF:$AF,[1]EXPENSE!$BY:$BY,$A162,[1]EXPENSE!$E:$E,$AG$4)</f>
        <v>0</v>
      </c>
      <c r="AN162" s="30">
        <f>SUMIFS([1]EXPENSE!$AG:$AG,[1]EXPENSE!$BY:$BY,$A162,[1]EXPENSE!$E:$E,$AG$4)</f>
        <v>0</v>
      </c>
      <c r="AO162" s="30">
        <f>SUMIFS([1]EXPENSE!$AH:$AH,[1]EXPENSE!$BY:$BY,$A162,[1]EXPENSE!$E:$E,$AG$4)</f>
        <v>0</v>
      </c>
      <c r="AP162" s="30">
        <f>SUMIFS([1]EXPENSE!$AI:$AI,[1]EXPENSE!$BY:$BY,$A162,[1]EXPENSE!$E:$E,$AG$4)</f>
        <v>0</v>
      </c>
      <c r="AQ162" s="30">
        <f>SUMIFS([1]EXPENSE!$AJ:$AJ,[1]EXPENSE!$BY:$BY,$A162,[1]EXPENSE!$E:$E,$AG$4)</f>
        <v>0</v>
      </c>
      <c r="AR162" s="30">
        <f>SUMIFS([1]EXPENSE!$AK:$AK,[1]EXPENSE!$BY:$BY,$A162,[1]EXPENSE!$E:$E,$AG$4)</f>
        <v>0</v>
      </c>
      <c r="AS162" s="30">
        <f>SUMIFS([1]EXPENSE!$AL:$AL,[1]EXPENSE!$BY:$BY,$A162,[1]EXPENSE!$E:$E,$AG$4)</f>
        <v>0</v>
      </c>
      <c r="AT162" s="94">
        <f>SUMIFS([1]EXPENSE!$AM:$AM,[1]EXPENSE!$BY:$BY,$A162,[1]EXPENSE!$E:$E,$AG$4)</f>
        <v>0</v>
      </c>
      <c r="AV162" s="21">
        <f t="shared" si="450"/>
        <v>0</v>
      </c>
      <c r="AW162" s="22" t="e">
        <f t="shared" si="451"/>
        <v>#DIV/0!</v>
      </c>
      <c r="AX162" s="30">
        <f>SUMIFS([1]EXPENSE!$AB:$AB,[1]EXPENSE!$BY:$BY,$A162,[1]EXPENSE!$E:$E,$AV$4)</f>
        <v>0</v>
      </c>
      <c r="AY162" s="30">
        <f>SUMIFS([1]EXPENSE!$AC:$AC,[1]EXPENSE!$BY:$BY,$A162,[1]EXPENSE!$E:$E,$AV$4)</f>
        <v>0</v>
      </c>
      <c r="AZ162" s="30">
        <f>SUMIFS([1]EXPENSE!$AD:$AD,[1]EXPENSE!$BY:$BY,$A162,[1]EXPENSE!$E:$E,$AV$4)</f>
        <v>0</v>
      </c>
      <c r="BA162" s="30">
        <f>SUMIFS([1]EXPENSE!$AE:$AE,[1]EXPENSE!$BY:$BY,$A162,[1]EXPENSE!$E:$E,$AV$4)</f>
        <v>0</v>
      </c>
      <c r="BB162" s="30">
        <f>SUMIFS([1]EXPENSE!$AF:$AF,[1]EXPENSE!$BY:$BY,$A162,[1]EXPENSE!$E:$E,$AV$4)</f>
        <v>0</v>
      </c>
      <c r="BC162" s="30">
        <f>SUMIFS([1]EXPENSE!$AG:$AG,[1]EXPENSE!$BY:$BY,$A162,[1]EXPENSE!$E:$E,$AV$4)</f>
        <v>0</v>
      </c>
      <c r="BD162" s="30">
        <f>SUMIFS([1]EXPENSE!$AH:$AH,[1]EXPENSE!$BY:$BY,$A162,[1]EXPENSE!$E:$E,$AV$4)</f>
        <v>0</v>
      </c>
      <c r="BE162" s="30">
        <f>SUMIFS([1]EXPENSE!$AI:$AI,[1]EXPENSE!$BY:$BY,$A162,[1]EXPENSE!$E:$E,$AV$4)</f>
        <v>0</v>
      </c>
      <c r="BF162" s="30">
        <f>SUMIFS([1]EXPENSE!$AJ:$AJ,[1]EXPENSE!$BY:$BY,$A162,[1]EXPENSE!$E:$E,$AV$4)</f>
        <v>0</v>
      </c>
      <c r="BG162" s="30">
        <f>SUMIFS([1]EXPENSE!$AK:$AK,[1]EXPENSE!$BY:$BY,$A162,[1]EXPENSE!$E:$E,$AV$4)</f>
        <v>0</v>
      </c>
      <c r="BH162" s="30">
        <f>SUMIFS([1]EXPENSE!$AL:$AL,[1]EXPENSE!$BY:$BY,$A162,[1]EXPENSE!$E:$E,$AV$4)</f>
        <v>0</v>
      </c>
      <c r="BI162" s="94">
        <f>SUMIFS([1]EXPENSE!$AM:$AM,[1]EXPENSE!$BY:$BY,$A162,[1]EXPENSE!$E:$E,$AV$4)</f>
        <v>0</v>
      </c>
    </row>
    <row r="163" spans="1:61">
      <c r="A163" s="43">
        <v>5323990101</v>
      </c>
      <c r="B163" s="29" t="s">
        <v>239</v>
      </c>
      <c r="C163" s="21">
        <f t="shared" si="476"/>
        <v>0</v>
      </c>
      <c r="D163" s="22" t="e">
        <f t="shared" si="477"/>
        <v>#DIV/0!</v>
      </c>
      <c r="E163" s="30">
        <f t="shared" si="624"/>
        <v>0</v>
      </c>
      <c r="F163" s="30">
        <f t="shared" si="625"/>
        <v>0</v>
      </c>
      <c r="G163" s="30">
        <f t="shared" si="626"/>
        <v>0</v>
      </c>
      <c r="H163" s="30">
        <f t="shared" si="627"/>
        <v>0</v>
      </c>
      <c r="I163" s="30">
        <f t="shared" si="628"/>
        <v>0</v>
      </c>
      <c r="J163" s="30">
        <f t="shared" si="629"/>
        <v>0</v>
      </c>
      <c r="K163" s="30">
        <f t="shared" si="630"/>
        <v>0</v>
      </c>
      <c r="L163" s="30">
        <f t="shared" si="631"/>
        <v>0</v>
      </c>
      <c r="M163" s="30">
        <f t="shared" si="632"/>
        <v>0</v>
      </c>
      <c r="N163" s="30">
        <f t="shared" si="633"/>
        <v>0</v>
      </c>
      <c r="O163" s="30">
        <f t="shared" si="634"/>
        <v>0</v>
      </c>
      <c r="P163" s="94">
        <f t="shared" si="635"/>
        <v>0</v>
      </c>
      <c r="R163" s="21">
        <f t="shared" si="490"/>
        <v>0</v>
      </c>
      <c r="S163" s="22" t="e">
        <f t="shared" si="491"/>
        <v>#DIV/0!</v>
      </c>
      <c r="T163" s="30">
        <f>SUMIFS([1]EXPENSE!$AB:$AB,[1]EXPENSE!$BY:$BY,$A163,[1]EXPENSE!$E:$E,$R$4)</f>
        <v>0</v>
      </c>
      <c r="U163" s="30">
        <f>SUMIFS([1]EXPENSE!$AC:$AC,[1]EXPENSE!$BY:$BY,$A163,[1]EXPENSE!$E:$E,$R$4)</f>
        <v>0</v>
      </c>
      <c r="V163" s="30">
        <f>SUMIFS([1]EXPENSE!$AD:$AD,[1]EXPENSE!$BY:$BY,$A163,[1]EXPENSE!$E:$E,$R$4)</f>
        <v>0</v>
      </c>
      <c r="W163" s="30">
        <f>SUMIFS([1]EXPENSE!$AE:$AE,[1]EXPENSE!$BY:$BY,$A163,[1]EXPENSE!$E:$E,$R$4)</f>
        <v>0</v>
      </c>
      <c r="X163" s="30">
        <f>SUMIFS([1]EXPENSE!$AF:$AF,[1]EXPENSE!$BY:$BY,$A163,[1]EXPENSE!$E:$E,$R$4)</f>
        <v>0</v>
      </c>
      <c r="Y163" s="30">
        <f>SUMIFS([1]EXPENSE!$AG:$AG,[1]EXPENSE!$BY:$BY,$A163,[1]EXPENSE!$E:$E,$R$4)</f>
        <v>0</v>
      </c>
      <c r="Z163" s="30">
        <f>SUMIFS([1]EXPENSE!$AH:$AH,[1]EXPENSE!$BY:$BY,$A163,[1]EXPENSE!$E:$E,$R$4)</f>
        <v>0</v>
      </c>
      <c r="AA163" s="30">
        <f>SUMIFS([1]EXPENSE!$AI:$AI,[1]EXPENSE!$BY:$BY,$A163,[1]EXPENSE!$E:$E,$R$4)</f>
        <v>0</v>
      </c>
      <c r="AB163" s="30">
        <f>SUMIFS([1]EXPENSE!$AJ:$AJ,[1]EXPENSE!$BY:$BY,$A163,[1]EXPENSE!$E:$E,$R$4)</f>
        <v>0</v>
      </c>
      <c r="AC163" s="30">
        <f>SUMIFS([1]EXPENSE!$AK:$AK,[1]EXPENSE!$BY:$BY,$A163,[1]EXPENSE!$E:$E,$R$4)</f>
        <v>0</v>
      </c>
      <c r="AD163" s="30">
        <f>SUMIFS([1]EXPENSE!$AL:$AL,[1]EXPENSE!$BY:$BY,$A163,[1]EXPENSE!$E:$E,$R$4)</f>
        <v>0</v>
      </c>
      <c r="AE163" s="94">
        <f>SUMIFS([1]EXPENSE!$AM:$AM,[1]EXPENSE!$BY:$BY,$A163,[1]EXPENSE!$E:$E,$R$4)</f>
        <v>0</v>
      </c>
      <c r="AG163" s="21">
        <f t="shared" si="448"/>
        <v>0</v>
      </c>
      <c r="AH163" s="22" t="e">
        <f t="shared" si="449"/>
        <v>#DIV/0!</v>
      </c>
      <c r="AI163" s="30">
        <f>SUMIFS([1]EXPENSE!$AB:$AB,[1]EXPENSE!$BY:$BY,$A163,[1]EXPENSE!$E:$E,$AG$4)</f>
        <v>0</v>
      </c>
      <c r="AJ163" s="30">
        <f>SUMIFS([1]EXPENSE!$AC:$AC,[1]EXPENSE!$BY:$BY,$A163,[1]EXPENSE!$E:$E,$AG$4)</f>
        <v>0</v>
      </c>
      <c r="AK163" s="30">
        <f>SUMIFS([1]EXPENSE!$AD:$AD,[1]EXPENSE!$BY:$BY,$A163,[1]EXPENSE!$E:$E,$AG$4)</f>
        <v>0</v>
      </c>
      <c r="AL163" s="30">
        <f>SUMIFS([1]EXPENSE!$AE:$AE,[1]EXPENSE!$BY:$BY,$A163,[1]EXPENSE!$E:$E,$AG$4)</f>
        <v>0</v>
      </c>
      <c r="AM163" s="30">
        <f>SUMIFS([1]EXPENSE!$AF:$AF,[1]EXPENSE!$BY:$BY,$A163,[1]EXPENSE!$E:$E,$AG$4)</f>
        <v>0</v>
      </c>
      <c r="AN163" s="30">
        <f>SUMIFS([1]EXPENSE!$AG:$AG,[1]EXPENSE!$BY:$BY,$A163,[1]EXPENSE!$E:$E,$AG$4)</f>
        <v>0</v>
      </c>
      <c r="AO163" s="30">
        <f>SUMIFS([1]EXPENSE!$AH:$AH,[1]EXPENSE!$BY:$BY,$A163,[1]EXPENSE!$E:$E,$AG$4)</f>
        <v>0</v>
      </c>
      <c r="AP163" s="30">
        <f>SUMIFS([1]EXPENSE!$AI:$AI,[1]EXPENSE!$BY:$BY,$A163,[1]EXPENSE!$E:$E,$AG$4)</f>
        <v>0</v>
      </c>
      <c r="AQ163" s="30">
        <f>SUMIFS([1]EXPENSE!$AJ:$AJ,[1]EXPENSE!$BY:$BY,$A163,[1]EXPENSE!$E:$E,$AG$4)</f>
        <v>0</v>
      </c>
      <c r="AR163" s="30">
        <f>SUMIFS([1]EXPENSE!$AK:$AK,[1]EXPENSE!$BY:$BY,$A163,[1]EXPENSE!$E:$E,$AG$4)</f>
        <v>0</v>
      </c>
      <c r="AS163" s="30">
        <f>SUMIFS([1]EXPENSE!$AL:$AL,[1]EXPENSE!$BY:$BY,$A163,[1]EXPENSE!$E:$E,$AG$4)</f>
        <v>0</v>
      </c>
      <c r="AT163" s="94">
        <f>SUMIFS([1]EXPENSE!$AM:$AM,[1]EXPENSE!$BY:$BY,$A163,[1]EXPENSE!$E:$E,$AG$4)</f>
        <v>0</v>
      </c>
      <c r="AV163" s="21">
        <f t="shared" si="450"/>
        <v>0</v>
      </c>
      <c r="AW163" s="22" t="e">
        <f t="shared" si="451"/>
        <v>#DIV/0!</v>
      </c>
      <c r="AX163" s="30">
        <f>SUMIFS([1]EXPENSE!$AB:$AB,[1]EXPENSE!$BY:$BY,$A163,[1]EXPENSE!$E:$E,$AV$4)</f>
        <v>0</v>
      </c>
      <c r="AY163" s="30">
        <f>SUMIFS([1]EXPENSE!$AC:$AC,[1]EXPENSE!$BY:$BY,$A163,[1]EXPENSE!$E:$E,$AV$4)</f>
        <v>0</v>
      </c>
      <c r="AZ163" s="30">
        <f>SUMIFS([1]EXPENSE!$AD:$AD,[1]EXPENSE!$BY:$BY,$A163,[1]EXPENSE!$E:$E,$AV$4)</f>
        <v>0</v>
      </c>
      <c r="BA163" s="30">
        <f>SUMIFS([1]EXPENSE!$AE:$AE,[1]EXPENSE!$BY:$BY,$A163,[1]EXPENSE!$E:$E,$AV$4)</f>
        <v>0</v>
      </c>
      <c r="BB163" s="30">
        <f>SUMIFS([1]EXPENSE!$AF:$AF,[1]EXPENSE!$BY:$BY,$A163,[1]EXPENSE!$E:$E,$AV$4)</f>
        <v>0</v>
      </c>
      <c r="BC163" s="30">
        <f>SUMIFS([1]EXPENSE!$AG:$AG,[1]EXPENSE!$BY:$BY,$A163,[1]EXPENSE!$E:$E,$AV$4)</f>
        <v>0</v>
      </c>
      <c r="BD163" s="30">
        <f>SUMIFS([1]EXPENSE!$AH:$AH,[1]EXPENSE!$BY:$BY,$A163,[1]EXPENSE!$E:$E,$AV$4)</f>
        <v>0</v>
      </c>
      <c r="BE163" s="30">
        <f>SUMIFS([1]EXPENSE!$AI:$AI,[1]EXPENSE!$BY:$BY,$A163,[1]EXPENSE!$E:$E,$AV$4)</f>
        <v>0</v>
      </c>
      <c r="BF163" s="30">
        <f>SUMIFS([1]EXPENSE!$AJ:$AJ,[1]EXPENSE!$BY:$BY,$A163,[1]EXPENSE!$E:$E,$AV$4)</f>
        <v>0</v>
      </c>
      <c r="BG163" s="30">
        <f>SUMIFS([1]EXPENSE!$AK:$AK,[1]EXPENSE!$BY:$BY,$A163,[1]EXPENSE!$E:$E,$AV$4)</f>
        <v>0</v>
      </c>
      <c r="BH163" s="30">
        <f>SUMIFS([1]EXPENSE!$AL:$AL,[1]EXPENSE!$BY:$BY,$A163,[1]EXPENSE!$E:$E,$AV$4)</f>
        <v>0</v>
      </c>
      <c r="BI163" s="94">
        <f>SUMIFS([1]EXPENSE!$AM:$AM,[1]EXPENSE!$BY:$BY,$A163,[1]EXPENSE!$E:$E,$AV$4)</f>
        <v>0</v>
      </c>
    </row>
    <row r="164" spans="1:61">
      <c r="A164" s="129"/>
      <c r="B164" s="130" t="s">
        <v>39</v>
      </c>
      <c r="C164" s="131">
        <f t="shared" si="476"/>
        <v>0</v>
      </c>
      <c r="D164" s="132" t="e">
        <f t="shared" si="477"/>
        <v>#DIV/0!</v>
      </c>
      <c r="E164" s="131">
        <f t="shared" si="624"/>
        <v>0</v>
      </c>
      <c r="F164" s="131">
        <f t="shared" si="625"/>
        <v>0</v>
      </c>
      <c r="G164" s="131">
        <f t="shared" si="626"/>
        <v>0</v>
      </c>
      <c r="H164" s="131">
        <f t="shared" si="627"/>
        <v>0</v>
      </c>
      <c r="I164" s="131">
        <f t="shared" si="628"/>
        <v>0</v>
      </c>
      <c r="J164" s="131">
        <f t="shared" si="629"/>
        <v>0</v>
      </c>
      <c r="K164" s="131">
        <f t="shared" si="630"/>
        <v>0</v>
      </c>
      <c r="L164" s="131">
        <f t="shared" si="631"/>
        <v>0</v>
      </c>
      <c r="M164" s="131">
        <f t="shared" si="632"/>
        <v>0</v>
      </c>
      <c r="N164" s="131">
        <f t="shared" si="633"/>
        <v>0</v>
      </c>
      <c r="O164" s="131">
        <f t="shared" si="634"/>
        <v>0</v>
      </c>
      <c r="P164" s="178">
        <f t="shared" si="635"/>
        <v>0</v>
      </c>
      <c r="R164" s="131">
        <f t="shared" si="490"/>
        <v>0</v>
      </c>
      <c r="S164" s="132" t="e">
        <f t="shared" si="491"/>
        <v>#DIV/0!</v>
      </c>
      <c r="T164" s="131"/>
      <c r="U164" s="131"/>
      <c r="V164" s="131"/>
      <c r="W164" s="131"/>
      <c r="X164" s="131"/>
      <c r="Y164" s="131"/>
      <c r="Z164" s="131"/>
      <c r="AA164" s="131"/>
      <c r="AB164" s="131"/>
      <c r="AC164" s="131"/>
      <c r="AD164" s="131"/>
      <c r="AE164" s="178"/>
      <c r="AG164" s="131">
        <f t="shared" si="448"/>
        <v>0</v>
      </c>
      <c r="AH164" s="132" t="e">
        <f t="shared" si="449"/>
        <v>#DIV/0!</v>
      </c>
      <c r="AI164" s="131"/>
      <c r="AJ164" s="131"/>
      <c r="AK164" s="131"/>
      <c r="AL164" s="131"/>
      <c r="AM164" s="131"/>
      <c r="AN164" s="131"/>
      <c r="AO164" s="131"/>
      <c r="AP164" s="131"/>
      <c r="AQ164" s="131"/>
      <c r="AR164" s="131"/>
      <c r="AS164" s="131"/>
      <c r="AT164" s="178"/>
      <c r="AV164" s="131">
        <f t="shared" si="450"/>
        <v>0</v>
      </c>
      <c r="AW164" s="132" t="e">
        <f t="shared" si="451"/>
        <v>#DIV/0!</v>
      </c>
      <c r="AX164" s="131"/>
      <c r="AY164" s="131"/>
      <c r="AZ164" s="131"/>
      <c r="BA164" s="131"/>
      <c r="BB164" s="131"/>
      <c r="BC164" s="131"/>
      <c r="BD164" s="131"/>
      <c r="BE164" s="131"/>
      <c r="BF164" s="131"/>
      <c r="BG164" s="131"/>
      <c r="BH164" s="131"/>
      <c r="BI164" s="178"/>
    </row>
    <row r="165" spans="1:61">
      <c r="A165" s="133"/>
      <c r="B165" s="134" t="s">
        <v>69</v>
      </c>
      <c r="C165" s="135">
        <f t="shared" si="476"/>
        <v>0</v>
      </c>
      <c r="D165" s="136" t="e">
        <f t="shared" si="477"/>
        <v>#DIV/0!</v>
      </c>
      <c r="E165" s="135">
        <f t="shared" ref="E165:P165" si="636">SUM(E161:E164)</f>
        <v>0</v>
      </c>
      <c r="F165" s="135">
        <f t="shared" si="636"/>
        <v>0</v>
      </c>
      <c r="G165" s="135">
        <f t="shared" si="636"/>
        <v>0</v>
      </c>
      <c r="H165" s="135">
        <f t="shared" si="636"/>
        <v>0</v>
      </c>
      <c r="I165" s="135">
        <f t="shared" si="636"/>
        <v>0</v>
      </c>
      <c r="J165" s="135">
        <f t="shared" si="636"/>
        <v>0</v>
      </c>
      <c r="K165" s="135">
        <f t="shared" si="636"/>
        <v>0</v>
      </c>
      <c r="L165" s="135">
        <f t="shared" si="636"/>
        <v>0</v>
      </c>
      <c r="M165" s="135">
        <f t="shared" si="636"/>
        <v>0</v>
      </c>
      <c r="N165" s="135">
        <f t="shared" si="636"/>
        <v>0</v>
      </c>
      <c r="O165" s="135">
        <f t="shared" si="636"/>
        <v>0</v>
      </c>
      <c r="P165" s="179">
        <f t="shared" si="636"/>
        <v>0</v>
      </c>
      <c r="R165" s="135">
        <f t="shared" si="490"/>
        <v>0</v>
      </c>
      <c r="S165" s="136" t="e">
        <f t="shared" si="491"/>
        <v>#DIV/0!</v>
      </c>
      <c r="T165" s="135">
        <f>SUM(T161:T164)</f>
        <v>0</v>
      </c>
      <c r="U165" s="135">
        <f t="shared" ref="U165:AE165" si="637">SUM(U161:U164)</f>
        <v>0</v>
      </c>
      <c r="V165" s="135">
        <f t="shared" si="637"/>
        <v>0</v>
      </c>
      <c r="W165" s="135">
        <f t="shared" si="637"/>
        <v>0</v>
      </c>
      <c r="X165" s="135">
        <f t="shared" si="637"/>
        <v>0</v>
      </c>
      <c r="Y165" s="135">
        <f t="shared" si="637"/>
        <v>0</v>
      </c>
      <c r="Z165" s="135">
        <f t="shared" si="637"/>
        <v>0</v>
      </c>
      <c r="AA165" s="135">
        <f t="shared" si="637"/>
        <v>0</v>
      </c>
      <c r="AB165" s="135">
        <f t="shared" si="637"/>
        <v>0</v>
      </c>
      <c r="AC165" s="135">
        <f t="shared" si="637"/>
        <v>0</v>
      </c>
      <c r="AD165" s="135">
        <f t="shared" si="637"/>
        <v>0</v>
      </c>
      <c r="AE165" s="179">
        <f t="shared" si="637"/>
        <v>0</v>
      </c>
      <c r="AG165" s="135">
        <f t="shared" si="448"/>
        <v>0</v>
      </c>
      <c r="AH165" s="136" t="e">
        <f t="shared" si="449"/>
        <v>#DIV/0!</v>
      </c>
      <c r="AI165" s="135">
        <f>SUM(AI161:AI164)</f>
        <v>0</v>
      </c>
      <c r="AJ165" s="135">
        <f t="shared" ref="AJ165" si="638">SUM(AJ161:AJ164)</f>
        <v>0</v>
      </c>
      <c r="AK165" s="135">
        <f t="shared" ref="AK165" si="639">SUM(AK161:AK164)</f>
        <v>0</v>
      </c>
      <c r="AL165" s="135">
        <f t="shared" ref="AL165" si="640">SUM(AL161:AL164)</f>
        <v>0</v>
      </c>
      <c r="AM165" s="135">
        <f t="shared" ref="AM165" si="641">SUM(AM161:AM164)</f>
        <v>0</v>
      </c>
      <c r="AN165" s="135">
        <f t="shared" ref="AN165" si="642">SUM(AN161:AN164)</f>
        <v>0</v>
      </c>
      <c r="AO165" s="135">
        <f t="shared" ref="AO165" si="643">SUM(AO161:AO164)</f>
        <v>0</v>
      </c>
      <c r="AP165" s="135">
        <f t="shared" ref="AP165" si="644">SUM(AP161:AP164)</f>
        <v>0</v>
      </c>
      <c r="AQ165" s="135">
        <f t="shared" ref="AQ165" si="645">SUM(AQ161:AQ164)</f>
        <v>0</v>
      </c>
      <c r="AR165" s="135">
        <f t="shared" ref="AR165" si="646">SUM(AR161:AR164)</f>
        <v>0</v>
      </c>
      <c r="AS165" s="135">
        <f t="shared" ref="AS165" si="647">SUM(AS161:AS164)</f>
        <v>0</v>
      </c>
      <c r="AT165" s="179">
        <f t="shared" ref="AT165" si="648">SUM(AT161:AT164)</f>
        <v>0</v>
      </c>
      <c r="AV165" s="135">
        <f t="shared" si="450"/>
        <v>0</v>
      </c>
      <c r="AW165" s="136" t="e">
        <f t="shared" si="451"/>
        <v>#DIV/0!</v>
      </c>
      <c r="AX165" s="135">
        <f>SUM(AX161:AX164)</f>
        <v>0</v>
      </c>
      <c r="AY165" s="135">
        <f t="shared" ref="AY165" si="649">SUM(AY161:AY164)</f>
        <v>0</v>
      </c>
      <c r="AZ165" s="135">
        <f t="shared" ref="AZ165" si="650">SUM(AZ161:AZ164)</f>
        <v>0</v>
      </c>
      <c r="BA165" s="135">
        <f t="shared" ref="BA165" si="651">SUM(BA161:BA164)</f>
        <v>0</v>
      </c>
      <c r="BB165" s="135">
        <f t="shared" ref="BB165" si="652">SUM(BB161:BB164)</f>
        <v>0</v>
      </c>
      <c r="BC165" s="135">
        <f t="shared" ref="BC165" si="653">SUM(BC161:BC164)</f>
        <v>0</v>
      </c>
      <c r="BD165" s="135">
        <f t="shared" ref="BD165" si="654">SUM(BD161:BD164)</f>
        <v>0</v>
      </c>
      <c r="BE165" s="135">
        <f t="shared" ref="BE165" si="655">SUM(BE161:BE164)</f>
        <v>0</v>
      </c>
      <c r="BF165" s="135">
        <f t="shared" ref="BF165" si="656">SUM(BF161:BF164)</f>
        <v>0</v>
      </c>
      <c r="BG165" s="135">
        <f t="shared" ref="BG165" si="657">SUM(BG161:BG164)</f>
        <v>0</v>
      </c>
      <c r="BH165" s="135">
        <f t="shared" ref="BH165" si="658">SUM(BH161:BH164)</f>
        <v>0</v>
      </c>
      <c r="BI165" s="179">
        <f t="shared" ref="BI165" si="659">SUM(BI161:BI164)</f>
        <v>0</v>
      </c>
    </row>
    <row r="166" spans="1:61">
      <c r="A166" s="43" t="s">
        <v>240</v>
      </c>
      <c r="B166" s="29" t="s">
        <v>241</v>
      </c>
      <c r="C166" s="21">
        <f t="shared" si="476"/>
        <v>0</v>
      </c>
      <c r="D166" s="22" t="e">
        <f t="shared" si="477"/>
        <v>#DIV/0!</v>
      </c>
      <c r="E166" s="30">
        <f t="shared" ref="E166:E181" si="660">T166+AI166+AX166</f>
        <v>0</v>
      </c>
      <c r="F166" s="30">
        <f t="shared" ref="F166:F181" si="661">U166+AJ166+AY166</f>
        <v>0</v>
      </c>
      <c r="G166" s="30">
        <f t="shared" ref="G166:G181" si="662">V166+AK166+AZ166</f>
        <v>0</v>
      </c>
      <c r="H166" s="30">
        <f t="shared" ref="H166:H181" si="663">W166+AL166+BA166</f>
        <v>0</v>
      </c>
      <c r="I166" s="30">
        <f t="shared" ref="I166:I181" si="664">X166+AM166+BB166</f>
        <v>0</v>
      </c>
      <c r="J166" s="30">
        <f t="shared" ref="J166:J181" si="665">Y166+AN166+BC166</f>
        <v>0</v>
      </c>
      <c r="K166" s="30">
        <f t="shared" ref="K166:K181" si="666">Z166+AO166+BD166</f>
        <v>0</v>
      </c>
      <c r="L166" s="30">
        <f t="shared" ref="L166:L181" si="667">AA166+AP166+BE166</f>
        <v>0</v>
      </c>
      <c r="M166" s="30">
        <f t="shared" ref="M166:M181" si="668">AB166+AQ166+BF166</f>
        <v>0</v>
      </c>
      <c r="N166" s="30">
        <f t="shared" ref="N166:N181" si="669">AC166+AR166+BG166</f>
        <v>0</v>
      </c>
      <c r="O166" s="30">
        <f t="shared" ref="O166:O181" si="670">AD166+AS166+BH166</f>
        <v>0</v>
      </c>
      <c r="P166" s="94">
        <f t="shared" ref="P166:P181" si="671">AE166+AT166+BI166</f>
        <v>0</v>
      </c>
      <c r="R166" s="21">
        <f t="shared" si="490"/>
        <v>0</v>
      </c>
      <c r="S166" s="22" t="e">
        <f t="shared" si="491"/>
        <v>#DIV/0!</v>
      </c>
      <c r="T166" s="30">
        <f>SUMIFS([1]EXPENSE!$AB:$AB,[1]EXPENSE!$BY:$BY,$A166,[1]EXPENSE!$E:$E,$R$4)</f>
        <v>0</v>
      </c>
      <c r="U166" s="30">
        <f>SUMIFS([1]EXPENSE!$AC:$AC,[1]EXPENSE!$BY:$BY,$A166,[1]EXPENSE!$E:$E,$R$4)</f>
        <v>0</v>
      </c>
      <c r="V166" s="30">
        <f>SUMIFS([1]EXPENSE!$AD:$AD,[1]EXPENSE!$BY:$BY,$A166,[1]EXPENSE!$E:$E,$R$4)</f>
        <v>0</v>
      </c>
      <c r="W166" s="30">
        <f>SUMIFS([1]EXPENSE!$AE:$AE,[1]EXPENSE!$BY:$BY,$A166,[1]EXPENSE!$E:$E,$R$4)</f>
        <v>0</v>
      </c>
      <c r="X166" s="30">
        <f>SUMIFS([1]EXPENSE!$AF:$AF,[1]EXPENSE!$BY:$BY,$A166,[1]EXPENSE!$E:$E,$R$4)</f>
        <v>0</v>
      </c>
      <c r="Y166" s="30">
        <f>SUMIFS([1]EXPENSE!$AG:$AG,[1]EXPENSE!$BY:$BY,$A166,[1]EXPENSE!$E:$E,$R$4)</f>
        <v>0</v>
      </c>
      <c r="Z166" s="30">
        <f>SUMIFS([1]EXPENSE!$AH:$AH,[1]EXPENSE!$BY:$BY,$A166,[1]EXPENSE!$E:$E,$R$4)</f>
        <v>0</v>
      </c>
      <c r="AA166" s="30">
        <f>SUMIFS([1]EXPENSE!$AI:$AI,[1]EXPENSE!$BY:$BY,$A166,[1]EXPENSE!$E:$E,$R$4)</f>
        <v>0</v>
      </c>
      <c r="AB166" s="30">
        <f>SUMIFS([1]EXPENSE!$AJ:$AJ,[1]EXPENSE!$BY:$BY,$A166,[1]EXPENSE!$E:$E,$R$4)</f>
        <v>0</v>
      </c>
      <c r="AC166" s="30">
        <f>SUMIFS([1]EXPENSE!$AK:$AK,[1]EXPENSE!$BY:$BY,$A166,[1]EXPENSE!$E:$E,$R$4)</f>
        <v>0</v>
      </c>
      <c r="AD166" s="30">
        <f>SUMIFS([1]EXPENSE!$AL:$AL,[1]EXPENSE!$BY:$BY,$A166,[1]EXPENSE!$E:$E,$R$4)</f>
        <v>0</v>
      </c>
      <c r="AE166" s="94">
        <f>SUMIFS([1]EXPENSE!$AM:$AM,[1]EXPENSE!$BY:$BY,$A166,[1]EXPENSE!$E:$E,$R$4)</f>
        <v>0</v>
      </c>
      <c r="AG166" s="21">
        <f t="shared" si="448"/>
        <v>0</v>
      </c>
      <c r="AH166" s="22" t="e">
        <f t="shared" si="449"/>
        <v>#DIV/0!</v>
      </c>
      <c r="AI166" s="30">
        <f>SUMIFS([1]EXPENSE!$AB:$AB,[1]EXPENSE!$BY:$BY,$A166,[1]EXPENSE!$E:$E,$AG$4)</f>
        <v>0</v>
      </c>
      <c r="AJ166" s="30">
        <f>SUMIFS([1]EXPENSE!$AC:$AC,[1]EXPENSE!$BY:$BY,$A166,[1]EXPENSE!$E:$E,$AG$4)</f>
        <v>0</v>
      </c>
      <c r="AK166" s="30">
        <f>SUMIFS([1]EXPENSE!$AD:$AD,[1]EXPENSE!$BY:$BY,$A166,[1]EXPENSE!$E:$E,$AG$4)</f>
        <v>0</v>
      </c>
      <c r="AL166" s="30">
        <f>SUMIFS([1]EXPENSE!$AE:$AE,[1]EXPENSE!$BY:$BY,$A166,[1]EXPENSE!$E:$E,$AG$4)</f>
        <v>0</v>
      </c>
      <c r="AM166" s="30">
        <f>SUMIFS([1]EXPENSE!$AF:$AF,[1]EXPENSE!$BY:$BY,$A166,[1]EXPENSE!$E:$E,$AG$4)</f>
        <v>0</v>
      </c>
      <c r="AN166" s="30">
        <f>SUMIFS([1]EXPENSE!$AG:$AG,[1]EXPENSE!$BY:$BY,$A166,[1]EXPENSE!$E:$E,$AG$4)</f>
        <v>0</v>
      </c>
      <c r="AO166" s="30">
        <f>SUMIFS([1]EXPENSE!$AH:$AH,[1]EXPENSE!$BY:$BY,$A166,[1]EXPENSE!$E:$E,$AG$4)</f>
        <v>0</v>
      </c>
      <c r="AP166" s="30">
        <f>SUMIFS([1]EXPENSE!$AI:$AI,[1]EXPENSE!$BY:$BY,$A166,[1]EXPENSE!$E:$E,$AG$4)</f>
        <v>0</v>
      </c>
      <c r="AQ166" s="30">
        <f>SUMIFS([1]EXPENSE!$AJ:$AJ,[1]EXPENSE!$BY:$BY,$A166,[1]EXPENSE!$E:$E,$AG$4)</f>
        <v>0</v>
      </c>
      <c r="AR166" s="30">
        <f>SUMIFS([1]EXPENSE!$AK:$AK,[1]EXPENSE!$BY:$BY,$A166,[1]EXPENSE!$E:$E,$AG$4)</f>
        <v>0</v>
      </c>
      <c r="AS166" s="30">
        <f>SUMIFS([1]EXPENSE!$AL:$AL,[1]EXPENSE!$BY:$BY,$A166,[1]EXPENSE!$E:$E,$AG$4)</f>
        <v>0</v>
      </c>
      <c r="AT166" s="94">
        <f>SUMIFS([1]EXPENSE!$AM:$AM,[1]EXPENSE!$BY:$BY,$A166,[1]EXPENSE!$E:$E,$AG$4)</f>
        <v>0</v>
      </c>
      <c r="AV166" s="21">
        <f t="shared" si="450"/>
        <v>0</v>
      </c>
      <c r="AW166" s="22" t="e">
        <f t="shared" si="451"/>
        <v>#DIV/0!</v>
      </c>
      <c r="AX166" s="30">
        <f>SUMIFS([1]EXPENSE!$AB:$AB,[1]EXPENSE!$BY:$BY,$A166,[1]EXPENSE!$E:$E,$AV$4)</f>
        <v>0</v>
      </c>
      <c r="AY166" s="30">
        <f>SUMIFS([1]EXPENSE!$AC:$AC,[1]EXPENSE!$BY:$BY,$A166,[1]EXPENSE!$E:$E,$AV$4)</f>
        <v>0</v>
      </c>
      <c r="AZ166" s="30">
        <f>SUMIFS([1]EXPENSE!$AD:$AD,[1]EXPENSE!$BY:$BY,$A166,[1]EXPENSE!$E:$E,$AV$4)</f>
        <v>0</v>
      </c>
      <c r="BA166" s="30">
        <f>SUMIFS([1]EXPENSE!$AE:$AE,[1]EXPENSE!$BY:$BY,$A166,[1]EXPENSE!$E:$E,$AV$4)</f>
        <v>0</v>
      </c>
      <c r="BB166" s="30">
        <f>SUMIFS([1]EXPENSE!$AF:$AF,[1]EXPENSE!$BY:$BY,$A166,[1]EXPENSE!$E:$E,$AV$4)</f>
        <v>0</v>
      </c>
      <c r="BC166" s="30">
        <f>SUMIFS([1]EXPENSE!$AG:$AG,[1]EXPENSE!$BY:$BY,$A166,[1]EXPENSE!$E:$E,$AV$4)</f>
        <v>0</v>
      </c>
      <c r="BD166" s="30">
        <f>SUMIFS([1]EXPENSE!$AH:$AH,[1]EXPENSE!$BY:$BY,$A166,[1]EXPENSE!$E:$E,$AV$4)</f>
        <v>0</v>
      </c>
      <c r="BE166" s="30">
        <f>SUMIFS([1]EXPENSE!$AI:$AI,[1]EXPENSE!$BY:$BY,$A166,[1]EXPENSE!$E:$E,$AV$4)</f>
        <v>0</v>
      </c>
      <c r="BF166" s="30">
        <f>SUMIFS([1]EXPENSE!$AJ:$AJ,[1]EXPENSE!$BY:$BY,$A166,[1]EXPENSE!$E:$E,$AV$4)</f>
        <v>0</v>
      </c>
      <c r="BG166" s="30">
        <f>SUMIFS([1]EXPENSE!$AK:$AK,[1]EXPENSE!$BY:$BY,$A166,[1]EXPENSE!$E:$E,$AV$4)</f>
        <v>0</v>
      </c>
      <c r="BH166" s="30">
        <f>SUMIFS([1]EXPENSE!$AL:$AL,[1]EXPENSE!$BY:$BY,$A166,[1]EXPENSE!$E:$E,$AV$4)</f>
        <v>0</v>
      </c>
      <c r="BI166" s="94">
        <f>SUMIFS([1]EXPENSE!$AM:$AM,[1]EXPENSE!$BY:$BY,$A166,[1]EXPENSE!$E:$E,$AV$4)</f>
        <v>0</v>
      </c>
    </row>
    <row r="167" spans="1:61">
      <c r="A167" s="43" t="s">
        <v>242</v>
      </c>
      <c r="B167" s="29" t="s">
        <v>243</v>
      </c>
      <c r="C167" s="21">
        <f t="shared" si="476"/>
        <v>0</v>
      </c>
      <c r="D167" s="22" t="e">
        <f t="shared" si="477"/>
        <v>#DIV/0!</v>
      </c>
      <c r="E167" s="30">
        <f t="shared" si="660"/>
        <v>0</v>
      </c>
      <c r="F167" s="30">
        <f t="shared" si="661"/>
        <v>0</v>
      </c>
      <c r="G167" s="30">
        <f t="shared" si="662"/>
        <v>0</v>
      </c>
      <c r="H167" s="30">
        <f t="shared" si="663"/>
        <v>0</v>
      </c>
      <c r="I167" s="30">
        <f t="shared" si="664"/>
        <v>0</v>
      </c>
      <c r="J167" s="30">
        <f t="shared" si="665"/>
        <v>0</v>
      </c>
      <c r="K167" s="30">
        <f t="shared" si="666"/>
        <v>0</v>
      </c>
      <c r="L167" s="30">
        <f t="shared" si="667"/>
        <v>0</v>
      </c>
      <c r="M167" s="30">
        <f t="shared" si="668"/>
        <v>0</v>
      </c>
      <c r="N167" s="30">
        <f t="shared" si="669"/>
        <v>0</v>
      </c>
      <c r="O167" s="30">
        <f t="shared" si="670"/>
        <v>0</v>
      </c>
      <c r="P167" s="94">
        <f t="shared" si="671"/>
        <v>0</v>
      </c>
      <c r="R167" s="21">
        <f t="shared" si="490"/>
        <v>0</v>
      </c>
      <c r="S167" s="22" t="e">
        <f t="shared" si="491"/>
        <v>#DIV/0!</v>
      </c>
      <c r="T167" s="30">
        <f>SUMIFS([1]EXPENSE!$AB:$AB,[1]EXPENSE!$BY:$BY,$A167,[1]EXPENSE!$E:$E,$R$4)</f>
        <v>0</v>
      </c>
      <c r="U167" s="30">
        <f>SUMIFS([1]EXPENSE!$AC:$AC,[1]EXPENSE!$BY:$BY,$A167,[1]EXPENSE!$E:$E,$R$4)</f>
        <v>0</v>
      </c>
      <c r="V167" s="30">
        <f>SUMIFS([1]EXPENSE!$AD:$AD,[1]EXPENSE!$BY:$BY,$A167,[1]EXPENSE!$E:$E,$R$4)</f>
        <v>0</v>
      </c>
      <c r="W167" s="30">
        <f>SUMIFS([1]EXPENSE!$AE:$AE,[1]EXPENSE!$BY:$BY,$A167,[1]EXPENSE!$E:$E,$R$4)</f>
        <v>0</v>
      </c>
      <c r="X167" s="30">
        <f>SUMIFS([1]EXPENSE!$AF:$AF,[1]EXPENSE!$BY:$BY,$A167,[1]EXPENSE!$E:$E,$R$4)</f>
        <v>0</v>
      </c>
      <c r="Y167" s="30">
        <f>SUMIFS([1]EXPENSE!$AG:$AG,[1]EXPENSE!$BY:$BY,$A167,[1]EXPENSE!$E:$E,$R$4)</f>
        <v>0</v>
      </c>
      <c r="Z167" s="30">
        <f>SUMIFS([1]EXPENSE!$AH:$AH,[1]EXPENSE!$BY:$BY,$A167,[1]EXPENSE!$E:$E,$R$4)</f>
        <v>0</v>
      </c>
      <c r="AA167" s="30">
        <f>SUMIFS([1]EXPENSE!$AI:$AI,[1]EXPENSE!$BY:$BY,$A167,[1]EXPENSE!$E:$E,$R$4)</f>
        <v>0</v>
      </c>
      <c r="AB167" s="30">
        <f>SUMIFS([1]EXPENSE!$AJ:$AJ,[1]EXPENSE!$BY:$BY,$A167,[1]EXPENSE!$E:$E,$R$4)</f>
        <v>0</v>
      </c>
      <c r="AC167" s="30">
        <f>SUMIFS([1]EXPENSE!$AK:$AK,[1]EXPENSE!$BY:$BY,$A167,[1]EXPENSE!$E:$E,$R$4)</f>
        <v>0</v>
      </c>
      <c r="AD167" s="30">
        <f>SUMIFS([1]EXPENSE!$AL:$AL,[1]EXPENSE!$BY:$BY,$A167,[1]EXPENSE!$E:$E,$R$4)</f>
        <v>0</v>
      </c>
      <c r="AE167" s="94">
        <f>SUMIFS([1]EXPENSE!$AM:$AM,[1]EXPENSE!$BY:$BY,$A167,[1]EXPENSE!$E:$E,$R$4)</f>
        <v>0</v>
      </c>
      <c r="AG167" s="21">
        <f t="shared" si="448"/>
        <v>0</v>
      </c>
      <c r="AH167" s="22" t="e">
        <f t="shared" si="449"/>
        <v>#DIV/0!</v>
      </c>
      <c r="AI167" s="30">
        <f>SUMIFS([1]EXPENSE!$AB:$AB,[1]EXPENSE!$BY:$BY,$A167,[1]EXPENSE!$E:$E,$AG$4)</f>
        <v>0</v>
      </c>
      <c r="AJ167" s="30">
        <f>SUMIFS([1]EXPENSE!$AC:$AC,[1]EXPENSE!$BY:$BY,$A167,[1]EXPENSE!$E:$E,$AG$4)</f>
        <v>0</v>
      </c>
      <c r="AK167" s="30">
        <f>SUMIFS([1]EXPENSE!$AD:$AD,[1]EXPENSE!$BY:$BY,$A167,[1]EXPENSE!$E:$E,$AG$4)</f>
        <v>0</v>
      </c>
      <c r="AL167" s="30">
        <f>SUMIFS([1]EXPENSE!$AE:$AE,[1]EXPENSE!$BY:$BY,$A167,[1]EXPENSE!$E:$E,$AG$4)</f>
        <v>0</v>
      </c>
      <c r="AM167" s="30">
        <f>SUMIFS([1]EXPENSE!$AF:$AF,[1]EXPENSE!$BY:$BY,$A167,[1]EXPENSE!$E:$E,$AG$4)</f>
        <v>0</v>
      </c>
      <c r="AN167" s="30">
        <f>SUMIFS([1]EXPENSE!$AG:$AG,[1]EXPENSE!$BY:$BY,$A167,[1]EXPENSE!$E:$E,$AG$4)</f>
        <v>0</v>
      </c>
      <c r="AO167" s="30">
        <f>SUMIFS([1]EXPENSE!$AH:$AH,[1]EXPENSE!$BY:$BY,$A167,[1]EXPENSE!$E:$E,$AG$4)</f>
        <v>0</v>
      </c>
      <c r="AP167" s="30">
        <f>SUMIFS([1]EXPENSE!$AI:$AI,[1]EXPENSE!$BY:$BY,$A167,[1]EXPENSE!$E:$E,$AG$4)</f>
        <v>0</v>
      </c>
      <c r="AQ167" s="30">
        <f>SUMIFS([1]EXPENSE!$AJ:$AJ,[1]EXPENSE!$BY:$BY,$A167,[1]EXPENSE!$E:$E,$AG$4)</f>
        <v>0</v>
      </c>
      <c r="AR167" s="30">
        <f>SUMIFS([1]EXPENSE!$AK:$AK,[1]EXPENSE!$BY:$BY,$A167,[1]EXPENSE!$E:$E,$AG$4)</f>
        <v>0</v>
      </c>
      <c r="AS167" s="30">
        <f>SUMIFS([1]EXPENSE!$AL:$AL,[1]EXPENSE!$BY:$BY,$A167,[1]EXPENSE!$E:$E,$AG$4)</f>
        <v>0</v>
      </c>
      <c r="AT167" s="94">
        <f>SUMIFS([1]EXPENSE!$AM:$AM,[1]EXPENSE!$BY:$BY,$A167,[1]EXPENSE!$E:$E,$AG$4)</f>
        <v>0</v>
      </c>
      <c r="AV167" s="21">
        <f t="shared" si="450"/>
        <v>0</v>
      </c>
      <c r="AW167" s="22" t="e">
        <f t="shared" si="451"/>
        <v>#DIV/0!</v>
      </c>
      <c r="AX167" s="30">
        <f>SUMIFS([1]EXPENSE!$AB:$AB,[1]EXPENSE!$BY:$BY,$A167,[1]EXPENSE!$E:$E,$AV$4)</f>
        <v>0</v>
      </c>
      <c r="AY167" s="30">
        <f>SUMIFS([1]EXPENSE!$AC:$AC,[1]EXPENSE!$BY:$BY,$A167,[1]EXPENSE!$E:$E,$AV$4)</f>
        <v>0</v>
      </c>
      <c r="AZ167" s="30">
        <f>SUMIFS([1]EXPENSE!$AD:$AD,[1]EXPENSE!$BY:$BY,$A167,[1]EXPENSE!$E:$E,$AV$4)</f>
        <v>0</v>
      </c>
      <c r="BA167" s="30">
        <f>SUMIFS([1]EXPENSE!$AE:$AE,[1]EXPENSE!$BY:$BY,$A167,[1]EXPENSE!$E:$E,$AV$4)</f>
        <v>0</v>
      </c>
      <c r="BB167" s="30">
        <f>SUMIFS([1]EXPENSE!$AF:$AF,[1]EXPENSE!$BY:$BY,$A167,[1]EXPENSE!$E:$E,$AV$4)</f>
        <v>0</v>
      </c>
      <c r="BC167" s="30">
        <f>SUMIFS([1]EXPENSE!$AG:$AG,[1]EXPENSE!$BY:$BY,$A167,[1]EXPENSE!$E:$E,$AV$4)</f>
        <v>0</v>
      </c>
      <c r="BD167" s="30">
        <f>SUMIFS([1]EXPENSE!$AH:$AH,[1]EXPENSE!$BY:$BY,$A167,[1]EXPENSE!$E:$E,$AV$4)</f>
        <v>0</v>
      </c>
      <c r="BE167" s="30">
        <f>SUMIFS([1]EXPENSE!$AI:$AI,[1]EXPENSE!$BY:$BY,$A167,[1]EXPENSE!$E:$E,$AV$4)</f>
        <v>0</v>
      </c>
      <c r="BF167" s="30">
        <f>SUMIFS([1]EXPENSE!$AJ:$AJ,[1]EXPENSE!$BY:$BY,$A167,[1]EXPENSE!$E:$E,$AV$4)</f>
        <v>0</v>
      </c>
      <c r="BG167" s="30">
        <f>SUMIFS([1]EXPENSE!$AK:$AK,[1]EXPENSE!$BY:$BY,$A167,[1]EXPENSE!$E:$E,$AV$4)</f>
        <v>0</v>
      </c>
      <c r="BH167" s="30">
        <f>SUMIFS([1]EXPENSE!$AL:$AL,[1]EXPENSE!$BY:$BY,$A167,[1]EXPENSE!$E:$E,$AV$4)</f>
        <v>0</v>
      </c>
      <c r="BI167" s="94">
        <f>SUMIFS([1]EXPENSE!$AM:$AM,[1]EXPENSE!$BY:$BY,$A167,[1]EXPENSE!$E:$E,$AV$4)</f>
        <v>0</v>
      </c>
    </row>
    <row r="168" spans="1:61">
      <c r="A168" s="43" t="s">
        <v>244</v>
      </c>
      <c r="B168" s="29" t="s">
        <v>245</v>
      </c>
      <c r="C168" s="21">
        <f t="shared" si="476"/>
        <v>0</v>
      </c>
      <c r="D168" s="22" t="e">
        <f t="shared" si="477"/>
        <v>#DIV/0!</v>
      </c>
      <c r="E168" s="30">
        <f t="shared" si="660"/>
        <v>0</v>
      </c>
      <c r="F168" s="30">
        <f t="shared" si="661"/>
        <v>0</v>
      </c>
      <c r="G168" s="30">
        <f t="shared" si="662"/>
        <v>0</v>
      </c>
      <c r="H168" s="30">
        <f t="shared" si="663"/>
        <v>0</v>
      </c>
      <c r="I168" s="30">
        <f t="shared" si="664"/>
        <v>0</v>
      </c>
      <c r="J168" s="30">
        <f t="shared" si="665"/>
        <v>0</v>
      </c>
      <c r="K168" s="30">
        <f t="shared" si="666"/>
        <v>0</v>
      </c>
      <c r="L168" s="30">
        <f t="shared" si="667"/>
        <v>0</v>
      </c>
      <c r="M168" s="30">
        <f t="shared" si="668"/>
        <v>0</v>
      </c>
      <c r="N168" s="30">
        <f t="shared" si="669"/>
        <v>0</v>
      </c>
      <c r="O168" s="30">
        <f t="shared" si="670"/>
        <v>0</v>
      </c>
      <c r="P168" s="94">
        <f t="shared" si="671"/>
        <v>0</v>
      </c>
      <c r="R168" s="21">
        <f t="shared" si="490"/>
        <v>0</v>
      </c>
      <c r="S168" s="22" t="e">
        <f t="shared" si="491"/>
        <v>#DIV/0!</v>
      </c>
      <c r="T168" s="30">
        <f>SUMIFS([1]EXPENSE!$AB:$AB,[1]EXPENSE!$BY:$BY,$A168,[1]EXPENSE!$E:$E,$R$4)</f>
        <v>0</v>
      </c>
      <c r="U168" s="30">
        <f>SUMIFS([1]EXPENSE!$AC:$AC,[1]EXPENSE!$BY:$BY,$A168,[1]EXPENSE!$E:$E,$R$4)</f>
        <v>0</v>
      </c>
      <c r="V168" s="30">
        <f>SUMIFS([1]EXPENSE!$AD:$AD,[1]EXPENSE!$BY:$BY,$A168,[1]EXPENSE!$E:$E,$R$4)</f>
        <v>0</v>
      </c>
      <c r="W168" s="30">
        <f>SUMIFS([1]EXPENSE!$AE:$AE,[1]EXPENSE!$BY:$BY,$A168,[1]EXPENSE!$E:$E,$R$4)</f>
        <v>0</v>
      </c>
      <c r="X168" s="30">
        <f>SUMIFS([1]EXPENSE!$AF:$AF,[1]EXPENSE!$BY:$BY,$A168,[1]EXPENSE!$E:$E,$R$4)</f>
        <v>0</v>
      </c>
      <c r="Y168" s="30">
        <f>SUMIFS([1]EXPENSE!$AG:$AG,[1]EXPENSE!$BY:$BY,$A168,[1]EXPENSE!$E:$E,$R$4)</f>
        <v>0</v>
      </c>
      <c r="Z168" s="30">
        <f>SUMIFS([1]EXPENSE!$AH:$AH,[1]EXPENSE!$BY:$BY,$A168,[1]EXPENSE!$E:$E,$R$4)</f>
        <v>0</v>
      </c>
      <c r="AA168" s="30">
        <f>SUMIFS([1]EXPENSE!$AI:$AI,[1]EXPENSE!$BY:$BY,$A168,[1]EXPENSE!$E:$E,$R$4)</f>
        <v>0</v>
      </c>
      <c r="AB168" s="30">
        <f>SUMIFS([1]EXPENSE!$AJ:$AJ,[1]EXPENSE!$BY:$BY,$A168,[1]EXPENSE!$E:$E,$R$4)</f>
        <v>0</v>
      </c>
      <c r="AC168" s="30">
        <f>SUMIFS([1]EXPENSE!$AK:$AK,[1]EXPENSE!$BY:$BY,$A168,[1]EXPENSE!$E:$E,$R$4)</f>
        <v>0</v>
      </c>
      <c r="AD168" s="30">
        <f>SUMIFS([1]EXPENSE!$AL:$AL,[1]EXPENSE!$BY:$BY,$A168,[1]EXPENSE!$E:$E,$R$4)</f>
        <v>0</v>
      </c>
      <c r="AE168" s="94">
        <f>SUMIFS([1]EXPENSE!$AM:$AM,[1]EXPENSE!$BY:$BY,$A168,[1]EXPENSE!$E:$E,$R$4)</f>
        <v>0</v>
      </c>
      <c r="AG168" s="21">
        <f t="shared" si="448"/>
        <v>0</v>
      </c>
      <c r="AH168" s="22" t="e">
        <f t="shared" si="449"/>
        <v>#DIV/0!</v>
      </c>
      <c r="AI168" s="30">
        <f>SUMIFS([1]EXPENSE!$AB:$AB,[1]EXPENSE!$BY:$BY,$A168,[1]EXPENSE!$E:$E,$AG$4)</f>
        <v>0</v>
      </c>
      <c r="AJ168" s="30">
        <f>SUMIFS([1]EXPENSE!$AC:$AC,[1]EXPENSE!$BY:$BY,$A168,[1]EXPENSE!$E:$E,$AG$4)</f>
        <v>0</v>
      </c>
      <c r="AK168" s="30">
        <f>SUMIFS([1]EXPENSE!$AD:$AD,[1]EXPENSE!$BY:$BY,$A168,[1]EXPENSE!$E:$E,$AG$4)</f>
        <v>0</v>
      </c>
      <c r="AL168" s="30">
        <f>SUMIFS([1]EXPENSE!$AE:$AE,[1]EXPENSE!$BY:$BY,$A168,[1]EXPENSE!$E:$E,$AG$4)</f>
        <v>0</v>
      </c>
      <c r="AM168" s="30">
        <f>SUMIFS([1]EXPENSE!$AF:$AF,[1]EXPENSE!$BY:$BY,$A168,[1]EXPENSE!$E:$E,$AG$4)</f>
        <v>0</v>
      </c>
      <c r="AN168" s="30">
        <f>SUMIFS([1]EXPENSE!$AG:$AG,[1]EXPENSE!$BY:$BY,$A168,[1]EXPENSE!$E:$E,$AG$4)</f>
        <v>0</v>
      </c>
      <c r="AO168" s="30">
        <f>SUMIFS([1]EXPENSE!$AH:$AH,[1]EXPENSE!$BY:$BY,$A168,[1]EXPENSE!$E:$E,$AG$4)</f>
        <v>0</v>
      </c>
      <c r="AP168" s="30">
        <f>SUMIFS([1]EXPENSE!$AI:$AI,[1]EXPENSE!$BY:$BY,$A168,[1]EXPENSE!$E:$E,$AG$4)</f>
        <v>0</v>
      </c>
      <c r="AQ168" s="30">
        <f>SUMIFS([1]EXPENSE!$AJ:$AJ,[1]EXPENSE!$BY:$BY,$A168,[1]EXPENSE!$E:$E,$AG$4)</f>
        <v>0</v>
      </c>
      <c r="AR168" s="30">
        <f>SUMIFS([1]EXPENSE!$AK:$AK,[1]EXPENSE!$BY:$BY,$A168,[1]EXPENSE!$E:$E,$AG$4)</f>
        <v>0</v>
      </c>
      <c r="AS168" s="30">
        <f>SUMIFS([1]EXPENSE!$AL:$AL,[1]EXPENSE!$BY:$BY,$A168,[1]EXPENSE!$E:$E,$AG$4)</f>
        <v>0</v>
      </c>
      <c r="AT168" s="94">
        <f>SUMIFS([1]EXPENSE!$AM:$AM,[1]EXPENSE!$BY:$BY,$A168,[1]EXPENSE!$E:$E,$AG$4)</f>
        <v>0</v>
      </c>
      <c r="AV168" s="21">
        <f t="shared" si="450"/>
        <v>0</v>
      </c>
      <c r="AW168" s="22" t="e">
        <f t="shared" si="451"/>
        <v>#DIV/0!</v>
      </c>
      <c r="AX168" s="30">
        <f>SUMIFS([1]EXPENSE!$AB:$AB,[1]EXPENSE!$BY:$BY,$A168,[1]EXPENSE!$E:$E,$AV$4)</f>
        <v>0</v>
      </c>
      <c r="AY168" s="30">
        <f>SUMIFS([1]EXPENSE!$AC:$AC,[1]EXPENSE!$BY:$BY,$A168,[1]EXPENSE!$E:$E,$AV$4)</f>
        <v>0</v>
      </c>
      <c r="AZ168" s="30">
        <f>SUMIFS([1]EXPENSE!$AD:$AD,[1]EXPENSE!$BY:$BY,$A168,[1]EXPENSE!$E:$E,$AV$4)</f>
        <v>0</v>
      </c>
      <c r="BA168" s="30">
        <f>SUMIFS([1]EXPENSE!$AE:$AE,[1]EXPENSE!$BY:$BY,$A168,[1]EXPENSE!$E:$E,$AV$4)</f>
        <v>0</v>
      </c>
      <c r="BB168" s="30">
        <f>SUMIFS([1]EXPENSE!$AF:$AF,[1]EXPENSE!$BY:$BY,$A168,[1]EXPENSE!$E:$E,$AV$4)</f>
        <v>0</v>
      </c>
      <c r="BC168" s="30">
        <f>SUMIFS([1]EXPENSE!$AG:$AG,[1]EXPENSE!$BY:$BY,$A168,[1]EXPENSE!$E:$E,$AV$4)</f>
        <v>0</v>
      </c>
      <c r="BD168" s="30">
        <f>SUMIFS([1]EXPENSE!$AH:$AH,[1]EXPENSE!$BY:$BY,$A168,[1]EXPENSE!$E:$E,$AV$4)</f>
        <v>0</v>
      </c>
      <c r="BE168" s="30">
        <f>SUMIFS([1]EXPENSE!$AI:$AI,[1]EXPENSE!$BY:$BY,$A168,[1]EXPENSE!$E:$E,$AV$4)</f>
        <v>0</v>
      </c>
      <c r="BF168" s="30">
        <f>SUMIFS([1]EXPENSE!$AJ:$AJ,[1]EXPENSE!$BY:$BY,$A168,[1]EXPENSE!$E:$E,$AV$4)</f>
        <v>0</v>
      </c>
      <c r="BG168" s="30">
        <f>SUMIFS([1]EXPENSE!$AK:$AK,[1]EXPENSE!$BY:$BY,$A168,[1]EXPENSE!$E:$E,$AV$4)</f>
        <v>0</v>
      </c>
      <c r="BH168" s="30">
        <f>SUMIFS([1]EXPENSE!$AL:$AL,[1]EXPENSE!$BY:$BY,$A168,[1]EXPENSE!$E:$E,$AV$4)</f>
        <v>0</v>
      </c>
      <c r="BI168" s="94">
        <f>SUMIFS([1]EXPENSE!$AM:$AM,[1]EXPENSE!$BY:$BY,$A168,[1]EXPENSE!$E:$E,$AV$4)</f>
        <v>0</v>
      </c>
    </row>
    <row r="169" spans="1:61">
      <c r="A169" s="43" t="s">
        <v>246</v>
      </c>
      <c r="B169" s="29" t="s">
        <v>247</v>
      </c>
      <c r="C169" s="21">
        <f t="shared" si="476"/>
        <v>0</v>
      </c>
      <c r="D169" s="22" t="e">
        <f t="shared" si="477"/>
        <v>#DIV/0!</v>
      </c>
      <c r="E169" s="30">
        <f t="shared" si="660"/>
        <v>0</v>
      </c>
      <c r="F169" s="30">
        <f t="shared" si="661"/>
        <v>0</v>
      </c>
      <c r="G169" s="30">
        <f t="shared" si="662"/>
        <v>0</v>
      </c>
      <c r="H169" s="30">
        <f t="shared" si="663"/>
        <v>0</v>
      </c>
      <c r="I169" s="30">
        <f t="shared" si="664"/>
        <v>0</v>
      </c>
      <c r="J169" s="30">
        <f t="shared" si="665"/>
        <v>0</v>
      </c>
      <c r="K169" s="30">
        <f t="shared" si="666"/>
        <v>0</v>
      </c>
      <c r="L169" s="30">
        <f t="shared" si="667"/>
        <v>0</v>
      </c>
      <c r="M169" s="30">
        <f t="shared" si="668"/>
        <v>0</v>
      </c>
      <c r="N169" s="30">
        <f t="shared" si="669"/>
        <v>0</v>
      </c>
      <c r="O169" s="30">
        <f t="shared" si="670"/>
        <v>0</v>
      </c>
      <c r="P169" s="94">
        <f t="shared" si="671"/>
        <v>0</v>
      </c>
      <c r="R169" s="21">
        <f t="shared" si="490"/>
        <v>0</v>
      </c>
      <c r="S169" s="22" t="e">
        <f t="shared" si="491"/>
        <v>#DIV/0!</v>
      </c>
      <c r="T169" s="30">
        <f>SUMIFS([1]EXPENSE!$AB:$AB,[1]EXPENSE!$BY:$BY,$A169,[1]EXPENSE!$E:$E,$R$4)</f>
        <v>0</v>
      </c>
      <c r="U169" s="30">
        <f>SUMIFS([1]EXPENSE!$AC:$AC,[1]EXPENSE!$BY:$BY,$A169,[1]EXPENSE!$E:$E,$R$4)</f>
        <v>0</v>
      </c>
      <c r="V169" s="30">
        <f>SUMIFS([1]EXPENSE!$AD:$AD,[1]EXPENSE!$BY:$BY,$A169,[1]EXPENSE!$E:$E,$R$4)</f>
        <v>0</v>
      </c>
      <c r="W169" s="30">
        <f>SUMIFS([1]EXPENSE!$AE:$AE,[1]EXPENSE!$BY:$BY,$A169,[1]EXPENSE!$E:$E,$R$4)</f>
        <v>0</v>
      </c>
      <c r="X169" s="30">
        <f>SUMIFS([1]EXPENSE!$AF:$AF,[1]EXPENSE!$BY:$BY,$A169,[1]EXPENSE!$E:$E,$R$4)</f>
        <v>0</v>
      </c>
      <c r="Y169" s="30">
        <f>SUMIFS([1]EXPENSE!$AG:$AG,[1]EXPENSE!$BY:$BY,$A169,[1]EXPENSE!$E:$E,$R$4)</f>
        <v>0</v>
      </c>
      <c r="Z169" s="30">
        <f>SUMIFS([1]EXPENSE!$AH:$AH,[1]EXPENSE!$BY:$BY,$A169,[1]EXPENSE!$E:$E,$R$4)</f>
        <v>0</v>
      </c>
      <c r="AA169" s="30">
        <f>SUMIFS([1]EXPENSE!$AI:$AI,[1]EXPENSE!$BY:$BY,$A169,[1]EXPENSE!$E:$E,$R$4)</f>
        <v>0</v>
      </c>
      <c r="AB169" s="30">
        <f>SUMIFS([1]EXPENSE!$AJ:$AJ,[1]EXPENSE!$BY:$BY,$A169,[1]EXPENSE!$E:$E,$R$4)</f>
        <v>0</v>
      </c>
      <c r="AC169" s="30">
        <f>SUMIFS([1]EXPENSE!$AK:$AK,[1]EXPENSE!$BY:$BY,$A169,[1]EXPENSE!$E:$E,$R$4)</f>
        <v>0</v>
      </c>
      <c r="AD169" s="30">
        <f>SUMIFS([1]EXPENSE!$AL:$AL,[1]EXPENSE!$BY:$BY,$A169,[1]EXPENSE!$E:$E,$R$4)</f>
        <v>0</v>
      </c>
      <c r="AE169" s="94">
        <f>SUMIFS([1]EXPENSE!$AM:$AM,[1]EXPENSE!$BY:$BY,$A169,[1]EXPENSE!$E:$E,$R$4)</f>
        <v>0</v>
      </c>
      <c r="AG169" s="21">
        <f t="shared" si="448"/>
        <v>0</v>
      </c>
      <c r="AH169" s="22" t="e">
        <f t="shared" si="449"/>
        <v>#DIV/0!</v>
      </c>
      <c r="AI169" s="30">
        <f>SUMIFS([1]EXPENSE!$AB:$AB,[1]EXPENSE!$BY:$BY,$A169,[1]EXPENSE!$E:$E,$AG$4)</f>
        <v>0</v>
      </c>
      <c r="AJ169" s="30">
        <f>SUMIFS([1]EXPENSE!$AC:$AC,[1]EXPENSE!$BY:$BY,$A169,[1]EXPENSE!$E:$E,$AG$4)</f>
        <v>0</v>
      </c>
      <c r="AK169" s="30">
        <f>SUMIFS([1]EXPENSE!$AD:$AD,[1]EXPENSE!$BY:$BY,$A169,[1]EXPENSE!$E:$E,$AG$4)</f>
        <v>0</v>
      </c>
      <c r="AL169" s="30">
        <f>SUMIFS([1]EXPENSE!$AE:$AE,[1]EXPENSE!$BY:$BY,$A169,[1]EXPENSE!$E:$E,$AG$4)</f>
        <v>0</v>
      </c>
      <c r="AM169" s="30">
        <f>SUMIFS([1]EXPENSE!$AF:$AF,[1]EXPENSE!$BY:$BY,$A169,[1]EXPENSE!$E:$E,$AG$4)</f>
        <v>0</v>
      </c>
      <c r="AN169" s="30">
        <f>SUMIFS([1]EXPENSE!$AG:$AG,[1]EXPENSE!$BY:$BY,$A169,[1]EXPENSE!$E:$E,$AG$4)</f>
        <v>0</v>
      </c>
      <c r="AO169" s="30">
        <f>SUMIFS([1]EXPENSE!$AH:$AH,[1]EXPENSE!$BY:$BY,$A169,[1]EXPENSE!$E:$E,$AG$4)</f>
        <v>0</v>
      </c>
      <c r="AP169" s="30">
        <f>SUMIFS([1]EXPENSE!$AI:$AI,[1]EXPENSE!$BY:$BY,$A169,[1]EXPENSE!$E:$E,$AG$4)</f>
        <v>0</v>
      </c>
      <c r="AQ169" s="30">
        <f>SUMIFS([1]EXPENSE!$AJ:$AJ,[1]EXPENSE!$BY:$BY,$A169,[1]EXPENSE!$E:$E,$AG$4)</f>
        <v>0</v>
      </c>
      <c r="AR169" s="30">
        <f>SUMIFS([1]EXPENSE!$AK:$AK,[1]EXPENSE!$BY:$BY,$A169,[1]EXPENSE!$E:$E,$AG$4)</f>
        <v>0</v>
      </c>
      <c r="AS169" s="30">
        <f>SUMIFS([1]EXPENSE!$AL:$AL,[1]EXPENSE!$BY:$BY,$A169,[1]EXPENSE!$E:$E,$AG$4)</f>
        <v>0</v>
      </c>
      <c r="AT169" s="94">
        <f>SUMIFS([1]EXPENSE!$AM:$AM,[1]EXPENSE!$BY:$BY,$A169,[1]EXPENSE!$E:$E,$AG$4)</f>
        <v>0</v>
      </c>
      <c r="AV169" s="21">
        <f t="shared" si="450"/>
        <v>0</v>
      </c>
      <c r="AW169" s="22" t="e">
        <f t="shared" si="451"/>
        <v>#DIV/0!</v>
      </c>
      <c r="AX169" s="30">
        <f>SUMIFS([1]EXPENSE!$AB:$AB,[1]EXPENSE!$BY:$BY,$A169,[1]EXPENSE!$E:$E,$AV$4)</f>
        <v>0</v>
      </c>
      <c r="AY169" s="30">
        <f>SUMIFS([1]EXPENSE!$AC:$AC,[1]EXPENSE!$BY:$BY,$A169,[1]EXPENSE!$E:$E,$AV$4)</f>
        <v>0</v>
      </c>
      <c r="AZ169" s="30">
        <f>SUMIFS([1]EXPENSE!$AD:$AD,[1]EXPENSE!$BY:$BY,$A169,[1]EXPENSE!$E:$E,$AV$4)</f>
        <v>0</v>
      </c>
      <c r="BA169" s="30">
        <f>SUMIFS([1]EXPENSE!$AE:$AE,[1]EXPENSE!$BY:$BY,$A169,[1]EXPENSE!$E:$E,$AV$4)</f>
        <v>0</v>
      </c>
      <c r="BB169" s="30">
        <f>SUMIFS([1]EXPENSE!$AF:$AF,[1]EXPENSE!$BY:$BY,$A169,[1]EXPENSE!$E:$E,$AV$4)</f>
        <v>0</v>
      </c>
      <c r="BC169" s="30">
        <f>SUMIFS([1]EXPENSE!$AG:$AG,[1]EXPENSE!$BY:$BY,$A169,[1]EXPENSE!$E:$E,$AV$4)</f>
        <v>0</v>
      </c>
      <c r="BD169" s="30">
        <f>SUMIFS([1]EXPENSE!$AH:$AH,[1]EXPENSE!$BY:$BY,$A169,[1]EXPENSE!$E:$E,$AV$4)</f>
        <v>0</v>
      </c>
      <c r="BE169" s="30">
        <f>SUMIFS([1]EXPENSE!$AI:$AI,[1]EXPENSE!$BY:$BY,$A169,[1]EXPENSE!$E:$E,$AV$4)</f>
        <v>0</v>
      </c>
      <c r="BF169" s="30">
        <f>SUMIFS([1]EXPENSE!$AJ:$AJ,[1]EXPENSE!$BY:$BY,$A169,[1]EXPENSE!$E:$E,$AV$4)</f>
        <v>0</v>
      </c>
      <c r="BG169" s="30">
        <f>SUMIFS([1]EXPENSE!$AK:$AK,[1]EXPENSE!$BY:$BY,$A169,[1]EXPENSE!$E:$E,$AV$4)</f>
        <v>0</v>
      </c>
      <c r="BH169" s="30">
        <f>SUMIFS([1]EXPENSE!$AL:$AL,[1]EXPENSE!$BY:$BY,$A169,[1]EXPENSE!$E:$E,$AV$4)</f>
        <v>0</v>
      </c>
      <c r="BI169" s="94">
        <f>SUMIFS([1]EXPENSE!$AM:$AM,[1]EXPENSE!$BY:$BY,$A169,[1]EXPENSE!$E:$E,$AV$4)</f>
        <v>0</v>
      </c>
    </row>
    <row r="170" spans="1:61">
      <c r="A170" s="43" t="s">
        <v>248</v>
      </c>
      <c r="B170" s="29" t="s">
        <v>249</v>
      </c>
      <c r="C170" s="21">
        <f t="shared" si="476"/>
        <v>0</v>
      </c>
      <c r="D170" s="22" t="e">
        <f t="shared" si="477"/>
        <v>#DIV/0!</v>
      </c>
      <c r="E170" s="30">
        <f t="shared" si="660"/>
        <v>0</v>
      </c>
      <c r="F170" s="30">
        <f t="shared" si="661"/>
        <v>0</v>
      </c>
      <c r="G170" s="30">
        <f t="shared" si="662"/>
        <v>0</v>
      </c>
      <c r="H170" s="30">
        <f t="shared" si="663"/>
        <v>0</v>
      </c>
      <c r="I170" s="30">
        <f t="shared" si="664"/>
        <v>0</v>
      </c>
      <c r="J170" s="30">
        <f t="shared" si="665"/>
        <v>0</v>
      </c>
      <c r="K170" s="30">
        <f t="shared" si="666"/>
        <v>0</v>
      </c>
      <c r="L170" s="30">
        <f t="shared" si="667"/>
        <v>0</v>
      </c>
      <c r="M170" s="30">
        <f t="shared" si="668"/>
        <v>0</v>
      </c>
      <c r="N170" s="30">
        <f t="shared" si="669"/>
        <v>0</v>
      </c>
      <c r="O170" s="30">
        <f t="shared" si="670"/>
        <v>0</v>
      </c>
      <c r="P170" s="94">
        <f t="shared" si="671"/>
        <v>0</v>
      </c>
      <c r="R170" s="21">
        <f t="shared" si="490"/>
        <v>0</v>
      </c>
      <c r="S170" s="22" t="e">
        <f t="shared" si="491"/>
        <v>#DIV/0!</v>
      </c>
      <c r="T170" s="30">
        <f>SUMIFS([1]EXPENSE!$AB:$AB,[1]EXPENSE!$BY:$BY,$A170,[1]EXPENSE!$E:$E,$R$4)</f>
        <v>0</v>
      </c>
      <c r="U170" s="30">
        <f>SUMIFS([1]EXPENSE!$AC:$AC,[1]EXPENSE!$BY:$BY,$A170,[1]EXPENSE!$E:$E,$R$4)</f>
        <v>0</v>
      </c>
      <c r="V170" s="30">
        <f>SUMIFS([1]EXPENSE!$AD:$AD,[1]EXPENSE!$BY:$BY,$A170,[1]EXPENSE!$E:$E,$R$4)</f>
        <v>0</v>
      </c>
      <c r="W170" s="30">
        <f>SUMIFS([1]EXPENSE!$AE:$AE,[1]EXPENSE!$BY:$BY,$A170,[1]EXPENSE!$E:$E,$R$4)</f>
        <v>0</v>
      </c>
      <c r="X170" s="30">
        <f>SUMIFS([1]EXPENSE!$AF:$AF,[1]EXPENSE!$BY:$BY,$A170,[1]EXPENSE!$E:$E,$R$4)</f>
        <v>0</v>
      </c>
      <c r="Y170" s="30">
        <f>SUMIFS([1]EXPENSE!$AG:$AG,[1]EXPENSE!$BY:$BY,$A170,[1]EXPENSE!$E:$E,$R$4)</f>
        <v>0</v>
      </c>
      <c r="Z170" s="30">
        <f>SUMIFS([1]EXPENSE!$AH:$AH,[1]EXPENSE!$BY:$BY,$A170,[1]EXPENSE!$E:$E,$R$4)</f>
        <v>0</v>
      </c>
      <c r="AA170" s="30">
        <f>SUMIFS([1]EXPENSE!$AI:$AI,[1]EXPENSE!$BY:$BY,$A170,[1]EXPENSE!$E:$E,$R$4)</f>
        <v>0</v>
      </c>
      <c r="AB170" s="30">
        <f>SUMIFS([1]EXPENSE!$AJ:$AJ,[1]EXPENSE!$BY:$BY,$A170,[1]EXPENSE!$E:$E,$R$4)</f>
        <v>0</v>
      </c>
      <c r="AC170" s="30">
        <f>SUMIFS([1]EXPENSE!$AK:$AK,[1]EXPENSE!$BY:$BY,$A170,[1]EXPENSE!$E:$E,$R$4)</f>
        <v>0</v>
      </c>
      <c r="AD170" s="30">
        <f>SUMIFS([1]EXPENSE!$AL:$AL,[1]EXPENSE!$BY:$BY,$A170,[1]EXPENSE!$E:$E,$R$4)</f>
        <v>0</v>
      </c>
      <c r="AE170" s="94">
        <f>SUMIFS([1]EXPENSE!$AM:$AM,[1]EXPENSE!$BY:$BY,$A170,[1]EXPENSE!$E:$E,$R$4)</f>
        <v>0</v>
      </c>
      <c r="AG170" s="21">
        <f t="shared" si="448"/>
        <v>0</v>
      </c>
      <c r="AH170" s="22" t="e">
        <f t="shared" si="449"/>
        <v>#DIV/0!</v>
      </c>
      <c r="AI170" s="30">
        <f>SUMIFS([1]EXPENSE!$AB:$AB,[1]EXPENSE!$BY:$BY,$A170,[1]EXPENSE!$E:$E,$AG$4)</f>
        <v>0</v>
      </c>
      <c r="AJ170" s="30">
        <f>SUMIFS([1]EXPENSE!$AC:$AC,[1]EXPENSE!$BY:$BY,$A170,[1]EXPENSE!$E:$E,$AG$4)</f>
        <v>0</v>
      </c>
      <c r="AK170" s="30">
        <f>SUMIFS([1]EXPENSE!$AD:$AD,[1]EXPENSE!$BY:$BY,$A170,[1]EXPENSE!$E:$E,$AG$4)</f>
        <v>0</v>
      </c>
      <c r="AL170" s="30">
        <f>SUMIFS([1]EXPENSE!$AE:$AE,[1]EXPENSE!$BY:$BY,$A170,[1]EXPENSE!$E:$E,$AG$4)</f>
        <v>0</v>
      </c>
      <c r="AM170" s="30">
        <f>SUMIFS([1]EXPENSE!$AF:$AF,[1]EXPENSE!$BY:$BY,$A170,[1]EXPENSE!$E:$E,$AG$4)</f>
        <v>0</v>
      </c>
      <c r="AN170" s="30">
        <f>SUMIFS([1]EXPENSE!$AG:$AG,[1]EXPENSE!$BY:$BY,$A170,[1]EXPENSE!$E:$E,$AG$4)</f>
        <v>0</v>
      </c>
      <c r="AO170" s="30">
        <f>SUMIFS([1]EXPENSE!$AH:$AH,[1]EXPENSE!$BY:$BY,$A170,[1]EXPENSE!$E:$E,$AG$4)</f>
        <v>0</v>
      </c>
      <c r="AP170" s="30">
        <f>SUMIFS([1]EXPENSE!$AI:$AI,[1]EXPENSE!$BY:$BY,$A170,[1]EXPENSE!$E:$E,$AG$4)</f>
        <v>0</v>
      </c>
      <c r="AQ170" s="30">
        <f>SUMIFS([1]EXPENSE!$AJ:$AJ,[1]EXPENSE!$BY:$BY,$A170,[1]EXPENSE!$E:$E,$AG$4)</f>
        <v>0</v>
      </c>
      <c r="AR170" s="30">
        <f>SUMIFS([1]EXPENSE!$AK:$AK,[1]EXPENSE!$BY:$BY,$A170,[1]EXPENSE!$E:$E,$AG$4)</f>
        <v>0</v>
      </c>
      <c r="AS170" s="30">
        <f>SUMIFS([1]EXPENSE!$AL:$AL,[1]EXPENSE!$BY:$BY,$A170,[1]EXPENSE!$E:$E,$AG$4)</f>
        <v>0</v>
      </c>
      <c r="AT170" s="94">
        <f>SUMIFS([1]EXPENSE!$AM:$AM,[1]EXPENSE!$BY:$BY,$A170,[1]EXPENSE!$E:$E,$AG$4)</f>
        <v>0</v>
      </c>
      <c r="AV170" s="21">
        <f t="shared" si="450"/>
        <v>0</v>
      </c>
      <c r="AW170" s="22" t="e">
        <f t="shared" si="451"/>
        <v>#DIV/0!</v>
      </c>
      <c r="AX170" s="30">
        <f>SUMIFS([1]EXPENSE!$AB:$AB,[1]EXPENSE!$BY:$BY,$A170,[1]EXPENSE!$E:$E,$AV$4)</f>
        <v>0</v>
      </c>
      <c r="AY170" s="30">
        <f>SUMIFS([1]EXPENSE!$AC:$AC,[1]EXPENSE!$BY:$BY,$A170,[1]EXPENSE!$E:$E,$AV$4)</f>
        <v>0</v>
      </c>
      <c r="AZ170" s="30">
        <f>SUMIFS([1]EXPENSE!$AD:$AD,[1]EXPENSE!$BY:$BY,$A170,[1]EXPENSE!$E:$E,$AV$4)</f>
        <v>0</v>
      </c>
      <c r="BA170" s="30">
        <f>SUMIFS([1]EXPENSE!$AE:$AE,[1]EXPENSE!$BY:$BY,$A170,[1]EXPENSE!$E:$E,$AV$4)</f>
        <v>0</v>
      </c>
      <c r="BB170" s="30">
        <f>SUMIFS([1]EXPENSE!$AF:$AF,[1]EXPENSE!$BY:$BY,$A170,[1]EXPENSE!$E:$E,$AV$4)</f>
        <v>0</v>
      </c>
      <c r="BC170" s="30">
        <f>SUMIFS([1]EXPENSE!$AG:$AG,[1]EXPENSE!$BY:$BY,$A170,[1]EXPENSE!$E:$E,$AV$4)</f>
        <v>0</v>
      </c>
      <c r="BD170" s="30">
        <f>SUMIFS([1]EXPENSE!$AH:$AH,[1]EXPENSE!$BY:$BY,$A170,[1]EXPENSE!$E:$E,$AV$4)</f>
        <v>0</v>
      </c>
      <c r="BE170" s="30">
        <f>SUMIFS([1]EXPENSE!$AI:$AI,[1]EXPENSE!$BY:$BY,$A170,[1]EXPENSE!$E:$E,$AV$4)</f>
        <v>0</v>
      </c>
      <c r="BF170" s="30">
        <f>SUMIFS([1]EXPENSE!$AJ:$AJ,[1]EXPENSE!$BY:$BY,$A170,[1]EXPENSE!$E:$E,$AV$4)</f>
        <v>0</v>
      </c>
      <c r="BG170" s="30">
        <f>SUMIFS([1]EXPENSE!$AK:$AK,[1]EXPENSE!$BY:$BY,$A170,[1]EXPENSE!$E:$E,$AV$4)</f>
        <v>0</v>
      </c>
      <c r="BH170" s="30">
        <f>SUMIFS([1]EXPENSE!$AL:$AL,[1]EXPENSE!$BY:$BY,$A170,[1]EXPENSE!$E:$E,$AV$4)</f>
        <v>0</v>
      </c>
      <c r="BI170" s="94">
        <f>SUMIFS([1]EXPENSE!$AM:$AM,[1]EXPENSE!$BY:$BY,$A170,[1]EXPENSE!$E:$E,$AV$4)</f>
        <v>0</v>
      </c>
    </row>
    <row r="171" spans="1:61">
      <c r="A171" s="43" t="s">
        <v>250</v>
      </c>
      <c r="B171" s="29" t="s">
        <v>251</v>
      </c>
      <c r="C171" s="21">
        <f t="shared" si="476"/>
        <v>0</v>
      </c>
      <c r="D171" s="22" t="e">
        <f t="shared" si="477"/>
        <v>#DIV/0!</v>
      </c>
      <c r="E171" s="30">
        <f t="shared" si="660"/>
        <v>0</v>
      </c>
      <c r="F171" s="30">
        <f t="shared" si="661"/>
        <v>0</v>
      </c>
      <c r="G171" s="30">
        <f t="shared" si="662"/>
        <v>0</v>
      </c>
      <c r="H171" s="30">
        <f t="shared" si="663"/>
        <v>0</v>
      </c>
      <c r="I171" s="30">
        <f t="shared" si="664"/>
        <v>0</v>
      </c>
      <c r="J171" s="30">
        <f t="shared" si="665"/>
        <v>0</v>
      </c>
      <c r="K171" s="30">
        <f t="shared" si="666"/>
        <v>0</v>
      </c>
      <c r="L171" s="30">
        <f t="shared" si="667"/>
        <v>0</v>
      </c>
      <c r="M171" s="30">
        <f t="shared" si="668"/>
        <v>0</v>
      </c>
      <c r="N171" s="30">
        <f t="shared" si="669"/>
        <v>0</v>
      </c>
      <c r="O171" s="30">
        <f t="shared" si="670"/>
        <v>0</v>
      </c>
      <c r="P171" s="94">
        <f t="shared" si="671"/>
        <v>0</v>
      </c>
      <c r="R171" s="21">
        <f t="shared" si="490"/>
        <v>0</v>
      </c>
      <c r="S171" s="22" t="e">
        <f t="shared" si="491"/>
        <v>#DIV/0!</v>
      </c>
      <c r="T171" s="30">
        <f>SUMIFS([1]EXPENSE!$AB:$AB,[1]EXPENSE!$BY:$BY,$A171,[1]EXPENSE!$E:$E,$R$4)</f>
        <v>0</v>
      </c>
      <c r="U171" s="30">
        <f>SUMIFS([1]EXPENSE!$AC:$AC,[1]EXPENSE!$BY:$BY,$A171,[1]EXPENSE!$E:$E,$R$4)</f>
        <v>0</v>
      </c>
      <c r="V171" s="30">
        <f>SUMIFS([1]EXPENSE!$AD:$AD,[1]EXPENSE!$BY:$BY,$A171,[1]EXPENSE!$E:$E,$R$4)</f>
        <v>0</v>
      </c>
      <c r="W171" s="30">
        <f>SUMIFS([1]EXPENSE!$AE:$AE,[1]EXPENSE!$BY:$BY,$A171,[1]EXPENSE!$E:$E,$R$4)</f>
        <v>0</v>
      </c>
      <c r="X171" s="30">
        <f>SUMIFS([1]EXPENSE!$AF:$AF,[1]EXPENSE!$BY:$BY,$A171,[1]EXPENSE!$E:$E,$R$4)</f>
        <v>0</v>
      </c>
      <c r="Y171" s="30">
        <f>SUMIFS([1]EXPENSE!$AG:$AG,[1]EXPENSE!$BY:$BY,$A171,[1]EXPENSE!$E:$E,$R$4)</f>
        <v>0</v>
      </c>
      <c r="Z171" s="30">
        <f>SUMIFS([1]EXPENSE!$AH:$AH,[1]EXPENSE!$BY:$BY,$A171,[1]EXPENSE!$E:$E,$R$4)</f>
        <v>0</v>
      </c>
      <c r="AA171" s="30">
        <f>SUMIFS([1]EXPENSE!$AI:$AI,[1]EXPENSE!$BY:$BY,$A171,[1]EXPENSE!$E:$E,$R$4)</f>
        <v>0</v>
      </c>
      <c r="AB171" s="30">
        <f>SUMIFS([1]EXPENSE!$AJ:$AJ,[1]EXPENSE!$BY:$BY,$A171,[1]EXPENSE!$E:$E,$R$4)</f>
        <v>0</v>
      </c>
      <c r="AC171" s="30">
        <f>SUMIFS([1]EXPENSE!$AK:$AK,[1]EXPENSE!$BY:$BY,$A171,[1]EXPENSE!$E:$E,$R$4)</f>
        <v>0</v>
      </c>
      <c r="AD171" s="30">
        <f>SUMIFS([1]EXPENSE!$AL:$AL,[1]EXPENSE!$BY:$BY,$A171,[1]EXPENSE!$E:$E,$R$4)</f>
        <v>0</v>
      </c>
      <c r="AE171" s="94">
        <f>SUMIFS([1]EXPENSE!$AM:$AM,[1]EXPENSE!$BY:$BY,$A171,[1]EXPENSE!$E:$E,$R$4)</f>
        <v>0</v>
      </c>
      <c r="AG171" s="21">
        <f t="shared" si="448"/>
        <v>0</v>
      </c>
      <c r="AH171" s="22" t="e">
        <f t="shared" si="449"/>
        <v>#DIV/0!</v>
      </c>
      <c r="AI171" s="30">
        <f>SUMIFS([1]EXPENSE!$AB:$AB,[1]EXPENSE!$BY:$BY,$A171,[1]EXPENSE!$E:$E,$AG$4)</f>
        <v>0</v>
      </c>
      <c r="AJ171" s="30">
        <f>SUMIFS([1]EXPENSE!$AC:$AC,[1]EXPENSE!$BY:$BY,$A171,[1]EXPENSE!$E:$E,$AG$4)</f>
        <v>0</v>
      </c>
      <c r="AK171" s="30">
        <f>SUMIFS([1]EXPENSE!$AD:$AD,[1]EXPENSE!$BY:$BY,$A171,[1]EXPENSE!$E:$E,$AG$4)</f>
        <v>0</v>
      </c>
      <c r="AL171" s="30">
        <f>SUMIFS([1]EXPENSE!$AE:$AE,[1]EXPENSE!$BY:$BY,$A171,[1]EXPENSE!$E:$E,$AG$4)</f>
        <v>0</v>
      </c>
      <c r="AM171" s="30">
        <f>SUMIFS([1]EXPENSE!$AF:$AF,[1]EXPENSE!$BY:$BY,$A171,[1]EXPENSE!$E:$E,$AG$4)</f>
        <v>0</v>
      </c>
      <c r="AN171" s="30">
        <f>SUMIFS([1]EXPENSE!$AG:$AG,[1]EXPENSE!$BY:$BY,$A171,[1]EXPENSE!$E:$E,$AG$4)</f>
        <v>0</v>
      </c>
      <c r="AO171" s="30">
        <f>SUMIFS([1]EXPENSE!$AH:$AH,[1]EXPENSE!$BY:$BY,$A171,[1]EXPENSE!$E:$E,$AG$4)</f>
        <v>0</v>
      </c>
      <c r="AP171" s="30">
        <f>SUMIFS([1]EXPENSE!$AI:$AI,[1]EXPENSE!$BY:$BY,$A171,[1]EXPENSE!$E:$E,$AG$4)</f>
        <v>0</v>
      </c>
      <c r="AQ171" s="30">
        <f>SUMIFS([1]EXPENSE!$AJ:$AJ,[1]EXPENSE!$BY:$BY,$A171,[1]EXPENSE!$E:$E,$AG$4)</f>
        <v>0</v>
      </c>
      <c r="AR171" s="30">
        <f>SUMIFS([1]EXPENSE!$AK:$AK,[1]EXPENSE!$BY:$BY,$A171,[1]EXPENSE!$E:$E,$AG$4)</f>
        <v>0</v>
      </c>
      <c r="AS171" s="30">
        <f>SUMIFS([1]EXPENSE!$AL:$AL,[1]EXPENSE!$BY:$BY,$A171,[1]EXPENSE!$E:$E,$AG$4)</f>
        <v>0</v>
      </c>
      <c r="AT171" s="94">
        <f>SUMIFS([1]EXPENSE!$AM:$AM,[1]EXPENSE!$BY:$BY,$A171,[1]EXPENSE!$E:$E,$AG$4)</f>
        <v>0</v>
      </c>
      <c r="AV171" s="21">
        <f t="shared" si="450"/>
        <v>0</v>
      </c>
      <c r="AW171" s="22" t="e">
        <f t="shared" si="451"/>
        <v>#DIV/0!</v>
      </c>
      <c r="AX171" s="30">
        <f>SUMIFS([1]EXPENSE!$AB:$AB,[1]EXPENSE!$BY:$BY,$A171,[1]EXPENSE!$E:$E,$AV$4)</f>
        <v>0</v>
      </c>
      <c r="AY171" s="30">
        <f>SUMIFS([1]EXPENSE!$AC:$AC,[1]EXPENSE!$BY:$BY,$A171,[1]EXPENSE!$E:$E,$AV$4)</f>
        <v>0</v>
      </c>
      <c r="AZ171" s="30">
        <f>SUMIFS([1]EXPENSE!$AD:$AD,[1]EXPENSE!$BY:$BY,$A171,[1]EXPENSE!$E:$E,$AV$4)</f>
        <v>0</v>
      </c>
      <c r="BA171" s="30">
        <f>SUMIFS([1]EXPENSE!$AE:$AE,[1]EXPENSE!$BY:$BY,$A171,[1]EXPENSE!$E:$E,$AV$4)</f>
        <v>0</v>
      </c>
      <c r="BB171" s="30">
        <f>SUMIFS([1]EXPENSE!$AF:$AF,[1]EXPENSE!$BY:$BY,$A171,[1]EXPENSE!$E:$E,$AV$4)</f>
        <v>0</v>
      </c>
      <c r="BC171" s="30">
        <f>SUMIFS([1]EXPENSE!$AG:$AG,[1]EXPENSE!$BY:$BY,$A171,[1]EXPENSE!$E:$E,$AV$4)</f>
        <v>0</v>
      </c>
      <c r="BD171" s="30">
        <f>SUMIFS([1]EXPENSE!$AH:$AH,[1]EXPENSE!$BY:$BY,$A171,[1]EXPENSE!$E:$E,$AV$4)</f>
        <v>0</v>
      </c>
      <c r="BE171" s="30">
        <f>SUMIFS([1]EXPENSE!$AI:$AI,[1]EXPENSE!$BY:$BY,$A171,[1]EXPENSE!$E:$E,$AV$4)</f>
        <v>0</v>
      </c>
      <c r="BF171" s="30">
        <f>SUMIFS([1]EXPENSE!$AJ:$AJ,[1]EXPENSE!$BY:$BY,$A171,[1]EXPENSE!$E:$E,$AV$4)</f>
        <v>0</v>
      </c>
      <c r="BG171" s="30">
        <f>SUMIFS([1]EXPENSE!$AK:$AK,[1]EXPENSE!$BY:$BY,$A171,[1]EXPENSE!$E:$E,$AV$4)</f>
        <v>0</v>
      </c>
      <c r="BH171" s="30">
        <f>SUMIFS([1]EXPENSE!$AL:$AL,[1]EXPENSE!$BY:$BY,$A171,[1]EXPENSE!$E:$E,$AV$4)</f>
        <v>0</v>
      </c>
      <c r="BI171" s="94">
        <f>SUMIFS([1]EXPENSE!$AM:$AM,[1]EXPENSE!$BY:$BY,$A171,[1]EXPENSE!$E:$E,$AV$4)</f>
        <v>0</v>
      </c>
    </row>
    <row r="172" spans="1:61">
      <c r="A172" s="43" t="s">
        <v>252</v>
      </c>
      <c r="B172" s="29" t="s">
        <v>253</v>
      </c>
      <c r="C172" s="21">
        <f t="shared" si="476"/>
        <v>0</v>
      </c>
      <c r="D172" s="22" t="e">
        <f t="shared" si="477"/>
        <v>#DIV/0!</v>
      </c>
      <c r="E172" s="30">
        <f t="shared" si="660"/>
        <v>0</v>
      </c>
      <c r="F172" s="30">
        <f t="shared" si="661"/>
        <v>0</v>
      </c>
      <c r="G172" s="30">
        <f t="shared" si="662"/>
        <v>0</v>
      </c>
      <c r="H172" s="30">
        <f t="shared" si="663"/>
        <v>0</v>
      </c>
      <c r="I172" s="30">
        <f t="shared" si="664"/>
        <v>0</v>
      </c>
      <c r="J172" s="30">
        <f t="shared" si="665"/>
        <v>0</v>
      </c>
      <c r="K172" s="30">
        <f t="shared" si="666"/>
        <v>0</v>
      </c>
      <c r="L172" s="30">
        <f t="shared" si="667"/>
        <v>0</v>
      </c>
      <c r="M172" s="30">
        <f t="shared" si="668"/>
        <v>0</v>
      </c>
      <c r="N172" s="30">
        <f t="shared" si="669"/>
        <v>0</v>
      </c>
      <c r="O172" s="30">
        <f t="shared" si="670"/>
        <v>0</v>
      </c>
      <c r="P172" s="94">
        <f t="shared" si="671"/>
        <v>0</v>
      </c>
      <c r="R172" s="21">
        <f t="shared" si="490"/>
        <v>0</v>
      </c>
      <c r="S172" s="22" t="e">
        <f t="shared" si="491"/>
        <v>#DIV/0!</v>
      </c>
      <c r="T172" s="30">
        <f>SUMIFS([1]EXPENSE!$AB:$AB,[1]EXPENSE!$BY:$BY,$A172,[1]EXPENSE!$E:$E,$R$4)</f>
        <v>0</v>
      </c>
      <c r="U172" s="30">
        <f>SUMIFS([1]EXPENSE!$AC:$AC,[1]EXPENSE!$BY:$BY,$A172,[1]EXPENSE!$E:$E,$R$4)</f>
        <v>0</v>
      </c>
      <c r="V172" s="30">
        <f>SUMIFS([1]EXPENSE!$AD:$AD,[1]EXPENSE!$BY:$BY,$A172,[1]EXPENSE!$E:$E,$R$4)</f>
        <v>0</v>
      </c>
      <c r="W172" s="30">
        <f>SUMIFS([1]EXPENSE!$AE:$AE,[1]EXPENSE!$BY:$BY,$A172,[1]EXPENSE!$E:$E,$R$4)</f>
        <v>0</v>
      </c>
      <c r="X172" s="30">
        <f>SUMIFS([1]EXPENSE!$AF:$AF,[1]EXPENSE!$BY:$BY,$A172,[1]EXPENSE!$E:$E,$R$4)</f>
        <v>0</v>
      </c>
      <c r="Y172" s="30">
        <f>SUMIFS([1]EXPENSE!$AG:$AG,[1]EXPENSE!$BY:$BY,$A172,[1]EXPENSE!$E:$E,$R$4)</f>
        <v>0</v>
      </c>
      <c r="Z172" s="30">
        <f>SUMIFS([1]EXPENSE!$AH:$AH,[1]EXPENSE!$BY:$BY,$A172,[1]EXPENSE!$E:$E,$R$4)</f>
        <v>0</v>
      </c>
      <c r="AA172" s="30">
        <f>SUMIFS([1]EXPENSE!$AI:$AI,[1]EXPENSE!$BY:$BY,$A172,[1]EXPENSE!$E:$E,$R$4)</f>
        <v>0</v>
      </c>
      <c r="AB172" s="30">
        <f>SUMIFS([1]EXPENSE!$AJ:$AJ,[1]EXPENSE!$BY:$BY,$A172,[1]EXPENSE!$E:$E,$R$4)</f>
        <v>0</v>
      </c>
      <c r="AC172" s="30">
        <f>SUMIFS([1]EXPENSE!$AK:$AK,[1]EXPENSE!$BY:$BY,$A172,[1]EXPENSE!$E:$E,$R$4)</f>
        <v>0</v>
      </c>
      <c r="AD172" s="30">
        <f>SUMIFS([1]EXPENSE!$AL:$AL,[1]EXPENSE!$BY:$BY,$A172,[1]EXPENSE!$E:$E,$R$4)</f>
        <v>0</v>
      </c>
      <c r="AE172" s="94">
        <f>SUMIFS([1]EXPENSE!$AM:$AM,[1]EXPENSE!$BY:$BY,$A172,[1]EXPENSE!$E:$E,$R$4)</f>
        <v>0</v>
      </c>
      <c r="AG172" s="21">
        <f t="shared" si="448"/>
        <v>0</v>
      </c>
      <c r="AH172" s="22" t="e">
        <f t="shared" si="449"/>
        <v>#DIV/0!</v>
      </c>
      <c r="AI172" s="30">
        <f>SUMIFS([1]EXPENSE!$AB:$AB,[1]EXPENSE!$BY:$BY,$A172,[1]EXPENSE!$E:$E,$AG$4)</f>
        <v>0</v>
      </c>
      <c r="AJ172" s="30">
        <f>SUMIFS([1]EXPENSE!$AC:$AC,[1]EXPENSE!$BY:$BY,$A172,[1]EXPENSE!$E:$E,$AG$4)</f>
        <v>0</v>
      </c>
      <c r="AK172" s="30">
        <f>SUMIFS([1]EXPENSE!$AD:$AD,[1]EXPENSE!$BY:$BY,$A172,[1]EXPENSE!$E:$E,$AG$4)</f>
        <v>0</v>
      </c>
      <c r="AL172" s="30">
        <f>SUMIFS([1]EXPENSE!$AE:$AE,[1]EXPENSE!$BY:$BY,$A172,[1]EXPENSE!$E:$E,$AG$4)</f>
        <v>0</v>
      </c>
      <c r="AM172" s="30">
        <f>SUMIFS([1]EXPENSE!$AF:$AF,[1]EXPENSE!$BY:$BY,$A172,[1]EXPENSE!$E:$E,$AG$4)</f>
        <v>0</v>
      </c>
      <c r="AN172" s="30">
        <f>SUMIFS([1]EXPENSE!$AG:$AG,[1]EXPENSE!$BY:$BY,$A172,[1]EXPENSE!$E:$E,$AG$4)</f>
        <v>0</v>
      </c>
      <c r="AO172" s="30">
        <f>SUMIFS([1]EXPENSE!$AH:$AH,[1]EXPENSE!$BY:$BY,$A172,[1]EXPENSE!$E:$E,$AG$4)</f>
        <v>0</v>
      </c>
      <c r="AP172" s="30">
        <f>SUMIFS([1]EXPENSE!$AI:$AI,[1]EXPENSE!$BY:$BY,$A172,[1]EXPENSE!$E:$E,$AG$4)</f>
        <v>0</v>
      </c>
      <c r="AQ172" s="30">
        <f>SUMIFS([1]EXPENSE!$AJ:$AJ,[1]EXPENSE!$BY:$BY,$A172,[1]EXPENSE!$E:$E,$AG$4)</f>
        <v>0</v>
      </c>
      <c r="AR172" s="30">
        <f>SUMIFS([1]EXPENSE!$AK:$AK,[1]EXPENSE!$BY:$BY,$A172,[1]EXPENSE!$E:$E,$AG$4)</f>
        <v>0</v>
      </c>
      <c r="AS172" s="30">
        <f>SUMIFS([1]EXPENSE!$AL:$AL,[1]EXPENSE!$BY:$BY,$A172,[1]EXPENSE!$E:$E,$AG$4)</f>
        <v>0</v>
      </c>
      <c r="AT172" s="94">
        <f>SUMIFS([1]EXPENSE!$AM:$AM,[1]EXPENSE!$BY:$BY,$A172,[1]EXPENSE!$E:$E,$AG$4)</f>
        <v>0</v>
      </c>
      <c r="AV172" s="21">
        <f t="shared" si="450"/>
        <v>0</v>
      </c>
      <c r="AW172" s="22" t="e">
        <f t="shared" si="451"/>
        <v>#DIV/0!</v>
      </c>
      <c r="AX172" s="30">
        <f>SUMIFS([1]EXPENSE!$AB:$AB,[1]EXPENSE!$BY:$BY,$A172,[1]EXPENSE!$E:$E,$AV$4)</f>
        <v>0</v>
      </c>
      <c r="AY172" s="30">
        <f>SUMIFS([1]EXPENSE!$AC:$AC,[1]EXPENSE!$BY:$BY,$A172,[1]EXPENSE!$E:$E,$AV$4)</f>
        <v>0</v>
      </c>
      <c r="AZ172" s="30">
        <f>SUMIFS([1]EXPENSE!$AD:$AD,[1]EXPENSE!$BY:$BY,$A172,[1]EXPENSE!$E:$E,$AV$4)</f>
        <v>0</v>
      </c>
      <c r="BA172" s="30">
        <f>SUMIFS([1]EXPENSE!$AE:$AE,[1]EXPENSE!$BY:$BY,$A172,[1]EXPENSE!$E:$E,$AV$4)</f>
        <v>0</v>
      </c>
      <c r="BB172" s="30">
        <f>SUMIFS([1]EXPENSE!$AF:$AF,[1]EXPENSE!$BY:$BY,$A172,[1]EXPENSE!$E:$E,$AV$4)</f>
        <v>0</v>
      </c>
      <c r="BC172" s="30">
        <f>SUMIFS([1]EXPENSE!$AG:$AG,[1]EXPENSE!$BY:$BY,$A172,[1]EXPENSE!$E:$E,$AV$4)</f>
        <v>0</v>
      </c>
      <c r="BD172" s="30">
        <f>SUMIFS([1]EXPENSE!$AH:$AH,[1]EXPENSE!$BY:$BY,$A172,[1]EXPENSE!$E:$E,$AV$4)</f>
        <v>0</v>
      </c>
      <c r="BE172" s="30">
        <f>SUMIFS([1]EXPENSE!$AI:$AI,[1]EXPENSE!$BY:$BY,$A172,[1]EXPENSE!$E:$E,$AV$4)</f>
        <v>0</v>
      </c>
      <c r="BF172" s="30">
        <f>SUMIFS([1]EXPENSE!$AJ:$AJ,[1]EXPENSE!$BY:$BY,$A172,[1]EXPENSE!$E:$E,$AV$4)</f>
        <v>0</v>
      </c>
      <c r="BG172" s="30">
        <f>SUMIFS([1]EXPENSE!$AK:$AK,[1]EXPENSE!$BY:$BY,$A172,[1]EXPENSE!$E:$E,$AV$4)</f>
        <v>0</v>
      </c>
      <c r="BH172" s="30">
        <f>SUMIFS([1]EXPENSE!$AL:$AL,[1]EXPENSE!$BY:$BY,$A172,[1]EXPENSE!$E:$E,$AV$4)</f>
        <v>0</v>
      </c>
      <c r="BI172" s="94">
        <f>SUMIFS([1]EXPENSE!$AM:$AM,[1]EXPENSE!$BY:$BY,$A172,[1]EXPENSE!$E:$E,$AV$4)</f>
        <v>0</v>
      </c>
    </row>
    <row r="173" spans="1:61">
      <c r="A173" s="43" t="s">
        <v>254</v>
      </c>
      <c r="B173" s="29" t="s">
        <v>255</v>
      </c>
      <c r="C173" s="21">
        <f t="shared" si="476"/>
        <v>0</v>
      </c>
      <c r="D173" s="22" t="e">
        <f t="shared" si="477"/>
        <v>#DIV/0!</v>
      </c>
      <c r="E173" s="30">
        <f t="shared" si="660"/>
        <v>0</v>
      </c>
      <c r="F173" s="30">
        <f t="shared" si="661"/>
        <v>0</v>
      </c>
      <c r="G173" s="30">
        <f t="shared" si="662"/>
        <v>0</v>
      </c>
      <c r="H173" s="30">
        <f t="shared" si="663"/>
        <v>0</v>
      </c>
      <c r="I173" s="30">
        <f t="shared" si="664"/>
        <v>0</v>
      </c>
      <c r="J173" s="30">
        <f t="shared" si="665"/>
        <v>0</v>
      </c>
      <c r="K173" s="30">
        <f t="shared" si="666"/>
        <v>0</v>
      </c>
      <c r="L173" s="30">
        <f t="shared" si="667"/>
        <v>0</v>
      </c>
      <c r="M173" s="30">
        <f t="shared" si="668"/>
        <v>0</v>
      </c>
      <c r="N173" s="30">
        <f t="shared" si="669"/>
        <v>0</v>
      </c>
      <c r="O173" s="30">
        <f t="shared" si="670"/>
        <v>0</v>
      </c>
      <c r="P173" s="94">
        <f t="shared" si="671"/>
        <v>0</v>
      </c>
      <c r="R173" s="21">
        <f t="shared" si="490"/>
        <v>0</v>
      </c>
      <c r="S173" s="22" t="e">
        <f t="shared" si="491"/>
        <v>#DIV/0!</v>
      </c>
      <c r="T173" s="30">
        <f>SUMIFS([1]EXPENSE!$AB:$AB,[1]EXPENSE!$BY:$BY,$A173,[1]EXPENSE!$E:$E,$R$4)</f>
        <v>0</v>
      </c>
      <c r="U173" s="30">
        <f>SUMIFS([1]EXPENSE!$AC:$AC,[1]EXPENSE!$BY:$BY,$A173,[1]EXPENSE!$E:$E,$R$4)</f>
        <v>0</v>
      </c>
      <c r="V173" s="30">
        <f>SUMIFS([1]EXPENSE!$AD:$AD,[1]EXPENSE!$BY:$BY,$A173,[1]EXPENSE!$E:$E,$R$4)</f>
        <v>0</v>
      </c>
      <c r="W173" s="30">
        <f>SUMIFS([1]EXPENSE!$AE:$AE,[1]EXPENSE!$BY:$BY,$A173,[1]EXPENSE!$E:$E,$R$4)</f>
        <v>0</v>
      </c>
      <c r="X173" s="30">
        <f>SUMIFS([1]EXPENSE!$AF:$AF,[1]EXPENSE!$BY:$BY,$A173,[1]EXPENSE!$E:$E,$R$4)</f>
        <v>0</v>
      </c>
      <c r="Y173" s="30">
        <f>SUMIFS([1]EXPENSE!$AG:$AG,[1]EXPENSE!$BY:$BY,$A173,[1]EXPENSE!$E:$E,$R$4)</f>
        <v>0</v>
      </c>
      <c r="Z173" s="30">
        <f>SUMIFS([1]EXPENSE!$AH:$AH,[1]EXPENSE!$BY:$BY,$A173,[1]EXPENSE!$E:$E,$R$4)</f>
        <v>0</v>
      </c>
      <c r="AA173" s="30">
        <f>SUMIFS([1]EXPENSE!$AI:$AI,[1]EXPENSE!$BY:$BY,$A173,[1]EXPENSE!$E:$E,$R$4)</f>
        <v>0</v>
      </c>
      <c r="AB173" s="30">
        <f>SUMIFS([1]EXPENSE!$AJ:$AJ,[1]EXPENSE!$BY:$BY,$A173,[1]EXPENSE!$E:$E,$R$4)</f>
        <v>0</v>
      </c>
      <c r="AC173" s="30">
        <f>SUMIFS([1]EXPENSE!$AK:$AK,[1]EXPENSE!$BY:$BY,$A173,[1]EXPENSE!$E:$E,$R$4)</f>
        <v>0</v>
      </c>
      <c r="AD173" s="30">
        <f>SUMIFS([1]EXPENSE!$AL:$AL,[1]EXPENSE!$BY:$BY,$A173,[1]EXPENSE!$E:$E,$R$4)</f>
        <v>0</v>
      </c>
      <c r="AE173" s="94">
        <f>SUMIFS([1]EXPENSE!$AM:$AM,[1]EXPENSE!$BY:$BY,$A173,[1]EXPENSE!$E:$E,$R$4)</f>
        <v>0</v>
      </c>
      <c r="AG173" s="21">
        <f t="shared" si="448"/>
        <v>0</v>
      </c>
      <c r="AH173" s="22" t="e">
        <f t="shared" si="449"/>
        <v>#DIV/0!</v>
      </c>
      <c r="AI173" s="30">
        <f>SUMIFS([1]EXPENSE!$AB:$AB,[1]EXPENSE!$BY:$BY,$A173,[1]EXPENSE!$E:$E,$AG$4)</f>
        <v>0</v>
      </c>
      <c r="AJ173" s="30">
        <f>SUMIFS([1]EXPENSE!$AC:$AC,[1]EXPENSE!$BY:$BY,$A173,[1]EXPENSE!$E:$E,$AG$4)</f>
        <v>0</v>
      </c>
      <c r="AK173" s="30">
        <f>SUMIFS([1]EXPENSE!$AD:$AD,[1]EXPENSE!$BY:$BY,$A173,[1]EXPENSE!$E:$E,$AG$4)</f>
        <v>0</v>
      </c>
      <c r="AL173" s="30">
        <f>SUMIFS([1]EXPENSE!$AE:$AE,[1]EXPENSE!$BY:$BY,$A173,[1]EXPENSE!$E:$E,$AG$4)</f>
        <v>0</v>
      </c>
      <c r="AM173" s="30">
        <f>SUMIFS([1]EXPENSE!$AF:$AF,[1]EXPENSE!$BY:$BY,$A173,[1]EXPENSE!$E:$E,$AG$4)</f>
        <v>0</v>
      </c>
      <c r="AN173" s="30">
        <f>SUMIFS([1]EXPENSE!$AG:$AG,[1]EXPENSE!$BY:$BY,$A173,[1]EXPENSE!$E:$E,$AG$4)</f>
        <v>0</v>
      </c>
      <c r="AO173" s="30">
        <f>SUMIFS([1]EXPENSE!$AH:$AH,[1]EXPENSE!$BY:$BY,$A173,[1]EXPENSE!$E:$E,$AG$4)</f>
        <v>0</v>
      </c>
      <c r="AP173" s="30">
        <f>SUMIFS([1]EXPENSE!$AI:$AI,[1]EXPENSE!$BY:$BY,$A173,[1]EXPENSE!$E:$E,$AG$4)</f>
        <v>0</v>
      </c>
      <c r="AQ173" s="30">
        <f>SUMIFS([1]EXPENSE!$AJ:$AJ,[1]EXPENSE!$BY:$BY,$A173,[1]EXPENSE!$E:$E,$AG$4)</f>
        <v>0</v>
      </c>
      <c r="AR173" s="30">
        <f>SUMIFS([1]EXPENSE!$AK:$AK,[1]EXPENSE!$BY:$BY,$A173,[1]EXPENSE!$E:$E,$AG$4)</f>
        <v>0</v>
      </c>
      <c r="AS173" s="30">
        <f>SUMIFS([1]EXPENSE!$AL:$AL,[1]EXPENSE!$BY:$BY,$A173,[1]EXPENSE!$E:$E,$AG$4)</f>
        <v>0</v>
      </c>
      <c r="AT173" s="94">
        <f>SUMIFS([1]EXPENSE!$AM:$AM,[1]EXPENSE!$BY:$BY,$A173,[1]EXPENSE!$E:$E,$AG$4)</f>
        <v>0</v>
      </c>
      <c r="AV173" s="21">
        <f t="shared" si="450"/>
        <v>0</v>
      </c>
      <c r="AW173" s="22" t="e">
        <f t="shared" si="451"/>
        <v>#DIV/0!</v>
      </c>
      <c r="AX173" s="30">
        <f>SUMIFS([1]EXPENSE!$AB:$AB,[1]EXPENSE!$BY:$BY,$A173,[1]EXPENSE!$E:$E,$AV$4)</f>
        <v>0</v>
      </c>
      <c r="AY173" s="30">
        <f>SUMIFS([1]EXPENSE!$AC:$AC,[1]EXPENSE!$BY:$BY,$A173,[1]EXPENSE!$E:$E,$AV$4)</f>
        <v>0</v>
      </c>
      <c r="AZ173" s="30">
        <f>SUMIFS([1]EXPENSE!$AD:$AD,[1]EXPENSE!$BY:$BY,$A173,[1]EXPENSE!$E:$E,$AV$4)</f>
        <v>0</v>
      </c>
      <c r="BA173" s="30">
        <f>SUMIFS([1]EXPENSE!$AE:$AE,[1]EXPENSE!$BY:$BY,$A173,[1]EXPENSE!$E:$E,$AV$4)</f>
        <v>0</v>
      </c>
      <c r="BB173" s="30">
        <f>SUMIFS([1]EXPENSE!$AF:$AF,[1]EXPENSE!$BY:$BY,$A173,[1]EXPENSE!$E:$E,$AV$4)</f>
        <v>0</v>
      </c>
      <c r="BC173" s="30">
        <f>SUMIFS([1]EXPENSE!$AG:$AG,[1]EXPENSE!$BY:$BY,$A173,[1]EXPENSE!$E:$E,$AV$4)</f>
        <v>0</v>
      </c>
      <c r="BD173" s="30">
        <f>SUMIFS([1]EXPENSE!$AH:$AH,[1]EXPENSE!$BY:$BY,$A173,[1]EXPENSE!$E:$E,$AV$4)</f>
        <v>0</v>
      </c>
      <c r="BE173" s="30">
        <f>SUMIFS([1]EXPENSE!$AI:$AI,[1]EXPENSE!$BY:$BY,$A173,[1]EXPENSE!$E:$E,$AV$4)</f>
        <v>0</v>
      </c>
      <c r="BF173" s="30">
        <f>SUMIFS([1]EXPENSE!$AJ:$AJ,[1]EXPENSE!$BY:$BY,$A173,[1]EXPENSE!$E:$E,$AV$4)</f>
        <v>0</v>
      </c>
      <c r="BG173" s="30">
        <f>SUMIFS([1]EXPENSE!$AK:$AK,[1]EXPENSE!$BY:$BY,$A173,[1]EXPENSE!$E:$E,$AV$4)</f>
        <v>0</v>
      </c>
      <c r="BH173" s="30">
        <f>SUMIFS([1]EXPENSE!$AL:$AL,[1]EXPENSE!$BY:$BY,$A173,[1]EXPENSE!$E:$E,$AV$4)</f>
        <v>0</v>
      </c>
      <c r="BI173" s="94">
        <f>SUMIFS([1]EXPENSE!$AM:$AM,[1]EXPENSE!$BY:$BY,$A173,[1]EXPENSE!$E:$E,$AV$4)</f>
        <v>0</v>
      </c>
    </row>
    <row r="174" spans="1:61">
      <c r="A174" s="43">
        <v>5326020301</v>
      </c>
      <c r="B174" s="29" t="s">
        <v>256</v>
      </c>
      <c r="C174" s="21">
        <f t="shared" si="476"/>
        <v>0</v>
      </c>
      <c r="D174" s="22" t="e">
        <f t="shared" si="477"/>
        <v>#DIV/0!</v>
      </c>
      <c r="E174" s="30">
        <f t="shared" si="660"/>
        <v>0</v>
      </c>
      <c r="F174" s="30">
        <f t="shared" si="661"/>
        <v>0</v>
      </c>
      <c r="G174" s="30">
        <f t="shared" si="662"/>
        <v>0</v>
      </c>
      <c r="H174" s="30">
        <f t="shared" si="663"/>
        <v>0</v>
      </c>
      <c r="I174" s="30">
        <f t="shared" si="664"/>
        <v>0</v>
      </c>
      <c r="J174" s="30">
        <f t="shared" si="665"/>
        <v>0</v>
      </c>
      <c r="K174" s="30">
        <f t="shared" si="666"/>
        <v>0</v>
      </c>
      <c r="L174" s="30">
        <f t="shared" si="667"/>
        <v>0</v>
      </c>
      <c r="M174" s="30">
        <f t="shared" si="668"/>
        <v>0</v>
      </c>
      <c r="N174" s="30">
        <f t="shared" si="669"/>
        <v>0</v>
      </c>
      <c r="O174" s="30">
        <f t="shared" si="670"/>
        <v>0</v>
      </c>
      <c r="P174" s="94">
        <f t="shared" si="671"/>
        <v>0</v>
      </c>
      <c r="R174" s="21">
        <f t="shared" si="490"/>
        <v>0</v>
      </c>
      <c r="S174" s="22" t="e">
        <f t="shared" si="491"/>
        <v>#DIV/0!</v>
      </c>
      <c r="T174" s="30">
        <f>SUMIFS([1]EXPENSE!$AB:$AB,[1]EXPENSE!$BY:$BY,$A174,[1]EXPENSE!$E:$E,$R$4)</f>
        <v>0</v>
      </c>
      <c r="U174" s="30">
        <f>SUMIFS([1]EXPENSE!$AC:$AC,[1]EXPENSE!$BY:$BY,$A174,[1]EXPENSE!$E:$E,$R$4)</f>
        <v>0</v>
      </c>
      <c r="V174" s="30">
        <f>SUMIFS([1]EXPENSE!$AD:$AD,[1]EXPENSE!$BY:$BY,$A174,[1]EXPENSE!$E:$E,$R$4)</f>
        <v>0</v>
      </c>
      <c r="W174" s="30">
        <f>SUMIFS([1]EXPENSE!$AE:$AE,[1]EXPENSE!$BY:$BY,$A174,[1]EXPENSE!$E:$E,$R$4)</f>
        <v>0</v>
      </c>
      <c r="X174" s="30">
        <f>SUMIFS([1]EXPENSE!$AF:$AF,[1]EXPENSE!$BY:$BY,$A174,[1]EXPENSE!$E:$E,$R$4)</f>
        <v>0</v>
      </c>
      <c r="Y174" s="30">
        <f>SUMIFS([1]EXPENSE!$AG:$AG,[1]EXPENSE!$BY:$BY,$A174,[1]EXPENSE!$E:$E,$R$4)</f>
        <v>0</v>
      </c>
      <c r="Z174" s="30">
        <f>SUMIFS([1]EXPENSE!$AH:$AH,[1]EXPENSE!$BY:$BY,$A174,[1]EXPENSE!$E:$E,$R$4)</f>
        <v>0</v>
      </c>
      <c r="AA174" s="30">
        <f>SUMIFS([1]EXPENSE!$AI:$AI,[1]EXPENSE!$BY:$BY,$A174,[1]EXPENSE!$E:$E,$R$4)</f>
        <v>0</v>
      </c>
      <c r="AB174" s="30">
        <f>SUMIFS([1]EXPENSE!$AJ:$AJ,[1]EXPENSE!$BY:$BY,$A174,[1]EXPENSE!$E:$E,$R$4)</f>
        <v>0</v>
      </c>
      <c r="AC174" s="30">
        <f>SUMIFS([1]EXPENSE!$AK:$AK,[1]EXPENSE!$BY:$BY,$A174,[1]EXPENSE!$E:$E,$R$4)</f>
        <v>0</v>
      </c>
      <c r="AD174" s="30">
        <f>SUMIFS([1]EXPENSE!$AL:$AL,[1]EXPENSE!$BY:$BY,$A174,[1]EXPENSE!$E:$E,$R$4)</f>
        <v>0</v>
      </c>
      <c r="AE174" s="94">
        <f>SUMIFS([1]EXPENSE!$AM:$AM,[1]EXPENSE!$BY:$BY,$A174,[1]EXPENSE!$E:$E,$R$4)</f>
        <v>0</v>
      </c>
      <c r="AG174" s="21">
        <f t="shared" si="448"/>
        <v>0</v>
      </c>
      <c r="AH174" s="22" t="e">
        <f t="shared" si="449"/>
        <v>#DIV/0!</v>
      </c>
      <c r="AI174" s="30">
        <f>SUMIFS([1]EXPENSE!$AB:$AB,[1]EXPENSE!$BY:$BY,$A174,[1]EXPENSE!$E:$E,$AG$4)</f>
        <v>0</v>
      </c>
      <c r="AJ174" s="30">
        <f>SUMIFS([1]EXPENSE!$AC:$AC,[1]EXPENSE!$BY:$BY,$A174,[1]EXPENSE!$E:$E,$AG$4)</f>
        <v>0</v>
      </c>
      <c r="AK174" s="30">
        <f>SUMIFS([1]EXPENSE!$AD:$AD,[1]EXPENSE!$BY:$BY,$A174,[1]EXPENSE!$E:$E,$AG$4)</f>
        <v>0</v>
      </c>
      <c r="AL174" s="30">
        <f>SUMIFS([1]EXPENSE!$AE:$AE,[1]EXPENSE!$BY:$BY,$A174,[1]EXPENSE!$E:$E,$AG$4)</f>
        <v>0</v>
      </c>
      <c r="AM174" s="30">
        <f>SUMIFS([1]EXPENSE!$AF:$AF,[1]EXPENSE!$BY:$BY,$A174,[1]EXPENSE!$E:$E,$AG$4)</f>
        <v>0</v>
      </c>
      <c r="AN174" s="30">
        <f>SUMIFS([1]EXPENSE!$AG:$AG,[1]EXPENSE!$BY:$BY,$A174,[1]EXPENSE!$E:$E,$AG$4)</f>
        <v>0</v>
      </c>
      <c r="AO174" s="30">
        <f>SUMIFS([1]EXPENSE!$AH:$AH,[1]EXPENSE!$BY:$BY,$A174,[1]EXPENSE!$E:$E,$AG$4)</f>
        <v>0</v>
      </c>
      <c r="AP174" s="30">
        <f>SUMIFS([1]EXPENSE!$AI:$AI,[1]EXPENSE!$BY:$BY,$A174,[1]EXPENSE!$E:$E,$AG$4)</f>
        <v>0</v>
      </c>
      <c r="AQ174" s="30">
        <f>SUMIFS([1]EXPENSE!$AJ:$AJ,[1]EXPENSE!$BY:$BY,$A174,[1]EXPENSE!$E:$E,$AG$4)</f>
        <v>0</v>
      </c>
      <c r="AR174" s="30">
        <f>SUMIFS([1]EXPENSE!$AK:$AK,[1]EXPENSE!$BY:$BY,$A174,[1]EXPENSE!$E:$E,$AG$4)</f>
        <v>0</v>
      </c>
      <c r="AS174" s="30">
        <f>SUMIFS([1]EXPENSE!$AL:$AL,[1]EXPENSE!$BY:$BY,$A174,[1]EXPENSE!$E:$E,$AG$4)</f>
        <v>0</v>
      </c>
      <c r="AT174" s="94">
        <f>SUMIFS([1]EXPENSE!$AM:$AM,[1]EXPENSE!$BY:$BY,$A174,[1]EXPENSE!$E:$E,$AG$4)</f>
        <v>0</v>
      </c>
      <c r="AV174" s="21">
        <f t="shared" si="450"/>
        <v>0</v>
      </c>
      <c r="AW174" s="22" t="e">
        <f t="shared" si="451"/>
        <v>#DIV/0!</v>
      </c>
      <c r="AX174" s="30">
        <f>SUMIFS([1]EXPENSE!$AB:$AB,[1]EXPENSE!$BY:$BY,$A174,[1]EXPENSE!$E:$E,$AV$4)</f>
        <v>0</v>
      </c>
      <c r="AY174" s="30">
        <f>SUMIFS([1]EXPENSE!$AC:$AC,[1]EXPENSE!$BY:$BY,$A174,[1]EXPENSE!$E:$E,$AV$4)</f>
        <v>0</v>
      </c>
      <c r="AZ174" s="30">
        <f>SUMIFS([1]EXPENSE!$AD:$AD,[1]EXPENSE!$BY:$BY,$A174,[1]EXPENSE!$E:$E,$AV$4)</f>
        <v>0</v>
      </c>
      <c r="BA174" s="30">
        <f>SUMIFS([1]EXPENSE!$AE:$AE,[1]EXPENSE!$BY:$BY,$A174,[1]EXPENSE!$E:$E,$AV$4)</f>
        <v>0</v>
      </c>
      <c r="BB174" s="30">
        <f>SUMIFS([1]EXPENSE!$AF:$AF,[1]EXPENSE!$BY:$BY,$A174,[1]EXPENSE!$E:$E,$AV$4)</f>
        <v>0</v>
      </c>
      <c r="BC174" s="30">
        <f>SUMIFS([1]EXPENSE!$AG:$AG,[1]EXPENSE!$BY:$BY,$A174,[1]EXPENSE!$E:$E,$AV$4)</f>
        <v>0</v>
      </c>
      <c r="BD174" s="30">
        <f>SUMIFS([1]EXPENSE!$AH:$AH,[1]EXPENSE!$BY:$BY,$A174,[1]EXPENSE!$E:$E,$AV$4)</f>
        <v>0</v>
      </c>
      <c r="BE174" s="30">
        <f>SUMIFS([1]EXPENSE!$AI:$AI,[1]EXPENSE!$BY:$BY,$A174,[1]EXPENSE!$E:$E,$AV$4)</f>
        <v>0</v>
      </c>
      <c r="BF174" s="30">
        <f>SUMIFS([1]EXPENSE!$AJ:$AJ,[1]EXPENSE!$BY:$BY,$A174,[1]EXPENSE!$E:$E,$AV$4)</f>
        <v>0</v>
      </c>
      <c r="BG174" s="30">
        <f>SUMIFS([1]EXPENSE!$AK:$AK,[1]EXPENSE!$BY:$BY,$A174,[1]EXPENSE!$E:$E,$AV$4)</f>
        <v>0</v>
      </c>
      <c r="BH174" s="30">
        <f>SUMIFS([1]EXPENSE!$AL:$AL,[1]EXPENSE!$BY:$BY,$A174,[1]EXPENSE!$E:$E,$AV$4)</f>
        <v>0</v>
      </c>
      <c r="BI174" s="94">
        <f>SUMIFS([1]EXPENSE!$AM:$AM,[1]EXPENSE!$BY:$BY,$A174,[1]EXPENSE!$E:$E,$AV$4)</f>
        <v>0</v>
      </c>
    </row>
    <row r="175" spans="1:61">
      <c r="A175" s="43" t="s">
        <v>257</v>
      </c>
      <c r="B175" s="29" t="s">
        <v>258</v>
      </c>
      <c r="C175" s="21">
        <f t="shared" si="476"/>
        <v>0</v>
      </c>
      <c r="D175" s="22" t="e">
        <f t="shared" si="477"/>
        <v>#DIV/0!</v>
      </c>
      <c r="E175" s="30">
        <f t="shared" si="660"/>
        <v>0</v>
      </c>
      <c r="F175" s="30">
        <f t="shared" si="661"/>
        <v>0</v>
      </c>
      <c r="G175" s="30">
        <f t="shared" si="662"/>
        <v>0</v>
      </c>
      <c r="H175" s="30">
        <f t="shared" si="663"/>
        <v>0</v>
      </c>
      <c r="I175" s="30">
        <f t="shared" si="664"/>
        <v>0</v>
      </c>
      <c r="J175" s="30">
        <f t="shared" si="665"/>
        <v>0</v>
      </c>
      <c r="K175" s="30">
        <f t="shared" si="666"/>
        <v>0</v>
      </c>
      <c r="L175" s="30">
        <f t="shared" si="667"/>
        <v>0</v>
      </c>
      <c r="M175" s="30">
        <f t="shared" si="668"/>
        <v>0</v>
      </c>
      <c r="N175" s="30">
        <f t="shared" si="669"/>
        <v>0</v>
      </c>
      <c r="O175" s="30">
        <f t="shared" si="670"/>
        <v>0</v>
      </c>
      <c r="P175" s="94">
        <f t="shared" si="671"/>
        <v>0</v>
      </c>
      <c r="R175" s="21">
        <f t="shared" si="490"/>
        <v>0</v>
      </c>
      <c r="S175" s="22" t="e">
        <f t="shared" si="491"/>
        <v>#DIV/0!</v>
      </c>
      <c r="T175" s="30">
        <f>SUMIFS([1]EXPENSE!$AB:$AB,[1]EXPENSE!$BY:$BY,$A175,[1]EXPENSE!$E:$E,$R$4)</f>
        <v>0</v>
      </c>
      <c r="U175" s="30">
        <f>SUMIFS([1]EXPENSE!$AC:$AC,[1]EXPENSE!$BY:$BY,$A175,[1]EXPENSE!$E:$E,$R$4)</f>
        <v>0</v>
      </c>
      <c r="V175" s="30">
        <f>SUMIFS([1]EXPENSE!$AD:$AD,[1]EXPENSE!$BY:$BY,$A175,[1]EXPENSE!$E:$E,$R$4)</f>
        <v>0</v>
      </c>
      <c r="W175" s="30">
        <f>SUMIFS([1]EXPENSE!$AE:$AE,[1]EXPENSE!$BY:$BY,$A175,[1]EXPENSE!$E:$E,$R$4)</f>
        <v>0</v>
      </c>
      <c r="X175" s="30">
        <f>SUMIFS([1]EXPENSE!$AF:$AF,[1]EXPENSE!$BY:$BY,$A175,[1]EXPENSE!$E:$E,$R$4)</f>
        <v>0</v>
      </c>
      <c r="Y175" s="30">
        <f>SUMIFS([1]EXPENSE!$AG:$AG,[1]EXPENSE!$BY:$BY,$A175,[1]EXPENSE!$E:$E,$R$4)</f>
        <v>0</v>
      </c>
      <c r="Z175" s="30">
        <f>SUMIFS([1]EXPENSE!$AH:$AH,[1]EXPENSE!$BY:$BY,$A175,[1]EXPENSE!$E:$E,$R$4)</f>
        <v>0</v>
      </c>
      <c r="AA175" s="30">
        <f>SUMIFS([1]EXPENSE!$AI:$AI,[1]EXPENSE!$BY:$BY,$A175,[1]EXPENSE!$E:$E,$R$4)</f>
        <v>0</v>
      </c>
      <c r="AB175" s="30">
        <f>SUMIFS([1]EXPENSE!$AJ:$AJ,[1]EXPENSE!$BY:$BY,$A175,[1]EXPENSE!$E:$E,$R$4)</f>
        <v>0</v>
      </c>
      <c r="AC175" s="30">
        <f>SUMIFS([1]EXPENSE!$AK:$AK,[1]EXPENSE!$BY:$BY,$A175,[1]EXPENSE!$E:$E,$R$4)</f>
        <v>0</v>
      </c>
      <c r="AD175" s="30">
        <f>SUMIFS([1]EXPENSE!$AL:$AL,[1]EXPENSE!$BY:$BY,$A175,[1]EXPENSE!$E:$E,$R$4)</f>
        <v>0</v>
      </c>
      <c r="AE175" s="94">
        <f>SUMIFS([1]EXPENSE!$AM:$AM,[1]EXPENSE!$BY:$BY,$A175,[1]EXPENSE!$E:$E,$R$4)</f>
        <v>0</v>
      </c>
      <c r="AG175" s="21">
        <f t="shared" si="448"/>
        <v>0</v>
      </c>
      <c r="AH175" s="22" t="e">
        <f t="shared" si="449"/>
        <v>#DIV/0!</v>
      </c>
      <c r="AI175" s="30">
        <f>SUMIFS([1]EXPENSE!$AB:$AB,[1]EXPENSE!$BY:$BY,$A175,[1]EXPENSE!$E:$E,$AG$4)</f>
        <v>0</v>
      </c>
      <c r="AJ175" s="30">
        <f>SUMIFS([1]EXPENSE!$AC:$AC,[1]EXPENSE!$BY:$BY,$A175,[1]EXPENSE!$E:$E,$AG$4)</f>
        <v>0</v>
      </c>
      <c r="AK175" s="30">
        <f>SUMIFS([1]EXPENSE!$AD:$AD,[1]EXPENSE!$BY:$BY,$A175,[1]EXPENSE!$E:$E,$AG$4)</f>
        <v>0</v>
      </c>
      <c r="AL175" s="30">
        <f>SUMIFS([1]EXPENSE!$AE:$AE,[1]EXPENSE!$BY:$BY,$A175,[1]EXPENSE!$E:$E,$AG$4)</f>
        <v>0</v>
      </c>
      <c r="AM175" s="30">
        <f>SUMIFS([1]EXPENSE!$AF:$AF,[1]EXPENSE!$BY:$BY,$A175,[1]EXPENSE!$E:$E,$AG$4)</f>
        <v>0</v>
      </c>
      <c r="AN175" s="30">
        <f>SUMIFS([1]EXPENSE!$AG:$AG,[1]EXPENSE!$BY:$BY,$A175,[1]EXPENSE!$E:$E,$AG$4)</f>
        <v>0</v>
      </c>
      <c r="AO175" s="30">
        <f>SUMIFS([1]EXPENSE!$AH:$AH,[1]EXPENSE!$BY:$BY,$A175,[1]EXPENSE!$E:$E,$AG$4)</f>
        <v>0</v>
      </c>
      <c r="AP175" s="30">
        <f>SUMIFS([1]EXPENSE!$AI:$AI,[1]EXPENSE!$BY:$BY,$A175,[1]EXPENSE!$E:$E,$AG$4)</f>
        <v>0</v>
      </c>
      <c r="AQ175" s="30">
        <f>SUMIFS([1]EXPENSE!$AJ:$AJ,[1]EXPENSE!$BY:$BY,$A175,[1]EXPENSE!$E:$E,$AG$4)</f>
        <v>0</v>
      </c>
      <c r="AR175" s="30">
        <f>SUMIFS([1]EXPENSE!$AK:$AK,[1]EXPENSE!$BY:$BY,$A175,[1]EXPENSE!$E:$E,$AG$4)</f>
        <v>0</v>
      </c>
      <c r="AS175" s="30">
        <f>SUMIFS([1]EXPENSE!$AL:$AL,[1]EXPENSE!$BY:$BY,$A175,[1]EXPENSE!$E:$E,$AG$4)</f>
        <v>0</v>
      </c>
      <c r="AT175" s="94">
        <f>SUMIFS([1]EXPENSE!$AM:$AM,[1]EXPENSE!$BY:$BY,$A175,[1]EXPENSE!$E:$E,$AG$4)</f>
        <v>0</v>
      </c>
      <c r="AV175" s="21">
        <f t="shared" si="450"/>
        <v>0</v>
      </c>
      <c r="AW175" s="22" t="e">
        <f t="shared" si="451"/>
        <v>#DIV/0!</v>
      </c>
      <c r="AX175" s="30">
        <f>SUMIFS([1]EXPENSE!$AB:$AB,[1]EXPENSE!$BY:$BY,$A175,[1]EXPENSE!$E:$E,$AV$4)</f>
        <v>0</v>
      </c>
      <c r="AY175" s="30">
        <f>SUMIFS([1]EXPENSE!$AC:$AC,[1]EXPENSE!$BY:$BY,$A175,[1]EXPENSE!$E:$E,$AV$4)</f>
        <v>0</v>
      </c>
      <c r="AZ175" s="30">
        <f>SUMIFS([1]EXPENSE!$AD:$AD,[1]EXPENSE!$BY:$BY,$A175,[1]EXPENSE!$E:$E,$AV$4)</f>
        <v>0</v>
      </c>
      <c r="BA175" s="30">
        <f>SUMIFS([1]EXPENSE!$AE:$AE,[1]EXPENSE!$BY:$BY,$A175,[1]EXPENSE!$E:$E,$AV$4)</f>
        <v>0</v>
      </c>
      <c r="BB175" s="30">
        <f>SUMIFS([1]EXPENSE!$AF:$AF,[1]EXPENSE!$BY:$BY,$A175,[1]EXPENSE!$E:$E,$AV$4)</f>
        <v>0</v>
      </c>
      <c r="BC175" s="30">
        <f>SUMIFS([1]EXPENSE!$AG:$AG,[1]EXPENSE!$BY:$BY,$A175,[1]EXPENSE!$E:$E,$AV$4)</f>
        <v>0</v>
      </c>
      <c r="BD175" s="30">
        <f>SUMIFS([1]EXPENSE!$AH:$AH,[1]EXPENSE!$BY:$BY,$A175,[1]EXPENSE!$E:$E,$AV$4)</f>
        <v>0</v>
      </c>
      <c r="BE175" s="30">
        <f>SUMIFS([1]EXPENSE!$AI:$AI,[1]EXPENSE!$BY:$BY,$A175,[1]EXPENSE!$E:$E,$AV$4)</f>
        <v>0</v>
      </c>
      <c r="BF175" s="30">
        <f>SUMIFS([1]EXPENSE!$AJ:$AJ,[1]EXPENSE!$BY:$BY,$A175,[1]EXPENSE!$E:$E,$AV$4)</f>
        <v>0</v>
      </c>
      <c r="BG175" s="30">
        <f>SUMIFS([1]EXPENSE!$AK:$AK,[1]EXPENSE!$BY:$BY,$A175,[1]EXPENSE!$E:$E,$AV$4)</f>
        <v>0</v>
      </c>
      <c r="BH175" s="30">
        <f>SUMIFS([1]EXPENSE!$AL:$AL,[1]EXPENSE!$BY:$BY,$A175,[1]EXPENSE!$E:$E,$AV$4)</f>
        <v>0</v>
      </c>
      <c r="BI175" s="94">
        <f>SUMIFS([1]EXPENSE!$AM:$AM,[1]EXPENSE!$BY:$BY,$A175,[1]EXPENSE!$E:$E,$AV$4)</f>
        <v>0</v>
      </c>
    </row>
    <row r="176" spans="1:61">
      <c r="A176" s="43" t="s">
        <v>259</v>
      </c>
      <c r="B176" s="29" t="s">
        <v>260</v>
      </c>
      <c r="C176" s="21">
        <f t="shared" si="476"/>
        <v>0</v>
      </c>
      <c r="D176" s="22" t="e">
        <f t="shared" si="477"/>
        <v>#DIV/0!</v>
      </c>
      <c r="E176" s="30">
        <f t="shared" si="660"/>
        <v>0</v>
      </c>
      <c r="F176" s="30">
        <f t="shared" si="661"/>
        <v>0</v>
      </c>
      <c r="G176" s="30">
        <f t="shared" si="662"/>
        <v>0</v>
      </c>
      <c r="H176" s="30">
        <f t="shared" si="663"/>
        <v>0</v>
      </c>
      <c r="I176" s="30">
        <f t="shared" si="664"/>
        <v>0</v>
      </c>
      <c r="J176" s="30">
        <f t="shared" si="665"/>
        <v>0</v>
      </c>
      <c r="K176" s="30">
        <f t="shared" si="666"/>
        <v>0</v>
      </c>
      <c r="L176" s="30">
        <f t="shared" si="667"/>
        <v>0</v>
      </c>
      <c r="M176" s="30">
        <f t="shared" si="668"/>
        <v>0</v>
      </c>
      <c r="N176" s="30">
        <f t="shared" si="669"/>
        <v>0</v>
      </c>
      <c r="O176" s="30">
        <f t="shared" si="670"/>
        <v>0</v>
      </c>
      <c r="P176" s="94">
        <f t="shared" si="671"/>
        <v>0</v>
      </c>
      <c r="R176" s="21">
        <f t="shared" si="490"/>
        <v>0</v>
      </c>
      <c r="S176" s="22" t="e">
        <f t="shared" si="491"/>
        <v>#DIV/0!</v>
      </c>
      <c r="T176" s="30">
        <f>SUMIFS([1]EXPENSE!$AB:$AB,[1]EXPENSE!$BY:$BY,$A176,[1]EXPENSE!$E:$E,$R$4)</f>
        <v>0</v>
      </c>
      <c r="U176" s="30">
        <f>SUMIFS([1]EXPENSE!$AC:$AC,[1]EXPENSE!$BY:$BY,$A176,[1]EXPENSE!$E:$E,$R$4)</f>
        <v>0</v>
      </c>
      <c r="V176" s="30">
        <f>SUMIFS([1]EXPENSE!$AD:$AD,[1]EXPENSE!$BY:$BY,$A176,[1]EXPENSE!$E:$E,$R$4)</f>
        <v>0</v>
      </c>
      <c r="W176" s="30">
        <f>SUMIFS([1]EXPENSE!$AE:$AE,[1]EXPENSE!$BY:$BY,$A176,[1]EXPENSE!$E:$E,$R$4)</f>
        <v>0</v>
      </c>
      <c r="X176" s="30">
        <f>SUMIFS([1]EXPENSE!$AF:$AF,[1]EXPENSE!$BY:$BY,$A176,[1]EXPENSE!$E:$E,$R$4)</f>
        <v>0</v>
      </c>
      <c r="Y176" s="30">
        <f>SUMIFS([1]EXPENSE!$AG:$AG,[1]EXPENSE!$BY:$BY,$A176,[1]EXPENSE!$E:$E,$R$4)</f>
        <v>0</v>
      </c>
      <c r="Z176" s="30">
        <f>SUMIFS([1]EXPENSE!$AH:$AH,[1]EXPENSE!$BY:$BY,$A176,[1]EXPENSE!$E:$E,$R$4)</f>
        <v>0</v>
      </c>
      <c r="AA176" s="30">
        <f>SUMIFS([1]EXPENSE!$AI:$AI,[1]EXPENSE!$BY:$BY,$A176,[1]EXPENSE!$E:$E,$R$4)</f>
        <v>0</v>
      </c>
      <c r="AB176" s="30">
        <f>SUMIFS([1]EXPENSE!$AJ:$AJ,[1]EXPENSE!$BY:$BY,$A176,[1]EXPENSE!$E:$E,$R$4)</f>
        <v>0</v>
      </c>
      <c r="AC176" s="30">
        <f>SUMIFS([1]EXPENSE!$AK:$AK,[1]EXPENSE!$BY:$BY,$A176,[1]EXPENSE!$E:$E,$R$4)</f>
        <v>0</v>
      </c>
      <c r="AD176" s="30">
        <f>SUMIFS([1]EXPENSE!$AL:$AL,[1]EXPENSE!$BY:$BY,$A176,[1]EXPENSE!$E:$E,$R$4)</f>
        <v>0</v>
      </c>
      <c r="AE176" s="94">
        <f>SUMIFS([1]EXPENSE!$AM:$AM,[1]EXPENSE!$BY:$BY,$A176,[1]EXPENSE!$E:$E,$R$4)</f>
        <v>0</v>
      </c>
      <c r="AG176" s="21">
        <f t="shared" si="448"/>
        <v>0</v>
      </c>
      <c r="AH176" s="22" t="e">
        <f t="shared" si="449"/>
        <v>#DIV/0!</v>
      </c>
      <c r="AI176" s="30">
        <f>SUMIFS([1]EXPENSE!$AB:$AB,[1]EXPENSE!$BY:$BY,$A176,[1]EXPENSE!$E:$E,$AG$4)</f>
        <v>0</v>
      </c>
      <c r="AJ176" s="30">
        <f>SUMIFS([1]EXPENSE!$AC:$AC,[1]EXPENSE!$BY:$BY,$A176,[1]EXPENSE!$E:$E,$AG$4)</f>
        <v>0</v>
      </c>
      <c r="AK176" s="30">
        <f>SUMIFS([1]EXPENSE!$AD:$AD,[1]EXPENSE!$BY:$BY,$A176,[1]EXPENSE!$E:$E,$AG$4)</f>
        <v>0</v>
      </c>
      <c r="AL176" s="30">
        <f>SUMIFS([1]EXPENSE!$AE:$AE,[1]EXPENSE!$BY:$BY,$A176,[1]EXPENSE!$E:$E,$AG$4)</f>
        <v>0</v>
      </c>
      <c r="AM176" s="30">
        <f>SUMIFS([1]EXPENSE!$AF:$AF,[1]EXPENSE!$BY:$BY,$A176,[1]EXPENSE!$E:$E,$AG$4)</f>
        <v>0</v>
      </c>
      <c r="AN176" s="30">
        <f>SUMIFS([1]EXPENSE!$AG:$AG,[1]EXPENSE!$BY:$BY,$A176,[1]EXPENSE!$E:$E,$AG$4)</f>
        <v>0</v>
      </c>
      <c r="AO176" s="30">
        <f>SUMIFS([1]EXPENSE!$AH:$AH,[1]EXPENSE!$BY:$BY,$A176,[1]EXPENSE!$E:$E,$AG$4)</f>
        <v>0</v>
      </c>
      <c r="AP176" s="30">
        <f>SUMIFS([1]EXPENSE!$AI:$AI,[1]EXPENSE!$BY:$BY,$A176,[1]EXPENSE!$E:$E,$AG$4)</f>
        <v>0</v>
      </c>
      <c r="AQ176" s="30">
        <f>SUMIFS([1]EXPENSE!$AJ:$AJ,[1]EXPENSE!$BY:$BY,$A176,[1]EXPENSE!$E:$E,$AG$4)</f>
        <v>0</v>
      </c>
      <c r="AR176" s="30">
        <f>SUMIFS([1]EXPENSE!$AK:$AK,[1]EXPENSE!$BY:$BY,$A176,[1]EXPENSE!$E:$E,$AG$4)</f>
        <v>0</v>
      </c>
      <c r="AS176" s="30">
        <f>SUMIFS([1]EXPENSE!$AL:$AL,[1]EXPENSE!$BY:$BY,$A176,[1]EXPENSE!$E:$E,$AG$4)</f>
        <v>0</v>
      </c>
      <c r="AT176" s="94">
        <f>SUMIFS([1]EXPENSE!$AM:$AM,[1]EXPENSE!$BY:$BY,$A176,[1]EXPENSE!$E:$E,$AG$4)</f>
        <v>0</v>
      </c>
      <c r="AV176" s="21">
        <f t="shared" si="450"/>
        <v>0</v>
      </c>
      <c r="AW176" s="22" t="e">
        <f t="shared" si="451"/>
        <v>#DIV/0!</v>
      </c>
      <c r="AX176" s="30">
        <f>SUMIFS([1]EXPENSE!$AB:$AB,[1]EXPENSE!$BY:$BY,$A176,[1]EXPENSE!$E:$E,$AV$4)</f>
        <v>0</v>
      </c>
      <c r="AY176" s="30">
        <f>SUMIFS([1]EXPENSE!$AC:$AC,[1]EXPENSE!$BY:$BY,$A176,[1]EXPENSE!$E:$E,$AV$4)</f>
        <v>0</v>
      </c>
      <c r="AZ176" s="30">
        <f>SUMIFS([1]EXPENSE!$AD:$AD,[1]EXPENSE!$BY:$BY,$A176,[1]EXPENSE!$E:$E,$AV$4)</f>
        <v>0</v>
      </c>
      <c r="BA176" s="30">
        <f>SUMIFS([1]EXPENSE!$AE:$AE,[1]EXPENSE!$BY:$BY,$A176,[1]EXPENSE!$E:$E,$AV$4)</f>
        <v>0</v>
      </c>
      <c r="BB176" s="30">
        <f>SUMIFS([1]EXPENSE!$AF:$AF,[1]EXPENSE!$BY:$BY,$A176,[1]EXPENSE!$E:$E,$AV$4)</f>
        <v>0</v>
      </c>
      <c r="BC176" s="30">
        <f>SUMIFS([1]EXPENSE!$AG:$AG,[1]EXPENSE!$BY:$BY,$A176,[1]EXPENSE!$E:$E,$AV$4)</f>
        <v>0</v>
      </c>
      <c r="BD176" s="30">
        <f>SUMIFS([1]EXPENSE!$AH:$AH,[1]EXPENSE!$BY:$BY,$A176,[1]EXPENSE!$E:$E,$AV$4)</f>
        <v>0</v>
      </c>
      <c r="BE176" s="30">
        <f>SUMIFS([1]EXPENSE!$AI:$AI,[1]EXPENSE!$BY:$BY,$A176,[1]EXPENSE!$E:$E,$AV$4)</f>
        <v>0</v>
      </c>
      <c r="BF176" s="30">
        <f>SUMIFS([1]EXPENSE!$AJ:$AJ,[1]EXPENSE!$BY:$BY,$A176,[1]EXPENSE!$E:$E,$AV$4)</f>
        <v>0</v>
      </c>
      <c r="BG176" s="30">
        <f>SUMIFS([1]EXPENSE!$AK:$AK,[1]EXPENSE!$BY:$BY,$A176,[1]EXPENSE!$E:$E,$AV$4)</f>
        <v>0</v>
      </c>
      <c r="BH176" s="30">
        <f>SUMIFS([1]EXPENSE!$AL:$AL,[1]EXPENSE!$BY:$BY,$A176,[1]EXPENSE!$E:$E,$AV$4)</f>
        <v>0</v>
      </c>
      <c r="BI176" s="94">
        <f>SUMIFS([1]EXPENSE!$AM:$AM,[1]EXPENSE!$BY:$BY,$A176,[1]EXPENSE!$E:$E,$AV$4)</f>
        <v>0</v>
      </c>
    </row>
    <row r="177" spans="1:61">
      <c r="A177" s="43" t="s">
        <v>261</v>
      </c>
      <c r="B177" s="29" t="s">
        <v>262</v>
      </c>
      <c r="C177" s="21">
        <f t="shared" si="476"/>
        <v>0</v>
      </c>
      <c r="D177" s="22" t="e">
        <f t="shared" si="477"/>
        <v>#DIV/0!</v>
      </c>
      <c r="E177" s="30">
        <f t="shared" si="660"/>
        <v>0</v>
      </c>
      <c r="F177" s="30">
        <f t="shared" si="661"/>
        <v>0</v>
      </c>
      <c r="G177" s="30">
        <f t="shared" si="662"/>
        <v>0</v>
      </c>
      <c r="H177" s="30">
        <f t="shared" si="663"/>
        <v>0</v>
      </c>
      <c r="I177" s="30">
        <f t="shared" si="664"/>
        <v>0</v>
      </c>
      <c r="J177" s="30">
        <f t="shared" si="665"/>
        <v>0</v>
      </c>
      <c r="K177" s="30">
        <f t="shared" si="666"/>
        <v>0</v>
      </c>
      <c r="L177" s="30">
        <f t="shared" si="667"/>
        <v>0</v>
      </c>
      <c r="M177" s="30">
        <f t="shared" si="668"/>
        <v>0</v>
      </c>
      <c r="N177" s="30">
        <f t="shared" si="669"/>
        <v>0</v>
      </c>
      <c r="O177" s="30">
        <f t="shared" si="670"/>
        <v>0</v>
      </c>
      <c r="P177" s="94">
        <f t="shared" si="671"/>
        <v>0</v>
      </c>
      <c r="R177" s="21">
        <f t="shared" si="490"/>
        <v>0</v>
      </c>
      <c r="S177" s="22" t="e">
        <f t="shared" si="491"/>
        <v>#DIV/0!</v>
      </c>
      <c r="T177" s="30">
        <f>SUMIFS([1]EXPENSE!$AB:$AB,[1]EXPENSE!$BY:$BY,$A177,[1]EXPENSE!$E:$E,$R$4)</f>
        <v>0</v>
      </c>
      <c r="U177" s="30">
        <f>SUMIFS([1]EXPENSE!$AC:$AC,[1]EXPENSE!$BY:$BY,$A177,[1]EXPENSE!$E:$E,$R$4)</f>
        <v>0</v>
      </c>
      <c r="V177" s="30">
        <f>SUMIFS([1]EXPENSE!$AD:$AD,[1]EXPENSE!$BY:$BY,$A177,[1]EXPENSE!$E:$E,$R$4)</f>
        <v>0</v>
      </c>
      <c r="W177" s="30">
        <f>SUMIFS([1]EXPENSE!$AE:$AE,[1]EXPENSE!$BY:$BY,$A177,[1]EXPENSE!$E:$E,$R$4)</f>
        <v>0</v>
      </c>
      <c r="X177" s="30">
        <f>SUMIFS([1]EXPENSE!$AF:$AF,[1]EXPENSE!$BY:$BY,$A177,[1]EXPENSE!$E:$E,$R$4)</f>
        <v>0</v>
      </c>
      <c r="Y177" s="30">
        <f>SUMIFS([1]EXPENSE!$AG:$AG,[1]EXPENSE!$BY:$BY,$A177,[1]EXPENSE!$E:$E,$R$4)</f>
        <v>0</v>
      </c>
      <c r="Z177" s="30">
        <f>SUMIFS([1]EXPENSE!$AH:$AH,[1]EXPENSE!$BY:$BY,$A177,[1]EXPENSE!$E:$E,$R$4)</f>
        <v>0</v>
      </c>
      <c r="AA177" s="30">
        <f>SUMIFS([1]EXPENSE!$AI:$AI,[1]EXPENSE!$BY:$BY,$A177,[1]EXPENSE!$E:$E,$R$4)</f>
        <v>0</v>
      </c>
      <c r="AB177" s="30">
        <f>SUMIFS([1]EXPENSE!$AJ:$AJ,[1]EXPENSE!$BY:$BY,$A177,[1]EXPENSE!$E:$E,$R$4)</f>
        <v>0</v>
      </c>
      <c r="AC177" s="30">
        <f>SUMIFS([1]EXPENSE!$AK:$AK,[1]EXPENSE!$BY:$BY,$A177,[1]EXPENSE!$E:$E,$R$4)</f>
        <v>0</v>
      </c>
      <c r="AD177" s="30">
        <f>SUMIFS([1]EXPENSE!$AL:$AL,[1]EXPENSE!$BY:$BY,$A177,[1]EXPENSE!$E:$E,$R$4)</f>
        <v>0</v>
      </c>
      <c r="AE177" s="94">
        <f>SUMIFS([1]EXPENSE!$AM:$AM,[1]EXPENSE!$BY:$BY,$A177,[1]EXPENSE!$E:$E,$R$4)</f>
        <v>0</v>
      </c>
      <c r="AG177" s="21">
        <f t="shared" si="448"/>
        <v>0</v>
      </c>
      <c r="AH177" s="22" t="e">
        <f t="shared" si="449"/>
        <v>#DIV/0!</v>
      </c>
      <c r="AI177" s="30">
        <f>SUMIFS([1]EXPENSE!$AB:$AB,[1]EXPENSE!$BY:$BY,$A177,[1]EXPENSE!$E:$E,$AG$4)</f>
        <v>0</v>
      </c>
      <c r="AJ177" s="30">
        <f>SUMIFS([1]EXPENSE!$AC:$AC,[1]EXPENSE!$BY:$BY,$A177,[1]EXPENSE!$E:$E,$AG$4)</f>
        <v>0</v>
      </c>
      <c r="AK177" s="30">
        <f>SUMIFS([1]EXPENSE!$AD:$AD,[1]EXPENSE!$BY:$BY,$A177,[1]EXPENSE!$E:$E,$AG$4)</f>
        <v>0</v>
      </c>
      <c r="AL177" s="30">
        <f>SUMIFS([1]EXPENSE!$AE:$AE,[1]EXPENSE!$BY:$BY,$A177,[1]EXPENSE!$E:$E,$AG$4)</f>
        <v>0</v>
      </c>
      <c r="AM177" s="30">
        <f>SUMIFS([1]EXPENSE!$AF:$AF,[1]EXPENSE!$BY:$BY,$A177,[1]EXPENSE!$E:$E,$AG$4)</f>
        <v>0</v>
      </c>
      <c r="AN177" s="30">
        <f>SUMIFS([1]EXPENSE!$AG:$AG,[1]EXPENSE!$BY:$BY,$A177,[1]EXPENSE!$E:$E,$AG$4)</f>
        <v>0</v>
      </c>
      <c r="AO177" s="30">
        <f>SUMIFS([1]EXPENSE!$AH:$AH,[1]EXPENSE!$BY:$BY,$A177,[1]EXPENSE!$E:$E,$AG$4)</f>
        <v>0</v>
      </c>
      <c r="AP177" s="30">
        <f>SUMIFS([1]EXPENSE!$AI:$AI,[1]EXPENSE!$BY:$BY,$A177,[1]EXPENSE!$E:$E,$AG$4)</f>
        <v>0</v>
      </c>
      <c r="AQ177" s="30">
        <f>SUMIFS([1]EXPENSE!$AJ:$AJ,[1]EXPENSE!$BY:$BY,$A177,[1]EXPENSE!$E:$E,$AG$4)</f>
        <v>0</v>
      </c>
      <c r="AR177" s="30">
        <f>SUMIFS([1]EXPENSE!$AK:$AK,[1]EXPENSE!$BY:$BY,$A177,[1]EXPENSE!$E:$E,$AG$4)</f>
        <v>0</v>
      </c>
      <c r="AS177" s="30">
        <f>SUMIFS([1]EXPENSE!$AL:$AL,[1]EXPENSE!$BY:$BY,$A177,[1]EXPENSE!$E:$E,$AG$4)</f>
        <v>0</v>
      </c>
      <c r="AT177" s="94">
        <f>SUMIFS([1]EXPENSE!$AM:$AM,[1]EXPENSE!$BY:$BY,$A177,[1]EXPENSE!$E:$E,$AG$4)</f>
        <v>0</v>
      </c>
      <c r="AV177" s="21">
        <f t="shared" si="450"/>
        <v>0</v>
      </c>
      <c r="AW177" s="22" t="e">
        <f t="shared" si="451"/>
        <v>#DIV/0!</v>
      </c>
      <c r="AX177" s="30">
        <f>SUMIFS([1]EXPENSE!$AB:$AB,[1]EXPENSE!$BY:$BY,$A177,[1]EXPENSE!$E:$E,$AV$4)</f>
        <v>0</v>
      </c>
      <c r="AY177" s="30">
        <f>SUMIFS([1]EXPENSE!$AC:$AC,[1]EXPENSE!$BY:$BY,$A177,[1]EXPENSE!$E:$E,$AV$4)</f>
        <v>0</v>
      </c>
      <c r="AZ177" s="30">
        <f>SUMIFS([1]EXPENSE!$AD:$AD,[1]EXPENSE!$BY:$BY,$A177,[1]EXPENSE!$E:$E,$AV$4)</f>
        <v>0</v>
      </c>
      <c r="BA177" s="30">
        <f>SUMIFS([1]EXPENSE!$AE:$AE,[1]EXPENSE!$BY:$BY,$A177,[1]EXPENSE!$E:$E,$AV$4)</f>
        <v>0</v>
      </c>
      <c r="BB177" s="30">
        <f>SUMIFS([1]EXPENSE!$AF:$AF,[1]EXPENSE!$BY:$BY,$A177,[1]EXPENSE!$E:$E,$AV$4)</f>
        <v>0</v>
      </c>
      <c r="BC177" s="30">
        <f>SUMIFS([1]EXPENSE!$AG:$AG,[1]EXPENSE!$BY:$BY,$A177,[1]EXPENSE!$E:$E,$AV$4)</f>
        <v>0</v>
      </c>
      <c r="BD177" s="30">
        <f>SUMIFS([1]EXPENSE!$AH:$AH,[1]EXPENSE!$BY:$BY,$A177,[1]EXPENSE!$E:$E,$AV$4)</f>
        <v>0</v>
      </c>
      <c r="BE177" s="30">
        <f>SUMIFS([1]EXPENSE!$AI:$AI,[1]EXPENSE!$BY:$BY,$A177,[1]EXPENSE!$E:$E,$AV$4)</f>
        <v>0</v>
      </c>
      <c r="BF177" s="30">
        <f>SUMIFS([1]EXPENSE!$AJ:$AJ,[1]EXPENSE!$BY:$BY,$A177,[1]EXPENSE!$E:$E,$AV$4)</f>
        <v>0</v>
      </c>
      <c r="BG177" s="30">
        <f>SUMIFS([1]EXPENSE!$AK:$AK,[1]EXPENSE!$BY:$BY,$A177,[1]EXPENSE!$E:$E,$AV$4)</f>
        <v>0</v>
      </c>
      <c r="BH177" s="30">
        <f>SUMIFS([1]EXPENSE!$AL:$AL,[1]EXPENSE!$BY:$BY,$A177,[1]EXPENSE!$E:$E,$AV$4)</f>
        <v>0</v>
      </c>
      <c r="BI177" s="94">
        <f>SUMIFS([1]EXPENSE!$AM:$AM,[1]EXPENSE!$BY:$BY,$A177,[1]EXPENSE!$E:$E,$AV$4)</f>
        <v>0</v>
      </c>
    </row>
    <row r="178" spans="1:61">
      <c r="A178" s="43" t="s">
        <v>263</v>
      </c>
      <c r="B178" s="29" t="s">
        <v>264</v>
      </c>
      <c r="C178" s="21">
        <f t="shared" si="476"/>
        <v>0</v>
      </c>
      <c r="D178" s="22" t="e">
        <f t="shared" si="477"/>
        <v>#DIV/0!</v>
      </c>
      <c r="E178" s="30">
        <f t="shared" si="660"/>
        <v>0</v>
      </c>
      <c r="F178" s="30">
        <f t="shared" si="661"/>
        <v>0</v>
      </c>
      <c r="G178" s="30">
        <f t="shared" si="662"/>
        <v>0</v>
      </c>
      <c r="H178" s="30">
        <f t="shared" si="663"/>
        <v>0</v>
      </c>
      <c r="I178" s="30">
        <f t="shared" si="664"/>
        <v>0</v>
      </c>
      <c r="J178" s="30">
        <f t="shared" si="665"/>
        <v>0</v>
      </c>
      <c r="K178" s="30">
        <f t="shared" si="666"/>
        <v>0</v>
      </c>
      <c r="L178" s="30">
        <f t="shared" si="667"/>
        <v>0</v>
      </c>
      <c r="M178" s="30">
        <f t="shared" si="668"/>
        <v>0</v>
      </c>
      <c r="N178" s="30">
        <f t="shared" si="669"/>
        <v>0</v>
      </c>
      <c r="O178" s="30">
        <f t="shared" si="670"/>
        <v>0</v>
      </c>
      <c r="P178" s="94">
        <f t="shared" si="671"/>
        <v>0</v>
      </c>
      <c r="R178" s="21">
        <f t="shared" si="490"/>
        <v>0</v>
      </c>
      <c r="S178" s="22" t="e">
        <f t="shared" si="491"/>
        <v>#DIV/0!</v>
      </c>
      <c r="T178" s="30">
        <f>SUMIFS([1]EXPENSE!$AB:$AB,[1]EXPENSE!$BY:$BY,$A178,[1]EXPENSE!$E:$E,$R$4)</f>
        <v>0</v>
      </c>
      <c r="U178" s="30">
        <f>SUMIFS([1]EXPENSE!$AC:$AC,[1]EXPENSE!$BY:$BY,$A178,[1]EXPENSE!$E:$E,$R$4)</f>
        <v>0</v>
      </c>
      <c r="V178" s="30">
        <f>SUMIFS([1]EXPENSE!$AD:$AD,[1]EXPENSE!$BY:$BY,$A178,[1]EXPENSE!$E:$E,$R$4)</f>
        <v>0</v>
      </c>
      <c r="W178" s="30">
        <f>SUMIFS([1]EXPENSE!$AE:$AE,[1]EXPENSE!$BY:$BY,$A178,[1]EXPENSE!$E:$E,$R$4)</f>
        <v>0</v>
      </c>
      <c r="X178" s="30">
        <f>SUMIFS([1]EXPENSE!$AF:$AF,[1]EXPENSE!$BY:$BY,$A178,[1]EXPENSE!$E:$E,$R$4)</f>
        <v>0</v>
      </c>
      <c r="Y178" s="30">
        <f>SUMIFS([1]EXPENSE!$AG:$AG,[1]EXPENSE!$BY:$BY,$A178,[1]EXPENSE!$E:$E,$R$4)</f>
        <v>0</v>
      </c>
      <c r="Z178" s="30">
        <f>SUMIFS([1]EXPENSE!$AH:$AH,[1]EXPENSE!$BY:$BY,$A178,[1]EXPENSE!$E:$E,$R$4)</f>
        <v>0</v>
      </c>
      <c r="AA178" s="30">
        <f>SUMIFS([1]EXPENSE!$AI:$AI,[1]EXPENSE!$BY:$BY,$A178,[1]EXPENSE!$E:$E,$R$4)</f>
        <v>0</v>
      </c>
      <c r="AB178" s="30">
        <f>SUMIFS([1]EXPENSE!$AJ:$AJ,[1]EXPENSE!$BY:$BY,$A178,[1]EXPENSE!$E:$E,$R$4)</f>
        <v>0</v>
      </c>
      <c r="AC178" s="30">
        <f>SUMIFS([1]EXPENSE!$AK:$AK,[1]EXPENSE!$BY:$BY,$A178,[1]EXPENSE!$E:$E,$R$4)</f>
        <v>0</v>
      </c>
      <c r="AD178" s="30">
        <f>SUMIFS([1]EXPENSE!$AL:$AL,[1]EXPENSE!$BY:$BY,$A178,[1]EXPENSE!$E:$E,$R$4)</f>
        <v>0</v>
      </c>
      <c r="AE178" s="94">
        <f>SUMIFS([1]EXPENSE!$AM:$AM,[1]EXPENSE!$BY:$BY,$A178,[1]EXPENSE!$E:$E,$R$4)</f>
        <v>0</v>
      </c>
      <c r="AG178" s="21">
        <f t="shared" si="448"/>
        <v>0</v>
      </c>
      <c r="AH178" s="22" t="e">
        <f t="shared" si="449"/>
        <v>#DIV/0!</v>
      </c>
      <c r="AI178" s="30">
        <f>SUMIFS([1]EXPENSE!$AB:$AB,[1]EXPENSE!$BY:$BY,$A178,[1]EXPENSE!$E:$E,$AG$4)</f>
        <v>0</v>
      </c>
      <c r="AJ178" s="30">
        <f>SUMIFS([1]EXPENSE!$AC:$AC,[1]EXPENSE!$BY:$BY,$A178,[1]EXPENSE!$E:$E,$AG$4)</f>
        <v>0</v>
      </c>
      <c r="AK178" s="30">
        <f>SUMIFS([1]EXPENSE!$AD:$AD,[1]EXPENSE!$BY:$BY,$A178,[1]EXPENSE!$E:$E,$AG$4)</f>
        <v>0</v>
      </c>
      <c r="AL178" s="30">
        <f>SUMIFS([1]EXPENSE!$AE:$AE,[1]EXPENSE!$BY:$BY,$A178,[1]EXPENSE!$E:$E,$AG$4)</f>
        <v>0</v>
      </c>
      <c r="AM178" s="30">
        <f>SUMIFS([1]EXPENSE!$AF:$AF,[1]EXPENSE!$BY:$BY,$A178,[1]EXPENSE!$E:$E,$AG$4)</f>
        <v>0</v>
      </c>
      <c r="AN178" s="30">
        <f>SUMIFS([1]EXPENSE!$AG:$AG,[1]EXPENSE!$BY:$BY,$A178,[1]EXPENSE!$E:$E,$AG$4)</f>
        <v>0</v>
      </c>
      <c r="AO178" s="30">
        <f>SUMIFS([1]EXPENSE!$AH:$AH,[1]EXPENSE!$BY:$BY,$A178,[1]EXPENSE!$E:$E,$AG$4)</f>
        <v>0</v>
      </c>
      <c r="AP178" s="30">
        <f>SUMIFS([1]EXPENSE!$AI:$AI,[1]EXPENSE!$BY:$BY,$A178,[1]EXPENSE!$E:$E,$AG$4)</f>
        <v>0</v>
      </c>
      <c r="AQ178" s="30">
        <f>SUMIFS([1]EXPENSE!$AJ:$AJ,[1]EXPENSE!$BY:$BY,$A178,[1]EXPENSE!$E:$E,$AG$4)</f>
        <v>0</v>
      </c>
      <c r="AR178" s="30">
        <f>SUMIFS([1]EXPENSE!$AK:$AK,[1]EXPENSE!$BY:$BY,$A178,[1]EXPENSE!$E:$E,$AG$4)</f>
        <v>0</v>
      </c>
      <c r="AS178" s="30">
        <f>SUMIFS([1]EXPENSE!$AL:$AL,[1]EXPENSE!$BY:$BY,$A178,[1]EXPENSE!$E:$E,$AG$4)</f>
        <v>0</v>
      </c>
      <c r="AT178" s="94">
        <f>SUMIFS([1]EXPENSE!$AM:$AM,[1]EXPENSE!$BY:$BY,$A178,[1]EXPENSE!$E:$E,$AG$4)</f>
        <v>0</v>
      </c>
      <c r="AV178" s="21">
        <f t="shared" si="450"/>
        <v>0</v>
      </c>
      <c r="AW178" s="22" t="e">
        <f t="shared" si="451"/>
        <v>#DIV/0!</v>
      </c>
      <c r="AX178" s="30">
        <f>SUMIFS([1]EXPENSE!$AB:$AB,[1]EXPENSE!$BY:$BY,$A178,[1]EXPENSE!$E:$E,$AV$4)</f>
        <v>0</v>
      </c>
      <c r="AY178" s="30">
        <f>SUMIFS([1]EXPENSE!$AC:$AC,[1]EXPENSE!$BY:$BY,$A178,[1]EXPENSE!$E:$E,$AV$4)</f>
        <v>0</v>
      </c>
      <c r="AZ178" s="30">
        <f>SUMIFS([1]EXPENSE!$AD:$AD,[1]EXPENSE!$BY:$BY,$A178,[1]EXPENSE!$E:$E,$AV$4)</f>
        <v>0</v>
      </c>
      <c r="BA178" s="30">
        <f>SUMIFS([1]EXPENSE!$AE:$AE,[1]EXPENSE!$BY:$BY,$A178,[1]EXPENSE!$E:$E,$AV$4)</f>
        <v>0</v>
      </c>
      <c r="BB178" s="30">
        <f>SUMIFS([1]EXPENSE!$AF:$AF,[1]EXPENSE!$BY:$BY,$A178,[1]EXPENSE!$E:$E,$AV$4)</f>
        <v>0</v>
      </c>
      <c r="BC178" s="30">
        <f>SUMIFS([1]EXPENSE!$AG:$AG,[1]EXPENSE!$BY:$BY,$A178,[1]EXPENSE!$E:$E,$AV$4)</f>
        <v>0</v>
      </c>
      <c r="BD178" s="30">
        <f>SUMIFS([1]EXPENSE!$AH:$AH,[1]EXPENSE!$BY:$BY,$A178,[1]EXPENSE!$E:$E,$AV$4)</f>
        <v>0</v>
      </c>
      <c r="BE178" s="30">
        <f>SUMIFS([1]EXPENSE!$AI:$AI,[1]EXPENSE!$BY:$BY,$A178,[1]EXPENSE!$E:$E,$AV$4)</f>
        <v>0</v>
      </c>
      <c r="BF178" s="30">
        <f>SUMIFS([1]EXPENSE!$AJ:$AJ,[1]EXPENSE!$BY:$BY,$A178,[1]EXPENSE!$E:$E,$AV$4)</f>
        <v>0</v>
      </c>
      <c r="BG178" s="30">
        <f>SUMIFS([1]EXPENSE!$AK:$AK,[1]EXPENSE!$BY:$BY,$A178,[1]EXPENSE!$E:$E,$AV$4)</f>
        <v>0</v>
      </c>
      <c r="BH178" s="30">
        <f>SUMIFS([1]EXPENSE!$AL:$AL,[1]EXPENSE!$BY:$BY,$A178,[1]EXPENSE!$E:$E,$AV$4)</f>
        <v>0</v>
      </c>
      <c r="BI178" s="94">
        <f>SUMIFS([1]EXPENSE!$AM:$AM,[1]EXPENSE!$BY:$BY,$A178,[1]EXPENSE!$E:$E,$AV$4)</f>
        <v>0</v>
      </c>
    </row>
    <row r="179" spans="1:61">
      <c r="A179" s="43" t="s">
        <v>265</v>
      </c>
      <c r="B179" s="29" t="s">
        <v>266</v>
      </c>
      <c r="C179" s="21">
        <f t="shared" si="476"/>
        <v>0</v>
      </c>
      <c r="D179" s="22" t="e">
        <f t="shared" si="477"/>
        <v>#DIV/0!</v>
      </c>
      <c r="E179" s="30">
        <f t="shared" si="660"/>
        <v>0</v>
      </c>
      <c r="F179" s="30">
        <f t="shared" si="661"/>
        <v>0</v>
      </c>
      <c r="G179" s="30">
        <f t="shared" si="662"/>
        <v>0</v>
      </c>
      <c r="H179" s="30">
        <f t="shared" si="663"/>
        <v>0</v>
      </c>
      <c r="I179" s="30">
        <f t="shared" si="664"/>
        <v>0</v>
      </c>
      <c r="J179" s="30">
        <f t="shared" si="665"/>
        <v>0</v>
      </c>
      <c r="K179" s="30">
        <f t="shared" si="666"/>
        <v>0</v>
      </c>
      <c r="L179" s="30">
        <f t="shared" si="667"/>
        <v>0</v>
      </c>
      <c r="M179" s="30">
        <f t="shared" si="668"/>
        <v>0</v>
      </c>
      <c r="N179" s="30">
        <f t="shared" si="669"/>
        <v>0</v>
      </c>
      <c r="O179" s="30">
        <f t="shared" si="670"/>
        <v>0</v>
      </c>
      <c r="P179" s="94">
        <f t="shared" si="671"/>
        <v>0</v>
      </c>
      <c r="R179" s="21">
        <f t="shared" si="490"/>
        <v>0</v>
      </c>
      <c r="S179" s="22" t="e">
        <f t="shared" si="491"/>
        <v>#DIV/0!</v>
      </c>
      <c r="T179" s="30">
        <f>SUMIFS([1]EXPENSE!$AB:$AB,[1]EXPENSE!$BY:$BY,$A179,[1]EXPENSE!$E:$E,$R$4)</f>
        <v>0</v>
      </c>
      <c r="U179" s="30">
        <f>SUMIFS([1]EXPENSE!$AC:$AC,[1]EXPENSE!$BY:$BY,$A179,[1]EXPENSE!$E:$E,$R$4)</f>
        <v>0</v>
      </c>
      <c r="V179" s="30">
        <f>SUMIFS([1]EXPENSE!$AD:$AD,[1]EXPENSE!$BY:$BY,$A179,[1]EXPENSE!$E:$E,$R$4)</f>
        <v>0</v>
      </c>
      <c r="W179" s="30">
        <f>SUMIFS([1]EXPENSE!$AE:$AE,[1]EXPENSE!$BY:$BY,$A179,[1]EXPENSE!$E:$E,$R$4)</f>
        <v>0</v>
      </c>
      <c r="X179" s="30">
        <f>SUMIFS([1]EXPENSE!$AF:$AF,[1]EXPENSE!$BY:$BY,$A179,[1]EXPENSE!$E:$E,$R$4)</f>
        <v>0</v>
      </c>
      <c r="Y179" s="30">
        <f>SUMIFS([1]EXPENSE!$AG:$AG,[1]EXPENSE!$BY:$BY,$A179,[1]EXPENSE!$E:$E,$R$4)</f>
        <v>0</v>
      </c>
      <c r="Z179" s="30">
        <f>SUMIFS([1]EXPENSE!$AH:$AH,[1]EXPENSE!$BY:$BY,$A179,[1]EXPENSE!$E:$E,$R$4)</f>
        <v>0</v>
      </c>
      <c r="AA179" s="30">
        <f>SUMIFS([1]EXPENSE!$AI:$AI,[1]EXPENSE!$BY:$BY,$A179,[1]EXPENSE!$E:$E,$R$4)</f>
        <v>0</v>
      </c>
      <c r="AB179" s="30">
        <f>SUMIFS([1]EXPENSE!$AJ:$AJ,[1]EXPENSE!$BY:$BY,$A179,[1]EXPENSE!$E:$E,$R$4)</f>
        <v>0</v>
      </c>
      <c r="AC179" s="30">
        <f>SUMIFS([1]EXPENSE!$AK:$AK,[1]EXPENSE!$BY:$BY,$A179,[1]EXPENSE!$E:$E,$R$4)</f>
        <v>0</v>
      </c>
      <c r="AD179" s="30">
        <f>SUMIFS([1]EXPENSE!$AL:$AL,[1]EXPENSE!$BY:$BY,$A179,[1]EXPENSE!$E:$E,$R$4)</f>
        <v>0</v>
      </c>
      <c r="AE179" s="94">
        <f>SUMIFS([1]EXPENSE!$AM:$AM,[1]EXPENSE!$BY:$BY,$A179,[1]EXPENSE!$E:$E,$R$4)</f>
        <v>0</v>
      </c>
      <c r="AG179" s="21">
        <f t="shared" si="448"/>
        <v>0</v>
      </c>
      <c r="AH179" s="22" t="e">
        <f t="shared" si="449"/>
        <v>#DIV/0!</v>
      </c>
      <c r="AI179" s="30">
        <f>SUMIFS([1]EXPENSE!$AB:$AB,[1]EXPENSE!$BY:$BY,$A179,[1]EXPENSE!$E:$E,$AG$4)</f>
        <v>0</v>
      </c>
      <c r="AJ179" s="30">
        <f>SUMIFS([1]EXPENSE!$AC:$AC,[1]EXPENSE!$BY:$BY,$A179,[1]EXPENSE!$E:$E,$AG$4)</f>
        <v>0</v>
      </c>
      <c r="AK179" s="30">
        <f>SUMIFS([1]EXPENSE!$AD:$AD,[1]EXPENSE!$BY:$BY,$A179,[1]EXPENSE!$E:$E,$AG$4)</f>
        <v>0</v>
      </c>
      <c r="AL179" s="30">
        <f>SUMIFS([1]EXPENSE!$AE:$AE,[1]EXPENSE!$BY:$BY,$A179,[1]EXPENSE!$E:$E,$AG$4)</f>
        <v>0</v>
      </c>
      <c r="AM179" s="30">
        <f>SUMIFS([1]EXPENSE!$AF:$AF,[1]EXPENSE!$BY:$BY,$A179,[1]EXPENSE!$E:$E,$AG$4)</f>
        <v>0</v>
      </c>
      <c r="AN179" s="30">
        <f>SUMIFS([1]EXPENSE!$AG:$AG,[1]EXPENSE!$BY:$BY,$A179,[1]EXPENSE!$E:$E,$AG$4)</f>
        <v>0</v>
      </c>
      <c r="AO179" s="30">
        <f>SUMIFS([1]EXPENSE!$AH:$AH,[1]EXPENSE!$BY:$BY,$A179,[1]EXPENSE!$E:$E,$AG$4)</f>
        <v>0</v>
      </c>
      <c r="AP179" s="30">
        <f>SUMIFS([1]EXPENSE!$AI:$AI,[1]EXPENSE!$BY:$BY,$A179,[1]EXPENSE!$E:$E,$AG$4)</f>
        <v>0</v>
      </c>
      <c r="AQ179" s="30">
        <f>SUMIFS([1]EXPENSE!$AJ:$AJ,[1]EXPENSE!$BY:$BY,$A179,[1]EXPENSE!$E:$E,$AG$4)</f>
        <v>0</v>
      </c>
      <c r="AR179" s="30">
        <f>SUMIFS([1]EXPENSE!$AK:$AK,[1]EXPENSE!$BY:$BY,$A179,[1]EXPENSE!$E:$E,$AG$4)</f>
        <v>0</v>
      </c>
      <c r="AS179" s="30">
        <f>SUMIFS([1]EXPENSE!$AL:$AL,[1]EXPENSE!$BY:$BY,$A179,[1]EXPENSE!$E:$E,$AG$4)</f>
        <v>0</v>
      </c>
      <c r="AT179" s="94">
        <f>SUMIFS([1]EXPENSE!$AM:$AM,[1]EXPENSE!$BY:$BY,$A179,[1]EXPENSE!$E:$E,$AG$4)</f>
        <v>0</v>
      </c>
      <c r="AV179" s="21">
        <f t="shared" si="450"/>
        <v>0</v>
      </c>
      <c r="AW179" s="22" t="e">
        <f t="shared" si="451"/>
        <v>#DIV/0!</v>
      </c>
      <c r="AX179" s="30">
        <f>SUMIFS([1]EXPENSE!$AB:$AB,[1]EXPENSE!$BY:$BY,$A179,[1]EXPENSE!$E:$E,$AV$4)</f>
        <v>0</v>
      </c>
      <c r="AY179" s="30">
        <f>SUMIFS([1]EXPENSE!$AC:$AC,[1]EXPENSE!$BY:$BY,$A179,[1]EXPENSE!$E:$E,$AV$4)</f>
        <v>0</v>
      </c>
      <c r="AZ179" s="30">
        <f>SUMIFS([1]EXPENSE!$AD:$AD,[1]EXPENSE!$BY:$BY,$A179,[1]EXPENSE!$E:$E,$AV$4)</f>
        <v>0</v>
      </c>
      <c r="BA179" s="30">
        <f>SUMIFS([1]EXPENSE!$AE:$AE,[1]EXPENSE!$BY:$BY,$A179,[1]EXPENSE!$E:$E,$AV$4)</f>
        <v>0</v>
      </c>
      <c r="BB179" s="30">
        <f>SUMIFS([1]EXPENSE!$AF:$AF,[1]EXPENSE!$BY:$BY,$A179,[1]EXPENSE!$E:$E,$AV$4)</f>
        <v>0</v>
      </c>
      <c r="BC179" s="30">
        <f>SUMIFS([1]EXPENSE!$AG:$AG,[1]EXPENSE!$BY:$BY,$A179,[1]EXPENSE!$E:$E,$AV$4)</f>
        <v>0</v>
      </c>
      <c r="BD179" s="30">
        <f>SUMIFS([1]EXPENSE!$AH:$AH,[1]EXPENSE!$BY:$BY,$A179,[1]EXPENSE!$E:$E,$AV$4)</f>
        <v>0</v>
      </c>
      <c r="BE179" s="30">
        <f>SUMIFS([1]EXPENSE!$AI:$AI,[1]EXPENSE!$BY:$BY,$A179,[1]EXPENSE!$E:$E,$AV$4)</f>
        <v>0</v>
      </c>
      <c r="BF179" s="30">
        <f>SUMIFS([1]EXPENSE!$AJ:$AJ,[1]EXPENSE!$BY:$BY,$A179,[1]EXPENSE!$E:$E,$AV$4)</f>
        <v>0</v>
      </c>
      <c r="BG179" s="30">
        <f>SUMIFS([1]EXPENSE!$AK:$AK,[1]EXPENSE!$BY:$BY,$A179,[1]EXPENSE!$E:$E,$AV$4)</f>
        <v>0</v>
      </c>
      <c r="BH179" s="30">
        <f>SUMIFS([1]EXPENSE!$AL:$AL,[1]EXPENSE!$BY:$BY,$A179,[1]EXPENSE!$E:$E,$AV$4)</f>
        <v>0</v>
      </c>
      <c r="BI179" s="94">
        <f>SUMIFS([1]EXPENSE!$AM:$AM,[1]EXPENSE!$BY:$BY,$A179,[1]EXPENSE!$E:$E,$AV$4)</f>
        <v>0</v>
      </c>
    </row>
    <row r="180" spans="1:61">
      <c r="A180" s="43" t="s">
        <v>267</v>
      </c>
      <c r="B180" s="29" t="s">
        <v>268</v>
      </c>
      <c r="C180" s="21">
        <f t="shared" si="476"/>
        <v>0</v>
      </c>
      <c r="D180" s="22" t="e">
        <f t="shared" si="477"/>
        <v>#DIV/0!</v>
      </c>
      <c r="E180" s="30">
        <f t="shared" si="660"/>
        <v>0</v>
      </c>
      <c r="F180" s="30">
        <f t="shared" si="661"/>
        <v>0</v>
      </c>
      <c r="G180" s="30">
        <f t="shared" si="662"/>
        <v>0</v>
      </c>
      <c r="H180" s="30">
        <f t="shared" si="663"/>
        <v>0</v>
      </c>
      <c r="I180" s="30">
        <f t="shared" si="664"/>
        <v>0</v>
      </c>
      <c r="J180" s="30">
        <f t="shared" si="665"/>
        <v>0</v>
      </c>
      <c r="K180" s="30">
        <f t="shared" si="666"/>
        <v>0</v>
      </c>
      <c r="L180" s="30">
        <f t="shared" si="667"/>
        <v>0</v>
      </c>
      <c r="M180" s="30">
        <f t="shared" si="668"/>
        <v>0</v>
      </c>
      <c r="N180" s="30">
        <f t="shared" si="669"/>
        <v>0</v>
      </c>
      <c r="O180" s="30">
        <f t="shared" si="670"/>
        <v>0</v>
      </c>
      <c r="P180" s="94">
        <f t="shared" si="671"/>
        <v>0</v>
      </c>
      <c r="R180" s="21">
        <f t="shared" si="490"/>
        <v>0</v>
      </c>
      <c r="S180" s="22" t="e">
        <f t="shared" si="491"/>
        <v>#DIV/0!</v>
      </c>
      <c r="T180" s="30">
        <f>SUMIFS([1]EXPENSE!$AB:$AB,[1]EXPENSE!$BY:$BY,$A180,[1]EXPENSE!$E:$E,$R$4)</f>
        <v>0</v>
      </c>
      <c r="U180" s="30">
        <f>SUMIFS([1]EXPENSE!$AC:$AC,[1]EXPENSE!$BY:$BY,$A180,[1]EXPENSE!$E:$E,$R$4)</f>
        <v>0</v>
      </c>
      <c r="V180" s="30">
        <f>SUMIFS([1]EXPENSE!$AD:$AD,[1]EXPENSE!$BY:$BY,$A180,[1]EXPENSE!$E:$E,$R$4)</f>
        <v>0</v>
      </c>
      <c r="W180" s="30">
        <f>SUMIFS([1]EXPENSE!$AE:$AE,[1]EXPENSE!$BY:$BY,$A180,[1]EXPENSE!$E:$E,$R$4)</f>
        <v>0</v>
      </c>
      <c r="X180" s="30">
        <f>SUMIFS([1]EXPENSE!$AF:$AF,[1]EXPENSE!$BY:$BY,$A180,[1]EXPENSE!$E:$E,$R$4)</f>
        <v>0</v>
      </c>
      <c r="Y180" s="30">
        <f>SUMIFS([1]EXPENSE!$AG:$AG,[1]EXPENSE!$BY:$BY,$A180,[1]EXPENSE!$E:$E,$R$4)</f>
        <v>0</v>
      </c>
      <c r="Z180" s="30">
        <f>SUMIFS([1]EXPENSE!$AH:$AH,[1]EXPENSE!$BY:$BY,$A180,[1]EXPENSE!$E:$E,$R$4)</f>
        <v>0</v>
      </c>
      <c r="AA180" s="30">
        <f>SUMIFS([1]EXPENSE!$AI:$AI,[1]EXPENSE!$BY:$BY,$A180,[1]EXPENSE!$E:$E,$R$4)</f>
        <v>0</v>
      </c>
      <c r="AB180" s="30">
        <f>SUMIFS([1]EXPENSE!$AJ:$AJ,[1]EXPENSE!$BY:$BY,$A180,[1]EXPENSE!$E:$E,$R$4)</f>
        <v>0</v>
      </c>
      <c r="AC180" s="30">
        <f>SUMIFS([1]EXPENSE!$AK:$AK,[1]EXPENSE!$BY:$BY,$A180,[1]EXPENSE!$E:$E,$R$4)</f>
        <v>0</v>
      </c>
      <c r="AD180" s="30">
        <f>SUMIFS([1]EXPENSE!$AL:$AL,[1]EXPENSE!$BY:$BY,$A180,[1]EXPENSE!$E:$E,$R$4)</f>
        <v>0</v>
      </c>
      <c r="AE180" s="94">
        <f>SUMIFS([1]EXPENSE!$AM:$AM,[1]EXPENSE!$BY:$BY,$A180,[1]EXPENSE!$E:$E,$R$4)</f>
        <v>0</v>
      </c>
      <c r="AG180" s="21">
        <f t="shared" si="448"/>
        <v>0</v>
      </c>
      <c r="AH180" s="22" t="e">
        <f t="shared" si="449"/>
        <v>#DIV/0!</v>
      </c>
      <c r="AI180" s="30">
        <f>SUMIFS([1]EXPENSE!$AB:$AB,[1]EXPENSE!$BY:$BY,$A180,[1]EXPENSE!$E:$E,$AG$4)</f>
        <v>0</v>
      </c>
      <c r="AJ180" s="30">
        <f>SUMIFS([1]EXPENSE!$AC:$AC,[1]EXPENSE!$BY:$BY,$A180,[1]EXPENSE!$E:$E,$AG$4)</f>
        <v>0</v>
      </c>
      <c r="AK180" s="30">
        <f>SUMIFS([1]EXPENSE!$AD:$AD,[1]EXPENSE!$BY:$BY,$A180,[1]EXPENSE!$E:$E,$AG$4)</f>
        <v>0</v>
      </c>
      <c r="AL180" s="30">
        <f>SUMIFS([1]EXPENSE!$AE:$AE,[1]EXPENSE!$BY:$BY,$A180,[1]EXPENSE!$E:$E,$AG$4)</f>
        <v>0</v>
      </c>
      <c r="AM180" s="30">
        <f>SUMIFS([1]EXPENSE!$AF:$AF,[1]EXPENSE!$BY:$BY,$A180,[1]EXPENSE!$E:$E,$AG$4)</f>
        <v>0</v>
      </c>
      <c r="AN180" s="30">
        <f>SUMIFS([1]EXPENSE!$AG:$AG,[1]EXPENSE!$BY:$BY,$A180,[1]EXPENSE!$E:$E,$AG$4)</f>
        <v>0</v>
      </c>
      <c r="AO180" s="30">
        <f>SUMIFS([1]EXPENSE!$AH:$AH,[1]EXPENSE!$BY:$BY,$A180,[1]EXPENSE!$E:$E,$AG$4)</f>
        <v>0</v>
      </c>
      <c r="AP180" s="30">
        <f>SUMIFS([1]EXPENSE!$AI:$AI,[1]EXPENSE!$BY:$BY,$A180,[1]EXPENSE!$E:$E,$AG$4)</f>
        <v>0</v>
      </c>
      <c r="AQ180" s="30">
        <f>SUMIFS([1]EXPENSE!$AJ:$AJ,[1]EXPENSE!$BY:$BY,$A180,[1]EXPENSE!$E:$E,$AG$4)</f>
        <v>0</v>
      </c>
      <c r="AR180" s="30">
        <f>SUMIFS([1]EXPENSE!$AK:$AK,[1]EXPENSE!$BY:$BY,$A180,[1]EXPENSE!$E:$E,$AG$4)</f>
        <v>0</v>
      </c>
      <c r="AS180" s="30">
        <f>SUMIFS([1]EXPENSE!$AL:$AL,[1]EXPENSE!$BY:$BY,$A180,[1]EXPENSE!$E:$E,$AG$4)</f>
        <v>0</v>
      </c>
      <c r="AT180" s="94">
        <f>SUMIFS([1]EXPENSE!$AM:$AM,[1]EXPENSE!$BY:$BY,$A180,[1]EXPENSE!$E:$E,$AG$4)</f>
        <v>0</v>
      </c>
      <c r="AV180" s="21">
        <f t="shared" si="450"/>
        <v>0</v>
      </c>
      <c r="AW180" s="22" t="e">
        <f t="shared" si="451"/>
        <v>#DIV/0!</v>
      </c>
      <c r="AX180" s="30">
        <f>SUMIFS([1]EXPENSE!$AB:$AB,[1]EXPENSE!$BY:$BY,$A180,[1]EXPENSE!$E:$E,$AV$4)</f>
        <v>0</v>
      </c>
      <c r="AY180" s="30">
        <f>SUMIFS([1]EXPENSE!$AC:$AC,[1]EXPENSE!$BY:$BY,$A180,[1]EXPENSE!$E:$E,$AV$4)</f>
        <v>0</v>
      </c>
      <c r="AZ180" s="30">
        <f>SUMIFS([1]EXPENSE!$AD:$AD,[1]EXPENSE!$BY:$BY,$A180,[1]EXPENSE!$E:$E,$AV$4)</f>
        <v>0</v>
      </c>
      <c r="BA180" s="30">
        <f>SUMIFS([1]EXPENSE!$AE:$AE,[1]EXPENSE!$BY:$BY,$A180,[1]EXPENSE!$E:$E,$AV$4)</f>
        <v>0</v>
      </c>
      <c r="BB180" s="30">
        <f>SUMIFS([1]EXPENSE!$AF:$AF,[1]EXPENSE!$BY:$BY,$A180,[1]EXPENSE!$E:$E,$AV$4)</f>
        <v>0</v>
      </c>
      <c r="BC180" s="30">
        <f>SUMIFS([1]EXPENSE!$AG:$AG,[1]EXPENSE!$BY:$BY,$A180,[1]EXPENSE!$E:$E,$AV$4)</f>
        <v>0</v>
      </c>
      <c r="BD180" s="30">
        <f>SUMIFS([1]EXPENSE!$AH:$AH,[1]EXPENSE!$BY:$BY,$A180,[1]EXPENSE!$E:$E,$AV$4)</f>
        <v>0</v>
      </c>
      <c r="BE180" s="30">
        <f>SUMIFS([1]EXPENSE!$AI:$AI,[1]EXPENSE!$BY:$BY,$A180,[1]EXPENSE!$E:$E,$AV$4)</f>
        <v>0</v>
      </c>
      <c r="BF180" s="30">
        <f>SUMIFS([1]EXPENSE!$AJ:$AJ,[1]EXPENSE!$BY:$BY,$A180,[1]EXPENSE!$E:$E,$AV$4)</f>
        <v>0</v>
      </c>
      <c r="BG180" s="30">
        <f>SUMIFS([1]EXPENSE!$AK:$AK,[1]EXPENSE!$BY:$BY,$A180,[1]EXPENSE!$E:$E,$AV$4)</f>
        <v>0</v>
      </c>
      <c r="BH180" s="30">
        <f>SUMIFS([1]EXPENSE!$AL:$AL,[1]EXPENSE!$BY:$BY,$A180,[1]EXPENSE!$E:$E,$AV$4)</f>
        <v>0</v>
      </c>
      <c r="BI180" s="94">
        <f>SUMIFS([1]EXPENSE!$AM:$AM,[1]EXPENSE!$BY:$BY,$A180,[1]EXPENSE!$E:$E,$AV$4)</f>
        <v>0</v>
      </c>
    </row>
    <row r="181" spans="1:61">
      <c r="A181" s="129"/>
      <c r="B181" s="130" t="s">
        <v>39</v>
      </c>
      <c r="C181" s="131">
        <f t="shared" si="476"/>
        <v>0</v>
      </c>
      <c r="D181" s="132" t="e">
        <f t="shared" si="477"/>
        <v>#DIV/0!</v>
      </c>
      <c r="E181" s="131">
        <f t="shared" si="660"/>
        <v>0</v>
      </c>
      <c r="F181" s="131">
        <f t="shared" si="661"/>
        <v>0</v>
      </c>
      <c r="G181" s="131">
        <f t="shared" si="662"/>
        <v>0</v>
      </c>
      <c r="H181" s="131">
        <f t="shared" si="663"/>
        <v>0</v>
      </c>
      <c r="I181" s="131">
        <f t="shared" si="664"/>
        <v>0</v>
      </c>
      <c r="J181" s="131">
        <f t="shared" si="665"/>
        <v>0</v>
      </c>
      <c r="K181" s="131">
        <f t="shared" si="666"/>
        <v>0</v>
      </c>
      <c r="L181" s="131">
        <f t="shared" si="667"/>
        <v>0</v>
      </c>
      <c r="M181" s="131">
        <f t="shared" si="668"/>
        <v>0</v>
      </c>
      <c r="N181" s="131">
        <f t="shared" si="669"/>
        <v>0</v>
      </c>
      <c r="O181" s="131">
        <f t="shared" si="670"/>
        <v>0</v>
      </c>
      <c r="P181" s="178">
        <f t="shared" si="671"/>
        <v>0</v>
      </c>
      <c r="R181" s="131">
        <f t="shared" si="490"/>
        <v>0</v>
      </c>
      <c r="S181" s="132" t="e">
        <f t="shared" si="491"/>
        <v>#DIV/0!</v>
      </c>
      <c r="T181" s="131"/>
      <c r="U181" s="131"/>
      <c r="V181" s="131"/>
      <c r="W181" s="131"/>
      <c r="X181" s="131"/>
      <c r="Y181" s="131"/>
      <c r="Z181" s="131"/>
      <c r="AA181" s="131"/>
      <c r="AB181" s="131"/>
      <c r="AC181" s="131"/>
      <c r="AD181" s="131"/>
      <c r="AE181" s="178"/>
      <c r="AG181" s="131">
        <f t="shared" si="448"/>
        <v>0</v>
      </c>
      <c r="AH181" s="132" t="e">
        <f t="shared" si="449"/>
        <v>#DIV/0!</v>
      </c>
      <c r="AI181" s="131"/>
      <c r="AJ181" s="131"/>
      <c r="AK181" s="131"/>
      <c r="AL181" s="131"/>
      <c r="AM181" s="131"/>
      <c r="AN181" s="131"/>
      <c r="AO181" s="131"/>
      <c r="AP181" s="131"/>
      <c r="AQ181" s="131"/>
      <c r="AR181" s="131"/>
      <c r="AS181" s="131"/>
      <c r="AT181" s="178"/>
      <c r="AV181" s="131">
        <f t="shared" si="450"/>
        <v>0</v>
      </c>
      <c r="AW181" s="132" t="e">
        <f t="shared" si="451"/>
        <v>#DIV/0!</v>
      </c>
      <c r="AX181" s="131"/>
      <c r="AY181" s="131"/>
      <c r="AZ181" s="131"/>
      <c r="BA181" s="131"/>
      <c r="BB181" s="131"/>
      <c r="BC181" s="131"/>
      <c r="BD181" s="131"/>
      <c r="BE181" s="131"/>
      <c r="BF181" s="131"/>
      <c r="BG181" s="131"/>
      <c r="BH181" s="131"/>
      <c r="BI181" s="178"/>
    </row>
    <row r="182" spans="1:61">
      <c r="A182" s="133"/>
      <c r="B182" s="134" t="s">
        <v>69</v>
      </c>
      <c r="C182" s="135">
        <f t="shared" si="476"/>
        <v>0</v>
      </c>
      <c r="D182" s="136" t="e">
        <f t="shared" si="477"/>
        <v>#DIV/0!</v>
      </c>
      <c r="E182" s="135">
        <f t="shared" ref="E182:P182" si="672">SUM(E166:E181)</f>
        <v>0</v>
      </c>
      <c r="F182" s="135">
        <f t="shared" si="672"/>
        <v>0</v>
      </c>
      <c r="G182" s="135">
        <f t="shared" si="672"/>
        <v>0</v>
      </c>
      <c r="H182" s="135">
        <f t="shared" si="672"/>
        <v>0</v>
      </c>
      <c r="I182" s="135">
        <f t="shared" si="672"/>
        <v>0</v>
      </c>
      <c r="J182" s="135">
        <f t="shared" si="672"/>
        <v>0</v>
      </c>
      <c r="K182" s="135">
        <f t="shared" si="672"/>
        <v>0</v>
      </c>
      <c r="L182" s="135">
        <f t="shared" si="672"/>
        <v>0</v>
      </c>
      <c r="M182" s="135">
        <f t="shared" si="672"/>
        <v>0</v>
      </c>
      <c r="N182" s="135">
        <f t="shared" si="672"/>
        <v>0</v>
      </c>
      <c r="O182" s="135">
        <f t="shared" si="672"/>
        <v>0</v>
      </c>
      <c r="P182" s="179">
        <f t="shared" si="672"/>
        <v>0</v>
      </c>
      <c r="R182" s="135">
        <f t="shared" si="490"/>
        <v>0</v>
      </c>
      <c r="S182" s="136" t="e">
        <f t="shared" si="491"/>
        <v>#DIV/0!</v>
      </c>
      <c r="T182" s="135">
        <f>SUM(T166:T181)</f>
        <v>0</v>
      </c>
      <c r="U182" s="135">
        <f t="shared" ref="U182:AE182" si="673">SUM(U166:U181)</f>
        <v>0</v>
      </c>
      <c r="V182" s="135">
        <f t="shared" si="673"/>
        <v>0</v>
      </c>
      <c r="W182" s="135">
        <f t="shared" si="673"/>
        <v>0</v>
      </c>
      <c r="X182" s="135">
        <f t="shared" si="673"/>
        <v>0</v>
      </c>
      <c r="Y182" s="135">
        <f t="shared" si="673"/>
        <v>0</v>
      </c>
      <c r="Z182" s="135">
        <f t="shared" si="673"/>
        <v>0</v>
      </c>
      <c r="AA182" s="135">
        <f t="shared" si="673"/>
        <v>0</v>
      </c>
      <c r="AB182" s="135">
        <f t="shared" si="673"/>
        <v>0</v>
      </c>
      <c r="AC182" s="135">
        <f t="shared" si="673"/>
        <v>0</v>
      </c>
      <c r="AD182" s="135">
        <f t="shared" si="673"/>
        <v>0</v>
      </c>
      <c r="AE182" s="179">
        <f t="shared" si="673"/>
        <v>0</v>
      </c>
      <c r="AG182" s="135">
        <f t="shared" si="448"/>
        <v>0</v>
      </c>
      <c r="AH182" s="136" t="e">
        <f t="shared" si="449"/>
        <v>#DIV/0!</v>
      </c>
      <c r="AI182" s="135">
        <f>SUM(AI166:AI181)</f>
        <v>0</v>
      </c>
      <c r="AJ182" s="135">
        <f t="shared" ref="AJ182" si="674">SUM(AJ166:AJ181)</f>
        <v>0</v>
      </c>
      <c r="AK182" s="135">
        <f t="shared" ref="AK182" si="675">SUM(AK166:AK181)</f>
        <v>0</v>
      </c>
      <c r="AL182" s="135">
        <f t="shared" ref="AL182" si="676">SUM(AL166:AL181)</f>
        <v>0</v>
      </c>
      <c r="AM182" s="135">
        <f t="shared" ref="AM182" si="677">SUM(AM166:AM181)</f>
        <v>0</v>
      </c>
      <c r="AN182" s="135">
        <f t="shared" ref="AN182" si="678">SUM(AN166:AN181)</f>
        <v>0</v>
      </c>
      <c r="AO182" s="135">
        <f t="shared" ref="AO182" si="679">SUM(AO166:AO181)</f>
        <v>0</v>
      </c>
      <c r="AP182" s="135">
        <f t="shared" ref="AP182" si="680">SUM(AP166:AP181)</f>
        <v>0</v>
      </c>
      <c r="AQ182" s="135">
        <f t="shared" ref="AQ182" si="681">SUM(AQ166:AQ181)</f>
        <v>0</v>
      </c>
      <c r="AR182" s="135">
        <f t="shared" ref="AR182" si="682">SUM(AR166:AR181)</f>
        <v>0</v>
      </c>
      <c r="AS182" s="135">
        <f t="shared" ref="AS182" si="683">SUM(AS166:AS181)</f>
        <v>0</v>
      </c>
      <c r="AT182" s="179">
        <f t="shared" ref="AT182" si="684">SUM(AT166:AT181)</f>
        <v>0</v>
      </c>
      <c r="AV182" s="135">
        <f t="shared" si="450"/>
        <v>0</v>
      </c>
      <c r="AW182" s="136" t="e">
        <f t="shared" si="451"/>
        <v>#DIV/0!</v>
      </c>
      <c r="AX182" s="135">
        <f>SUM(AX166:AX181)</f>
        <v>0</v>
      </c>
      <c r="AY182" s="135">
        <f t="shared" ref="AY182" si="685">SUM(AY166:AY181)</f>
        <v>0</v>
      </c>
      <c r="AZ182" s="135">
        <f t="shared" ref="AZ182" si="686">SUM(AZ166:AZ181)</f>
        <v>0</v>
      </c>
      <c r="BA182" s="135">
        <f t="shared" ref="BA182" si="687">SUM(BA166:BA181)</f>
        <v>0</v>
      </c>
      <c r="BB182" s="135">
        <f t="shared" ref="BB182" si="688">SUM(BB166:BB181)</f>
        <v>0</v>
      </c>
      <c r="BC182" s="135">
        <f t="shared" ref="BC182" si="689">SUM(BC166:BC181)</f>
        <v>0</v>
      </c>
      <c r="BD182" s="135">
        <f t="shared" ref="BD182" si="690">SUM(BD166:BD181)</f>
        <v>0</v>
      </c>
      <c r="BE182" s="135">
        <f t="shared" ref="BE182" si="691">SUM(BE166:BE181)</f>
        <v>0</v>
      </c>
      <c r="BF182" s="135">
        <f t="shared" ref="BF182" si="692">SUM(BF166:BF181)</f>
        <v>0</v>
      </c>
      <c r="BG182" s="135">
        <f t="shared" ref="BG182" si="693">SUM(BG166:BG181)</f>
        <v>0</v>
      </c>
      <c r="BH182" s="135">
        <f t="shared" ref="BH182" si="694">SUM(BH166:BH181)</f>
        <v>0</v>
      </c>
      <c r="BI182" s="179">
        <f t="shared" ref="BI182" si="695">SUM(BI166:BI181)</f>
        <v>0</v>
      </c>
    </row>
    <row r="183" spans="1:61">
      <c r="A183" s="43">
        <v>5399020101</v>
      </c>
      <c r="B183" s="29" t="s">
        <v>269</v>
      </c>
      <c r="C183" s="21">
        <f t="shared" si="476"/>
        <v>0</v>
      </c>
      <c r="D183" s="22" t="e">
        <f t="shared" si="477"/>
        <v>#DIV/0!</v>
      </c>
      <c r="E183" s="30">
        <f t="shared" ref="E183:E188" si="696">T183+AI183+AX183</f>
        <v>0</v>
      </c>
      <c r="F183" s="30">
        <f t="shared" ref="F183:F188" si="697">U183+AJ183+AY183</f>
        <v>0</v>
      </c>
      <c r="G183" s="30">
        <f t="shared" ref="G183:G188" si="698">V183+AK183+AZ183</f>
        <v>0</v>
      </c>
      <c r="H183" s="30">
        <f t="shared" ref="H183:H188" si="699">W183+AL183+BA183</f>
        <v>0</v>
      </c>
      <c r="I183" s="30">
        <f t="shared" ref="I183:I188" si="700">X183+AM183+BB183</f>
        <v>0</v>
      </c>
      <c r="J183" s="30">
        <f t="shared" ref="J183:J188" si="701">Y183+AN183+BC183</f>
        <v>0</v>
      </c>
      <c r="K183" s="30">
        <f t="shared" ref="K183:K188" si="702">Z183+AO183+BD183</f>
        <v>0</v>
      </c>
      <c r="L183" s="30">
        <f t="shared" ref="L183:L188" si="703">AA183+AP183+BE183</f>
        <v>0</v>
      </c>
      <c r="M183" s="30">
        <f t="shared" ref="M183:M188" si="704">AB183+AQ183+BF183</f>
        <v>0</v>
      </c>
      <c r="N183" s="30">
        <f t="shared" ref="N183:N188" si="705">AC183+AR183+BG183</f>
        <v>0</v>
      </c>
      <c r="O183" s="30">
        <f t="shared" ref="O183:O188" si="706">AD183+AS183+BH183</f>
        <v>0</v>
      </c>
      <c r="P183" s="94">
        <f t="shared" ref="P183:P188" si="707">AE183+AT183+BI183</f>
        <v>0</v>
      </c>
      <c r="R183" s="21">
        <f t="shared" si="490"/>
        <v>0</v>
      </c>
      <c r="S183" s="22" t="e">
        <f t="shared" si="491"/>
        <v>#DIV/0!</v>
      </c>
      <c r="T183" s="30">
        <f>SUMIFS([1]EXPENSE!$AB:$AB,[1]EXPENSE!$BY:$BY,$A183,[1]EXPENSE!$E:$E,$R$4)</f>
        <v>0</v>
      </c>
      <c r="U183" s="30">
        <f>SUMIFS([1]EXPENSE!$AC:$AC,[1]EXPENSE!$BY:$BY,$A183,[1]EXPENSE!$E:$E,$R$4)</f>
        <v>0</v>
      </c>
      <c r="V183" s="30">
        <f>SUMIFS([1]EXPENSE!$AD:$AD,[1]EXPENSE!$BY:$BY,$A183,[1]EXPENSE!$E:$E,$R$4)</f>
        <v>0</v>
      </c>
      <c r="W183" s="30">
        <f>SUMIFS([1]EXPENSE!$AE:$AE,[1]EXPENSE!$BY:$BY,$A183,[1]EXPENSE!$E:$E,$R$4)</f>
        <v>0</v>
      </c>
      <c r="X183" s="30">
        <f>SUMIFS([1]EXPENSE!$AF:$AF,[1]EXPENSE!$BY:$BY,$A183,[1]EXPENSE!$E:$E,$R$4)</f>
        <v>0</v>
      </c>
      <c r="Y183" s="30">
        <f>SUMIFS([1]EXPENSE!$AG:$AG,[1]EXPENSE!$BY:$BY,$A183,[1]EXPENSE!$E:$E,$R$4)</f>
        <v>0</v>
      </c>
      <c r="Z183" s="30">
        <f>SUMIFS([1]EXPENSE!$AH:$AH,[1]EXPENSE!$BY:$BY,$A183,[1]EXPENSE!$E:$E,$R$4)</f>
        <v>0</v>
      </c>
      <c r="AA183" s="30">
        <f>SUMIFS([1]EXPENSE!$AI:$AI,[1]EXPENSE!$BY:$BY,$A183,[1]EXPENSE!$E:$E,$R$4)</f>
        <v>0</v>
      </c>
      <c r="AB183" s="30">
        <f>SUMIFS([1]EXPENSE!$AJ:$AJ,[1]EXPENSE!$BY:$BY,$A183,[1]EXPENSE!$E:$E,$R$4)</f>
        <v>0</v>
      </c>
      <c r="AC183" s="30">
        <f>SUMIFS([1]EXPENSE!$AK:$AK,[1]EXPENSE!$BY:$BY,$A183,[1]EXPENSE!$E:$E,$R$4)</f>
        <v>0</v>
      </c>
      <c r="AD183" s="30">
        <f>SUMIFS([1]EXPENSE!$AL:$AL,[1]EXPENSE!$BY:$BY,$A183,[1]EXPENSE!$E:$E,$R$4)</f>
        <v>0</v>
      </c>
      <c r="AE183" s="94">
        <f>SUMIFS([1]EXPENSE!$AM:$AM,[1]EXPENSE!$BY:$BY,$A183,[1]EXPENSE!$E:$E,$R$4)</f>
        <v>0</v>
      </c>
      <c r="AG183" s="21">
        <f t="shared" si="448"/>
        <v>0</v>
      </c>
      <c r="AH183" s="22" t="e">
        <f t="shared" si="449"/>
        <v>#DIV/0!</v>
      </c>
      <c r="AI183" s="30">
        <f>SUMIFS([1]EXPENSE!$AB:$AB,[1]EXPENSE!$BY:$BY,$A183,[1]EXPENSE!$E:$E,$AG$4)</f>
        <v>0</v>
      </c>
      <c r="AJ183" s="30">
        <f>SUMIFS([1]EXPENSE!$AC:$AC,[1]EXPENSE!$BY:$BY,$A183,[1]EXPENSE!$E:$E,$AG$4)</f>
        <v>0</v>
      </c>
      <c r="AK183" s="30">
        <f>SUMIFS([1]EXPENSE!$AD:$AD,[1]EXPENSE!$BY:$BY,$A183,[1]EXPENSE!$E:$E,$AG$4)</f>
        <v>0</v>
      </c>
      <c r="AL183" s="30">
        <f>SUMIFS([1]EXPENSE!$AE:$AE,[1]EXPENSE!$BY:$BY,$A183,[1]EXPENSE!$E:$E,$AG$4)</f>
        <v>0</v>
      </c>
      <c r="AM183" s="30">
        <f>SUMIFS([1]EXPENSE!$AF:$AF,[1]EXPENSE!$BY:$BY,$A183,[1]EXPENSE!$E:$E,$AG$4)</f>
        <v>0</v>
      </c>
      <c r="AN183" s="30">
        <f>SUMIFS([1]EXPENSE!$AG:$AG,[1]EXPENSE!$BY:$BY,$A183,[1]EXPENSE!$E:$E,$AG$4)</f>
        <v>0</v>
      </c>
      <c r="AO183" s="30">
        <f>SUMIFS([1]EXPENSE!$AH:$AH,[1]EXPENSE!$BY:$BY,$A183,[1]EXPENSE!$E:$E,$AG$4)</f>
        <v>0</v>
      </c>
      <c r="AP183" s="30">
        <f>SUMIFS([1]EXPENSE!$AI:$AI,[1]EXPENSE!$BY:$BY,$A183,[1]EXPENSE!$E:$E,$AG$4)</f>
        <v>0</v>
      </c>
      <c r="AQ183" s="30">
        <f>SUMIFS([1]EXPENSE!$AJ:$AJ,[1]EXPENSE!$BY:$BY,$A183,[1]EXPENSE!$E:$E,$AG$4)</f>
        <v>0</v>
      </c>
      <c r="AR183" s="30">
        <f>SUMIFS([1]EXPENSE!$AK:$AK,[1]EXPENSE!$BY:$BY,$A183,[1]EXPENSE!$E:$E,$AG$4)</f>
        <v>0</v>
      </c>
      <c r="AS183" s="30">
        <f>SUMIFS([1]EXPENSE!$AL:$AL,[1]EXPENSE!$BY:$BY,$A183,[1]EXPENSE!$E:$E,$AG$4)</f>
        <v>0</v>
      </c>
      <c r="AT183" s="94">
        <f>SUMIFS([1]EXPENSE!$AM:$AM,[1]EXPENSE!$BY:$BY,$A183,[1]EXPENSE!$E:$E,$AG$4)</f>
        <v>0</v>
      </c>
      <c r="AV183" s="21">
        <f t="shared" si="450"/>
        <v>0</v>
      </c>
      <c r="AW183" s="22" t="e">
        <f t="shared" si="451"/>
        <v>#DIV/0!</v>
      </c>
      <c r="AX183" s="30">
        <f>SUMIFS([1]EXPENSE!$AB:$AB,[1]EXPENSE!$BY:$BY,$A183,[1]EXPENSE!$E:$E,$AV$4)</f>
        <v>0</v>
      </c>
      <c r="AY183" s="30">
        <f>SUMIFS([1]EXPENSE!$AC:$AC,[1]EXPENSE!$BY:$BY,$A183,[1]EXPENSE!$E:$E,$AV$4)</f>
        <v>0</v>
      </c>
      <c r="AZ183" s="30">
        <f>SUMIFS([1]EXPENSE!$AD:$AD,[1]EXPENSE!$BY:$BY,$A183,[1]EXPENSE!$E:$E,$AV$4)</f>
        <v>0</v>
      </c>
      <c r="BA183" s="30">
        <f>SUMIFS([1]EXPENSE!$AE:$AE,[1]EXPENSE!$BY:$BY,$A183,[1]EXPENSE!$E:$E,$AV$4)</f>
        <v>0</v>
      </c>
      <c r="BB183" s="30">
        <f>SUMIFS([1]EXPENSE!$AF:$AF,[1]EXPENSE!$BY:$BY,$A183,[1]EXPENSE!$E:$E,$AV$4)</f>
        <v>0</v>
      </c>
      <c r="BC183" s="30">
        <f>SUMIFS([1]EXPENSE!$AG:$AG,[1]EXPENSE!$BY:$BY,$A183,[1]EXPENSE!$E:$E,$AV$4)</f>
        <v>0</v>
      </c>
      <c r="BD183" s="30">
        <f>SUMIFS([1]EXPENSE!$AH:$AH,[1]EXPENSE!$BY:$BY,$A183,[1]EXPENSE!$E:$E,$AV$4)</f>
        <v>0</v>
      </c>
      <c r="BE183" s="30">
        <f>SUMIFS([1]EXPENSE!$AI:$AI,[1]EXPENSE!$BY:$BY,$A183,[1]EXPENSE!$E:$E,$AV$4)</f>
        <v>0</v>
      </c>
      <c r="BF183" s="30">
        <f>SUMIFS([1]EXPENSE!$AJ:$AJ,[1]EXPENSE!$BY:$BY,$A183,[1]EXPENSE!$E:$E,$AV$4)</f>
        <v>0</v>
      </c>
      <c r="BG183" s="30">
        <f>SUMIFS([1]EXPENSE!$AK:$AK,[1]EXPENSE!$BY:$BY,$A183,[1]EXPENSE!$E:$E,$AV$4)</f>
        <v>0</v>
      </c>
      <c r="BH183" s="30">
        <f>SUMIFS([1]EXPENSE!$AL:$AL,[1]EXPENSE!$BY:$BY,$A183,[1]EXPENSE!$E:$E,$AV$4)</f>
        <v>0</v>
      </c>
      <c r="BI183" s="94">
        <f>SUMIFS([1]EXPENSE!$AM:$AM,[1]EXPENSE!$BY:$BY,$A183,[1]EXPENSE!$E:$E,$AV$4)</f>
        <v>0</v>
      </c>
    </row>
    <row r="184" spans="1:61">
      <c r="A184" s="43"/>
      <c r="B184" s="29" t="s">
        <v>270</v>
      </c>
      <c r="C184" s="21">
        <f t="shared" si="476"/>
        <v>0</v>
      </c>
      <c r="D184" s="22" t="e">
        <f t="shared" si="477"/>
        <v>#DIV/0!</v>
      </c>
      <c r="E184" s="30">
        <f t="shared" si="696"/>
        <v>0</v>
      </c>
      <c r="F184" s="30">
        <f t="shared" si="697"/>
        <v>0</v>
      </c>
      <c r="G184" s="30">
        <f t="shared" si="698"/>
        <v>0</v>
      </c>
      <c r="H184" s="30">
        <f t="shared" si="699"/>
        <v>0</v>
      </c>
      <c r="I184" s="30">
        <f t="shared" si="700"/>
        <v>0</v>
      </c>
      <c r="J184" s="30">
        <f t="shared" si="701"/>
        <v>0</v>
      </c>
      <c r="K184" s="30">
        <f t="shared" si="702"/>
        <v>0</v>
      </c>
      <c r="L184" s="30">
        <f t="shared" si="703"/>
        <v>0</v>
      </c>
      <c r="M184" s="30">
        <f t="shared" si="704"/>
        <v>0</v>
      </c>
      <c r="N184" s="30">
        <f t="shared" si="705"/>
        <v>0</v>
      </c>
      <c r="O184" s="30">
        <f t="shared" si="706"/>
        <v>0</v>
      </c>
      <c r="P184" s="94">
        <f t="shared" si="707"/>
        <v>0</v>
      </c>
      <c r="R184" s="21">
        <f t="shared" si="490"/>
        <v>0</v>
      </c>
      <c r="S184" s="22" t="e">
        <f t="shared" si="491"/>
        <v>#DIV/0!</v>
      </c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94"/>
      <c r="AG184" s="21">
        <f t="shared" si="448"/>
        <v>0</v>
      </c>
      <c r="AH184" s="22" t="e">
        <f t="shared" si="449"/>
        <v>#DIV/0!</v>
      </c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94"/>
      <c r="AV184" s="21">
        <f t="shared" si="450"/>
        <v>0</v>
      </c>
      <c r="AW184" s="22" t="e">
        <f t="shared" si="451"/>
        <v>#DIV/0!</v>
      </c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94"/>
    </row>
    <row r="185" spans="1:61">
      <c r="A185" s="43" t="s">
        <v>271</v>
      </c>
      <c r="B185" s="29" t="s">
        <v>272</v>
      </c>
      <c r="C185" s="21">
        <f t="shared" si="476"/>
        <v>0</v>
      </c>
      <c r="D185" s="22" t="e">
        <f t="shared" si="477"/>
        <v>#DIV/0!</v>
      </c>
      <c r="E185" s="30">
        <f t="shared" si="696"/>
        <v>0</v>
      </c>
      <c r="F185" s="30">
        <f t="shared" si="697"/>
        <v>0</v>
      </c>
      <c r="G185" s="30">
        <f t="shared" si="698"/>
        <v>0</v>
      </c>
      <c r="H185" s="30">
        <f t="shared" si="699"/>
        <v>0</v>
      </c>
      <c r="I185" s="30">
        <f t="shared" si="700"/>
        <v>0</v>
      </c>
      <c r="J185" s="30">
        <f t="shared" si="701"/>
        <v>0</v>
      </c>
      <c r="K185" s="30">
        <f t="shared" si="702"/>
        <v>0</v>
      </c>
      <c r="L185" s="30">
        <f t="shared" si="703"/>
        <v>0</v>
      </c>
      <c r="M185" s="30">
        <f t="shared" si="704"/>
        <v>0</v>
      </c>
      <c r="N185" s="30">
        <f t="shared" si="705"/>
        <v>0</v>
      </c>
      <c r="O185" s="30">
        <f t="shared" si="706"/>
        <v>0</v>
      </c>
      <c r="P185" s="94">
        <f t="shared" si="707"/>
        <v>0</v>
      </c>
      <c r="R185" s="21">
        <f t="shared" si="490"/>
        <v>0</v>
      </c>
      <c r="S185" s="22" t="e">
        <f t="shared" si="491"/>
        <v>#DIV/0!</v>
      </c>
      <c r="T185" s="30">
        <f>SUMIFS([1]EXPENSE!$AB:$AB,[1]EXPENSE!$BY:$BY,$A185,[1]EXPENSE!$E:$E,$R$4)</f>
        <v>0</v>
      </c>
      <c r="U185" s="30">
        <f>SUMIFS([1]EXPENSE!$AC:$AC,[1]EXPENSE!$BY:$BY,$A185,[1]EXPENSE!$E:$E,$R$4)</f>
        <v>0</v>
      </c>
      <c r="V185" s="30">
        <f>SUMIFS([1]EXPENSE!$AD:$AD,[1]EXPENSE!$BY:$BY,$A185,[1]EXPENSE!$E:$E,$R$4)</f>
        <v>0</v>
      </c>
      <c r="W185" s="30">
        <f>SUMIFS([1]EXPENSE!$AE:$AE,[1]EXPENSE!$BY:$BY,$A185,[1]EXPENSE!$E:$E,$R$4)</f>
        <v>0</v>
      </c>
      <c r="X185" s="30">
        <f>SUMIFS([1]EXPENSE!$AF:$AF,[1]EXPENSE!$BY:$BY,$A185,[1]EXPENSE!$E:$E,$R$4)</f>
        <v>0</v>
      </c>
      <c r="Y185" s="30">
        <f>SUMIFS([1]EXPENSE!$AG:$AG,[1]EXPENSE!$BY:$BY,$A185,[1]EXPENSE!$E:$E,$R$4)</f>
        <v>0</v>
      </c>
      <c r="Z185" s="30">
        <f>SUMIFS([1]EXPENSE!$AH:$AH,[1]EXPENSE!$BY:$BY,$A185,[1]EXPENSE!$E:$E,$R$4)</f>
        <v>0</v>
      </c>
      <c r="AA185" s="30">
        <f>SUMIFS([1]EXPENSE!$AI:$AI,[1]EXPENSE!$BY:$BY,$A185,[1]EXPENSE!$E:$E,$R$4)</f>
        <v>0</v>
      </c>
      <c r="AB185" s="30">
        <f>SUMIFS([1]EXPENSE!$AJ:$AJ,[1]EXPENSE!$BY:$BY,$A185,[1]EXPENSE!$E:$E,$R$4)</f>
        <v>0</v>
      </c>
      <c r="AC185" s="30">
        <f>SUMIFS([1]EXPENSE!$AK:$AK,[1]EXPENSE!$BY:$BY,$A185,[1]EXPENSE!$E:$E,$R$4)</f>
        <v>0</v>
      </c>
      <c r="AD185" s="30">
        <f>SUMIFS([1]EXPENSE!$AL:$AL,[1]EXPENSE!$BY:$BY,$A185,[1]EXPENSE!$E:$E,$R$4)</f>
        <v>0</v>
      </c>
      <c r="AE185" s="94">
        <f>SUMIFS([1]EXPENSE!$AM:$AM,[1]EXPENSE!$BY:$BY,$A185,[1]EXPENSE!$E:$E,$R$4)</f>
        <v>0</v>
      </c>
      <c r="AG185" s="21">
        <f t="shared" si="448"/>
        <v>0</v>
      </c>
      <c r="AH185" s="22" t="e">
        <f t="shared" si="449"/>
        <v>#DIV/0!</v>
      </c>
      <c r="AI185" s="30">
        <f>SUMIFS([1]EXPENSE!$AB:$AB,[1]EXPENSE!$BY:$BY,$A185,[1]EXPENSE!$E:$E,$AG$4)</f>
        <v>0</v>
      </c>
      <c r="AJ185" s="30">
        <f>SUMIFS([1]EXPENSE!$AC:$AC,[1]EXPENSE!$BY:$BY,$A185,[1]EXPENSE!$E:$E,$AG$4)</f>
        <v>0</v>
      </c>
      <c r="AK185" s="30">
        <f>SUMIFS([1]EXPENSE!$AD:$AD,[1]EXPENSE!$BY:$BY,$A185,[1]EXPENSE!$E:$E,$AG$4)</f>
        <v>0</v>
      </c>
      <c r="AL185" s="30">
        <f>SUMIFS([1]EXPENSE!$AE:$AE,[1]EXPENSE!$BY:$BY,$A185,[1]EXPENSE!$E:$E,$AG$4)</f>
        <v>0</v>
      </c>
      <c r="AM185" s="30">
        <f>SUMIFS([1]EXPENSE!$AF:$AF,[1]EXPENSE!$BY:$BY,$A185,[1]EXPENSE!$E:$E,$AG$4)</f>
        <v>0</v>
      </c>
      <c r="AN185" s="30">
        <f>SUMIFS([1]EXPENSE!$AG:$AG,[1]EXPENSE!$BY:$BY,$A185,[1]EXPENSE!$E:$E,$AG$4)</f>
        <v>0</v>
      </c>
      <c r="AO185" s="30">
        <f>SUMIFS([1]EXPENSE!$AH:$AH,[1]EXPENSE!$BY:$BY,$A185,[1]EXPENSE!$E:$E,$AG$4)</f>
        <v>0</v>
      </c>
      <c r="AP185" s="30">
        <f>SUMIFS([1]EXPENSE!$AI:$AI,[1]EXPENSE!$BY:$BY,$A185,[1]EXPENSE!$E:$E,$AG$4)</f>
        <v>0</v>
      </c>
      <c r="AQ185" s="30">
        <f>SUMIFS([1]EXPENSE!$AJ:$AJ,[1]EXPENSE!$BY:$BY,$A185,[1]EXPENSE!$E:$E,$AG$4)</f>
        <v>0</v>
      </c>
      <c r="AR185" s="30">
        <f>SUMIFS([1]EXPENSE!$AK:$AK,[1]EXPENSE!$BY:$BY,$A185,[1]EXPENSE!$E:$E,$AG$4)</f>
        <v>0</v>
      </c>
      <c r="AS185" s="30">
        <f>SUMIFS([1]EXPENSE!$AL:$AL,[1]EXPENSE!$BY:$BY,$A185,[1]EXPENSE!$E:$E,$AG$4)</f>
        <v>0</v>
      </c>
      <c r="AT185" s="94">
        <f>SUMIFS([1]EXPENSE!$AM:$AM,[1]EXPENSE!$BY:$BY,$A185,[1]EXPENSE!$E:$E,$AG$4)</f>
        <v>0</v>
      </c>
      <c r="AV185" s="21">
        <f t="shared" si="450"/>
        <v>0</v>
      </c>
      <c r="AW185" s="22" t="e">
        <f t="shared" si="451"/>
        <v>#DIV/0!</v>
      </c>
      <c r="AX185" s="30">
        <f>SUMIFS([1]EXPENSE!$AB:$AB,[1]EXPENSE!$BY:$BY,$A185,[1]EXPENSE!$E:$E,$AV$4)</f>
        <v>0</v>
      </c>
      <c r="AY185" s="30">
        <f>SUMIFS([1]EXPENSE!$AC:$AC,[1]EXPENSE!$BY:$BY,$A185,[1]EXPENSE!$E:$E,$AV$4)</f>
        <v>0</v>
      </c>
      <c r="AZ185" s="30">
        <f>SUMIFS([1]EXPENSE!$AD:$AD,[1]EXPENSE!$BY:$BY,$A185,[1]EXPENSE!$E:$E,$AV$4)</f>
        <v>0</v>
      </c>
      <c r="BA185" s="30">
        <f>SUMIFS([1]EXPENSE!$AE:$AE,[1]EXPENSE!$BY:$BY,$A185,[1]EXPENSE!$E:$E,$AV$4)</f>
        <v>0</v>
      </c>
      <c r="BB185" s="30">
        <f>SUMIFS([1]EXPENSE!$AF:$AF,[1]EXPENSE!$BY:$BY,$A185,[1]EXPENSE!$E:$E,$AV$4)</f>
        <v>0</v>
      </c>
      <c r="BC185" s="30">
        <f>SUMIFS([1]EXPENSE!$AG:$AG,[1]EXPENSE!$BY:$BY,$A185,[1]EXPENSE!$E:$E,$AV$4)</f>
        <v>0</v>
      </c>
      <c r="BD185" s="30">
        <f>SUMIFS([1]EXPENSE!$AH:$AH,[1]EXPENSE!$BY:$BY,$A185,[1]EXPENSE!$E:$E,$AV$4)</f>
        <v>0</v>
      </c>
      <c r="BE185" s="30">
        <f>SUMIFS([1]EXPENSE!$AI:$AI,[1]EXPENSE!$BY:$BY,$A185,[1]EXPENSE!$E:$E,$AV$4)</f>
        <v>0</v>
      </c>
      <c r="BF185" s="30">
        <f>SUMIFS([1]EXPENSE!$AJ:$AJ,[1]EXPENSE!$BY:$BY,$A185,[1]EXPENSE!$E:$E,$AV$4)</f>
        <v>0</v>
      </c>
      <c r="BG185" s="30">
        <f>SUMIFS([1]EXPENSE!$AK:$AK,[1]EXPENSE!$BY:$BY,$A185,[1]EXPENSE!$E:$E,$AV$4)</f>
        <v>0</v>
      </c>
      <c r="BH185" s="30">
        <f>SUMIFS([1]EXPENSE!$AL:$AL,[1]EXPENSE!$BY:$BY,$A185,[1]EXPENSE!$E:$E,$AV$4)</f>
        <v>0</v>
      </c>
      <c r="BI185" s="94">
        <f>SUMIFS([1]EXPENSE!$AM:$AM,[1]EXPENSE!$BY:$BY,$A185,[1]EXPENSE!$E:$E,$AV$4)</f>
        <v>0</v>
      </c>
    </row>
    <row r="186" spans="1:61">
      <c r="A186" s="43" t="s">
        <v>273</v>
      </c>
      <c r="B186" s="29" t="s">
        <v>274</v>
      </c>
      <c r="C186" s="21">
        <f t="shared" si="476"/>
        <v>0</v>
      </c>
      <c r="D186" s="22" t="e">
        <f t="shared" si="477"/>
        <v>#DIV/0!</v>
      </c>
      <c r="E186" s="30">
        <f t="shared" si="696"/>
        <v>0</v>
      </c>
      <c r="F186" s="30">
        <f t="shared" si="697"/>
        <v>0</v>
      </c>
      <c r="G186" s="30">
        <f t="shared" si="698"/>
        <v>0</v>
      </c>
      <c r="H186" s="30">
        <f t="shared" si="699"/>
        <v>0</v>
      </c>
      <c r="I186" s="30">
        <f t="shared" si="700"/>
        <v>0</v>
      </c>
      <c r="J186" s="30">
        <f t="shared" si="701"/>
        <v>0</v>
      </c>
      <c r="K186" s="30">
        <f t="shared" si="702"/>
        <v>0</v>
      </c>
      <c r="L186" s="30">
        <f t="shared" si="703"/>
        <v>0</v>
      </c>
      <c r="M186" s="30">
        <f t="shared" si="704"/>
        <v>0</v>
      </c>
      <c r="N186" s="30">
        <f t="shared" si="705"/>
        <v>0</v>
      </c>
      <c r="O186" s="30">
        <f t="shared" si="706"/>
        <v>0</v>
      </c>
      <c r="P186" s="94">
        <f t="shared" si="707"/>
        <v>0</v>
      </c>
      <c r="R186" s="21">
        <f t="shared" si="490"/>
        <v>0</v>
      </c>
      <c r="S186" s="22" t="e">
        <f t="shared" si="491"/>
        <v>#DIV/0!</v>
      </c>
      <c r="T186" s="30">
        <f>SUMIFS([1]EXPENSE!$AB:$AB,[1]EXPENSE!$BY:$BY,$A186,[1]EXPENSE!$E:$E,$R$4)</f>
        <v>0</v>
      </c>
      <c r="U186" s="30">
        <f>SUMIFS([1]EXPENSE!$AC:$AC,[1]EXPENSE!$BY:$BY,$A186,[1]EXPENSE!$E:$E,$R$4)</f>
        <v>0</v>
      </c>
      <c r="V186" s="30">
        <f>SUMIFS([1]EXPENSE!$AD:$AD,[1]EXPENSE!$BY:$BY,$A186,[1]EXPENSE!$E:$E,$R$4)</f>
        <v>0</v>
      </c>
      <c r="W186" s="30">
        <f>SUMIFS([1]EXPENSE!$AE:$AE,[1]EXPENSE!$BY:$BY,$A186,[1]EXPENSE!$E:$E,$R$4)</f>
        <v>0</v>
      </c>
      <c r="X186" s="30">
        <f>SUMIFS([1]EXPENSE!$AF:$AF,[1]EXPENSE!$BY:$BY,$A186,[1]EXPENSE!$E:$E,$R$4)</f>
        <v>0</v>
      </c>
      <c r="Y186" s="30">
        <f>SUMIFS([1]EXPENSE!$AG:$AG,[1]EXPENSE!$BY:$BY,$A186,[1]EXPENSE!$E:$E,$R$4)</f>
        <v>0</v>
      </c>
      <c r="Z186" s="30">
        <f>SUMIFS([1]EXPENSE!$AH:$AH,[1]EXPENSE!$BY:$BY,$A186,[1]EXPENSE!$E:$E,$R$4)</f>
        <v>0</v>
      </c>
      <c r="AA186" s="30">
        <f>SUMIFS([1]EXPENSE!$AI:$AI,[1]EXPENSE!$BY:$BY,$A186,[1]EXPENSE!$E:$E,$R$4)</f>
        <v>0</v>
      </c>
      <c r="AB186" s="30">
        <f>SUMIFS([1]EXPENSE!$AJ:$AJ,[1]EXPENSE!$BY:$BY,$A186,[1]EXPENSE!$E:$E,$R$4)</f>
        <v>0</v>
      </c>
      <c r="AC186" s="30">
        <f>SUMIFS([1]EXPENSE!$AK:$AK,[1]EXPENSE!$BY:$BY,$A186,[1]EXPENSE!$E:$E,$R$4)</f>
        <v>0</v>
      </c>
      <c r="AD186" s="30">
        <f>SUMIFS([1]EXPENSE!$AL:$AL,[1]EXPENSE!$BY:$BY,$A186,[1]EXPENSE!$E:$E,$R$4)</f>
        <v>0</v>
      </c>
      <c r="AE186" s="94">
        <f>SUMIFS([1]EXPENSE!$AM:$AM,[1]EXPENSE!$BY:$BY,$A186,[1]EXPENSE!$E:$E,$R$4)</f>
        <v>0</v>
      </c>
      <c r="AG186" s="21">
        <f t="shared" si="448"/>
        <v>0</v>
      </c>
      <c r="AH186" s="22" t="e">
        <f t="shared" si="449"/>
        <v>#DIV/0!</v>
      </c>
      <c r="AI186" s="30">
        <f>SUMIFS([1]EXPENSE!$AB:$AB,[1]EXPENSE!$BY:$BY,$A186,[1]EXPENSE!$E:$E,$AG$4)</f>
        <v>0</v>
      </c>
      <c r="AJ186" s="30">
        <f>SUMIFS([1]EXPENSE!$AC:$AC,[1]EXPENSE!$BY:$BY,$A186,[1]EXPENSE!$E:$E,$AG$4)</f>
        <v>0</v>
      </c>
      <c r="AK186" s="30">
        <f>SUMIFS([1]EXPENSE!$AD:$AD,[1]EXPENSE!$BY:$BY,$A186,[1]EXPENSE!$E:$E,$AG$4)</f>
        <v>0</v>
      </c>
      <c r="AL186" s="30">
        <f>SUMIFS([1]EXPENSE!$AE:$AE,[1]EXPENSE!$BY:$BY,$A186,[1]EXPENSE!$E:$E,$AG$4)</f>
        <v>0</v>
      </c>
      <c r="AM186" s="30">
        <f>SUMIFS([1]EXPENSE!$AF:$AF,[1]EXPENSE!$BY:$BY,$A186,[1]EXPENSE!$E:$E,$AG$4)</f>
        <v>0</v>
      </c>
      <c r="AN186" s="30">
        <f>SUMIFS([1]EXPENSE!$AG:$AG,[1]EXPENSE!$BY:$BY,$A186,[1]EXPENSE!$E:$E,$AG$4)</f>
        <v>0</v>
      </c>
      <c r="AO186" s="30">
        <f>SUMIFS([1]EXPENSE!$AH:$AH,[1]EXPENSE!$BY:$BY,$A186,[1]EXPENSE!$E:$E,$AG$4)</f>
        <v>0</v>
      </c>
      <c r="AP186" s="30">
        <f>SUMIFS([1]EXPENSE!$AI:$AI,[1]EXPENSE!$BY:$BY,$A186,[1]EXPENSE!$E:$E,$AG$4)</f>
        <v>0</v>
      </c>
      <c r="AQ186" s="30">
        <f>SUMIFS([1]EXPENSE!$AJ:$AJ,[1]EXPENSE!$BY:$BY,$A186,[1]EXPENSE!$E:$E,$AG$4)</f>
        <v>0</v>
      </c>
      <c r="AR186" s="30">
        <f>SUMIFS([1]EXPENSE!$AK:$AK,[1]EXPENSE!$BY:$BY,$A186,[1]EXPENSE!$E:$E,$AG$4)</f>
        <v>0</v>
      </c>
      <c r="AS186" s="30">
        <f>SUMIFS([1]EXPENSE!$AL:$AL,[1]EXPENSE!$BY:$BY,$A186,[1]EXPENSE!$E:$E,$AG$4)</f>
        <v>0</v>
      </c>
      <c r="AT186" s="94">
        <f>SUMIFS([1]EXPENSE!$AM:$AM,[1]EXPENSE!$BY:$BY,$A186,[1]EXPENSE!$E:$E,$AG$4)</f>
        <v>0</v>
      </c>
      <c r="AV186" s="21">
        <f t="shared" si="450"/>
        <v>0</v>
      </c>
      <c r="AW186" s="22" t="e">
        <f t="shared" si="451"/>
        <v>#DIV/0!</v>
      </c>
      <c r="AX186" s="30">
        <f>SUMIFS([1]EXPENSE!$AB:$AB,[1]EXPENSE!$BY:$BY,$A186,[1]EXPENSE!$E:$E,$AV$4)</f>
        <v>0</v>
      </c>
      <c r="AY186" s="30">
        <f>SUMIFS([1]EXPENSE!$AC:$AC,[1]EXPENSE!$BY:$BY,$A186,[1]EXPENSE!$E:$E,$AV$4)</f>
        <v>0</v>
      </c>
      <c r="AZ186" s="30">
        <f>SUMIFS([1]EXPENSE!$AD:$AD,[1]EXPENSE!$BY:$BY,$A186,[1]EXPENSE!$E:$E,$AV$4)</f>
        <v>0</v>
      </c>
      <c r="BA186" s="30">
        <f>SUMIFS([1]EXPENSE!$AE:$AE,[1]EXPENSE!$BY:$BY,$A186,[1]EXPENSE!$E:$E,$AV$4)</f>
        <v>0</v>
      </c>
      <c r="BB186" s="30">
        <f>SUMIFS([1]EXPENSE!$AF:$AF,[1]EXPENSE!$BY:$BY,$A186,[1]EXPENSE!$E:$E,$AV$4)</f>
        <v>0</v>
      </c>
      <c r="BC186" s="30">
        <f>SUMIFS([1]EXPENSE!$AG:$AG,[1]EXPENSE!$BY:$BY,$A186,[1]EXPENSE!$E:$E,$AV$4)</f>
        <v>0</v>
      </c>
      <c r="BD186" s="30">
        <f>SUMIFS([1]EXPENSE!$AH:$AH,[1]EXPENSE!$BY:$BY,$A186,[1]EXPENSE!$E:$E,$AV$4)</f>
        <v>0</v>
      </c>
      <c r="BE186" s="30">
        <f>SUMIFS([1]EXPENSE!$AI:$AI,[1]EXPENSE!$BY:$BY,$A186,[1]EXPENSE!$E:$E,$AV$4)</f>
        <v>0</v>
      </c>
      <c r="BF186" s="30">
        <f>SUMIFS([1]EXPENSE!$AJ:$AJ,[1]EXPENSE!$BY:$BY,$A186,[1]EXPENSE!$E:$E,$AV$4)</f>
        <v>0</v>
      </c>
      <c r="BG186" s="30">
        <f>SUMIFS([1]EXPENSE!$AK:$AK,[1]EXPENSE!$BY:$BY,$A186,[1]EXPENSE!$E:$E,$AV$4)</f>
        <v>0</v>
      </c>
      <c r="BH186" s="30">
        <f>SUMIFS([1]EXPENSE!$AL:$AL,[1]EXPENSE!$BY:$BY,$A186,[1]EXPENSE!$E:$E,$AV$4)</f>
        <v>0</v>
      </c>
      <c r="BI186" s="94">
        <f>SUMIFS([1]EXPENSE!$AM:$AM,[1]EXPENSE!$BY:$BY,$A186,[1]EXPENSE!$E:$E,$AV$4)</f>
        <v>0</v>
      </c>
    </row>
    <row r="187" spans="1:61">
      <c r="A187" s="43">
        <v>5325030101</v>
      </c>
      <c r="B187" s="29" t="s">
        <v>275</v>
      </c>
      <c r="C187" s="21">
        <f t="shared" si="476"/>
        <v>0</v>
      </c>
      <c r="D187" s="22" t="e">
        <f t="shared" si="477"/>
        <v>#DIV/0!</v>
      </c>
      <c r="E187" s="30">
        <f t="shared" si="696"/>
        <v>0</v>
      </c>
      <c r="F187" s="30">
        <f t="shared" si="697"/>
        <v>0</v>
      </c>
      <c r="G187" s="30">
        <f t="shared" si="698"/>
        <v>0</v>
      </c>
      <c r="H187" s="30">
        <f t="shared" si="699"/>
        <v>0</v>
      </c>
      <c r="I187" s="30">
        <f t="shared" si="700"/>
        <v>0</v>
      </c>
      <c r="J187" s="30">
        <f t="shared" si="701"/>
        <v>0</v>
      </c>
      <c r="K187" s="30">
        <f t="shared" si="702"/>
        <v>0</v>
      </c>
      <c r="L187" s="30">
        <f t="shared" si="703"/>
        <v>0</v>
      </c>
      <c r="M187" s="30">
        <f t="shared" si="704"/>
        <v>0</v>
      </c>
      <c r="N187" s="30">
        <f t="shared" si="705"/>
        <v>0</v>
      </c>
      <c r="O187" s="30">
        <f t="shared" si="706"/>
        <v>0</v>
      </c>
      <c r="P187" s="94">
        <f t="shared" si="707"/>
        <v>0</v>
      </c>
      <c r="R187" s="21">
        <f t="shared" si="490"/>
        <v>0</v>
      </c>
      <c r="S187" s="22" t="e">
        <f t="shared" si="491"/>
        <v>#DIV/0!</v>
      </c>
      <c r="T187" s="30">
        <f>SUMIFS([1]EXPENSE!$AB:$AB,[1]EXPENSE!$BY:$BY,$A187,[1]EXPENSE!$E:$E,$R$4)</f>
        <v>0</v>
      </c>
      <c r="U187" s="30">
        <f>SUMIFS([1]EXPENSE!$AC:$AC,[1]EXPENSE!$BY:$BY,$A187,[1]EXPENSE!$E:$E,$R$4)</f>
        <v>0</v>
      </c>
      <c r="V187" s="30">
        <f>SUMIFS([1]EXPENSE!$AD:$AD,[1]EXPENSE!$BY:$BY,$A187,[1]EXPENSE!$E:$E,$R$4)</f>
        <v>0</v>
      </c>
      <c r="W187" s="30">
        <f>SUMIFS([1]EXPENSE!$AE:$AE,[1]EXPENSE!$BY:$BY,$A187,[1]EXPENSE!$E:$E,$R$4)</f>
        <v>0</v>
      </c>
      <c r="X187" s="30">
        <f>SUMIFS([1]EXPENSE!$AF:$AF,[1]EXPENSE!$BY:$BY,$A187,[1]EXPENSE!$E:$E,$R$4)</f>
        <v>0</v>
      </c>
      <c r="Y187" s="30">
        <f>SUMIFS([1]EXPENSE!$AG:$AG,[1]EXPENSE!$BY:$BY,$A187,[1]EXPENSE!$E:$E,$R$4)</f>
        <v>0</v>
      </c>
      <c r="Z187" s="30">
        <f>SUMIFS([1]EXPENSE!$AH:$AH,[1]EXPENSE!$BY:$BY,$A187,[1]EXPENSE!$E:$E,$R$4)</f>
        <v>0</v>
      </c>
      <c r="AA187" s="30">
        <f>SUMIFS([1]EXPENSE!$AI:$AI,[1]EXPENSE!$BY:$BY,$A187,[1]EXPENSE!$E:$E,$R$4)</f>
        <v>0</v>
      </c>
      <c r="AB187" s="30">
        <f>SUMIFS([1]EXPENSE!$AJ:$AJ,[1]EXPENSE!$BY:$BY,$A187,[1]EXPENSE!$E:$E,$R$4)</f>
        <v>0</v>
      </c>
      <c r="AC187" s="30">
        <f>SUMIFS([1]EXPENSE!$AK:$AK,[1]EXPENSE!$BY:$BY,$A187,[1]EXPENSE!$E:$E,$R$4)</f>
        <v>0</v>
      </c>
      <c r="AD187" s="30">
        <f>SUMIFS([1]EXPENSE!$AL:$AL,[1]EXPENSE!$BY:$BY,$A187,[1]EXPENSE!$E:$E,$R$4)</f>
        <v>0</v>
      </c>
      <c r="AE187" s="94">
        <f>SUMIFS([1]EXPENSE!$AM:$AM,[1]EXPENSE!$BY:$BY,$A187,[1]EXPENSE!$E:$E,$R$4)</f>
        <v>0</v>
      </c>
      <c r="AG187" s="21">
        <f t="shared" si="448"/>
        <v>0</v>
      </c>
      <c r="AH187" s="22" t="e">
        <f t="shared" si="449"/>
        <v>#DIV/0!</v>
      </c>
      <c r="AI187" s="30">
        <f>SUMIFS([1]EXPENSE!$AB:$AB,[1]EXPENSE!$BY:$BY,$A187,[1]EXPENSE!$E:$E,$AG$4)</f>
        <v>0</v>
      </c>
      <c r="AJ187" s="30">
        <f>SUMIFS([1]EXPENSE!$AC:$AC,[1]EXPENSE!$BY:$BY,$A187,[1]EXPENSE!$E:$E,$AG$4)</f>
        <v>0</v>
      </c>
      <c r="AK187" s="30">
        <f>SUMIFS([1]EXPENSE!$AD:$AD,[1]EXPENSE!$BY:$BY,$A187,[1]EXPENSE!$E:$E,$AG$4)</f>
        <v>0</v>
      </c>
      <c r="AL187" s="30">
        <f>SUMIFS([1]EXPENSE!$AE:$AE,[1]EXPENSE!$BY:$BY,$A187,[1]EXPENSE!$E:$E,$AG$4)</f>
        <v>0</v>
      </c>
      <c r="AM187" s="30">
        <f>SUMIFS([1]EXPENSE!$AF:$AF,[1]EXPENSE!$BY:$BY,$A187,[1]EXPENSE!$E:$E,$AG$4)</f>
        <v>0</v>
      </c>
      <c r="AN187" s="30">
        <f>SUMIFS([1]EXPENSE!$AG:$AG,[1]EXPENSE!$BY:$BY,$A187,[1]EXPENSE!$E:$E,$AG$4)</f>
        <v>0</v>
      </c>
      <c r="AO187" s="30">
        <f>SUMIFS([1]EXPENSE!$AH:$AH,[1]EXPENSE!$BY:$BY,$A187,[1]EXPENSE!$E:$E,$AG$4)</f>
        <v>0</v>
      </c>
      <c r="AP187" s="30">
        <f>SUMIFS([1]EXPENSE!$AI:$AI,[1]EXPENSE!$BY:$BY,$A187,[1]EXPENSE!$E:$E,$AG$4)</f>
        <v>0</v>
      </c>
      <c r="AQ187" s="30">
        <f>SUMIFS([1]EXPENSE!$AJ:$AJ,[1]EXPENSE!$BY:$BY,$A187,[1]EXPENSE!$E:$E,$AG$4)</f>
        <v>0</v>
      </c>
      <c r="AR187" s="30">
        <f>SUMIFS([1]EXPENSE!$AK:$AK,[1]EXPENSE!$BY:$BY,$A187,[1]EXPENSE!$E:$E,$AG$4)</f>
        <v>0</v>
      </c>
      <c r="AS187" s="30">
        <f>SUMIFS([1]EXPENSE!$AL:$AL,[1]EXPENSE!$BY:$BY,$A187,[1]EXPENSE!$E:$E,$AG$4)</f>
        <v>0</v>
      </c>
      <c r="AT187" s="94">
        <f>SUMIFS([1]EXPENSE!$AM:$AM,[1]EXPENSE!$BY:$BY,$A187,[1]EXPENSE!$E:$E,$AG$4)</f>
        <v>0</v>
      </c>
      <c r="AV187" s="21">
        <f t="shared" si="450"/>
        <v>0</v>
      </c>
      <c r="AW187" s="22" t="e">
        <f t="shared" si="451"/>
        <v>#DIV/0!</v>
      </c>
      <c r="AX187" s="30">
        <f>SUMIFS([1]EXPENSE!$AB:$AB,[1]EXPENSE!$BY:$BY,$A187,[1]EXPENSE!$E:$E,$AV$4)</f>
        <v>0</v>
      </c>
      <c r="AY187" s="30">
        <f>SUMIFS([1]EXPENSE!$AC:$AC,[1]EXPENSE!$BY:$BY,$A187,[1]EXPENSE!$E:$E,$AV$4)</f>
        <v>0</v>
      </c>
      <c r="AZ187" s="30">
        <f>SUMIFS([1]EXPENSE!$AD:$AD,[1]EXPENSE!$BY:$BY,$A187,[1]EXPENSE!$E:$E,$AV$4)</f>
        <v>0</v>
      </c>
      <c r="BA187" s="30">
        <f>SUMIFS([1]EXPENSE!$AE:$AE,[1]EXPENSE!$BY:$BY,$A187,[1]EXPENSE!$E:$E,$AV$4)</f>
        <v>0</v>
      </c>
      <c r="BB187" s="30">
        <f>SUMIFS([1]EXPENSE!$AF:$AF,[1]EXPENSE!$BY:$BY,$A187,[1]EXPENSE!$E:$E,$AV$4)</f>
        <v>0</v>
      </c>
      <c r="BC187" s="30">
        <f>SUMIFS([1]EXPENSE!$AG:$AG,[1]EXPENSE!$BY:$BY,$A187,[1]EXPENSE!$E:$E,$AV$4)</f>
        <v>0</v>
      </c>
      <c r="BD187" s="30">
        <f>SUMIFS([1]EXPENSE!$AH:$AH,[1]EXPENSE!$BY:$BY,$A187,[1]EXPENSE!$E:$E,$AV$4)</f>
        <v>0</v>
      </c>
      <c r="BE187" s="30">
        <f>SUMIFS([1]EXPENSE!$AI:$AI,[1]EXPENSE!$BY:$BY,$A187,[1]EXPENSE!$E:$E,$AV$4)</f>
        <v>0</v>
      </c>
      <c r="BF187" s="30">
        <f>SUMIFS([1]EXPENSE!$AJ:$AJ,[1]EXPENSE!$BY:$BY,$A187,[1]EXPENSE!$E:$E,$AV$4)</f>
        <v>0</v>
      </c>
      <c r="BG187" s="30">
        <f>SUMIFS([1]EXPENSE!$AK:$AK,[1]EXPENSE!$BY:$BY,$A187,[1]EXPENSE!$E:$E,$AV$4)</f>
        <v>0</v>
      </c>
      <c r="BH187" s="30">
        <f>SUMIFS([1]EXPENSE!$AL:$AL,[1]EXPENSE!$BY:$BY,$A187,[1]EXPENSE!$E:$E,$AV$4)</f>
        <v>0</v>
      </c>
      <c r="BI187" s="94">
        <f>SUMIFS([1]EXPENSE!$AM:$AM,[1]EXPENSE!$BY:$BY,$A187,[1]EXPENSE!$E:$E,$AV$4)</f>
        <v>0</v>
      </c>
    </row>
    <row r="188" spans="1:61">
      <c r="A188" s="129"/>
      <c r="B188" s="130" t="s">
        <v>39</v>
      </c>
      <c r="C188" s="131">
        <f t="shared" si="476"/>
        <v>0</v>
      </c>
      <c r="D188" s="132" t="e">
        <f t="shared" si="477"/>
        <v>#DIV/0!</v>
      </c>
      <c r="E188" s="131">
        <f t="shared" si="696"/>
        <v>0</v>
      </c>
      <c r="F188" s="131">
        <f t="shared" si="697"/>
        <v>0</v>
      </c>
      <c r="G188" s="131">
        <f t="shared" si="698"/>
        <v>0</v>
      </c>
      <c r="H188" s="131">
        <f t="shared" si="699"/>
        <v>0</v>
      </c>
      <c r="I188" s="131">
        <f t="shared" si="700"/>
        <v>0</v>
      </c>
      <c r="J188" s="131">
        <f t="shared" si="701"/>
        <v>0</v>
      </c>
      <c r="K188" s="131">
        <f t="shared" si="702"/>
        <v>0</v>
      </c>
      <c r="L188" s="131">
        <f t="shared" si="703"/>
        <v>0</v>
      </c>
      <c r="M188" s="131">
        <f t="shared" si="704"/>
        <v>0</v>
      </c>
      <c r="N188" s="131">
        <f t="shared" si="705"/>
        <v>0</v>
      </c>
      <c r="O188" s="131">
        <f t="shared" si="706"/>
        <v>0</v>
      </c>
      <c r="P188" s="178">
        <f t="shared" si="707"/>
        <v>0</v>
      </c>
      <c r="R188" s="131">
        <f t="shared" si="490"/>
        <v>0</v>
      </c>
      <c r="S188" s="132" t="e">
        <f t="shared" si="491"/>
        <v>#DIV/0!</v>
      </c>
      <c r="T188" s="131"/>
      <c r="U188" s="131"/>
      <c r="V188" s="131"/>
      <c r="W188" s="131"/>
      <c r="X188" s="131"/>
      <c r="Y188" s="131"/>
      <c r="Z188" s="131"/>
      <c r="AA188" s="131"/>
      <c r="AB188" s="131"/>
      <c r="AC188" s="131"/>
      <c r="AD188" s="131"/>
      <c r="AE188" s="178"/>
      <c r="AG188" s="131">
        <f t="shared" si="448"/>
        <v>0</v>
      </c>
      <c r="AH188" s="132" t="e">
        <f t="shared" si="449"/>
        <v>#DIV/0!</v>
      </c>
      <c r="AI188" s="131"/>
      <c r="AJ188" s="131"/>
      <c r="AK188" s="131"/>
      <c r="AL188" s="131"/>
      <c r="AM188" s="131"/>
      <c r="AN188" s="131"/>
      <c r="AO188" s="131"/>
      <c r="AP188" s="131"/>
      <c r="AQ188" s="131"/>
      <c r="AR188" s="131"/>
      <c r="AS188" s="131"/>
      <c r="AT188" s="178"/>
      <c r="AV188" s="131">
        <f t="shared" si="450"/>
        <v>0</v>
      </c>
      <c r="AW188" s="132" t="e">
        <f t="shared" si="451"/>
        <v>#DIV/0!</v>
      </c>
      <c r="AX188" s="131"/>
      <c r="AY188" s="131"/>
      <c r="AZ188" s="131"/>
      <c r="BA188" s="131"/>
      <c r="BB188" s="131"/>
      <c r="BC188" s="131"/>
      <c r="BD188" s="131"/>
      <c r="BE188" s="131"/>
      <c r="BF188" s="131"/>
      <c r="BG188" s="131"/>
      <c r="BH188" s="131"/>
      <c r="BI188" s="178"/>
    </row>
    <row r="189" spans="1:61">
      <c r="A189" s="174"/>
      <c r="B189" s="126" t="s">
        <v>69</v>
      </c>
      <c r="C189" s="127">
        <f t="shared" si="476"/>
        <v>0</v>
      </c>
      <c r="D189" s="128" t="e">
        <f t="shared" si="477"/>
        <v>#DIV/0!</v>
      </c>
      <c r="E189" s="127">
        <f t="shared" ref="E189:P189" si="708">SUM(E183:E188)</f>
        <v>0</v>
      </c>
      <c r="F189" s="127">
        <f t="shared" si="708"/>
        <v>0</v>
      </c>
      <c r="G189" s="127">
        <f t="shared" si="708"/>
        <v>0</v>
      </c>
      <c r="H189" s="127">
        <f t="shared" si="708"/>
        <v>0</v>
      </c>
      <c r="I189" s="127">
        <f t="shared" si="708"/>
        <v>0</v>
      </c>
      <c r="J189" s="127">
        <f t="shared" si="708"/>
        <v>0</v>
      </c>
      <c r="K189" s="127">
        <f t="shared" si="708"/>
        <v>0</v>
      </c>
      <c r="L189" s="127">
        <f t="shared" si="708"/>
        <v>0</v>
      </c>
      <c r="M189" s="127">
        <f t="shared" si="708"/>
        <v>0</v>
      </c>
      <c r="N189" s="127">
        <f t="shared" si="708"/>
        <v>0</v>
      </c>
      <c r="O189" s="127">
        <f t="shared" si="708"/>
        <v>0</v>
      </c>
      <c r="P189" s="177">
        <f t="shared" si="708"/>
        <v>0</v>
      </c>
      <c r="R189" s="127">
        <f t="shared" si="490"/>
        <v>0</v>
      </c>
      <c r="S189" s="128" t="e">
        <f t="shared" si="491"/>
        <v>#DIV/0!</v>
      </c>
      <c r="T189" s="127">
        <f>SUM(T183:T188)</f>
        <v>0</v>
      </c>
      <c r="U189" s="127">
        <f t="shared" ref="U189:AE189" si="709">SUM(U183:U188)</f>
        <v>0</v>
      </c>
      <c r="V189" s="127">
        <f t="shared" si="709"/>
        <v>0</v>
      </c>
      <c r="W189" s="127">
        <f t="shared" si="709"/>
        <v>0</v>
      </c>
      <c r="X189" s="127">
        <f t="shared" si="709"/>
        <v>0</v>
      </c>
      <c r="Y189" s="127">
        <f t="shared" si="709"/>
        <v>0</v>
      </c>
      <c r="Z189" s="127">
        <f t="shared" si="709"/>
        <v>0</v>
      </c>
      <c r="AA189" s="127">
        <f t="shared" si="709"/>
        <v>0</v>
      </c>
      <c r="AB189" s="127">
        <f t="shared" si="709"/>
        <v>0</v>
      </c>
      <c r="AC189" s="127">
        <f t="shared" si="709"/>
        <v>0</v>
      </c>
      <c r="AD189" s="127">
        <f t="shared" si="709"/>
        <v>0</v>
      </c>
      <c r="AE189" s="177">
        <f t="shared" si="709"/>
        <v>0</v>
      </c>
      <c r="AG189" s="127">
        <f t="shared" si="448"/>
        <v>0</v>
      </c>
      <c r="AH189" s="128" t="e">
        <f t="shared" si="449"/>
        <v>#DIV/0!</v>
      </c>
      <c r="AI189" s="127">
        <f>SUM(AI183:AI188)</f>
        <v>0</v>
      </c>
      <c r="AJ189" s="127">
        <f t="shared" ref="AJ189" si="710">SUM(AJ183:AJ188)</f>
        <v>0</v>
      </c>
      <c r="AK189" s="127">
        <f t="shared" ref="AK189" si="711">SUM(AK183:AK188)</f>
        <v>0</v>
      </c>
      <c r="AL189" s="127">
        <f t="shared" ref="AL189" si="712">SUM(AL183:AL188)</f>
        <v>0</v>
      </c>
      <c r="AM189" s="127">
        <f t="shared" ref="AM189" si="713">SUM(AM183:AM188)</f>
        <v>0</v>
      </c>
      <c r="AN189" s="127">
        <f t="shared" ref="AN189" si="714">SUM(AN183:AN188)</f>
        <v>0</v>
      </c>
      <c r="AO189" s="127">
        <f t="shared" ref="AO189" si="715">SUM(AO183:AO188)</f>
        <v>0</v>
      </c>
      <c r="AP189" s="127">
        <f t="shared" ref="AP189" si="716">SUM(AP183:AP188)</f>
        <v>0</v>
      </c>
      <c r="AQ189" s="127">
        <f t="shared" ref="AQ189" si="717">SUM(AQ183:AQ188)</f>
        <v>0</v>
      </c>
      <c r="AR189" s="127">
        <f t="shared" ref="AR189" si="718">SUM(AR183:AR188)</f>
        <v>0</v>
      </c>
      <c r="AS189" s="127">
        <f t="shared" ref="AS189" si="719">SUM(AS183:AS188)</f>
        <v>0</v>
      </c>
      <c r="AT189" s="177">
        <f t="shared" ref="AT189" si="720">SUM(AT183:AT188)</f>
        <v>0</v>
      </c>
      <c r="AV189" s="127">
        <f t="shared" si="450"/>
        <v>0</v>
      </c>
      <c r="AW189" s="128" t="e">
        <f t="shared" si="451"/>
        <v>#DIV/0!</v>
      </c>
      <c r="AX189" s="127">
        <f>SUM(AX183:AX188)</f>
        <v>0</v>
      </c>
      <c r="AY189" s="127">
        <f t="shared" ref="AY189" si="721">SUM(AY183:AY188)</f>
        <v>0</v>
      </c>
      <c r="AZ189" s="127">
        <f t="shared" ref="AZ189" si="722">SUM(AZ183:AZ188)</f>
        <v>0</v>
      </c>
      <c r="BA189" s="127">
        <f t="shared" ref="BA189" si="723">SUM(BA183:BA188)</f>
        <v>0</v>
      </c>
      <c r="BB189" s="127">
        <f t="shared" ref="BB189" si="724">SUM(BB183:BB188)</f>
        <v>0</v>
      </c>
      <c r="BC189" s="127">
        <f t="shared" ref="BC189" si="725">SUM(BC183:BC188)</f>
        <v>0</v>
      </c>
      <c r="BD189" s="127">
        <f t="shared" ref="BD189" si="726">SUM(BD183:BD188)</f>
        <v>0</v>
      </c>
      <c r="BE189" s="127">
        <f t="shared" ref="BE189" si="727">SUM(BE183:BE188)</f>
        <v>0</v>
      </c>
      <c r="BF189" s="127">
        <f t="shared" ref="BF189" si="728">SUM(BF183:BF188)</f>
        <v>0</v>
      </c>
      <c r="BG189" s="127">
        <f t="shared" ref="BG189" si="729">SUM(BG183:BG188)</f>
        <v>0</v>
      </c>
      <c r="BH189" s="127">
        <f t="shared" ref="BH189" si="730">SUM(BH183:BH188)</f>
        <v>0</v>
      </c>
      <c r="BI189" s="177">
        <f t="shared" ref="BI189" si="731">SUM(BI183:BI188)</f>
        <v>0</v>
      </c>
    </row>
    <row r="190" spans="1:61">
      <c r="A190" s="48" t="s">
        <v>276</v>
      </c>
      <c r="B190" s="49" t="s">
        <v>277</v>
      </c>
      <c r="C190" s="50">
        <f t="shared" si="476"/>
        <v>0</v>
      </c>
      <c r="D190" s="51" t="e">
        <f t="shared" si="477"/>
        <v>#DIV/0!</v>
      </c>
      <c r="E190" s="52">
        <f t="shared" ref="E190:E193" si="732">T190+AI190+AX190</f>
        <v>0</v>
      </c>
      <c r="F190" s="52">
        <f t="shared" ref="F190:F193" si="733">U190+AJ190+AY190</f>
        <v>0</v>
      </c>
      <c r="G190" s="52">
        <f t="shared" ref="G190:G193" si="734">V190+AK190+AZ190</f>
        <v>0</v>
      </c>
      <c r="H190" s="52">
        <f t="shared" ref="H190:H193" si="735">W190+AL190+BA190</f>
        <v>0</v>
      </c>
      <c r="I190" s="52">
        <f t="shared" ref="I190:I193" si="736">X190+AM190+BB190</f>
        <v>0</v>
      </c>
      <c r="J190" s="52">
        <f t="shared" ref="J190:J193" si="737">Y190+AN190+BC190</f>
        <v>0</v>
      </c>
      <c r="K190" s="52">
        <f t="shared" ref="K190:K193" si="738">Z190+AO190+BD190</f>
        <v>0</v>
      </c>
      <c r="L190" s="52">
        <f t="shared" ref="L190:L193" si="739">AA190+AP190+BE190</f>
        <v>0</v>
      </c>
      <c r="M190" s="52">
        <f t="shared" ref="M190:M193" si="740">AB190+AQ190+BF190</f>
        <v>0</v>
      </c>
      <c r="N190" s="52">
        <f t="shared" ref="N190:N193" si="741">AC190+AR190+BG190</f>
        <v>0</v>
      </c>
      <c r="O190" s="52">
        <f t="shared" ref="O190:O193" si="742">AD190+AS190+BH190</f>
        <v>0</v>
      </c>
      <c r="P190" s="98">
        <f t="shared" ref="P190:P193" si="743">AE190+AT190+BI190</f>
        <v>0</v>
      </c>
      <c r="R190" s="50">
        <f t="shared" si="490"/>
        <v>0</v>
      </c>
      <c r="S190" s="51" t="e">
        <f t="shared" si="491"/>
        <v>#DIV/0!</v>
      </c>
      <c r="T190" s="52">
        <f>SUMIFS([1]EXPENSE!$AB:$AB,[1]EXPENSE!$BY:$BY,$A190,[1]EXPENSE!$E:$E,$R$4)</f>
        <v>0</v>
      </c>
      <c r="U190" s="52">
        <f>SUMIFS([1]EXPENSE!$AC:$AC,[1]EXPENSE!$BY:$BY,$A190,[1]EXPENSE!$E:$E,$R$4)</f>
        <v>0</v>
      </c>
      <c r="V190" s="52">
        <f>SUMIFS([1]EXPENSE!$AD:$AD,[1]EXPENSE!$BY:$BY,$A190,[1]EXPENSE!$E:$E,$R$4)</f>
        <v>0</v>
      </c>
      <c r="W190" s="52">
        <f>SUMIFS([1]EXPENSE!$AE:$AE,[1]EXPENSE!$BY:$BY,$A190,[1]EXPENSE!$E:$E,$R$4)</f>
        <v>0</v>
      </c>
      <c r="X190" s="52">
        <f>SUMIFS([1]EXPENSE!$AF:$AF,[1]EXPENSE!$BY:$BY,$A190,[1]EXPENSE!$E:$E,$R$4)</f>
        <v>0</v>
      </c>
      <c r="Y190" s="52">
        <f>SUMIFS([1]EXPENSE!$AG:$AG,[1]EXPENSE!$BY:$BY,$A190,[1]EXPENSE!$E:$E,$R$4)</f>
        <v>0</v>
      </c>
      <c r="Z190" s="52">
        <f>SUMIFS([1]EXPENSE!$AH:$AH,[1]EXPENSE!$BY:$BY,$A190,[1]EXPENSE!$E:$E,$R$4)</f>
        <v>0</v>
      </c>
      <c r="AA190" s="52">
        <f>SUMIFS([1]EXPENSE!$AI:$AI,[1]EXPENSE!$BY:$BY,$A190,[1]EXPENSE!$E:$E,$R$4)</f>
        <v>0</v>
      </c>
      <c r="AB190" s="52">
        <f>SUMIFS([1]EXPENSE!$AJ:$AJ,[1]EXPENSE!$BY:$BY,$A190,[1]EXPENSE!$E:$E,$R$4)</f>
        <v>0</v>
      </c>
      <c r="AC190" s="52">
        <f>SUMIFS([1]EXPENSE!$AK:$AK,[1]EXPENSE!$BY:$BY,$A190,[1]EXPENSE!$E:$E,$R$4)</f>
        <v>0</v>
      </c>
      <c r="AD190" s="52">
        <f>SUMIFS([1]EXPENSE!$AL:$AL,[1]EXPENSE!$BY:$BY,$A190,[1]EXPENSE!$E:$E,$R$4)</f>
        <v>0</v>
      </c>
      <c r="AE190" s="98">
        <f>SUMIFS([1]EXPENSE!$AM:$AM,[1]EXPENSE!$BY:$BY,$A190,[1]EXPENSE!$E:$E,$R$4)</f>
        <v>0</v>
      </c>
      <c r="AG190" s="50">
        <f t="shared" si="448"/>
        <v>0</v>
      </c>
      <c r="AH190" s="51" t="e">
        <f t="shared" si="449"/>
        <v>#DIV/0!</v>
      </c>
      <c r="AI190" s="52">
        <f>SUMIFS([1]EXPENSE!$AB:$AB,[1]EXPENSE!$BY:$BY,$A190,[1]EXPENSE!$E:$E,$AG$4)</f>
        <v>0</v>
      </c>
      <c r="AJ190" s="52">
        <f>SUMIFS([1]EXPENSE!$AC:$AC,[1]EXPENSE!$BY:$BY,$A190,[1]EXPENSE!$E:$E,$AG$4)</f>
        <v>0</v>
      </c>
      <c r="AK190" s="52">
        <f>SUMIFS([1]EXPENSE!$AD:$AD,[1]EXPENSE!$BY:$BY,$A190,[1]EXPENSE!$E:$E,$AG$4)</f>
        <v>0</v>
      </c>
      <c r="AL190" s="52">
        <f>SUMIFS([1]EXPENSE!$AE:$AE,[1]EXPENSE!$BY:$BY,$A190,[1]EXPENSE!$E:$E,$AG$4)</f>
        <v>0</v>
      </c>
      <c r="AM190" s="52">
        <f>SUMIFS([1]EXPENSE!$AF:$AF,[1]EXPENSE!$BY:$BY,$A190,[1]EXPENSE!$E:$E,$AG$4)</f>
        <v>0</v>
      </c>
      <c r="AN190" s="52">
        <f>SUMIFS([1]EXPENSE!$AG:$AG,[1]EXPENSE!$BY:$BY,$A190,[1]EXPENSE!$E:$E,$AG$4)</f>
        <v>0</v>
      </c>
      <c r="AO190" s="52">
        <f>SUMIFS([1]EXPENSE!$AH:$AH,[1]EXPENSE!$BY:$BY,$A190,[1]EXPENSE!$E:$E,$AG$4)</f>
        <v>0</v>
      </c>
      <c r="AP190" s="52">
        <f>SUMIFS([1]EXPENSE!$AI:$AI,[1]EXPENSE!$BY:$BY,$A190,[1]EXPENSE!$E:$E,$AG$4)</f>
        <v>0</v>
      </c>
      <c r="AQ190" s="52">
        <f>SUMIFS([1]EXPENSE!$AJ:$AJ,[1]EXPENSE!$BY:$BY,$A190,[1]EXPENSE!$E:$E,$AG$4)</f>
        <v>0</v>
      </c>
      <c r="AR190" s="52">
        <f>SUMIFS([1]EXPENSE!$AK:$AK,[1]EXPENSE!$BY:$BY,$A190,[1]EXPENSE!$E:$E,$AG$4)</f>
        <v>0</v>
      </c>
      <c r="AS190" s="52">
        <f>SUMIFS([1]EXPENSE!$AL:$AL,[1]EXPENSE!$BY:$BY,$A190,[1]EXPENSE!$E:$E,$AG$4)</f>
        <v>0</v>
      </c>
      <c r="AT190" s="98">
        <f>SUMIFS([1]EXPENSE!$AM:$AM,[1]EXPENSE!$BY:$BY,$A190,[1]EXPENSE!$E:$E,$AG$4)</f>
        <v>0</v>
      </c>
      <c r="AV190" s="50">
        <f t="shared" si="450"/>
        <v>0</v>
      </c>
      <c r="AW190" s="51" t="e">
        <f t="shared" si="451"/>
        <v>#DIV/0!</v>
      </c>
      <c r="AX190" s="52">
        <f>SUMIFS([1]EXPENSE!$AB:$AB,[1]EXPENSE!$BY:$BY,$A190,[1]EXPENSE!$E:$E,$AV$4)</f>
        <v>0</v>
      </c>
      <c r="AY190" s="52">
        <f>SUMIFS([1]EXPENSE!$AC:$AC,[1]EXPENSE!$BY:$BY,$A190,[1]EXPENSE!$E:$E,$AV$4)</f>
        <v>0</v>
      </c>
      <c r="AZ190" s="52">
        <f>SUMIFS([1]EXPENSE!$AD:$AD,[1]EXPENSE!$BY:$BY,$A190,[1]EXPENSE!$E:$E,$AV$4)</f>
        <v>0</v>
      </c>
      <c r="BA190" s="52">
        <f>SUMIFS([1]EXPENSE!$AE:$AE,[1]EXPENSE!$BY:$BY,$A190,[1]EXPENSE!$E:$E,$AV$4)</f>
        <v>0</v>
      </c>
      <c r="BB190" s="52">
        <f>SUMIFS([1]EXPENSE!$AF:$AF,[1]EXPENSE!$BY:$BY,$A190,[1]EXPENSE!$E:$E,$AV$4)</f>
        <v>0</v>
      </c>
      <c r="BC190" s="52">
        <f>SUMIFS([1]EXPENSE!$AG:$AG,[1]EXPENSE!$BY:$BY,$A190,[1]EXPENSE!$E:$E,$AV$4)</f>
        <v>0</v>
      </c>
      <c r="BD190" s="52">
        <f>SUMIFS([1]EXPENSE!$AH:$AH,[1]EXPENSE!$BY:$BY,$A190,[1]EXPENSE!$E:$E,$AV$4)</f>
        <v>0</v>
      </c>
      <c r="BE190" s="52">
        <f>SUMIFS([1]EXPENSE!$AI:$AI,[1]EXPENSE!$BY:$BY,$A190,[1]EXPENSE!$E:$E,$AV$4)</f>
        <v>0</v>
      </c>
      <c r="BF190" s="52">
        <f>SUMIFS([1]EXPENSE!$AJ:$AJ,[1]EXPENSE!$BY:$BY,$A190,[1]EXPENSE!$E:$E,$AV$4)</f>
        <v>0</v>
      </c>
      <c r="BG190" s="52">
        <f>SUMIFS([1]EXPENSE!$AK:$AK,[1]EXPENSE!$BY:$BY,$A190,[1]EXPENSE!$E:$E,$AV$4)</f>
        <v>0</v>
      </c>
      <c r="BH190" s="52">
        <f>SUMIFS([1]EXPENSE!$AL:$AL,[1]EXPENSE!$BY:$BY,$A190,[1]EXPENSE!$E:$E,$AV$4)</f>
        <v>0</v>
      </c>
      <c r="BI190" s="98">
        <f>SUMIFS([1]EXPENSE!$AM:$AM,[1]EXPENSE!$BY:$BY,$A190,[1]EXPENSE!$E:$E,$AV$4)</f>
        <v>0</v>
      </c>
    </row>
    <row r="191" spans="1:61">
      <c r="A191" s="43" t="s">
        <v>278</v>
      </c>
      <c r="B191" s="29" t="s">
        <v>279</v>
      </c>
      <c r="C191" s="21">
        <f t="shared" si="476"/>
        <v>0</v>
      </c>
      <c r="D191" s="22" t="e">
        <f t="shared" si="477"/>
        <v>#DIV/0!</v>
      </c>
      <c r="E191" s="30">
        <f t="shared" si="732"/>
        <v>0</v>
      </c>
      <c r="F191" s="30">
        <f t="shared" si="733"/>
        <v>0</v>
      </c>
      <c r="G191" s="30">
        <f t="shared" si="734"/>
        <v>0</v>
      </c>
      <c r="H191" s="30">
        <f t="shared" si="735"/>
        <v>0</v>
      </c>
      <c r="I191" s="30">
        <f t="shared" si="736"/>
        <v>0</v>
      </c>
      <c r="J191" s="30">
        <f t="shared" si="737"/>
        <v>0</v>
      </c>
      <c r="K191" s="30">
        <f t="shared" si="738"/>
        <v>0</v>
      </c>
      <c r="L191" s="30">
        <f t="shared" si="739"/>
        <v>0</v>
      </c>
      <c r="M191" s="30">
        <f t="shared" si="740"/>
        <v>0</v>
      </c>
      <c r="N191" s="30">
        <f t="shared" si="741"/>
        <v>0</v>
      </c>
      <c r="O191" s="30">
        <f t="shared" si="742"/>
        <v>0</v>
      </c>
      <c r="P191" s="94">
        <f t="shared" si="743"/>
        <v>0</v>
      </c>
      <c r="R191" s="21">
        <f t="shared" si="490"/>
        <v>0</v>
      </c>
      <c r="S191" s="22" t="e">
        <f t="shared" si="491"/>
        <v>#DIV/0!</v>
      </c>
      <c r="T191" s="30">
        <f>SUMIFS([1]EXPENSE!$AB:$AB,[1]EXPENSE!$BY:$BY,$A191,[1]EXPENSE!$E:$E,$R$4)</f>
        <v>0</v>
      </c>
      <c r="U191" s="30">
        <f>SUMIFS([1]EXPENSE!$AC:$AC,[1]EXPENSE!$BY:$BY,$A191,[1]EXPENSE!$E:$E,$R$4)</f>
        <v>0</v>
      </c>
      <c r="V191" s="30">
        <f>SUMIFS([1]EXPENSE!$AD:$AD,[1]EXPENSE!$BY:$BY,$A191,[1]EXPENSE!$E:$E,$R$4)</f>
        <v>0</v>
      </c>
      <c r="W191" s="30">
        <f>SUMIFS([1]EXPENSE!$AE:$AE,[1]EXPENSE!$BY:$BY,$A191,[1]EXPENSE!$E:$E,$R$4)</f>
        <v>0</v>
      </c>
      <c r="X191" s="30">
        <f>SUMIFS([1]EXPENSE!$AF:$AF,[1]EXPENSE!$BY:$BY,$A191,[1]EXPENSE!$E:$E,$R$4)</f>
        <v>0</v>
      </c>
      <c r="Y191" s="30">
        <f>SUMIFS([1]EXPENSE!$AG:$AG,[1]EXPENSE!$BY:$BY,$A191,[1]EXPENSE!$E:$E,$R$4)</f>
        <v>0</v>
      </c>
      <c r="Z191" s="30">
        <f>SUMIFS([1]EXPENSE!$AH:$AH,[1]EXPENSE!$BY:$BY,$A191,[1]EXPENSE!$E:$E,$R$4)</f>
        <v>0</v>
      </c>
      <c r="AA191" s="30">
        <f>SUMIFS([1]EXPENSE!$AI:$AI,[1]EXPENSE!$BY:$BY,$A191,[1]EXPENSE!$E:$E,$R$4)</f>
        <v>0</v>
      </c>
      <c r="AB191" s="30">
        <f>SUMIFS([1]EXPENSE!$AJ:$AJ,[1]EXPENSE!$BY:$BY,$A191,[1]EXPENSE!$E:$E,$R$4)</f>
        <v>0</v>
      </c>
      <c r="AC191" s="30">
        <f>SUMIFS([1]EXPENSE!$AK:$AK,[1]EXPENSE!$BY:$BY,$A191,[1]EXPENSE!$E:$E,$R$4)</f>
        <v>0</v>
      </c>
      <c r="AD191" s="30">
        <f>SUMIFS([1]EXPENSE!$AL:$AL,[1]EXPENSE!$BY:$BY,$A191,[1]EXPENSE!$E:$E,$R$4)</f>
        <v>0</v>
      </c>
      <c r="AE191" s="94">
        <f>SUMIFS([1]EXPENSE!$AM:$AM,[1]EXPENSE!$BY:$BY,$A191,[1]EXPENSE!$E:$E,$R$4)</f>
        <v>0</v>
      </c>
      <c r="AG191" s="21">
        <f t="shared" si="448"/>
        <v>0</v>
      </c>
      <c r="AH191" s="22" t="e">
        <f t="shared" si="449"/>
        <v>#DIV/0!</v>
      </c>
      <c r="AI191" s="30">
        <f>SUMIFS([1]EXPENSE!$AB:$AB,[1]EXPENSE!$BY:$BY,$A191,[1]EXPENSE!$E:$E,$AG$4)</f>
        <v>0</v>
      </c>
      <c r="AJ191" s="30">
        <f>SUMIFS([1]EXPENSE!$AC:$AC,[1]EXPENSE!$BY:$BY,$A191,[1]EXPENSE!$E:$E,$AG$4)</f>
        <v>0</v>
      </c>
      <c r="AK191" s="30">
        <f>SUMIFS([1]EXPENSE!$AD:$AD,[1]EXPENSE!$BY:$BY,$A191,[1]EXPENSE!$E:$E,$AG$4)</f>
        <v>0</v>
      </c>
      <c r="AL191" s="30">
        <f>SUMIFS([1]EXPENSE!$AE:$AE,[1]EXPENSE!$BY:$BY,$A191,[1]EXPENSE!$E:$E,$AG$4)</f>
        <v>0</v>
      </c>
      <c r="AM191" s="30">
        <f>SUMIFS([1]EXPENSE!$AF:$AF,[1]EXPENSE!$BY:$BY,$A191,[1]EXPENSE!$E:$E,$AG$4)</f>
        <v>0</v>
      </c>
      <c r="AN191" s="30">
        <f>SUMIFS([1]EXPENSE!$AG:$AG,[1]EXPENSE!$BY:$BY,$A191,[1]EXPENSE!$E:$E,$AG$4)</f>
        <v>0</v>
      </c>
      <c r="AO191" s="30">
        <f>SUMIFS([1]EXPENSE!$AH:$AH,[1]EXPENSE!$BY:$BY,$A191,[1]EXPENSE!$E:$E,$AG$4)</f>
        <v>0</v>
      </c>
      <c r="AP191" s="30">
        <f>SUMIFS([1]EXPENSE!$AI:$AI,[1]EXPENSE!$BY:$BY,$A191,[1]EXPENSE!$E:$E,$AG$4)</f>
        <v>0</v>
      </c>
      <c r="AQ191" s="30">
        <f>SUMIFS([1]EXPENSE!$AJ:$AJ,[1]EXPENSE!$BY:$BY,$A191,[1]EXPENSE!$E:$E,$AG$4)</f>
        <v>0</v>
      </c>
      <c r="AR191" s="30">
        <f>SUMIFS([1]EXPENSE!$AK:$AK,[1]EXPENSE!$BY:$BY,$A191,[1]EXPENSE!$E:$E,$AG$4)</f>
        <v>0</v>
      </c>
      <c r="AS191" s="30">
        <f>SUMIFS([1]EXPENSE!$AL:$AL,[1]EXPENSE!$BY:$BY,$A191,[1]EXPENSE!$E:$E,$AG$4)</f>
        <v>0</v>
      </c>
      <c r="AT191" s="94">
        <f>SUMIFS([1]EXPENSE!$AM:$AM,[1]EXPENSE!$BY:$BY,$A191,[1]EXPENSE!$E:$E,$AG$4)</f>
        <v>0</v>
      </c>
      <c r="AV191" s="21">
        <f t="shared" si="450"/>
        <v>0</v>
      </c>
      <c r="AW191" s="22" t="e">
        <f t="shared" si="451"/>
        <v>#DIV/0!</v>
      </c>
      <c r="AX191" s="30">
        <f>SUMIFS([1]EXPENSE!$AB:$AB,[1]EXPENSE!$BY:$BY,$A191,[1]EXPENSE!$E:$E,$AV$4)</f>
        <v>0</v>
      </c>
      <c r="AY191" s="30">
        <f>SUMIFS([1]EXPENSE!$AC:$AC,[1]EXPENSE!$BY:$BY,$A191,[1]EXPENSE!$E:$E,$AV$4)</f>
        <v>0</v>
      </c>
      <c r="AZ191" s="30">
        <f>SUMIFS([1]EXPENSE!$AD:$AD,[1]EXPENSE!$BY:$BY,$A191,[1]EXPENSE!$E:$E,$AV$4)</f>
        <v>0</v>
      </c>
      <c r="BA191" s="30">
        <f>SUMIFS([1]EXPENSE!$AE:$AE,[1]EXPENSE!$BY:$BY,$A191,[1]EXPENSE!$E:$E,$AV$4)</f>
        <v>0</v>
      </c>
      <c r="BB191" s="30">
        <f>SUMIFS([1]EXPENSE!$AF:$AF,[1]EXPENSE!$BY:$BY,$A191,[1]EXPENSE!$E:$E,$AV$4)</f>
        <v>0</v>
      </c>
      <c r="BC191" s="30">
        <f>SUMIFS([1]EXPENSE!$AG:$AG,[1]EXPENSE!$BY:$BY,$A191,[1]EXPENSE!$E:$E,$AV$4)</f>
        <v>0</v>
      </c>
      <c r="BD191" s="30">
        <f>SUMIFS([1]EXPENSE!$AH:$AH,[1]EXPENSE!$BY:$BY,$A191,[1]EXPENSE!$E:$E,$AV$4)</f>
        <v>0</v>
      </c>
      <c r="BE191" s="30">
        <f>SUMIFS([1]EXPENSE!$AI:$AI,[1]EXPENSE!$BY:$BY,$A191,[1]EXPENSE!$E:$E,$AV$4)</f>
        <v>0</v>
      </c>
      <c r="BF191" s="30">
        <f>SUMIFS([1]EXPENSE!$AJ:$AJ,[1]EXPENSE!$BY:$BY,$A191,[1]EXPENSE!$E:$E,$AV$4)</f>
        <v>0</v>
      </c>
      <c r="BG191" s="30">
        <f>SUMIFS([1]EXPENSE!$AK:$AK,[1]EXPENSE!$BY:$BY,$A191,[1]EXPENSE!$E:$E,$AV$4)</f>
        <v>0</v>
      </c>
      <c r="BH191" s="30">
        <f>SUMIFS([1]EXPENSE!$AL:$AL,[1]EXPENSE!$BY:$BY,$A191,[1]EXPENSE!$E:$E,$AV$4)</f>
        <v>0</v>
      </c>
      <c r="BI191" s="94">
        <f>SUMIFS([1]EXPENSE!$AM:$AM,[1]EXPENSE!$BY:$BY,$A191,[1]EXPENSE!$E:$E,$AV$4)</f>
        <v>0</v>
      </c>
    </row>
    <row r="192" spans="1:61">
      <c r="A192" s="43" t="s">
        <v>280</v>
      </c>
      <c r="B192" s="29" t="s">
        <v>281</v>
      </c>
      <c r="C192" s="21">
        <f t="shared" si="476"/>
        <v>0</v>
      </c>
      <c r="D192" s="22" t="e">
        <f t="shared" si="477"/>
        <v>#DIV/0!</v>
      </c>
      <c r="E192" s="30">
        <f t="shared" si="732"/>
        <v>0</v>
      </c>
      <c r="F192" s="30">
        <f t="shared" si="733"/>
        <v>0</v>
      </c>
      <c r="G192" s="30">
        <f t="shared" si="734"/>
        <v>0</v>
      </c>
      <c r="H192" s="30">
        <f t="shared" si="735"/>
        <v>0</v>
      </c>
      <c r="I192" s="30">
        <f t="shared" si="736"/>
        <v>0</v>
      </c>
      <c r="J192" s="30">
        <f t="shared" si="737"/>
        <v>0</v>
      </c>
      <c r="K192" s="30">
        <f t="shared" si="738"/>
        <v>0</v>
      </c>
      <c r="L192" s="30">
        <f t="shared" si="739"/>
        <v>0</v>
      </c>
      <c r="M192" s="30">
        <f t="shared" si="740"/>
        <v>0</v>
      </c>
      <c r="N192" s="30">
        <f t="shared" si="741"/>
        <v>0</v>
      </c>
      <c r="O192" s="30">
        <f t="shared" si="742"/>
        <v>0</v>
      </c>
      <c r="P192" s="94">
        <f t="shared" si="743"/>
        <v>0</v>
      </c>
      <c r="R192" s="21">
        <f t="shared" si="490"/>
        <v>0</v>
      </c>
      <c r="S192" s="22" t="e">
        <f t="shared" si="491"/>
        <v>#DIV/0!</v>
      </c>
      <c r="T192" s="30">
        <f>SUMIFS([1]EXPENSE!$AB:$AB,[1]EXPENSE!$BY:$BY,$A192,[1]EXPENSE!$E:$E,$R$4)</f>
        <v>0</v>
      </c>
      <c r="U192" s="30">
        <f>SUMIFS([1]EXPENSE!$AC:$AC,[1]EXPENSE!$BY:$BY,$A192,[1]EXPENSE!$E:$E,$R$4)</f>
        <v>0</v>
      </c>
      <c r="V192" s="30">
        <f>SUMIFS([1]EXPENSE!$AD:$AD,[1]EXPENSE!$BY:$BY,$A192,[1]EXPENSE!$E:$E,$R$4)</f>
        <v>0</v>
      </c>
      <c r="W192" s="30">
        <f>SUMIFS([1]EXPENSE!$AE:$AE,[1]EXPENSE!$BY:$BY,$A192,[1]EXPENSE!$E:$E,$R$4)</f>
        <v>0</v>
      </c>
      <c r="X192" s="30">
        <f>SUMIFS([1]EXPENSE!$AF:$AF,[1]EXPENSE!$BY:$BY,$A192,[1]EXPENSE!$E:$E,$R$4)</f>
        <v>0</v>
      </c>
      <c r="Y192" s="30">
        <f>SUMIFS([1]EXPENSE!$AG:$AG,[1]EXPENSE!$BY:$BY,$A192,[1]EXPENSE!$E:$E,$R$4)</f>
        <v>0</v>
      </c>
      <c r="Z192" s="30">
        <f>SUMIFS([1]EXPENSE!$AH:$AH,[1]EXPENSE!$BY:$BY,$A192,[1]EXPENSE!$E:$E,$R$4)</f>
        <v>0</v>
      </c>
      <c r="AA192" s="30">
        <f>SUMIFS([1]EXPENSE!$AI:$AI,[1]EXPENSE!$BY:$BY,$A192,[1]EXPENSE!$E:$E,$R$4)</f>
        <v>0</v>
      </c>
      <c r="AB192" s="30">
        <f>SUMIFS([1]EXPENSE!$AJ:$AJ,[1]EXPENSE!$BY:$BY,$A192,[1]EXPENSE!$E:$E,$R$4)</f>
        <v>0</v>
      </c>
      <c r="AC192" s="30">
        <f>SUMIFS([1]EXPENSE!$AK:$AK,[1]EXPENSE!$BY:$BY,$A192,[1]EXPENSE!$E:$E,$R$4)</f>
        <v>0</v>
      </c>
      <c r="AD192" s="30">
        <f>SUMIFS([1]EXPENSE!$AL:$AL,[1]EXPENSE!$BY:$BY,$A192,[1]EXPENSE!$E:$E,$R$4)</f>
        <v>0</v>
      </c>
      <c r="AE192" s="94">
        <f>SUMIFS([1]EXPENSE!$AM:$AM,[1]EXPENSE!$BY:$BY,$A192,[1]EXPENSE!$E:$E,$R$4)</f>
        <v>0</v>
      </c>
      <c r="AG192" s="21">
        <f t="shared" si="448"/>
        <v>0</v>
      </c>
      <c r="AH192" s="22" t="e">
        <f t="shared" si="449"/>
        <v>#DIV/0!</v>
      </c>
      <c r="AI192" s="30">
        <f>SUMIFS([1]EXPENSE!$AB:$AB,[1]EXPENSE!$BY:$BY,$A192,[1]EXPENSE!$E:$E,$AG$4)</f>
        <v>0</v>
      </c>
      <c r="AJ192" s="30">
        <f>SUMIFS([1]EXPENSE!$AC:$AC,[1]EXPENSE!$BY:$BY,$A192,[1]EXPENSE!$E:$E,$AG$4)</f>
        <v>0</v>
      </c>
      <c r="AK192" s="30">
        <f>SUMIFS([1]EXPENSE!$AD:$AD,[1]EXPENSE!$BY:$BY,$A192,[1]EXPENSE!$E:$E,$AG$4)</f>
        <v>0</v>
      </c>
      <c r="AL192" s="30">
        <f>SUMIFS([1]EXPENSE!$AE:$AE,[1]EXPENSE!$BY:$BY,$A192,[1]EXPENSE!$E:$E,$AG$4)</f>
        <v>0</v>
      </c>
      <c r="AM192" s="30">
        <f>SUMIFS([1]EXPENSE!$AF:$AF,[1]EXPENSE!$BY:$BY,$A192,[1]EXPENSE!$E:$E,$AG$4)</f>
        <v>0</v>
      </c>
      <c r="AN192" s="30">
        <f>SUMIFS([1]EXPENSE!$AG:$AG,[1]EXPENSE!$BY:$BY,$A192,[1]EXPENSE!$E:$E,$AG$4)</f>
        <v>0</v>
      </c>
      <c r="AO192" s="30">
        <f>SUMIFS([1]EXPENSE!$AH:$AH,[1]EXPENSE!$BY:$BY,$A192,[1]EXPENSE!$E:$E,$AG$4)</f>
        <v>0</v>
      </c>
      <c r="AP192" s="30">
        <f>SUMIFS([1]EXPENSE!$AI:$AI,[1]EXPENSE!$BY:$BY,$A192,[1]EXPENSE!$E:$E,$AG$4)</f>
        <v>0</v>
      </c>
      <c r="AQ192" s="30">
        <f>SUMIFS([1]EXPENSE!$AJ:$AJ,[1]EXPENSE!$BY:$BY,$A192,[1]EXPENSE!$E:$E,$AG$4)</f>
        <v>0</v>
      </c>
      <c r="AR192" s="30">
        <f>SUMIFS([1]EXPENSE!$AK:$AK,[1]EXPENSE!$BY:$BY,$A192,[1]EXPENSE!$E:$E,$AG$4)</f>
        <v>0</v>
      </c>
      <c r="AS192" s="30">
        <f>SUMIFS([1]EXPENSE!$AL:$AL,[1]EXPENSE!$BY:$BY,$A192,[1]EXPENSE!$E:$E,$AG$4)</f>
        <v>0</v>
      </c>
      <c r="AT192" s="94">
        <f>SUMIFS([1]EXPENSE!$AM:$AM,[1]EXPENSE!$BY:$BY,$A192,[1]EXPENSE!$E:$E,$AG$4)</f>
        <v>0</v>
      </c>
      <c r="AV192" s="21">
        <f t="shared" si="450"/>
        <v>0</v>
      </c>
      <c r="AW192" s="22" t="e">
        <f t="shared" si="451"/>
        <v>#DIV/0!</v>
      </c>
      <c r="AX192" s="30">
        <f>SUMIFS([1]EXPENSE!$AB:$AB,[1]EXPENSE!$BY:$BY,$A192,[1]EXPENSE!$E:$E,$AV$4)</f>
        <v>0</v>
      </c>
      <c r="AY192" s="30">
        <f>SUMIFS([1]EXPENSE!$AC:$AC,[1]EXPENSE!$BY:$BY,$A192,[1]EXPENSE!$E:$E,$AV$4)</f>
        <v>0</v>
      </c>
      <c r="AZ192" s="30">
        <f>SUMIFS([1]EXPENSE!$AD:$AD,[1]EXPENSE!$BY:$BY,$A192,[1]EXPENSE!$E:$E,$AV$4)</f>
        <v>0</v>
      </c>
      <c r="BA192" s="30">
        <f>SUMIFS([1]EXPENSE!$AE:$AE,[1]EXPENSE!$BY:$BY,$A192,[1]EXPENSE!$E:$E,$AV$4)</f>
        <v>0</v>
      </c>
      <c r="BB192" s="30">
        <f>SUMIFS([1]EXPENSE!$AF:$AF,[1]EXPENSE!$BY:$BY,$A192,[1]EXPENSE!$E:$E,$AV$4)</f>
        <v>0</v>
      </c>
      <c r="BC192" s="30">
        <f>SUMIFS([1]EXPENSE!$AG:$AG,[1]EXPENSE!$BY:$BY,$A192,[1]EXPENSE!$E:$E,$AV$4)</f>
        <v>0</v>
      </c>
      <c r="BD192" s="30">
        <f>SUMIFS([1]EXPENSE!$AH:$AH,[1]EXPENSE!$BY:$BY,$A192,[1]EXPENSE!$E:$E,$AV$4)</f>
        <v>0</v>
      </c>
      <c r="BE192" s="30">
        <f>SUMIFS([1]EXPENSE!$AI:$AI,[1]EXPENSE!$BY:$BY,$A192,[1]EXPENSE!$E:$E,$AV$4)</f>
        <v>0</v>
      </c>
      <c r="BF192" s="30">
        <f>SUMIFS([1]EXPENSE!$AJ:$AJ,[1]EXPENSE!$BY:$BY,$A192,[1]EXPENSE!$E:$E,$AV$4)</f>
        <v>0</v>
      </c>
      <c r="BG192" s="30">
        <f>SUMIFS([1]EXPENSE!$AK:$AK,[1]EXPENSE!$BY:$BY,$A192,[1]EXPENSE!$E:$E,$AV$4)</f>
        <v>0</v>
      </c>
      <c r="BH192" s="30">
        <f>SUMIFS([1]EXPENSE!$AL:$AL,[1]EXPENSE!$BY:$BY,$A192,[1]EXPENSE!$E:$E,$AV$4)</f>
        <v>0</v>
      </c>
      <c r="BI192" s="94">
        <f>SUMIFS([1]EXPENSE!$AM:$AM,[1]EXPENSE!$BY:$BY,$A192,[1]EXPENSE!$E:$E,$AV$4)</f>
        <v>0</v>
      </c>
    </row>
    <row r="193" spans="1:61">
      <c r="A193" s="129"/>
      <c r="B193" s="130" t="s">
        <v>39</v>
      </c>
      <c r="C193" s="131">
        <f t="shared" si="476"/>
        <v>0</v>
      </c>
      <c r="D193" s="132" t="e">
        <f t="shared" si="477"/>
        <v>#DIV/0!</v>
      </c>
      <c r="E193" s="131">
        <f t="shared" si="732"/>
        <v>0</v>
      </c>
      <c r="F193" s="131">
        <f t="shared" si="733"/>
        <v>0</v>
      </c>
      <c r="G193" s="131">
        <f t="shared" si="734"/>
        <v>0</v>
      </c>
      <c r="H193" s="131">
        <f t="shared" si="735"/>
        <v>0</v>
      </c>
      <c r="I193" s="131">
        <f t="shared" si="736"/>
        <v>0</v>
      </c>
      <c r="J193" s="131">
        <f t="shared" si="737"/>
        <v>0</v>
      </c>
      <c r="K193" s="131">
        <f t="shared" si="738"/>
        <v>0</v>
      </c>
      <c r="L193" s="131">
        <f t="shared" si="739"/>
        <v>0</v>
      </c>
      <c r="M193" s="131">
        <f t="shared" si="740"/>
        <v>0</v>
      </c>
      <c r="N193" s="131">
        <f t="shared" si="741"/>
        <v>0</v>
      </c>
      <c r="O193" s="131">
        <f t="shared" si="742"/>
        <v>0</v>
      </c>
      <c r="P193" s="178">
        <f t="shared" si="743"/>
        <v>0</v>
      </c>
      <c r="R193" s="131">
        <f t="shared" si="490"/>
        <v>0</v>
      </c>
      <c r="S193" s="132" t="e">
        <f t="shared" si="491"/>
        <v>#DIV/0!</v>
      </c>
      <c r="T193" s="131"/>
      <c r="U193" s="131"/>
      <c r="V193" s="131"/>
      <c r="W193" s="131"/>
      <c r="X193" s="131"/>
      <c r="Y193" s="131"/>
      <c r="Z193" s="131"/>
      <c r="AA193" s="131"/>
      <c r="AB193" s="131"/>
      <c r="AC193" s="131"/>
      <c r="AD193" s="131"/>
      <c r="AE193" s="178"/>
      <c r="AG193" s="131">
        <f t="shared" si="448"/>
        <v>0</v>
      </c>
      <c r="AH193" s="132" t="e">
        <f t="shared" si="449"/>
        <v>#DIV/0!</v>
      </c>
      <c r="AI193" s="131"/>
      <c r="AJ193" s="131"/>
      <c r="AK193" s="131"/>
      <c r="AL193" s="131"/>
      <c r="AM193" s="131"/>
      <c r="AN193" s="131"/>
      <c r="AO193" s="131"/>
      <c r="AP193" s="131"/>
      <c r="AQ193" s="131"/>
      <c r="AR193" s="131"/>
      <c r="AS193" s="131"/>
      <c r="AT193" s="178"/>
      <c r="AV193" s="131">
        <f t="shared" si="450"/>
        <v>0</v>
      </c>
      <c r="AW193" s="132" t="e">
        <f t="shared" si="451"/>
        <v>#DIV/0!</v>
      </c>
      <c r="AX193" s="131"/>
      <c r="AY193" s="131"/>
      <c r="AZ193" s="131"/>
      <c r="BA193" s="131"/>
      <c r="BB193" s="131"/>
      <c r="BC193" s="131"/>
      <c r="BD193" s="131"/>
      <c r="BE193" s="131"/>
      <c r="BF193" s="131"/>
      <c r="BG193" s="131"/>
      <c r="BH193" s="131"/>
      <c r="BI193" s="178"/>
    </row>
    <row r="194" spans="1:61">
      <c r="A194" s="174"/>
      <c r="B194" s="126" t="s">
        <v>69</v>
      </c>
      <c r="C194" s="127">
        <f t="shared" si="476"/>
        <v>0</v>
      </c>
      <c r="D194" s="128" t="e">
        <f t="shared" si="477"/>
        <v>#DIV/0!</v>
      </c>
      <c r="E194" s="127">
        <f t="shared" ref="E194:P194" si="744">SUM(E190:E193)</f>
        <v>0</v>
      </c>
      <c r="F194" s="127">
        <f t="shared" si="744"/>
        <v>0</v>
      </c>
      <c r="G194" s="127">
        <f t="shared" si="744"/>
        <v>0</v>
      </c>
      <c r="H194" s="127">
        <f t="shared" si="744"/>
        <v>0</v>
      </c>
      <c r="I194" s="127">
        <f t="shared" si="744"/>
        <v>0</v>
      </c>
      <c r="J194" s="127">
        <f t="shared" si="744"/>
        <v>0</v>
      </c>
      <c r="K194" s="127">
        <f t="shared" si="744"/>
        <v>0</v>
      </c>
      <c r="L194" s="127">
        <f t="shared" si="744"/>
        <v>0</v>
      </c>
      <c r="M194" s="127">
        <f t="shared" si="744"/>
        <v>0</v>
      </c>
      <c r="N194" s="127">
        <f t="shared" si="744"/>
        <v>0</v>
      </c>
      <c r="O194" s="127">
        <f t="shared" si="744"/>
        <v>0</v>
      </c>
      <c r="P194" s="177">
        <f t="shared" si="744"/>
        <v>0</v>
      </c>
      <c r="R194" s="127">
        <f t="shared" si="490"/>
        <v>0</v>
      </c>
      <c r="S194" s="128" t="e">
        <f t="shared" si="491"/>
        <v>#DIV/0!</v>
      </c>
      <c r="T194" s="127">
        <f>SUM(T190:T193)</f>
        <v>0</v>
      </c>
      <c r="U194" s="127">
        <f t="shared" ref="U194:AE194" si="745">SUM(U190:U193)</f>
        <v>0</v>
      </c>
      <c r="V194" s="127">
        <f t="shared" si="745"/>
        <v>0</v>
      </c>
      <c r="W194" s="127">
        <f t="shared" si="745"/>
        <v>0</v>
      </c>
      <c r="X194" s="127">
        <f t="shared" si="745"/>
        <v>0</v>
      </c>
      <c r="Y194" s="127">
        <f t="shared" si="745"/>
        <v>0</v>
      </c>
      <c r="Z194" s="127">
        <f t="shared" si="745"/>
        <v>0</v>
      </c>
      <c r="AA194" s="127">
        <f t="shared" si="745"/>
        <v>0</v>
      </c>
      <c r="AB194" s="127">
        <f t="shared" si="745"/>
        <v>0</v>
      </c>
      <c r="AC194" s="127">
        <f t="shared" si="745"/>
        <v>0</v>
      </c>
      <c r="AD194" s="127">
        <f t="shared" si="745"/>
        <v>0</v>
      </c>
      <c r="AE194" s="177">
        <f t="shared" si="745"/>
        <v>0</v>
      </c>
      <c r="AG194" s="127">
        <f t="shared" si="448"/>
        <v>0</v>
      </c>
      <c r="AH194" s="128" t="e">
        <f t="shared" si="449"/>
        <v>#DIV/0!</v>
      </c>
      <c r="AI194" s="127">
        <f>SUM(AI190:AI193)</f>
        <v>0</v>
      </c>
      <c r="AJ194" s="127">
        <f t="shared" ref="AJ194" si="746">SUM(AJ190:AJ193)</f>
        <v>0</v>
      </c>
      <c r="AK194" s="127">
        <f t="shared" ref="AK194" si="747">SUM(AK190:AK193)</f>
        <v>0</v>
      </c>
      <c r="AL194" s="127">
        <f t="shared" ref="AL194" si="748">SUM(AL190:AL193)</f>
        <v>0</v>
      </c>
      <c r="AM194" s="127">
        <f t="shared" ref="AM194" si="749">SUM(AM190:AM193)</f>
        <v>0</v>
      </c>
      <c r="AN194" s="127">
        <f t="shared" ref="AN194" si="750">SUM(AN190:AN193)</f>
        <v>0</v>
      </c>
      <c r="AO194" s="127">
        <f t="shared" ref="AO194" si="751">SUM(AO190:AO193)</f>
        <v>0</v>
      </c>
      <c r="AP194" s="127">
        <f t="shared" ref="AP194" si="752">SUM(AP190:AP193)</f>
        <v>0</v>
      </c>
      <c r="AQ194" s="127">
        <f t="shared" ref="AQ194" si="753">SUM(AQ190:AQ193)</f>
        <v>0</v>
      </c>
      <c r="AR194" s="127">
        <f t="shared" ref="AR194" si="754">SUM(AR190:AR193)</f>
        <v>0</v>
      </c>
      <c r="AS194" s="127">
        <f t="shared" ref="AS194" si="755">SUM(AS190:AS193)</f>
        <v>0</v>
      </c>
      <c r="AT194" s="177">
        <f t="shared" ref="AT194" si="756">SUM(AT190:AT193)</f>
        <v>0</v>
      </c>
      <c r="AV194" s="127">
        <f t="shared" si="450"/>
        <v>0</v>
      </c>
      <c r="AW194" s="128" t="e">
        <f t="shared" si="451"/>
        <v>#DIV/0!</v>
      </c>
      <c r="AX194" s="127">
        <f>SUM(AX190:AX193)</f>
        <v>0</v>
      </c>
      <c r="AY194" s="127">
        <f t="shared" ref="AY194" si="757">SUM(AY190:AY193)</f>
        <v>0</v>
      </c>
      <c r="AZ194" s="127">
        <f t="shared" ref="AZ194" si="758">SUM(AZ190:AZ193)</f>
        <v>0</v>
      </c>
      <c r="BA194" s="127">
        <f t="shared" ref="BA194" si="759">SUM(BA190:BA193)</f>
        <v>0</v>
      </c>
      <c r="BB194" s="127">
        <f t="shared" ref="BB194" si="760">SUM(BB190:BB193)</f>
        <v>0</v>
      </c>
      <c r="BC194" s="127">
        <f t="shared" ref="BC194" si="761">SUM(BC190:BC193)</f>
        <v>0</v>
      </c>
      <c r="BD194" s="127">
        <f t="shared" ref="BD194" si="762">SUM(BD190:BD193)</f>
        <v>0</v>
      </c>
      <c r="BE194" s="127">
        <f t="shared" ref="BE194" si="763">SUM(BE190:BE193)</f>
        <v>0</v>
      </c>
      <c r="BF194" s="127">
        <f t="shared" ref="BF194" si="764">SUM(BF190:BF193)</f>
        <v>0</v>
      </c>
      <c r="BG194" s="127">
        <f t="shared" ref="BG194" si="765">SUM(BG190:BG193)</f>
        <v>0</v>
      </c>
      <c r="BH194" s="127">
        <f t="shared" ref="BH194" si="766">SUM(BH190:BH193)</f>
        <v>0</v>
      </c>
      <c r="BI194" s="177">
        <f t="shared" ref="BI194" si="767">SUM(BI190:BI193)</f>
        <v>0</v>
      </c>
    </row>
    <row r="195" spans="1:61">
      <c r="A195" s="48" t="s">
        <v>282</v>
      </c>
      <c r="B195" s="49" t="s">
        <v>283</v>
      </c>
      <c r="C195" s="50">
        <f t="shared" si="476"/>
        <v>0</v>
      </c>
      <c r="D195" s="51" t="e">
        <f t="shared" si="477"/>
        <v>#DIV/0!</v>
      </c>
      <c r="E195" s="52">
        <f t="shared" ref="E195:E204" si="768">T195+AI195+AX195</f>
        <v>0</v>
      </c>
      <c r="F195" s="52">
        <f t="shared" ref="F195:F204" si="769">U195+AJ195+AY195</f>
        <v>0</v>
      </c>
      <c r="G195" s="52">
        <f t="shared" ref="G195:G204" si="770">V195+AK195+AZ195</f>
        <v>0</v>
      </c>
      <c r="H195" s="52">
        <f t="shared" ref="H195:H204" si="771">W195+AL195+BA195</f>
        <v>0</v>
      </c>
      <c r="I195" s="52">
        <f t="shared" ref="I195:I204" si="772">X195+AM195+BB195</f>
        <v>0</v>
      </c>
      <c r="J195" s="52">
        <f t="shared" ref="J195:J204" si="773">Y195+AN195+BC195</f>
        <v>0</v>
      </c>
      <c r="K195" s="52">
        <f t="shared" ref="K195:K204" si="774">Z195+AO195+BD195</f>
        <v>0</v>
      </c>
      <c r="L195" s="52">
        <f t="shared" ref="L195:L204" si="775">AA195+AP195+BE195</f>
        <v>0</v>
      </c>
      <c r="M195" s="52">
        <f t="shared" ref="M195:M204" si="776">AB195+AQ195+BF195</f>
        <v>0</v>
      </c>
      <c r="N195" s="52">
        <f t="shared" ref="N195:N204" si="777">AC195+AR195+BG195</f>
        <v>0</v>
      </c>
      <c r="O195" s="52">
        <f t="shared" ref="O195:O204" si="778">AD195+AS195+BH195</f>
        <v>0</v>
      </c>
      <c r="P195" s="98">
        <f t="shared" ref="P195:P204" si="779">AE195+AT195+BI195</f>
        <v>0</v>
      </c>
      <c r="R195" s="50">
        <f t="shared" si="490"/>
        <v>0</v>
      </c>
      <c r="S195" s="51" t="e">
        <f t="shared" si="491"/>
        <v>#DIV/0!</v>
      </c>
      <c r="T195" s="52">
        <f>SUMIFS([1]EXPENSE!$AB:$AB,[1]EXPENSE!$BY:$BY,$A195,[1]EXPENSE!$E:$E,$R$4)</f>
        <v>0</v>
      </c>
      <c r="U195" s="52">
        <f>SUMIFS([1]EXPENSE!$AC:$AC,[1]EXPENSE!$BY:$BY,$A195,[1]EXPENSE!$E:$E,$R$4)</f>
        <v>0</v>
      </c>
      <c r="V195" s="52">
        <f>SUMIFS([1]EXPENSE!$AD:$AD,[1]EXPENSE!$BY:$BY,$A195,[1]EXPENSE!$E:$E,$R$4)</f>
        <v>0</v>
      </c>
      <c r="W195" s="52">
        <f>SUMIFS([1]EXPENSE!$AE:$AE,[1]EXPENSE!$BY:$BY,$A195,[1]EXPENSE!$E:$E,$R$4)</f>
        <v>0</v>
      </c>
      <c r="X195" s="52">
        <f>SUMIFS([1]EXPENSE!$AF:$AF,[1]EXPENSE!$BY:$BY,$A195,[1]EXPENSE!$E:$E,$R$4)</f>
        <v>0</v>
      </c>
      <c r="Y195" s="52">
        <f>SUMIFS([1]EXPENSE!$AG:$AG,[1]EXPENSE!$BY:$BY,$A195,[1]EXPENSE!$E:$E,$R$4)</f>
        <v>0</v>
      </c>
      <c r="Z195" s="52">
        <f>SUMIFS([1]EXPENSE!$AH:$AH,[1]EXPENSE!$BY:$BY,$A195,[1]EXPENSE!$E:$E,$R$4)</f>
        <v>0</v>
      </c>
      <c r="AA195" s="52">
        <f>SUMIFS([1]EXPENSE!$AI:$AI,[1]EXPENSE!$BY:$BY,$A195,[1]EXPENSE!$E:$E,$R$4)</f>
        <v>0</v>
      </c>
      <c r="AB195" s="52">
        <f>SUMIFS([1]EXPENSE!$AJ:$AJ,[1]EXPENSE!$BY:$BY,$A195,[1]EXPENSE!$E:$E,$R$4)</f>
        <v>0</v>
      </c>
      <c r="AC195" s="52">
        <f>SUMIFS([1]EXPENSE!$AK:$AK,[1]EXPENSE!$BY:$BY,$A195,[1]EXPENSE!$E:$E,$R$4)</f>
        <v>0</v>
      </c>
      <c r="AD195" s="52">
        <f>SUMIFS([1]EXPENSE!$AL:$AL,[1]EXPENSE!$BY:$BY,$A195,[1]EXPENSE!$E:$E,$R$4)</f>
        <v>0</v>
      </c>
      <c r="AE195" s="98">
        <f>SUMIFS([1]EXPENSE!$AM:$AM,[1]EXPENSE!$BY:$BY,$A195,[1]EXPENSE!$E:$E,$R$4)</f>
        <v>0</v>
      </c>
      <c r="AG195" s="50">
        <f t="shared" si="448"/>
        <v>0</v>
      </c>
      <c r="AH195" s="51" t="e">
        <f t="shared" si="449"/>
        <v>#DIV/0!</v>
      </c>
      <c r="AI195" s="52">
        <f>SUMIFS([1]EXPENSE!$AB:$AB,[1]EXPENSE!$BY:$BY,$A195,[1]EXPENSE!$E:$E,$AG$4)</f>
        <v>0</v>
      </c>
      <c r="AJ195" s="52">
        <f>SUMIFS([1]EXPENSE!$AC:$AC,[1]EXPENSE!$BY:$BY,$A195,[1]EXPENSE!$E:$E,$AG$4)</f>
        <v>0</v>
      </c>
      <c r="AK195" s="52">
        <f>SUMIFS([1]EXPENSE!$AD:$AD,[1]EXPENSE!$BY:$BY,$A195,[1]EXPENSE!$E:$E,$AG$4)</f>
        <v>0</v>
      </c>
      <c r="AL195" s="52">
        <f>SUMIFS([1]EXPENSE!$AE:$AE,[1]EXPENSE!$BY:$BY,$A195,[1]EXPENSE!$E:$E,$AG$4)</f>
        <v>0</v>
      </c>
      <c r="AM195" s="52">
        <f>SUMIFS([1]EXPENSE!$AF:$AF,[1]EXPENSE!$BY:$BY,$A195,[1]EXPENSE!$E:$E,$AG$4)</f>
        <v>0</v>
      </c>
      <c r="AN195" s="52">
        <f>SUMIFS([1]EXPENSE!$AG:$AG,[1]EXPENSE!$BY:$BY,$A195,[1]EXPENSE!$E:$E,$AG$4)</f>
        <v>0</v>
      </c>
      <c r="AO195" s="52">
        <f>SUMIFS([1]EXPENSE!$AH:$AH,[1]EXPENSE!$BY:$BY,$A195,[1]EXPENSE!$E:$E,$AG$4)</f>
        <v>0</v>
      </c>
      <c r="AP195" s="52">
        <f>SUMIFS([1]EXPENSE!$AI:$AI,[1]EXPENSE!$BY:$BY,$A195,[1]EXPENSE!$E:$E,$AG$4)</f>
        <v>0</v>
      </c>
      <c r="AQ195" s="52">
        <f>SUMIFS([1]EXPENSE!$AJ:$AJ,[1]EXPENSE!$BY:$BY,$A195,[1]EXPENSE!$E:$E,$AG$4)</f>
        <v>0</v>
      </c>
      <c r="AR195" s="52">
        <f>SUMIFS([1]EXPENSE!$AK:$AK,[1]EXPENSE!$BY:$BY,$A195,[1]EXPENSE!$E:$E,$AG$4)</f>
        <v>0</v>
      </c>
      <c r="AS195" s="52">
        <f>SUMIFS([1]EXPENSE!$AL:$AL,[1]EXPENSE!$BY:$BY,$A195,[1]EXPENSE!$E:$E,$AG$4)</f>
        <v>0</v>
      </c>
      <c r="AT195" s="98">
        <f>SUMIFS([1]EXPENSE!$AM:$AM,[1]EXPENSE!$BY:$BY,$A195,[1]EXPENSE!$E:$E,$AG$4)</f>
        <v>0</v>
      </c>
      <c r="AV195" s="50">
        <f t="shared" si="450"/>
        <v>0</v>
      </c>
      <c r="AW195" s="51" t="e">
        <f t="shared" si="451"/>
        <v>#DIV/0!</v>
      </c>
      <c r="AX195" s="52">
        <f>SUMIFS([1]EXPENSE!$AB:$AB,[1]EXPENSE!$BY:$BY,$A195,[1]EXPENSE!$E:$E,$AV$4)</f>
        <v>0</v>
      </c>
      <c r="AY195" s="52">
        <f>SUMIFS([1]EXPENSE!$AC:$AC,[1]EXPENSE!$BY:$BY,$A195,[1]EXPENSE!$E:$E,$AV$4)</f>
        <v>0</v>
      </c>
      <c r="AZ195" s="52">
        <f>SUMIFS([1]EXPENSE!$AD:$AD,[1]EXPENSE!$BY:$BY,$A195,[1]EXPENSE!$E:$E,$AV$4)</f>
        <v>0</v>
      </c>
      <c r="BA195" s="52">
        <f>SUMIFS([1]EXPENSE!$AE:$AE,[1]EXPENSE!$BY:$BY,$A195,[1]EXPENSE!$E:$E,$AV$4)</f>
        <v>0</v>
      </c>
      <c r="BB195" s="52">
        <f>SUMIFS([1]EXPENSE!$AF:$AF,[1]EXPENSE!$BY:$BY,$A195,[1]EXPENSE!$E:$E,$AV$4)</f>
        <v>0</v>
      </c>
      <c r="BC195" s="52">
        <f>SUMIFS([1]EXPENSE!$AG:$AG,[1]EXPENSE!$BY:$BY,$A195,[1]EXPENSE!$E:$E,$AV$4)</f>
        <v>0</v>
      </c>
      <c r="BD195" s="52">
        <f>SUMIFS([1]EXPENSE!$AH:$AH,[1]EXPENSE!$BY:$BY,$A195,[1]EXPENSE!$E:$E,$AV$4)</f>
        <v>0</v>
      </c>
      <c r="BE195" s="52">
        <f>SUMIFS([1]EXPENSE!$AI:$AI,[1]EXPENSE!$BY:$BY,$A195,[1]EXPENSE!$E:$E,$AV$4)</f>
        <v>0</v>
      </c>
      <c r="BF195" s="52">
        <f>SUMIFS([1]EXPENSE!$AJ:$AJ,[1]EXPENSE!$BY:$BY,$A195,[1]EXPENSE!$E:$E,$AV$4)</f>
        <v>0</v>
      </c>
      <c r="BG195" s="52">
        <f>SUMIFS([1]EXPENSE!$AK:$AK,[1]EXPENSE!$BY:$BY,$A195,[1]EXPENSE!$E:$E,$AV$4)</f>
        <v>0</v>
      </c>
      <c r="BH195" s="52">
        <f>SUMIFS([1]EXPENSE!$AL:$AL,[1]EXPENSE!$BY:$BY,$A195,[1]EXPENSE!$E:$E,$AV$4)</f>
        <v>0</v>
      </c>
      <c r="BI195" s="98">
        <f>SUMIFS([1]EXPENSE!$AM:$AM,[1]EXPENSE!$BY:$BY,$A195,[1]EXPENSE!$E:$E,$AV$4)</f>
        <v>0</v>
      </c>
    </row>
    <row r="196" spans="1:61">
      <c r="A196" s="43" t="s">
        <v>284</v>
      </c>
      <c r="B196" s="29" t="s">
        <v>285</v>
      </c>
      <c r="C196" s="21">
        <f t="shared" si="476"/>
        <v>0</v>
      </c>
      <c r="D196" s="22" t="e">
        <f t="shared" si="477"/>
        <v>#DIV/0!</v>
      </c>
      <c r="E196" s="30">
        <f t="shared" si="768"/>
        <v>0</v>
      </c>
      <c r="F196" s="30">
        <f t="shared" si="769"/>
        <v>0</v>
      </c>
      <c r="G196" s="30">
        <f t="shared" si="770"/>
        <v>0</v>
      </c>
      <c r="H196" s="30">
        <f t="shared" si="771"/>
        <v>0</v>
      </c>
      <c r="I196" s="30">
        <f t="shared" si="772"/>
        <v>0</v>
      </c>
      <c r="J196" s="30">
        <f t="shared" si="773"/>
        <v>0</v>
      </c>
      <c r="K196" s="30">
        <f t="shared" si="774"/>
        <v>0</v>
      </c>
      <c r="L196" s="30">
        <f t="shared" si="775"/>
        <v>0</v>
      </c>
      <c r="M196" s="30">
        <f t="shared" si="776"/>
        <v>0</v>
      </c>
      <c r="N196" s="30">
        <f t="shared" si="777"/>
        <v>0</v>
      </c>
      <c r="O196" s="30">
        <f t="shared" si="778"/>
        <v>0</v>
      </c>
      <c r="P196" s="94">
        <f t="shared" si="779"/>
        <v>0</v>
      </c>
      <c r="R196" s="21">
        <f t="shared" si="490"/>
        <v>0</v>
      </c>
      <c r="S196" s="22" t="e">
        <f t="shared" si="491"/>
        <v>#DIV/0!</v>
      </c>
      <c r="T196" s="30">
        <f>SUMIFS([1]EXPENSE!$AB:$AB,[1]EXPENSE!$BY:$BY,$A196,[1]EXPENSE!$E:$E,$R$4)</f>
        <v>0</v>
      </c>
      <c r="U196" s="30">
        <f>SUMIFS([1]EXPENSE!$AC:$AC,[1]EXPENSE!$BY:$BY,$A196,[1]EXPENSE!$E:$E,$R$4)</f>
        <v>0</v>
      </c>
      <c r="V196" s="30">
        <f>SUMIFS([1]EXPENSE!$AD:$AD,[1]EXPENSE!$BY:$BY,$A196,[1]EXPENSE!$E:$E,$R$4)</f>
        <v>0</v>
      </c>
      <c r="W196" s="30">
        <f>SUMIFS([1]EXPENSE!$AE:$AE,[1]EXPENSE!$BY:$BY,$A196,[1]EXPENSE!$E:$E,$R$4)</f>
        <v>0</v>
      </c>
      <c r="X196" s="30">
        <f>SUMIFS([1]EXPENSE!$AF:$AF,[1]EXPENSE!$BY:$BY,$A196,[1]EXPENSE!$E:$E,$R$4)</f>
        <v>0</v>
      </c>
      <c r="Y196" s="30">
        <f>SUMIFS([1]EXPENSE!$AG:$AG,[1]EXPENSE!$BY:$BY,$A196,[1]EXPENSE!$E:$E,$R$4)</f>
        <v>0</v>
      </c>
      <c r="Z196" s="30">
        <f>SUMIFS([1]EXPENSE!$AH:$AH,[1]EXPENSE!$BY:$BY,$A196,[1]EXPENSE!$E:$E,$R$4)</f>
        <v>0</v>
      </c>
      <c r="AA196" s="30">
        <f>SUMIFS([1]EXPENSE!$AI:$AI,[1]EXPENSE!$BY:$BY,$A196,[1]EXPENSE!$E:$E,$R$4)</f>
        <v>0</v>
      </c>
      <c r="AB196" s="30">
        <f>SUMIFS([1]EXPENSE!$AJ:$AJ,[1]EXPENSE!$BY:$BY,$A196,[1]EXPENSE!$E:$E,$R$4)</f>
        <v>0</v>
      </c>
      <c r="AC196" s="30">
        <f>SUMIFS([1]EXPENSE!$AK:$AK,[1]EXPENSE!$BY:$BY,$A196,[1]EXPENSE!$E:$E,$R$4)</f>
        <v>0</v>
      </c>
      <c r="AD196" s="30">
        <f>SUMIFS([1]EXPENSE!$AL:$AL,[1]EXPENSE!$BY:$BY,$A196,[1]EXPENSE!$E:$E,$R$4)</f>
        <v>0</v>
      </c>
      <c r="AE196" s="94">
        <f>SUMIFS([1]EXPENSE!$AM:$AM,[1]EXPENSE!$BY:$BY,$A196,[1]EXPENSE!$E:$E,$R$4)</f>
        <v>0</v>
      </c>
      <c r="AG196" s="21">
        <f t="shared" si="448"/>
        <v>0</v>
      </c>
      <c r="AH196" s="22" t="e">
        <f t="shared" si="449"/>
        <v>#DIV/0!</v>
      </c>
      <c r="AI196" s="30">
        <f>SUMIFS([1]EXPENSE!$AB:$AB,[1]EXPENSE!$BY:$BY,$A196,[1]EXPENSE!$E:$E,$AG$4)</f>
        <v>0</v>
      </c>
      <c r="AJ196" s="30">
        <f>SUMIFS([1]EXPENSE!$AC:$AC,[1]EXPENSE!$BY:$BY,$A196,[1]EXPENSE!$E:$E,$AG$4)</f>
        <v>0</v>
      </c>
      <c r="AK196" s="30">
        <f>SUMIFS([1]EXPENSE!$AD:$AD,[1]EXPENSE!$BY:$BY,$A196,[1]EXPENSE!$E:$E,$AG$4)</f>
        <v>0</v>
      </c>
      <c r="AL196" s="30">
        <f>SUMIFS([1]EXPENSE!$AE:$AE,[1]EXPENSE!$BY:$BY,$A196,[1]EXPENSE!$E:$E,$AG$4)</f>
        <v>0</v>
      </c>
      <c r="AM196" s="30">
        <f>SUMIFS([1]EXPENSE!$AF:$AF,[1]EXPENSE!$BY:$BY,$A196,[1]EXPENSE!$E:$E,$AG$4)</f>
        <v>0</v>
      </c>
      <c r="AN196" s="30">
        <f>SUMIFS([1]EXPENSE!$AG:$AG,[1]EXPENSE!$BY:$BY,$A196,[1]EXPENSE!$E:$E,$AG$4)</f>
        <v>0</v>
      </c>
      <c r="AO196" s="30">
        <f>SUMIFS([1]EXPENSE!$AH:$AH,[1]EXPENSE!$BY:$BY,$A196,[1]EXPENSE!$E:$E,$AG$4)</f>
        <v>0</v>
      </c>
      <c r="AP196" s="30">
        <f>SUMIFS([1]EXPENSE!$AI:$AI,[1]EXPENSE!$BY:$BY,$A196,[1]EXPENSE!$E:$E,$AG$4)</f>
        <v>0</v>
      </c>
      <c r="AQ196" s="30">
        <f>SUMIFS([1]EXPENSE!$AJ:$AJ,[1]EXPENSE!$BY:$BY,$A196,[1]EXPENSE!$E:$E,$AG$4)</f>
        <v>0</v>
      </c>
      <c r="AR196" s="30">
        <f>SUMIFS([1]EXPENSE!$AK:$AK,[1]EXPENSE!$BY:$BY,$A196,[1]EXPENSE!$E:$E,$AG$4)</f>
        <v>0</v>
      </c>
      <c r="AS196" s="30">
        <f>SUMIFS([1]EXPENSE!$AL:$AL,[1]EXPENSE!$BY:$BY,$A196,[1]EXPENSE!$E:$E,$AG$4)</f>
        <v>0</v>
      </c>
      <c r="AT196" s="94">
        <f>SUMIFS([1]EXPENSE!$AM:$AM,[1]EXPENSE!$BY:$BY,$A196,[1]EXPENSE!$E:$E,$AG$4)</f>
        <v>0</v>
      </c>
      <c r="AV196" s="21">
        <f t="shared" si="450"/>
        <v>0</v>
      </c>
      <c r="AW196" s="22" t="e">
        <f t="shared" si="451"/>
        <v>#DIV/0!</v>
      </c>
      <c r="AX196" s="30">
        <f>SUMIFS([1]EXPENSE!$AB:$AB,[1]EXPENSE!$BY:$BY,$A196,[1]EXPENSE!$E:$E,$AV$4)</f>
        <v>0</v>
      </c>
      <c r="AY196" s="30">
        <f>SUMIFS([1]EXPENSE!$AC:$AC,[1]EXPENSE!$BY:$BY,$A196,[1]EXPENSE!$E:$E,$AV$4)</f>
        <v>0</v>
      </c>
      <c r="AZ196" s="30">
        <f>SUMIFS([1]EXPENSE!$AD:$AD,[1]EXPENSE!$BY:$BY,$A196,[1]EXPENSE!$E:$E,$AV$4)</f>
        <v>0</v>
      </c>
      <c r="BA196" s="30">
        <f>SUMIFS([1]EXPENSE!$AE:$AE,[1]EXPENSE!$BY:$BY,$A196,[1]EXPENSE!$E:$E,$AV$4)</f>
        <v>0</v>
      </c>
      <c r="BB196" s="30">
        <f>SUMIFS([1]EXPENSE!$AF:$AF,[1]EXPENSE!$BY:$BY,$A196,[1]EXPENSE!$E:$E,$AV$4)</f>
        <v>0</v>
      </c>
      <c r="BC196" s="30">
        <f>SUMIFS([1]EXPENSE!$AG:$AG,[1]EXPENSE!$BY:$BY,$A196,[1]EXPENSE!$E:$E,$AV$4)</f>
        <v>0</v>
      </c>
      <c r="BD196" s="30">
        <f>SUMIFS([1]EXPENSE!$AH:$AH,[1]EXPENSE!$BY:$BY,$A196,[1]EXPENSE!$E:$E,$AV$4)</f>
        <v>0</v>
      </c>
      <c r="BE196" s="30">
        <f>SUMIFS([1]EXPENSE!$AI:$AI,[1]EXPENSE!$BY:$BY,$A196,[1]EXPENSE!$E:$E,$AV$4)</f>
        <v>0</v>
      </c>
      <c r="BF196" s="30">
        <f>SUMIFS([1]EXPENSE!$AJ:$AJ,[1]EXPENSE!$BY:$BY,$A196,[1]EXPENSE!$E:$E,$AV$4)</f>
        <v>0</v>
      </c>
      <c r="BG196" s="30">
        <f>SUMIFS([1]EXPENSE!$AK:$AK,[1]EXPENSE!$BY:$BY,$A196,[1]EXPENSE!$E:$E,$AV$4)</f>
        <v>0</v>
      </c>
      <c r="BH196" s="30">
        <f>SUMIFS([1]EXPENSE!$AL:$AL,[1]EXPENSE!$BY:$BY,$A196,[1]EXPENSE!$E:$E,$AV$4)</f>
        <v>0</v>
      </c>
      <c r="BI196" s="94">
        <f>SUMIFS([1]EXPENSE!$AM:$AM,[1]EXPENSE!$BY:$BY,$A196,[1]EXPENSE!$E:$E,$AV$4)</f>
        <v>0</v>
      </c>
    </row>
    <row r="197" spans="1:61">
      <c r="A197" s="43" t="s">
        <v>286</v>
      </c>
      <c r="B197" s="29" t="s">
        <v>287</v>
      </c>
      <c r="C197" s="21">
        <f t="shared" si="476"/>
        <v>0</v>
      </c>
      <c r="D197" s="22" t="e">
        <f t="shared" si="477"/>
        <v>#DIV/0!</v>
      </c>
      <c r="E197" s="30">
        <f t="shared" si="768"/>
        <v>0</v>
      </c>
      <c r="F197" s="30">
        <f t="shared" si="769"/>
        <v>0</v>
      </c>
      <c r="G197" s="30">
        <f t="shared" si="770"/>
        <v>0</v>
      </c>
      <c r="H197" s="30">
        <f t="shared" si="771"/>
        <v>0</v>
      </c>
      <c r="I197" s="30">
        <f t="shared" si="772"/>
        <v>0</v>
      </c>
      <c r="J197" s="30">
        <f t="shared" si="773"/>
        <v>0</v>
      </c>
      <c r="K197" s="30">
        <f t="shared" si="774"/>
        <v>0</v>
      </c>
      <c r="L197" s="30">
        <f t="shared" si="775"/>
        <v>0</v>
      </c>
      <c r="M197" s="30">
        <f t="shared" si="776"/>
        <v>0</v>
      </c>
      <c r="N197" s="30">
        <f t="shared" si="777"/>
        <v>0</v>
      </c>
      <c r="O197" s="30">
        <f t="shared" si="778"/>
        <v>0</v>
      </c>
      <c r="P197" s="94">
        <f t="shared" si="779"/>
        <v>0</v>
      </c>
      <c r="R197" s="21">
        <f t="shared" si="490"/>
        <v>0</v>
      </c>
      <c r="S197" s="22" t="e">
        <f t="shared" si="491"/>
        <v>#DIV/0!</v>
      </c>
      <c r="T197" s="30">
        <f>SUMIFS([1]EXPENSE!$AB:$AB,[1]EXPENSE!$BY:$BY,$A197,[1]EXPENSE!$E:$E,$R$4)</f>
        <v>0</v>
      </c>
      <c r="U197" s="30">
        <f>SUMIFS([1]EXPENSE!$AC:$AC,[1]EXPENSE!$BY:$BY,$A197,[1]EXPENSE!$E:$E,$R$4)</f>
        <v>0</v>
      </c>
      <c r="V197" s="30">
        <f>SUMIFS([1]EXPENSE!$AD:$AD,[1]EXPENSE!$BY:$BY,$A197,[1]EXPENSE!$E:$E,$R$4)</f>
        <v>0</v>
      </c>
      <c r="W197" s="30">
        <f>SUMIFS([1]EXPENSE!$AE:$AE,[1]EXPENSE!$BY:$BY,$A197,[1]EXPENSE!$E:$E,$R$4)</f>
        <v>0</v>
      </c>
      <c r="X197" s="30">
        <f>SUMIFS([1]EXPENSE!$AF:$AF,[1]EXPENSE!$BY:$BY,$A197,[1]EXPENSE!$E:$E,$R$4)</f>
        <v>0</v>
      </c>
      <c r="Y197" s="30">
        <f>SUMIFS([1]EXPENSE!$AG:$AG,[1]EXPENSE!$BY:$BY,$A197,[1]EXPENSE!$E:$E,$R$4)</f>
        <v>0</v>
      </c>
      <c r="Z197" s="30">
        <f>SUMIFS([1]EXPENSE!$AH:$AH,[1]EXPENSE!$BY:$BY,$A197,[1]EXPENSE!$E:$E,$R$4)</f>
        <v>0</v>
      </c>
      <c r="AA197" s="30">
        <f>SUMIFS([1]EXPENSE!$AI:$AI,[1]EXPENSE!$BY:$BY,$A197,[1]EXPENSE!$E:$E,$R$4)</f>
        <v>0</v>
      </c>
      <c r="AB197" s="30">
        <f>SUMIFS([1]EXPENSE!$AJ:$AJ,[1]EXPENSE!$BY:$BY,$A197,[1]EXPENSE!$E:$E,$R$4)</f>
        <v>0</v>
      </c>
      <c r="AC197" s="30">
        <f>SUMIFS([1]EXPENSE!$AK:$AK,[1]EXPENSE!$BY:$BY,$A197,[1]EXPENSE!$E:$E,$R$4)</f>
        <v>0</v>
      </c>
      <c r="AD197" s="30">
        <f>SUMIFS([1]EXPENSE!$AL:$AL,[1]EXPENSE!$BY:$BY,$A197,[1]EXPENSE!$E:$E,$R$4)</f>
        <v>0</v>
      </c>
      <c r="AE197" s="94">
        <f>SUMIFS([1]EXPENSE!$AM:$AM,[1]EXPENSE!$BY:$BY,$A197,[1]EXPENSE!$E:$E,$R$4)</f>
        <v>0</v>
      </c>
      <c r="AG197" s="21">
        <f t="shared" si="448"/>
        <v>0</v>
      </c>
      <c r="AH197" s="22" t="e">
        <f t="shared" si="449"/>
        <v>#DIV/0!</v>
      </c>
      <c r="AI197" s="30">
        <f>SUMIFS([1]EXPENSE!$AB:$AB,[1]EXPENSE!$BY:$BY,$A197,[1]EXPENSE!$E:$E,$AG$4)</f>
        <v>0</v>
      </c>
      <c r="AJ197" s="30">
        <f>SUMIFS([1]EXPENSE!$AC:$AC,[1]EXPENSE!$BY:$BY,$A197,[1]EXPENSE!$E:$E,$AG$4)</f>
        <v>0</v>
      </c>
      <c r="AK197" s="30">
        <f>SUMIFS([1]EXPENSE!$AD:$AD,[1]EXPENSE!$BY:$BY,$A197,[1]EXPENSE!$E:$E,$AG$4)</f>
        <v>0</v>
      </c>
      <c r="AL197" s="30">
        <f>SUMIFS([1]EXPENSE!$AE:$AE,[1]EXPENSE!$BY:$BY,$A197,[1]EXPENSE!$E:$E,$AG$4)</f>
        <v>0</v>
      </c>
      <c r="AM197" s="30">
        <f>SUMIFS([1]EXPENSE!$AF:$AF,[1]EXPENSE!$BY:$BY,$A197,[1]EXPENSE!$E:$E,$AG$4)</f>
        <v>0</v>
      </c>
      <c r="AN197" s="30">
        <f>SUMIFS([1]EXPENSE!$AG:$AG,[1]EXPENSE!$BY:$BY,$A197,[1]EXPENSE!$E:$E,$AG$4)</f>
        <v>0</v>
      </c>
      <c r="AO197" s="30">
        <f>SUMIFS([1]EXPENSE!$AH:$AH,[1]EXPENSE!$BY:$BY,$A197,[1]EXPENSE!$E:$E,$AG$4)</f>
        <v>0</v>
      </c>
      <c r="AP197" s="30">
        <f>SUMIFS([1]EXPENSE!$AI:$AI,[1]EXPENSE!$BY:$BY,$A197,[1]EXPENSE!$E:$E,$AG$4)</f>
        <v>0</v>
      </c>
      <c r="AQ197" s="30">
        <f>SUMIFS([1]EXPENSE!$AJ:$AJ,[1]EXPENSE!$BY:$BY,$A197,[1]EXPENSE!$E:$E,$AG$4)</f>
        <v>0</v>
      </c>
      <c r="AR197" s="30">
        <f>SUMIFS([1]EXPENSE!$AK:$AK,[1]EXPENSE!$BY:$BY,$A197,[1]EXPENSE!$E:$E,$AG$4)</f>
        <v>0</v>
      </c>
      <c r="AS197" s="30">
        <f>SUMIFS([1]EXPENSE!$AL:$AL,[1]EXPENSE!$BY:$BY,$A197,[1]EXPENSE!$E:$E,$AG$4)</f>
        <v>0</v>
      </c>
      <c r="AT197" s="94">
        <f>SUMIFS([1]EXPENSE!$AM:$AM,[1]EXPENSE!$BY:$BY,$A197,[1]EXPENSE!$E:$E,$AG$4)</f>
        <v>0</v>
      </c>
      <c r="AV197" s="21">
        <f t="shared" si="450"/>
        <v>0</v>
      </c>
      <c r="AW197" s="22" t="e">
        <f t="shared" si="451"/>
        <v>#DIV/0!</v>
      </c>
      <c r="AX197" s="30">
        <f>SUMIFS([1]EXPENSE!$AB:$AB,[1]EXPENSE!$BY:$BY,$A197,[1]EXPENSE!$E:$E,$AV$4)</f>
        <v>0</v>
      </c>
      <c r="AY197" s="30">
        <f>SUMIFS([1]EXPENSE!$AC:$AC,[1]EXPENSE!$BY:$BY,$A197,[1]EXPENSE!$E:$E,$AV$4)</f>
        <v>0</v>
      </c>
      <c r="AZ197" s="30">
        <f>SUMIFS([1]EXPENSE!$AD:$AD,[1]EXPENSE!$BY:$BY,$A197,[1]EXPENSE!$E:$E,$AV$4)</f>
        <v>0</v>
      </c>
      <c r="BA197" s="30">
        <f>SUMIFS([1]EXPENSE!$AE:$AE,[1]EXPENSE!$BY:$BY,$A197,[1]EXPENSE!$E:$E,$AV$4)</f>
        <v>0</v>
      </c>
      <c r="BB197" s="30">
        <f>SUMIFS([1]EXPENSE!$AF:$AF,[1]EXPENSE!$BY:$BY,$A197,[1]EXPENSE!$E:$E,$AV$4)</f>
        <v>0</v>
      </c>
      <c r="BC197" s="30">
        <f>SUMIFS([1]EXPENSE!$AG:$AG,[1]EXPENSE!$BY:$BY,$A197,[1]EXPENSE!$E:$E,$AV$4)</f>
        <v>0</v>
      </c>
      <c r="BD197" s="30">
        <f>SUMIFS([1]EXPENSE!$AH:$AH,[1]EXPENSE!$BY:$BY,$A197,[1]EXPENSE!$E:$E,$AV$4)</f>
        <v>0</v>
      </c>
      <c r="BE197" s="30">
        <f>SUMIFS([1]EXPENSE!$AI:$AI,[1]EXPENSE!$BY:$BY,$A197,[1]EXPENSE!$E:$E,$AV$4)</f>
        <v>0</v>
      </c>
      <c r="BF197" s="30">
        <f>SUMIFS([1]EXPENSE!$AJ:$AJ,[1]EXPENSE!$BY:$BY,$A197,[1]EXPENSE!$E:$E,$AV$4)</f>
        <v>0</v>
      </c>
      <c r="BG197" s="30">
        <f>SUMIFS([1]EXPENSE!$AK:$AK,[1]EXPENSE!$BY:$BY,$A197,[1]EXPENSE!$E:$E,$AV$4)</f>
        <v>0</v>
      </c>
      <c r="BH197" s="30">
        <f>SUMIFS([1]EXPENSE!$AL:$AL,[1]EXPENSE!$BY:$BY,$A197,[1]EXPENSE!$E:$E,$AV$4)</f>
        <v>0</v>
      </c>
      <c r="BI197" s="94">
        <f>SUMIFS([1]EXPENSE!$AM:$AM,[1]EXPENSE!$BY:$BY,$A197,[1]EXPENSE!$E:$E,$AV$4)</f>
        <v>0</v>
      </c>
    </row>
    <row r="198" spans="1:61">
      <c r="A198" s="43" t="s">
        <v>288</v>
      </c>
      <c r="B198" s="29" t="s">
        <v>289</v>
      </c>
      <c r="C198" s="21">
        <f t="shared" si="476"/>
        <v>0</v>
      </c>
      <c r="D198" s="22" t="e">
        <f t="shared" si="477"/>
        <v>#DIV/0!</v>
      </c>
      <c r="E198" s="30">
        <f t="shared" si="768"/>
        <v>0</v>
      </c>
      <c r="F198" s="30">
        <f t="shared" si="769"/>
        <v>0</v>
      </c>
      <c r="G198" s="30">
        <f t="shared" si="770"/>
        <v>0</v>
      </c>
      <c r="H198" s="30">
        <f t="shared" si="771"/>
        <v>0</v>
      </c>
      <c r="I198" s="30">
        <f t="shared" si="772"/>
        <v>0</v>
      </c>
      <c r="J198" s="30">
        <f t="shared" si="773"/>
        <v>0</v>
      </c>
      <c r="K198" s="30">
        <f t="shared" si="774"/>
        <v>0</v>
      </c>
      <c r="L198" s="30">
        <f t="shared" si="775"/>
        <v>0</v>
      </c>
      <c r="M198" s="30">
        <f t="shared" si="776"/>
        <v>0</v>
      </c>
      <c r="N198" s="30">
        <f t="shared" si="777"/>
        <v>0</v>
      </c>
      <c r="O198" s="30">
        <f t="shared" si="778"/>
        <v>0</v>
      </c>
      <c r="P198" s="94">
        <f t="shared" si="779"/>
        <v>0</v>
      </c>
      <c r="R198" s="21">
        <f t="shared" si="490"/>
        <v>0</v>
      </c>
      <c r="S198" s="22" t="e">
        <f t="shared" si="491"/>
        <v>#DIV/0!</v>
      </c>
      <c r="T198" s="30">
        <f>SUMIFS([1]EXPENSE!$AB:$AB,[1]EXPENSE!$BY:$BY,$A198,[1]EXPENSE!$E:$E,$R$4)</f>
        <v>0</v>
      </c>
      <c r="U198" s="30">
        <f>SUMIFS([1]EXPENSE!$AC:$AC,[1]EXPENSE!$BY:$BY,$A198,[1]EXPENSE!$E:$E,$R$4)</f>
        <v>0</v>
      </c>
      <c r="V198" s="30">
        <f>SUMIFS([1]EXPENSE!$AD:$AD,[1]EXPENSE!$BY:$BY,$A198,[1]EXPENSE!$E:$E,$R$4)</f>
        <v>0</v>
      </c>
      <c r="W198" s="30">
        <f>SUMIFS([1]EXPENSE!$AE:$AE,[1]EXPENSE!$BY:$BY,$A198,[1]EXPENSE!$E:$E,$R$4)</f>
        <v>0</v>
      </c>
      <c r="X198" s="30">
        <f>SUMIFS([1]EXPENSE!$AF:$AF,[1]EXPENSE!$BY:$BY,$A198,[1]EXPENSE!$E:$E,$R$4)</f>
        <v>0</v>
      </c>
      <c r="Y198" s="30">
        <f>SUMIFS([1]EXPENSE!$AG:$AG,[1]EXPENSE!$BY:$BY,$A198,[1]EXPENSE!$E:$E,$R$4)</f>
        <v>0</v>
      </c>
      <c r="Z198" s="30">
        <f>SUMIFS([1]EXPENSE!$AH:$AH,[1]EXPENSE!$BY:$BY,$A198,[1]EXPENSE!$E:$E,$R$4)</f>
        <v>0</v>
      </c>
      <c r="AA198" s="30">
        <f>SUMIFS([1]EXPENSE!$AI:$AI,[1]EXPENSE!$BY:$BY,$A198,[1]EXPENSE!$E:$E,$R$4)</f>
        <v>0</v>
      </c>
      <c r="AB198" s="30">
        <f>SUMIFS([1]EXPENSE!$AJ:$AJ,[1]EXPENSE!$BY:$BY,$A198,[1]EXPENSE!$E:$E,$R$4)</f>
        <v>0</v>
      </c>
      <c r="AC198" s="30">
        <f>SUMIFS([1]EXPENSE!$AK:$AK,[1]EXPENSE!$BY:$BY,$A198,[1]EXPENSE!$E:$E,$R$4)</f>
        <v>0</v>
      </c>
      <c r="AD198" s="30">
        <f>SUMIFS([1]EXPENSE!$AL:$AL,[1]EXPENSE!$BY:$BY,$A198,[1]EXPENSE!$E:$E,$R$4)</f>
        <v>0</v>
      </c>
      <c r="AE198" s="94">
        <f>SUMIFS([1]EXPENSE!$AM:$AM,[1]EXPENSE!$BY:$BY,$A198,[1]EXPENSE!$E:$E,$R$4)</f>
        <v>0</v>
      </c>
      <c r="AG198" s="21">
        <f t="shared" ref="AG198:AG261" si="780">SUM(AI198:AT198)</f>
        <v>0</v>
      </c>
      <c r="AH198" s="22" t="e">
        <f t="shared" si="449"/>
        <v>#DIV/0!</v>
      </c>
      <c r="AI198" s="30">
        <f>SUMIFS([1]EXPENSE!$AB:$AB,[1]EXPENSE!$BY:$BY,$A198,[1]EXPENSE!$E:$E,$AG$4)</f>
        <v>0</v>
      </c>
      <c r="AJ198" s="30">
        <f>SUMIFS([1]EXPENSE!$AC:$AC,[1]EXPENSE!$BY:$BY,$A198,[1]EXPENSE!$E:$E,$AG$4)</f>
        <v>0</v>
      </c>
      <c r="AK198" s="30">
        <f>SUMIFS([1]EXPENSE!$AD:$AD,[1]EXPENSE!$BY:$BY,$A198,[1]EXPENSE!$E:$E,$AG$4)</f>
        <v>0</v>
      </c>
      <c r="AL198" s="30">
        <f>SUMIFS([1]EXPENSE!$AE:$AE,[1]EXPENSE!$BY:$BY,$A198,[1]EXPENSE!$E:$E,$AG$4)</f>
        <v>0</v>
      </c>
      <c r="AM198" s="30">
        <f>SUMIFS([1]EXPENSE!$AF:$AF,[1]EXPENSE!$BY:$BY,$A198,[1]EXPENSE!$E:$E,$AG$4)</f>
        <v>0</v>
      </c>
      <c r="AN198" s="30">
        <f>SUMIFS([1]EXPENSE!$AG:$AG,[1]EXPENSE!$BY:$BY,$A198,[1]EXPENSE!$E:$E,$AG$4)</f>
        <v>0</v>
      </c>
      <c r="AO198" s="30">
        <f>SUMIFS([1]EXPENSE!$AH:$AH,[1]EXPENSE!$BY:$BY,$A198,[1]EXPENSE!$E:$E,$AG$4)</f>
        <v>0</v>
      </c>
      <c r="AP198" s="30">
        <f>SUMIFS([1]EXPENSE!$AI:$AI,[1]EXPENSE!$BY:$BY,$A198,[1]EXPENSE!$E:$E,$AG$4)</f>
        <v>0</v>
      </c>
      <c r="AQ198" s="30">
        <f>SUMIFS([1]EXPENSE!$AJ:$AJ,[1]EXPENSE!$BY:$BY,$A198,[1]EXPENSE!$E:$E,$AG$4)</f>
        <v>0</v>
      </c>
      <c r="AR198" s="30">
        <f>SUMIFS([1]EXPENSE!$AK:$AK,[1]EXPENSE!$BY:$BY,$A198,[1]EXPENSE!$E:$E,$AG$4)</f>
        <v>0</v>
      </c>
      <c r="AS198" s="30">
        <f>SUMIFS([1]EXPENSE!$AL:$AL,[1]EXPENSE!$BY:$BY,$A198,[1]EXPENSE!$E:$E,$AG$4)</f>
        <v>0</v>
      </c>
      <c r="AT198" s="94">
        <f>SUMIFS([1]EXPENSE!$AM:$AM,[1]EXPENSE!$BY:$BY,$A198,[1]EXPENSE!$E:$E,$AG$4)</f>
        <v>0</v>
      </c>
      <c r="AV198" s="21">
        <f t="shared" ref="AV198:AV261" si="781">SUM(AX198:BI198)</f>
        <v>0</v>
      </c>
      <c r="AW198" s="22" t="e">
        <f t="shared" si="451"/>
        <v>#DIV/0!</v>
      </c>
      <c r="AX198" s="30">
        <f>SUMIFS([1]EXPENSE!$AB:$AB,[1]EXPENSE!$BY:$BY,$A198,[1]EXPENSE!$E:$E,$AV$4)</f>
        <v>0</v>
      </c>
      <c r="AY198" s="30">
        <f>SUMIFS([1]EXPENSE!$AC:$AC,[1]EXPENSE!$BY:$BY,$A198,[1]EXPENSE!$E:$E,$AV$4)</f>
        <v>0</v>
      </c>
      <c r="AZ198" s="30">
        <f>SUMIFS([1]EXPENSE!$AD:$AD,[1]EXPENSE!$BY:$BY,$A198,[1]EXPENSE!$E:$E,$AV$4)</f>
        <v>0</v>
      </c>
      <c r="BA198" s="30">
        <f>SUMIFS([1]EXPENSE!$AE:$AE,[1]EXPENSE!$BY:$BY,$A198,[1]EXPENSE!$E:$E,$AV$4)</f>
        <v>0</v>
      </c>
      <c r="BB198" s="30">
        <f>SUMIFS([1]EXPENSE!$AF:$AF,[1]EXPENSE!$BY:$BY,$A198,[1]EXPENSE!$E:$E,$AV$4)</f>
        <v>0</v>
      </c>
      <c r="BC198" s="30">
        <f>SUMIFS([1]EXPENSE!$AG:$AG,[1]EXPENSE!$BY:$BY,$A198,[1]EXPENSE!$E:$E,$AV$4)</f>
        <v>0</v>
      </c>
      <c r="BD198" s="30">
        <f>SUMIFS([1]EXPENSE!$AH:$AH,[1]EXPENSE!$BY:$BY,$A198,[1]EXPENSE!$E:$E,$AV$4)</f>
        <v>0</v>
      </c>
      <c r="BE198" s="30">
        <f>SUMIFS([1]EXPENSE!$AI:$AI,[1]EXPENSE!$BY:$BY,$A198,[1]EXPENSE!$E:$E,$AV$4)</f>
        <v>0</v>
      </c>
      <c r="BF198" s="30">
        <f>SUMIFS([1]EXPENSE!$AJ:$AJ,[1]EXPENSE!$BY:$BY,$A198,[1]EXPENSE!$E:$E,$AV$4)</f>
        <v>0</v>
      </c>
      <c r="BG198" s="30">
        <f>SUMIFS([1]EXPENSE!$AK:$AK,[1]EXPENSE!$BY:$BY,$A198,[1]EXPENSE!$E:$E,$AV$4)</f>
        <v>0</v>
      </c>
      <c r="BH198" s="30">
        <f>SUMIFS([1]EXPENSE!$AL:$AL,[1]EXPENSE!$BY:$BY,$A198,[1]EXPENSE!$E:$E,$AV$4)</f>
        <v>0</v>
      </c>
      <c r="BI198" s="94">
        <f>SUMIFS([1]EXPENSE!$AM:$AM,[1]EXPENSE!$BY:$BY,$A198,[1]EXPENSE!$E:$E,$AV$4)</f>
        <v>0</v>
      </c>
    </row>
    <row r="199" spans="1:61">
      <c r="A199" s="43" t="s">
        <v>290</v>
      </c>
      <c r="B199" s="29" t="s">
        <v>291</v>
      </c>
      <c r="C199" s="21">
        <f t="shared" si="476"/>
        <v>0</v>
      </c>
      <c r="D199" s="22" t="e">
        <f t="shared" si="477"/>
        <v>#DIV/0!</v>
      </c>
      <c r="E199" s="30">
        <f t="shared" si="768"/>
        <v>0</v>
      </c>
      <c r="F199" s="30">
        <f t="shared" si="769"/>
        <v>0</v>
      </c>
      <c r="G199" s="30">
        <f t="shared" si="770"/>
        <v>0</v>
      </c>
      <c r="H199" s="30">
        <f t="shared" si="771"/>
        <v>0</v>
      </c>
      <c r="I199" s="30">
        <f t="shared" si="772"/>
        <v>0</v>
      </c>
      <c r="J199" s="30">
        <f t="shared" si="773"/>
        <v>0</v>
      </c>
      <c r="K199" s="30">
        <f t="shared" si="774"/>
        <v>0</v>
      </c>
      <c r="L199" s="30">
        <f t="shared" si="775"/>
        <v>0</v>
      </c>
      <c r="M199" s="30">
        <f t="shared" si="776"/>
        <v>0</v>
      </c>
      <c r="N199" s="30">
        <f t="shared" si="777"/>
        <v>0</v>
      </c>
      <c r="O199" s="30">
        <f t="shared" si="778"/>
        <v>0</v>
      </c>
      <c r="P199" s="94">
        <f t="shared" si="779"/>
        <v>0</v>
      </c>
      <c r="R199" s="21">
        <f t="shared" si="490"/>
        <v>0</v>
      </c>
      <c r="S199" s="22" t="e">
        <f t="shared" si="491"/>
        <v>#DIV/0!</v>
      </c>
      <c r="T199" s="30">
        <f>SUMIFS([1]EXPENSE!$AB:$AB,[1]EXPENSE!$BY:$BY,$A199,[1]EXPENSE!$E:$E,$R$4)</f>
        <v>0</v>
      </c>
      <c r="U199" s="30">
        <f>SUMIFS([1]EXPENSE!$AC:$AC,[1]EXPENSE!$BY:$BY,$A199,[1]EXPENSE!$E:$E,$R$4)</f>
        <v>0</v>
      </c>
      <c r="V199" s="30">
        <f>SUMIFS([1]EXPENSE!$AD:$AD,[1]EXPENSE!$BY:$BY,$A199,[1]EXPENSE!$E:$E,$R$4)</f>
        <v>0</v>
      </c>
      <c r="W199" s="30">
        <f>SUMIFS([1]EXPENSE!$AE:$AE,[1]EXPENSE!$BY:$BY,$A199,[1]EXPENSE!$E:$E,$R$4)</f>
        <v>0</v>
      </c>
      <c r="X199" s="30">
        <f>SUMIFS([1]EXPENSE!$AF:$AF,[1]EXPENSE!$BY:$BY,$A199,[1]EXPENSE!$E:$E,$R$4)</f>
        <v>0</v>
      </c>
      <c r="Y199" s="30">
        <f>SUMIFS([1]EXPENSE!$AG:$AG,[1]EXPENSE!$BY:$BY,$A199,[1]EXPENSE!$E:$E,$R$4)</f>
        <v>0</v>
      </c>
      <c r="Z199" s="30">
        <f>SUMIFS([1]EXPENSE!$AH:$AH,[1]EXPENSE!$BY:$BY,$A199,[1]EXPENSE!$E:$E,$R$4)</f>
        <v>0</v>
      </c>
      <c r="AA199" s="30">
        <f>SUMIFS([1]EXPENSE!$AI:$AI,[1]EXPENSE!$BY:$BY,$A199,[1]EXPENSE!$E:$E,$R$4)</f>
        <v>0</v>
      </c>
      <c r="AB199" s="30">
        <f>SUMIFS([1]EXPENSE!$AJ:$AJ,[1]EXPENSE!$BY:$BY,$A199,[1]EXPENSE!$E:$E,$R$4)</f>
        <v>0</v>
      </c>
      <c r="AC199" s="30">
        <f>SUMIFS([1]EXPENSE!$AK:$AK,[1]EXPENSE!$BY:$BY,$A199,[1]EXPENSE!$E:$E,$R$4)</f>
        <v>0</v>
      </c>
      <c r="AD199" s="30">
        <f>SUMIFS([1]EXPENSE!$AL:$AL,[1]EXPENSE!$BY:$BY,$A199,[1]EXPENSE!$E:$E,$R$4)</f>
        <v>0</v>
      </c>
      <c r="AE199" s="94">
        <f>SUMIFS([1]EXPENSE!$AM:$AM,[1]EXPENSE!$BY:$BY,$A199,[1]EXPENSE!$E:$E,$R$4)</f>
        <v>0</v>
      </c>
      <c r="AG199" s="21">
        <f t="shared" si="780"/>
        <v>0</v>
      </c>
      <c r="AH199" s="22" t="e">
        <f t="shared" ref="AH199:AH262" si="782">AG199/AG$13</f>
        <v>#DIV/0!</v>
      </c>
      <c r="AI199" s="30">
        <f>SUMIFS([1]EXPENSE!$AB:$AB,[1]EXPENSE!$BY:$BY,$A199,[1]EXPENSE!$E:$E,$AG$4)</f>
        <v>0</v>
      </c>
      <c r="AJ199" s="30">
        <f>SUMIFS([1]EXPENSE!$AC:$AC,[1]EXPENSE!$BY:$BY,$A199,[1]EXPENSE!$E:$E,$AG$4)</f>
        <v>0</v>
      </c>
      <c r="AK199" s="30">
        <f>SUMIFS([1]EXPENSE!$AD:$AD,[1]EXPENSE!$BY:$BY,$A199,[1]EXPENSE!$E:$E,$AG$4)</f>
        <v>0</v>
      </c>
      <c r="AL199" s="30">
        <f>SUMIFS([1]EXPENSE!$AE:$AE,[1]EXPENSE!$BY:$BY,$A199,[1]EXPENSE!$E:$E,$AG$4)</f>
        <v>0</v>
      </c>
      <c r="AM199" s="30">
        <f>SUMIFS([1]EXPENSE!$AF:$AF,[1]EXPENSE!$BY:$BY,$A199,[1]EXPENSE!$E:$E,$AG$4)</f>
        <v>0</v>
      </c>
      <c r="AN199" s="30">
        <f>SUMIFS([1]EXPENSE!$AG:$AG,[1]EXPENSE!$BY:$BY,$A199,[1]EXPENSE!$E:$E,$AG$4)</f>
        <v>0</v>
      </c>
      <c r="AO199" s="30">
        <f>SUMIFS([1]EXPENSE!$AH:$AH,[1]EXPENSE!$BY:$BY,$A199,[1]EXPENSE!$E:$E,$AG$4)</f>
        <v>0</v>
      </c>
      <c r="AP199" s="30">
        <f>SUMIFS([1]EXPENSE!$AI:$AI,[1]EXPENSE!$BY:$BY,$A199,[1]EXPENSE!$E:$E,$AG$4)</f>
        <v>0</v>
      </c>
      <c r="AQ199" s="30">
        <f>SUMIFS([1]EXPENSE!$AJ:$AJ,[1]EXPENSE!$BY:$BY,$A199,[1]EXPENSE!$E:$E,$AG$4)</f>
        <v>0</v>
      </c>
      <c r="AR199" s="30">
        <f>SUMIFS([1]EXPENSE!$AK:$AK,[1]EXPENSE!$BY:$BY,$A199,[1]EXPENSE!$E:$E,$AG$4)</f>
        <v>0</v>
      </c>
      <c r="AS199" s="30">
        <f>SUMIFS([1]EXPENSE!$AL:$AL,[1]EXPENSE!$BY:$BY,$A199,[1]EXPENSE!$E:$E,$AG$4)</f>
        <v>0</v>
      </c>
      <c r="AT199" s="94">
        <f>SUMIFS([1]EXPENSE!$AM:$AM,[1]EXPENSE!$BY:$BY,$A199,[1]EXPENSE!$E:$E,$AG$4)</f>
        <v>0</v>
      </c>
      <c r="AV199" s="21">
        <f t="shared" si="781"/>
        <v>0</v>
      </c>
      <c r="AW199" s="22" t="e">
        <f t="shared" ref="AW199:AW262" si="783">AV199/AV$13</f>
        <v>#DIV/0!</v>
      </c>
      <c r="AX199" s="30">
        <f>SUMIFS([1]EXPENSE!$AB:$AB,[1]EXPENSE!$BY:$BY,$A199,[1]EXPENSE!$E:$E,$AV$4)</f>
        <v>0</v>
      </c>
      <c r="AY199" s="30">
        <f>SUMIFS([1]EXPENSE!$AC:$AC,[1]EXPENSE!$BY:$BY,$A199,[1]EXPENSE!$E:$E,$AV$4)</f>
        <v>0</v>
      </c>
      <c r="AZ199" s="30">
        <f>SUMIFS([1]EXPENSE!$AD:$AD,[1]EXPENSE!$BY:$BY,$A199,[1]EXPENSE!$E:$E,$AV$4)</f>
        <v>0</v>
      </c>
      <c r="BA199" s="30">
        <f>SUMIFS([1]EXPENSE!$AE:$AE,[1]EXPENSE!$BY:$BY,$A199,[1]EXPENSE!$E:$E,$AV$4)</f>
        <v>0</v>
      </c>
      <c r="BB199" s="30">
        <f>SUMIFS([1]EXPENSE!$AF:$AF,[1]EXPENSE!$BY:$BY,$A199,[1]EXPENSE!$E:$E,$AV$4)</f>
        <v>0</v>
      </c>
      <c r="BC199" s="30">
        <f>SUMIFS([1]EXPENSE!$AG:$AG,[1]EXPENSE!$BY:$BY,$A199,[1]EXPENSE!$E:$E,$AV$4)</f>
        <v>0</v>
      </c>
      <c r="BD199" s="30">
        <f>SUMIFS([1]EXPENSE!$AH:$AH,[1]EXPENSE!$BY:$BY,$A199,[1]EXPENSE!$E:$E,$AV$4)</f>
        <v>0</v>
      </c>
      <c r="BE199" s="30">
        <f>SUMIFS([1]EXPENSE!$AI:$AI,[1]EXPENSE!$BY:$BY,$A199,[1]EXPENSE!$E:$E,$AV$4)</f>
        <v>0</v>
      </c>
      <c r="BF199" s="30">
        <f>SUMIFS([1]EXPENSE!$AJ:$AJ,[1]EXPENSE!$BY:$BY,$A199,[1]EXPENSE!$E:$E,$AV$4)</f>
        <v>0</v>
      </c>
      <c r="BG199" s="30">
        <f>SUMIFS([1]EXPENSE!$AK:$AK,[1]EXPENSE!$BY:$BY,$A199,[1]EXPENSE!$E:$E,$AV$4)</f>
        <v>0</v>
      </c>
      <c r="BH199" s="30">
        <f>SUMIFS([1]EXPENSE!$AL:$AL,[1]EXPENSE!$BY:$BY,$A199,[1]EXPENSE!$E:$E,$AV$4)</f>
        <v>0</v>
      </c>
      <c r="BI199" s="94">
        <f>SUMIFS([1]EXPENSE!$AM:$AM,[1]EXPENSE!$BY:$BY,$A199,[1]EXPENSE!$E:$E,$AV$4)</f>
        <v>0</v>
      </c>
    </row>
    <row r="200" spans="1:61">
      <c r="A200" s="43" t="s">
        <v>292</v>
      </c>
      <c r="B200" s="29" t="s">
        <v>293</v>
      </c>
      <c r="C200" s="21">
        <f t="shared" ref="C200:C263" si="784">SUM(E200:P200)</f>
        <v>0</v>
      </c>
      <c r="D200" s="22" t="e">
        <f t="shared" ref="D200:D263" si="785">C200/C$13</f>
        <v>#DIV/0!</v>
      </c>
      <c r="E200" s="30">
        <f t="shared" si="768"/>
        <v>0</v>
      </c>
      <c r="F200" s="30">
        <f t="shared" si="769"/>
        <v>0</v>
      </c>
      <c r="G200" s="30">
        <f t="shared" si="770"/>
        <v>0</v>
      </c>
      <c r="H200" s="30">
        <f t="shared" si="771"/>
        <v>0</v>
      </c>
      <c r="I200" s="30">
        <f t="shared" si="772"/>
        <v>0</v>
      </c>
      <c r="J200" s="30">
        <f t="shared" si="773"/>
        <v>0</v>
      </c>
      <c r="K200" s="30">
        <f t="shared" si="774"/>
        <v>0</v>
      </c>
      <c r="L200" s="30">
        <f t="shared" si="775"/>
        <v>0</v>
      </c>
      <c r="M200" s="30">
        <f t="shared" si="776"/>
        <v>0</v>
      </c>
      <c r="N200" s="30">
        <f t="shared" si="777"/>
        <v>0</v>
      </c>
      <c r="O200" s="30">
        <f t="shared" si="778"/>
        <v>0</v>
      </c>
      <c r="P200" s="94">
        <f t="shared" si="779"/>
        <v>0</v>
      </c>
      <c r="R200" s="21">
        <f t="shared" ref="R200:R263" si="786">SUM(T200:AE200)</f>
        <v>0</v>
      </c>
      <c r="S200" s="22" t="e">
        <f t="shared" ref="S200:S263" si="787">R200/R$13</f>
        <v>#DIV/0!</v>
      </c>
      <c r="T200" s="30">
        <f>SUMIFS([1]EXPENSE!$AB:$AB,[1]EXPENSE!$BY:$BY,$A200,[1]EXPENSE!$E:$E,$R$4)</f>
        <v>0</v>
      </c>
      <c r="U200" s="30">
        <f>SUMIFS([1]EXPENSE!$AC:$AC,[1]EXPENSE!$BY:$BY,$A200,[1]EXPENSE!$E:$E,$R$4)</f>
        <v>0</v>
      </c>
      <c r="V200" s="30">
        <f>SUMIFS([1]EXPENSE!$AD:$AD,[1]EXPENSE!$BY:$BY,$A200,[1]EXPENSE!$E:$E,$R$4)</f>
        <v>0</v>
      </c>
      <c r="W200" s="30">
        <f>SUMIFS([1]EXPENSE!$AE:$AE,[1]EXPENSE!$BY:$BY,$A200,[1]EXPENSE!$E:$E,$R$4)</f>
        <v>0</v>
      </c>
      <c r="X200" s="30">
        <f>SUMIFS([1]EXPENSE!$AF:$AF,[1]EXPENSE!$BY:$BY,$A200,[1]EXPENSE!$E:$E,$R$4)</f>
        <v>0</v>
      </c>
      <c r="Y200" s="30">
        <f>SUMIFS([1]EXPENSE!$AG:$AG,[1]EXPENSE!$BY:$BY,$A200,[1]EXPENSE!$E:$E,$R$4)</f>
        <v>0</v>
      </c>
      <c r="Z200" s="30">
        <f>SUMIFS([1]EXPENSE!$AH:$AH,[1]EXPENSE!$BY:$BY,$A200,[1]EXPENSE!$E:$E,$R$4)</f>
        <v>0</v>
      </c>
      <c r="AA200" s="30">
        <f>SUMIFS([1]EXPENSE!$AI:$AI,[1]EXPENSE!$BY:$BY,$A200,[1]EXPENSE!$E:$E,$R$4)</f>
        <v>0</v>
      </c>
      <c r="AB200" s="30">
        <f>SUMIFS([1]EXPENSE!$AJ:$AJ,[1]EXPENSE!$BY:$BY,$A200,[1]EXPENSE!$E:$E,$R$4)</f>
        <v>0</v>
      </c>
      <c r="AC200" s="30">
        <f>SUMIFS([1]EXPENSE!$AK:$AK,[1]EXPENSE!$BY:$BY,$A200,[1]EXPENSE!$E:$E,$R$4)</f>
        <v>0</v>
      </c>
      <c r="AD200" s="30">
        <f>SUMIFS([1]EXPENSE!$AL:$AL,[1]EXPENSE!$BY:$BY,$A200,[1]EXPENSE!$E:$E,$R$4)</f>
        <v>0</v>
      </c>
      <c r="AE200" s="94">
        <f>SUMIFS([1]EXPENSE!$AM:$AM,[1]EXPENSE!$BY:$BY,$A200,[1]EXPENSE!$E:$E,$R$4)</f>
        <v>0</v>
      </c>
      <c r="AG200" s="21">
        <f t="shared" si="780"/>
        <v>0</v>
      </c>
      <c r="AH200" s="22" t="e">
        <f t="shared" si="782"/>
        <v>#DIV/0!</v>
      </c>
      <c r="AI200" s="30">
        <f>SUMIFS([1]EXPENSE!$AB:$AB,[1]EXPENSE!$BY:$BY,$A200,[1]EXPENSE!$E:$E,$AG$4)</f>
        <v>0</v>
      </c>
      <c r="AJ200" s="30">
        <f>SUMIFS([1]EXPENSE!$AC:$AC,[1]EXPENSE!$BY:$BY,$A200,[1]EXPENSE!$E:$E,$AG$4)</f>
        <v>0</v>
      </c>
      <c r="AK200" s="30">
        <f>SUMIFS([1]EXPENSE!$AD:$AD,[1]EXPENSE!$BY:$BY,$A200,[1]EXPENSE!$E:$E,$AG$4)</f>
        <v>0</v>
      </c>
      <c r="AL200" s="30">
        <f>SUMIFS([1]EXPENSE!$AE:$AE,[1]EXPENSE!$BY:$BY,$A200,[1]EXPENSE!$E:$E,$AG$4)</f>
        <v>0</v>
      </c>
      <c r="AM200" s="30">
        <f>SUMIFS([1]EXPENSE!$AF:$AF,[1]EXPENSE!$BY:$BY,$A200,[1]EXPENSE!$E:$E,$AG$4)</f>
        <v>0</v>
      </c>
      <c r="AN200" s="30">
        <f>SUMIFS([1]EXPENSE!$AG:$AG,[1]EXPENSE!$BY:$BY,$A200,[1]EXPENSE!$E:$E,$AG$4)</f>
        <v>0</v>
      </c>
      <c r="AO200" s="30">
        <f>SUMIFS([1]EXPENSE!$AH:$AH,[1]EXPENSE!$BY:$BY,$A200,[1]EXPENSE!$E:$E,$AG$4)</f>
        <v>0</v>
      </c>
      <c r="AP200" s="30">
        <f>SUMIFS([1]EXPENSE!$AI:$AI,[1]EXPENSE!$BY:$BY,$A200,[1]EXPENSE!$E:$E,$AG$4)</f>
        <v>0</v>
      </c>
      <c r="AQ200" s="30">
        <f>SUMIFS([1]EXPENSE!$AJ:$AJ,[1]EXPENSE!$BY:$BY,$A200,[1]EXPENSE!$E:$E,$AG$4)</f>
        <v>0</v>
      </c>
      <c r="AR200" s="30">
        <f>SUMIFS([1]EXPENSE!$AK:$AK,[1]EXPENSE!$BY:$BY,$A200,[1]EXPENSE!$E:$E,$AG$4)</f>
        <v>0</v>
      </c>
      <c r="AS200" s="30">
        <f>SUMIFS([1]EXPENSE!$AL:$AL,[1]EXPENSE!$BY:$BY,$A200,[1]EXPENSE!$E:$E,$AG$4)</f>
        <v>0</v>
      </c>
      <c r="AT200" s="94">
        <f>SUMIFS([1]EXPENSE!$AM:$AM,[1]EXPENSE!$BY:$BY,$A200,[1]EXPENSE!$E:$E,$AG$4)</f>
        <v>0</v>
      </c>
      <c r="AV200" s="21">
        <f t="shared" si="781"/>
        <v>0</v>
      </c>
      <c r="AW200" s="22" t="e">
        <f t="shared" si="783"/>
        <v>#DIV/0!</v>
      </c>
      <c r="AX200" s="30">
        <f>SUMIFS([1]EXPENSE!$AB:$AB,[1]EXPENSE!$BY:$BY,$A200,[1]EXPENSE!$E:$E,$AV$4)</f>
        <v>0</v>
      </c>
      <c r="AY200" s="30">
        <f>SUMIFS([1]EXPENSE!$AC:$AC,[1]EXPENSE!$BY:$BY,$A200,[1]EXPENSE!$E:$E,$AV$4)</f>
        <v>0</v>
      </c>
      <c r="AZ200" s="30">
        <f>SUMIFS([1]EXPENSE!$AD:$AD,[1]EXPENSE!$BY:$BY,$A200,[1]EXPENSE!$E:$E,$AV$4)</f>
        <v>0</v>
      </c>
      <c r="BA200" s="30">
        <f>SUMIFS([1]EXPENSE!$AE:$AE,[1]EXPENSE!$BY:$BY,$A200,[1]EXPENSE!$E:$E,$AV$4)</f>
        <v>0</v>
      </c>
      <c r="BB200" s="30">
        <f>SUMIFS([1]EXPENSE!$AF:$AF,[1]EXPENSE!$BY:$BY,$A200,[1]EXPENSE!$E:$E,$AV$4)</f>
        <v>0</v>
      </c>
      <c r="BC200" s="30">
        <f>SUMIFS([1]EXPENSE!$AG:$AG,[1]EXPENSE!$BY:$BY,$A200,[1]EXPENSE!$E:$E,$AV$4)</f>
        <v>0</v>
      </c>
      <c r="BD200" s="30">
        <f>SUMIFS([1]EXPENSE!$AH:$AH,[1]EXPENSE!$BY:$BY,$A200,[1]EXPENSE!$E:$E,$AV$4)</f>
        <v>0</v>
      </c>
      <c r="BE200" s="30">
        <f>SUMIFS([1]EXPENSE!$AI:$AI,[1]EXPENSE!$BY:$BY,$A200,[1]EXPENSE!$E:$E,$AV$4)</f>
        <v>0</v>
      </c>
      <c r="BF200" s="30">
        <f>SUMIFS([1]EXPENSE!$AJ:$AJ,[1]EXPENSE!$BY:$BY,$A200,[1]EXPENSE!$E:$E,$AV$4)</f>
        <v>0</v>
      </c>
      <c r="BG200" s="30">
        <f>SUMIFS([1]EXPENSE!$AK:$AK,[1]EXPENSE!$BY:$BY,$A200,[1]EXPENSE!$E:$E,$AV$4)</f>
        <v>0</v>
      </c>
      <c r="BH200" s="30">
        <f>SUMIFS([1]EXPENSE!$AL:$AL,[1]EXPENSE!$BY:$BY,$A200,[1]EXPENSE!$E:$E,$AV$4)</f>
        <v>0</v>
      </c>
      <c r="BI200" s="94">
        <f>SUMIFS([1]EXPENSE!$AM:$AM,[1]EXPENSE!$BY:$BY,$A200,[1]EXPENSE!$E:$E,$AV$4)</f>
        <v>0</v>
      </c>
    </row>
    <row r="201" spans="1:61">
      <c r="A201" s="43" t="s">
        <v>294</v>
      </c>
      <c r="B201" s="29" t="s">
        <v>295</v>
      </c>
      <c r="C201" s="21">
        <f t="shared" si="784"/>
        <v>0</v>
      </c>
      <c r="D201" s="22" t="e">
        <f t="shared" si="785"/>
        <v>#DIV/0!</v>
      </c>
      <c r="E201" s="30">
        <f t="shared" si="768"/>
        <v>0</v>
      </c>
      <c r="F201" s="30">
        <f t="shared" si="769"/>
        <v>0</v>
      </c>
      <c r="G201" s="30">
        <f t="shared" si="770"/>
        <v>0</v>
      </c>
      <c r="H201" s="30">
        <f t="shared" si="771"/>
        <v>0</v>
      </c>
      <c r="I201" s="30">
        <f t="shared" si="772"/>
        <v>0</v>
      </c>
      <c r="J201" s="30">
        <f t="shared" si="773"/>
        <v>0</v>
      </c>
      <c r="K201" s="30">
        <f t="shared" si="774"/>
        <v>0</v>
      </c>
      <c r="L201" s="30">
        <f t="shared" si="775"/>
        <v>0</v>
      </c>
      <c r="M201" s="30">
        <f t="shared" si="776"/>
        <v>0</v>
      </c>
      <c r="N201" s="30">
        <f t="shared" si="777"/>
        <v>0</v>
      </c>
      <c r="O201" s="30">
        <f t="shared" si="778"/>
        <v>0</v>
      </c>
      <c r="P201" s="94">
        <f t="shared" si="779"/>
        <v>0</v>
      </c>
      <c r="R201" s="21">
        <f t="shared" si="786"/>
        <v>0</v>
      </c>
      <c r="S201" s="22" t="e">
        <f t="shared" si="787"/>
        <v>#DIV/0!</v>
      </c>
      <c r="T201" s="30">
        <f>SUMIFS([1]EXPENSE!$AB:$AB,[1]EXPENSE!$BY:$BY,$A201,[1]EXPENSE!$E:$E,$R$4)</f>
        <v>0</v>
      </c>
      <c r="U201" s="30">
        <f>SUMIFS([1]EXPENSE!$AC:$AC,[1]EXPENSE!$BY:$BY,$A201,[1]EXPENSE!$E:$E,$R$4)</f>
        <v>0</v>
      </c>
      <c r="V201" s="30">
        <f>SUMIFS([1]EXPENSE!$AD:$AD,[1]EXPENSE!$BY:$BY,$A201,[1]EXPENSE!$E:$E,$R$4)</f>
        <v>0</v>
      </c>
      <c r="W201" s="30">
        <f>SUMIFS([1]EXPENSE!$AE:$AE,[1]EXPENSE!$BY:$BY,$A201,[1]EXPENSE!$E:$E,$R$4)</f>
        <v>0</v>
      </c>
      <c r="X201" s="30">
        <f>SUMIFS([1]EXPENSE!$AF:$AF,[1]EXPENSE!$BY:$BY,$A201,[1]EXPENSE!$E:$E,$R$4)</f>
        <v>0</v>
      </c>
      <c r="Y201" s="30">
        <f>SUMIFS([1]EXPENSE!$AG:$AG,[1]EXPENSE!$BY:$BY,$A201,[1]EXPENSE!$E:$E,$R$4)</f>
        <v>0</v>
      </c>
      <c r="Z201" s="30">
        <f>SUMIFS([1]EXPENSE!$AH:$AH,[1]EXPENSE!$BY:$BY,$A201,[1]EXPENSE!$E:$E,$R$4)</f>
        <v>0</v>
      </c>
      <c r="AA201" s="30">
        <f>SUMIFS([1]EXPENSE!$AI:$AI,[1]EXPENSE!$BY:$BY,$A201,[1]EXPENSE!$E:$E,$R$4)</f>
        <v>0</v>
      </c>
      <c r="AB201" s="30">
        <f>SUMIFS([1]EXPENSE!$AJ:$AJ,[1]EXPENSE!$BY:$BY,$A201,[1]EXPENSE!$E:$E,$R$4)</f>
        <v>0</v>
      </c>
      <c r="AC201" s="30">
        <f>SUMIFS([1]EXPENSE!$AK:$AK,[1]EXPENSE!$BY:$BY,$A201,[1]EXPENSE!$E:$E,$R$4)</f>
        <v>0</v>
      </c>
      <c r="AD201" s="30">
        <f>SUMIFS([1]EXPENSE!$AL:$AL,[1]EXPENSE!$BY:$BY,$A201,[1]EXPENSE!$E:$E,$R$4)</f>
        <v>0</v>
      </c>
      <c r="AE201" s="94">
        <f>SUMIFS([1]EXPENSE!$AM:$AM,[1]EXPENSE!$BY:$BY,$A201,[1]EXPENSE!$E:$E,$R$4)</f>
        <v>0</v>
      </c>
      <c r="AG201" s="21">
        <f t="shared" si="780"/>
        <v>0</v>
      </c>
      <c r="AH201" s="22" t="e">
        <f t="shared" si="782"/>
        <v>#DIV/0!</v>
      </c>
      <c r="AI201" s="30">
        <f>SUMIFS([1]EXPENSE!$AB:$AB,[1]EXPENSE!$BY:$BY,$A201,[1]EXPENSE!$E:$E,$AG$4)</f>
        <v>0</v>
      </c>
      <c r="AJ201" s="30">
        <f>SUMIFS([1]EXPENSE!$AC:$AC,[1]EXPENSE!$BY:$BY,$A201,[1]EXPENSE!$E:$E,$AG$4)</f>
        <v>0</v>
      </c>
      <c r="AK201" s="30">
        <f>SUMIFS([1]EXPENSE!$AD:$AD,[1]EXPENSE!$BY:$BY,$A201,[1]EXPENSE!$E:$E,$AG$4)</f>
        <v>0</v>
      </c>
      <c r="AL201" s="30">
        <f>SUMIFS([1]EXPENSE!$AE:$AE,[1]EXPENSE!$BY:$BY,$A201,[1]EXPENSE!$E:$E,$AG$4)</f>
        <v>0</v>
      </c>
      <c r="AM201" s="30">
        <f>SUMIFS([1]EXPENSE!$AF:$AF,[1]EXPENSE!$BY:$BY,$A201,[1]EXPENSE!$E:$E,$AG$4)</f>
        <v>0</v>
      </c>
      <c r="AN201" s="30">
        <f>SUMIFS([1]EXPENSE!$AG:$AG,[1]EXPENSE!$BY:$BY,$A201,[1]EXPENSE!$E:$E,$AG$4)</f>
        <v>0</v>
      </c>
      <c r="AO201" s="30">
        <f>SUMIFS([1]EXPENSE!$AH:$AH,[1]EXPENSE!$BY:$BY,$A201,[1]EXPENSE!$E:$E,$AG$4)</f>
        <v>0</v>
      </c>
      <c r="AP201" s="30">
        <f>SUMIFS([1]EXPENSE!$AI:$AI,[1]EXPENSE!$BY:$BY,$A201,[1]EXPENSE!$E:$E,$AG$4)</f>
        <v>0</v>
      </c>
      <c r="AQ201" s="30">
        <f>SUMIFS([1]EXPENSE!$AJ:$AJ,[1]EXPENSE!$BY:$BY,$A201,[1]EXPENSE!$E:$E,$AG$4)</f>
        <v>0</v>
      </c>
      <c r="AR201" s="30">
        <f>SUMIFS([1]EXPENSE!$AK:$AK,[1]EXPENSE!$BY:$BY,$A201,[1]EXPENSE!$E:$E,$AG$4)</f>
        <v>0</v>
      </c>
      <c r="AS201" s="30">
        <f>SUMIFS([1]EXPENSE!$AL:$AL,[1]EXPENSE!$BY:$BY,$A201,[1]EXPENSE!$E:$E,$AG$4)</f>
        <v>0</v>
      </c>
      <c r="AT201" s="94">
        <f>SUMIFS([1]EXPENSE!$AM:$AM,[1]EXPENSE!$BY:$BY,$A201,[1]EXPENSE!$E:$E,$AG$4)</f>
        <v>0</v>
      </c>
      <c r="AV201" s="21">
        <f t="shared" si="781"/>
        <v>0</v>
      </c>
      <c r="AW201" s="22" t="e">
        <f t="shared" si="783"/>
        <v>#DIV/0!</v>
      </c>
      <c r="AX201" s="30">
        <f>SUMIFS([1]EXPENSE!$AB:$AB,[1]EXPENSE!$BY:$BY,$A201,[1]EXPENSE!$E:$E,$AV$4)</f>
        <v>0</v>
      </c>
      <c r="AY201" s="30">
        <f>SUMIFS([1]EXPENSE!$AC:$AC,[1]EXPENSE!$BY:$BY,$A201,[1]EXPENSE!$E:$E,$AV$4)</f>
        <v>0</v>
      </c>
      <c r="AZ201" s="30">
        <f>SUMIFS([1]EXPENSE!$AD:$AD,[1]EXPENSE!$BY:$BY,$A201,[1]EXPENSE!$E:$E,$AV$4)</f>
        <v>0</v>
      </c>
      <c r="BA201" s="30">
        <f>SUMIFS([1]EXPENSE!$AE:$AE,[1]EXPENSE!$BY:$BY,$A201,[1]EXPENSE!$E:$E,$AV$4)</f>
        <v>0</v>
      </c>
      <c r="BB201" s="30">
        <f>SUMIFS([1]EXPENSE!$AF:$AF,[1]EXPENSE!$BY:$BY,$A201,[1]EXPENSE!$E:$E,$AV$4)</f>
        <v>0</v>
      </c>
      <c r="BC201" s="30">
        <f>SUMIFS([1]EXPENSE!$AG:$AG,[1]EXPENSE!$BY:$BY,$A201,[1]EXPENSE!$E:$E,$AV$4)</f>
        <v>0</v>
      </c>
      <c r="BD201" s="30">
        <f>SUMIFS([1]EXPENSE!$AH:$AH,[1]EXPENSE!$BY:$BY,$A201,[1]EXPENSE!$E:$E,$AV$4)</f>
        <v>0</v>
      </c>
      <c r="BE201" s="30">
        <f>SUMIFS([1]EXPENSE!$AI:$AI,[1]EXPENSE!$BY:$BY,$A201,[1]EXPENSE!$E:$E,$AV$4)</f>
        <v>0</v>
      </c>
      <c r="BF201" s="30">
        <f>SUMIFS([1]EXPENSE!$AJ:$AJ,[1]EXPENSE!$BY:$BY,$A201,[1]EXPENSE!$E:$E,$AV$4)</f>
        <v>0</v>
      </c>
      <c r="BG201" s="30">
        <f>SUMIFS([1]EXPENSE!$AK:$AK,[1]EXPENSE!$BY:$BY,$A201,[1]EXPENSE!$E:$E,$AV$4)</f>
        <v>0</v>
      </c>
      <c r="BH201" s="30">
        <f>SUMIFS([1]EXPENSE!$AL:$AL,[1]EXPENSE!$BY:$BY,$A201,[1]EXPENSE!$E:$E,$AV$4)</f>
        <v>0</v>
      </c>
      <c r="BI201" s="94">
        <f>SUMIFS([1]EXPENSE!$AM:$AM,[1]EXPENSE!$BY:$BY,$A201,[1]EXPENSE!$E:$E,$AV$4)</f>
        <v>0</v>
      </c>
    </row>
    <row r="202" spans="1:61">
      <c r="A202" s="43" t="s">
        <v>296</v>
      </c>
      <c r="B202" s="29" t="s">
        <v>297</v>
      </c>
      <c r="C202" s="21">
        <f t="shared" si="784"/>
        <v>0</v>
      </c>
      <c r="D202" s="22" t="e">
        <f t="shared" si="785"/>
        <v>#DIV/0!</v>
      </c>
      <c r="E202" s="30">
        <f t="shared" si="768"/>
        <v>0</v>
      </c>
      <c r="F202" s="30">
        <f t="shared" si="769"/>
        <v>0</v>
      </c>
      <c r="G202" s="30">
        <f t="shared" si="770"/>
        <v>0</v>
      </c>
      <c r="H202" s="30">
        <f t="shared" si="771"/>
        <v>0</v>
      </c>
      <c r="I202" s="30">
        <f t="shared" si="772"/>
        <v>0</v>
      </c>
      <c r="J202" s="30">
        <f t="shared" si="773"/>
        <v>0</v>
      </c>
      <c r="K202" s="30">
        <f t="shared" si="774"/>
        <v>0</v>
      </c>
      <c r="L202" s="30">
        <f t="shared" si="775"/>
        <v>0</v>
      </c>
      <c r="M202" s="30">
        <f t="shared" si="776"/>
        <v>0</v>
      </c>
      <c r="N202" s="30">
        <f t="shared" si="777"/>
        <v>0</v>
      </c>
      <c r="O202" s="30">
        <f t="shared" si="778"/>
        <v>0</v>
      </c>
      <c r="P202" s="94">
        <f t="shared" si="779"/>
        <v>0</v>
      </c>
      <c r="R202" s="21">
        <f t="shared" si="786"/>
        <v>0</v>
      </c>
      <c r="S202" s="22" t="e">
        <f t="shared" si="787"/>
        <v>#DIV/0!</v>
      </c>
      <c r="T202" s="30">
        <f>SUMIFS([1]EXPENSE!$AB:$AB,[1]EXPENSE!$BY:$BY,$A202,[1]EXPENSE!$E:$E,$R$4)</f>
        <v>0</v>
      </c>
      <c r="U202" s="30">
        <f>SUMIFS([1]EXPENSE!$AC:$AC,[1]EXPENSE!$BY:$BY,$A202,[1]EXPENSE!$E:$E,$R$4)</f>
        <v>0</v>
      </c>
      <c r="V202" s="30">
        <f>SUMIFS([1]EXPENSE!$AD:$AD,[1]EXPENSE!$BY:$BY,$A202,[1]EXPENSE!$E:$E,$R$4)</f>
        <v>0</v>
      </c>
      <c r="W202" s="30">
        <f>SUMIFS([1]EXPENSE!$AE:$AE,[1]EXPENSE!$BY:$BY,$A202,[1]EXPENSE!$E:$E,$R$4)</f>
        <v>0</v>
      </c>
      <c r="X202" s="30">
        <f>SUMIFS([1]EXPENSE!$AF:$AF,[1]EXPENSE!$BY:$BY,$A202,[1]EXPENSE!$E:$E,$R$4)</f>
        <v>0</v>
      </c>
      <c r="Y202" s="30">
        <f>SUMIFS([1]EXPENSE!$AG:$AG,[1]EXPENSE!$BY:$BY,$A202,[1]EXPENSE!$E:$E,$R$4)</f>
        <v>0</v>
      </c>
      <c r="Z202" s="30">
        <f>SUMIFS([1]EXPENSE!$AH:$AH,[1]EXPENSE!$BY:$BY,$A202,[1]EXPENSE!$E:$E,$R$4)</f>
        <v>0</v>
      </c>
      <c r="AA202" s="30">
        <f>SUMIFS([1]EXPENSE!$AI:$AI,[1]EXPENSE!$BY:$BY,$A202,[1]EXPENSE!$E:$E,$R$4)</f>
        <v>0</v>
      </c>
      <c r="AB202" s="30">
        <f>SUMIFS([1]EXPENSE!$AJ:$AJ,[1]EXPENSE!$BY:$BY,$A202,[1]EXPENSE!$E:$E,$R$4)</f>
        <v>0</v>
      </c>
      <c r="AC202" s="30">
        <f>SUMIFS([1]EXPENSE!$AK:$AK,[1]EXPENSE!$BY:$BY,$A202,[1]EXPENSE!$E:$E,$R$4)</f>
        <v>0</v>
      </c>
      <c r="AD202" s="30">
        <f>SUMIFS([1]EXPENSE!$AL:$AL,[1]EXPENSE!$BY:$BY,$A202,[1]EXPENSE!$E:$E,$R$4)</f>
        <v>0</v>
      </c>
      <c r="AE202" s="94">
        <f>SUMIFS([1]EXPENSE!$AM:$AM,[1]EXPENSE!$BY:$BY,$A202,[1]EXPENSE!$E:$E,$R$4)</f>
        <v>0</v>
      </c>
      <c r="AG202" s="21">
        <f t="shared" si="780"/>
        <v>0</v>
      </c>
      <c r="AH202" s="22" t="e">
        <f t="shared" si="782"/>
        <v>#DIV/0!</v>
      </c>
      <c r="AI202" s="30">
        <f>SUMIFS([1]EXPENSE!$AB:$AB,[1]EXPENSE!$BY:$BY,$A202,[1]EXPENSE!$E:$E,$AG$4)</f>
        <v>0</v>
      </c>
      <c r="AJ202" s="30">
        <f>SUMIFS([1]EXPENSE!$AC:$AC,[1]EXPENSE!$BY:$BY,$A202,[1]EXPENSE!$E:$E,$AG$4)</f>
        <v>0</v>
      </c>
      <c r="AK202" s="30">
        <f>SUMIFS([1]EXPENSE!$AD:$AD,[1]EXPENSE!$BY:$BY,$A202,[1]EXPENSE!$E:$E,$AG$4)</f>
        <v>0</v>
      </c>
      <c r="AL202" s="30">
        <f>SUMIFS([1]EXPENSE!$AE:$AE,[1]EXPENSE!$BY:$BY,$A202,[1]EXPENSE!$E:$E,$AG$4)</f>
        <v>0</v>
      </c>
      <c r="AM202" s="30">
        <f>SUMIFS([1]EXPENSE!$AF:$AF,[1]EXPENSE!$BY:$BY,$A202,[1]EXPENSE!$E:$E,$AG$4)</f>
        <v>0</v>
      </c>
      <c r="AN202" s="30">
        <f>SUMIFS([1]EXPENSE!$AG:$AG,[1]EXPENSE!$BY:$BY,$A202,[1]EXPENSE!$E:$E,$AG$4)</f>
        <v>0</v>
      </c>
      <c r="AO202" s="30">
        <f>SUMIFS([1]EXPENSE!$AH:$AH,[1]EXPENSE!$BY:$BY,$A202,[1]EXPENSE!$E:$E,$AG$4)</f>
        <v>0</v>
      </c>
      <c r="AP202" s="30">
        <f>SUMIFS([1]EXPENSE!$AI:$AI,[1]EXPENSE!$BY:$BY,$A202,[1]EXPENSE!$E:$E,$AG$4)</f>
        <v>0</v>
      </c>
      <c r="AQ202" s="30">
        <f>SUMIFS([1]EXPENSE!$AJ:$AJ,[1]EXPENSE!$BY:$BY,$A202,[1]EXPENSE!$E:$E,$AG$4)</f>
        <v>0</v>
      </c>
      <c r="AR202" s="30">
        <f>SUMIFS([1]EXPENSE!$AK:$AK,[1]EXPENSE!$BY:$BY,$A202,[1]EXPENSE!$E:$E,$AG$4)</f>
        <v>0</v>
      </c>
      <c r="AS202" s="30">
        <f>SUMIFS([1]EXPENSE!$AL:$AL,[1]EXPENSE!$BY:$BY,$A202,[1]EXPENSE!$E:$E,$AG$4)</f>
        <v>0</v>
      </c>
      <c r="AT202" s="94">
        <f>SUMIFS([1]EXPENSE!$AM:$AM,[1]EXPENSE!$BY:$BY,$A202,[1]EXPENSE!$E:$E,$AG$4)</f>
        <v>0</v>
      </c>
      <c r="AV202" s="21">
        <f t="shared" si="781"/>
        <v>0</v>
      </c>
      <c r="AW202" s="22" t="e">
        <f t="shared" si="783"/>
        <v>#DIV/0!</v>
      </c>
      <c r="AX202" s="30">
        <f>SUMIFS([1]EXPENSE!$AB:$AB,[1]EXPENSE!$BY:$BY,$A202,[1]EXPENSE!$E:$E,$AV$4)</f>
        <v>0</v>
      </c>
      <c r="AY202" s="30">
        <f>SUMIFS([1]EXPENSE!$AC:$AC,[1]EXPENSE!$BY:$BY,$A202,[1]EXPENSE!$E:$E,$AV$4)</f>
        <v>0</v>
      </c>
      <c r="AZ202" s="30">
        <f>SUMIFS([1]EXPENSE!$AD:$AD,[1]EXPENSE!$BY:$BY,$A202,[1]EXPENSE!$E:$E,$AV$4)</f>
        <v>0</v>
      </c>
      <c r="BA202" s="30">
        <f>SUMIFS([1]EXPENSE!$AE:$AE,[1]EXPENSE!$BY:$BY,$A202,[1]EXPENSE!$E:$E,$AV$4)</f>
        <v>0</v>
      </c>
      <c r="BB202" s="30">
        <f>SUMIFS([1]EXPENSE!$AF:$AF,[1]EXPENSE!$BY:$BY,$A202,[1]EXPENSE!$E:$E,$AV$4)</f>
        <v>0</v>
      </c>
      <c r="BC202" s="30">
        <f>SUMIFS([1]EXPENSE!$AG:$AG,[1]EXPENSE!$BY:$BY,$A202,[1]EXPENSE!$E:$E,$AV$4)</f>
        <v>0</v>
      </c>
      <c r="BD202" s="30">
        <f>SUMIFS([1]EXPENSE!$AH:$AH,[1]EXPENSE!$BY:$BY,$A202,[1]EXPENSE!$E:$E,$AV$4)</f>
        <v>0</v>
      </c>
      <c r="BE202" s="30">
        <f>SUMIFS([1]EXPENSE!$AI:$AI,[1]EXPENSE!$BY:$BY,$A202,[1]EXPENSE!$E:$E,$AV$4)</f>
        <v>0</v>
      </c>
      <c r="BF202" s="30">
        <f>SUMIFS([1]EXPENSE!$AJ:$AJ,[1]EXPENSE!$BY:$BY,$A202,[1]EXPENSE!$E:$E,$AV$4)</f>
        <v>0</v>
      </c>
      <c r="BG202" s="30">
        <f>SUMIFS([1]EXPENSE!$AK:$AK,[1]EXPENSE!$BY:$BY,$A202,[1]EXPENSE!$E:$E,$AV$4)</f>
        <v>0</v>
      </c>
      <c r="BH202" s="30">
        <f>SUMIFS([1]EXPENSE!$AL:$AL,[1]EXPENSE!$BY:$BY,$A202,[1]EXPENSE!$E:$E,$AV$4)</f>
        <v>0</v>
      </c>
      <c r="BI202" s="94">
        <f>SUMIFS([1]EXPENSE!$AM:$AM,[1]EXPENSE!$BY:$BY,$A202,[1]EXPENSE!$E:$E,$AV$4)</f>
        <v>0</v>
      </c>
    </row>
    <row r="203" spans="1:61">
      <c r="A203" s="43" t="s">
        <v>298</v>
      </c>
      <c r="B203" s="29" t="s">
        <v>299</v>
      </c>
      <c r="C203" s="21">
        <f t="shared" si="784"/>
        <v>0</v>
      </c>
      <c r="D203" s="22" t="e">
        <f t="shared" si="785"/>
        <v>#DIV/0!</v>
      </c>
      <c r="E203" s="30">
        <f t="shared" si="768"/>
        <v>0</v>
      </c>
      <c r="F203" s="30">
        <f t="shared" si="769"/>
        <v>0</v>
      </c>
      <c r="G203" s="30">
        <f t="shared" si="770"/>
        <v>0</v>
      </c>
      <c r="H203" s="30">
        <f t="shared" si="771"/>
        <v>0</v>
      </c>
      <c r="I203" s="30">
        <f t="shared" si="772"/>
        <v>0</v>
      </c>
      <c r="J203" s="30">
        <f t="shared" si="773"/>
        <v>0</v>
      </c>
      <c r="K203" s="30">
        <f t="shared" si="774"/>
        <v>0</v>
      </c>
      <c r="L203" s="30">
        <f t="shared" si="775"/>
        <v>0</v>
      </c>
      <c r="M203" s="30">
        <f t="shared" si="776"/>
        <v>0</v>
      </c>
      <c r="N203" s="30">
        <f t="shared" si="777"/>
        <v>0</v>
      </c>
      <c r="O203" s="30">
        <f t="shared" si="778"/>
        <v>0</v>
      </c>
      <c r="P203" s="94">
        <f t="shared" si="779"/>
        <v>0</v>
      </c>
      <c r="R203" s="21">
        <f t="shared" si="786"/>
        <v>0</v>
      </c>
      <c r="S203" s="22" t="e">
        <f t="shared" si="787"/>
        <v>#DIV/0!</v>
      </c>
      <c r="T203" s="30">
        <f>SUMIFS([1]EXPENSE!$AB:$AB,[1]EXPENSE!$BY:$BY,$A203,[1]EXPENSE!$E:$E,$R$4)</f>
        <v>0</v>
      </c>
      <c r="U203" s="30">
        <f>SUMIFS([1]EXPENSE!$AC:$AC,[1]EXPENSE!$BY:$BY,$A203,[1]EXPENSE!$E:$E,$R$4)</f>
        <v>0</v>
      </c>
      <c r="V203" s="30">
        <f>SUMIFS([1]EXPENSE!$AD:$AD,[1]EXPENSE!$BY:$BY,$A203,[1]EXPENSE!$E:$E,$R$4)</f>
        <v>0</v>
      </c>
      <c r="W203" s="30">
        <f>SUMIFS([1]EXPENSE!$AE:$AE,[1]EXPENSE!$BY:$BY,$A203,[1]EXPENSE!$E:$E,$R$4)</f>
        <v>0</v>
      </c>
      <c r="X203" s="30">
        <f>SUMIFS([1]EXPENSE!$AF:$AF,[1]EXPENSE!$BY:$BY,$A203,[1]EXPENSE!$E:$E,$R$4)</f>
        <v>0</v>
      </c>
      <c r="Y203" s="30">
        <f>SUMIFS([1]EXPENSE!$AG:$AG,[1]EXPENSE!$BY:$BY,$A203,[1]EXPENSE!$E:$E,$R$4)</f>
        <v>0</v>
      </c>
      <c r="Z203" s="30">
        <f>SUMIFS([1]EXPENSE!$AH:$AH,[1]EXPENSE!$BY:$BY,$A203,[1]EXPENSE!$E:$E,$R$4)</f>
        <v>0</v>
      </c>
      <c r="AA203" s="30">
        <f>SUMIFS([1]EXPENSE!$AI:$AI,[1]EXPENSE!$BY:$BY,$A203,[1]EXPENSE!$E:$E,$R$4)</f>
        <v>0</v>
      </c>
      <c r="AB203" s="30">
        <f>SUMIFS([1]EXPENSE!$AJ:$AJ,[1]EXPENSE!$BY:$BY,$A203,[1]EXPENSE!$E:$E,$R$4)</f>
        <v>0</v>
      </c>
      <c r="AC203" s="30">
        <f>SUMIFS([1]EXPENSE!$AK:$AK,[1]EXPENSE!$BY:$BY,$A203,[1]EXPENSE!$E:$E,$R$4)</f>
        <v>0</v>
      </c>
      <c r="AD203" s="30">
        <f>SUMIFS([1]EXPENSE!$AL:$AL,[1]EXPENSE!$BY:$BY,$A203,[1]EXPENSE!$E:$E,$R$4)</f>
        <v>0</v>
      </c>
      <c r="AE203" s="94">
        <f>SUMIFS([1]EXPENSE!$AM:$AM,[1]EXPENSE!$BY:$BY,$A203,[1]EXPENSE!$E:$E,$R$4)</f>
        <v>0</v>
      </c>
      <c r="AG203" s="21">
        <f t="shared" si="780"/>
        <v>0</v>
      </c>
      <c r="AH203" s="22" t="e">
        <f t="shared" si="782"/>
        <v>#DIV/0!</v>
      </c>
      <c r="AI203" s="30">
        <f>SUMIFS([1]EXPENSE!$AB:$AB,[1]EXPENSE!$BY:$BY,$A203,[1]EXPENSE!$E:$E,$AG$4)</f>
        <v>0</v>
      </c>
      <c r="AJ203" s="30">
        <f>SUMIFS([1]EXPENSE!$AC:$AC,[1]EXPENSE!$BY:$BY,$A203,[1]EXPENSE!$E:$E,$AG$4)</f>
        <v>0</v>
      </c>
      <c r="AK203" s="30">
        <f>SUMIFS([1]EXPENSE!$AD:$AD,[1]EXPENSE!$BY:$BY,$A203,[1]EXPENSE!$E:$E,$AG$4)</f>
        <v>0</v>
      </c>
      <c r="AL203" s="30">
        <f>SUMIFS([1]EXPENSE!$AE:$AE,[1]EXPENSE!$BY:$BY,$A203,[1]EXPENSE!$E:$E,$AG$4)</f>
        <v>0</v>
      </c>
      <c r="AM203" s="30">
        <f>SUMIFS([1]EXPENSE!$AF:$AF,[1]EXPENSE!$BY:$BY,$A203,[1]EXPENSE!$E:$E,$AG$4)</f>
        <v>0</v>
      </c>
      <c r="AN203" s="30">
        <f>SUMIFS([1]EXPENSE!$AG:$AG,[1]EXPENSE!$BY:$BY,$A203,[1]EXPENSE!$E:$E,$AG$4)</f>
        <v>0</v>
      </c>
      <c r="AO203" s="30">
        <f>SUMIFS([1]EXPENSE!$AH:$AH,[1]EXPENSE!$BY:$BY,$A203,[1]EXPENSE!$E:$E,$AG$4)</f>
        <v>0</v>
      </c>
      <c r="AP203" s="30">
        <f>SUMIFS([1]EXPENSE!$AI:$AI,[1]EXPENSE!$BY:$BY,$A203,[1]EXPENSE!$E:$E,$AG$4)</f>
        <v>0</v>
      </c>
      <c r="AQ203" s="30">
        <f>SUMIFS([1]EXPENSE!$AJ:$AJ,[1]EXPENSE!$BY:$BY,$A203,[1]EXPENSE!$E:$E,$AG$4)</f>
        <v>0</v>
      </c>
      <c r="AR203" s="30">
        <f>SUMIFS([1]EXPENSE!$AK:$AK,[1]EXPENSE!$BY:$BY,$A203,[1]EXPENSE!$E:$E,$AG$4)</f>
        <v>0</v>
      </c>
      <c r="AS203" s="30">
        <f>SUMIFS([1]EXPENSE!$AL:$AL,[1]EXPENSE!$BY:$BY,$A203,[1]EXPENSE!$E:$E,$AG$4)</f>
        <v>0</v>
      </c>
      <c r="AT203" s="94">
        <f>SUMIFS([1]EXPENSE!$AM:$AM,[1]EXPENSE!$BY:$BY,$A203,[1]EXPENSE!$E:$E,$AG$4)</f>
        <v>0</v>
      </c>
      <c r="AV203" s="21">
        <f t="shared" si="781"/>
        <v>0</v>
      </c>
      <c r="AW203" s="22" t="e">
        <f t="shared" si="783"/>
        <v>#DIV/0!</v>
      </c>
      <c r="AX203" s="30">
        <f>SUMIFS([1]EXPENSE!$AB:$AB,[1]EXPENSE!$BY:$BY,$A203,[1]EXPENSE!$E:$E,$AV$4)</f>
        <v>0</v>
      </c>
      <c r="AY203" s="30">
        <f>SUMIFS([1]EXPENSE!$AC:$AC,[1]EXPENSE!$BY:$BY,$A203,[1]EXPENSE!$E:$E,$AV$4)</f>
        <v>0</v>
      </c>
      <c r="AZ203" s="30">
        <f>SUMIFS([1]EXPENSE!$AD:$AD,[1]EXPENSE!$BY:$BY,$A203,[1]EXPENSE!$E:$E,$AV$4)</f>
        <v>0</v>
      </c>
      <c r="BA203" s="30">
        <f>SUMIFS([1]EXPENSE!$AE:$AE,[1]EXPENSE!$BY:$BY,$A203,[1]EXPENSE!$E:$E,$AV$4)</f>
        <v>0</v>
      </c>
      <c r="BB203" s="30">
        <f>SUMIFS([1]EXPENSE!$AF:$AF,[1]EXPENSE!$BY:$BY,$A203,[1]EXPENSE!$E:$E,$AV$4)</f>
        <v>0</v>
      </c>
      <c r="BC203" s="30">
        <f>SUMIFS([1]EXPENSE!$AG:$AG,[1]EXPENSE!$BY:$BY,$A203,[1]EXPENSE!$E:$E,$AV$4)</f>
        <v>0</v>
      </c>
      <c r="BD203" s="30">
        <f>SUMIFS([1]EXPENSE!$AH:$AH,[1]EXPENSE!$BY:$BY,$A203,[1]EXPENSE!$E:$E,$AV$4)</f>
        <v>0</v>
      </c>
      <c r="BE203" s="30">
        <f>SUMIFS([1]EXPENSE!$AI:$AI,[1]EXPENSE!$BY:$BY,$A203,[1]EXPENSE!$E:$E,$AV$4)</f>
        <v>0</v>
      </c>
      <c r="BF203" s="30">
        <f>SUMIFS([1]EXPENSE!$AJ:$AJ,[1]EXPENSE!$BY:$BY,$A203,[1]EXPENSE!$E:$E,$AV$4)</f>
        <v>0</v>
      </c>
      <c r="BG203" s="30">
        <f>SUMIFS([1]EXPENSE!$AK:$AK,[1]EXPENSE!$BY:$BY,$A203,[1]EXPENSE!$E:$E,$AV$4)</f>
        <v>0</v>
      </c>
      <c r="BH203" s="30">
        <f>SUMIFS([1]EXPENSE!$AL:$AL,[1]EXPENSE!$BY:$BY,$A203,[1]EXPENSE!$E:$E,$AV$4)</f>
        <v>0</v>
      </c>
      <c r="BI203" s="94">
        <f>SUMIFS([1]EXPENSE!$AM:$AM,[1]EXPENSE!$BY:$BY,$A203,[1]EXPENSE!$E:$E,$AV$4)</f>
        <v>0</v>
      </c>
    </row>
    <row r="204" spans="1:61">
      <c r="A204" s="129"/>
      <c r="B204" s="130" t="s">
        <v>39</v>
      </c>
      <c r="C204" s="131">
        <f t="shared" si="784"/>
        <v>0</v>
      </c>
      <c r="D204" s="132" t="e">
        <f t="shared" si="785"/>
        <v>#DIV/0!</v>
      </c>
      <c r="E204" s="131">
        <f t="shared" si="768"/>
        <v>0</v>
      </c>
      <c r="F204" s="131">
        <f t="shared" si="769"/>
        <v>0</v>
      </c>
      <c r="G204" s="131">
        <f t="shared" si="770"/>
        <v>0</v>
      </c>
      <c r="H204" s="131">
        <f t="shared" si="771"/>
        <v>0</v>
      </c>
      <c r="I204" s="131">
        <f t="shared" si="772"/>
        <v>0</v>
      </c>
      <c r="J204" s="131">
        <f t="shared" si="773"/>
        <v>0</v>
      </c>
      <c r="K204" s="131">
        <f t="shared" si="774"/>
        <v>0</v>
      </c>
      <c r="L204" s="131">
        <f t="shared" si="775"/>
        <v>0</v>
      </c>
      <c r="M204" s="131">
        <f t="shared" si="776"/>
        <v>0</v>
      </c>
      <c r="N204" s="131">
        <f t="shared" si="777"/>
        <v>0</v>
      </c>
      <c r="O204" s="131">
        <f t="shared" si="778"/>
        <v>0</v>
      </c>
      <c r="P204" s="178">
        <f t="shared" si="779"/>
        <v>0</v>
      </c>
      <c r="R204" s="131">
        <f t="shared" si="786"/>
        <v>0</v>
      </c>
      <c r="S204" s="132" t="e">
        <f t="shared" si="787"/>
        <v>#DIV/0!</v>
      </c>
      <c r="T204" s="131"/>
      <c r="U204" s="131"/>
      <c r="V204" s="131"/>
      <c r="W204" s="131"/>
      <c r="X204" s="131"/>
      <c r="Y204" s="131"/>
      <c r="Z204" s="131"/>
      <c r="AA204" s="131"/>
      <c r="AB204" s="131"/>
      <c r="AC204" s="131"/>
      <c r="AD204" s="131"/>
      <c r="AE204" s="178"/>
      <c r="AG204" s="131">
        <f t="shared" si="780"/>
        <v>0</v>
      </c>
      <c r="AH204" s="132" t="e">
        <f t="shared" si="782"/>
        <v>#DIV/0!</v>
      </c>
      <c r="AI204" s="131"/>
      <c r="AJ204" s="131"/>
      <c r="AK204" s="131"/>
      <c r="AL204" s="131"/>
      <c r="AM204" s="131"/>
      <c r="AN204" s="131"/>
      <c r="AO204" s="131"/>
      <c r="AP204" s="131"/>
      <c r="AQ204" s="131"/>
      <c r="AR204" s="131"/>
      <c r="AS204" s="131"/>
      <c r="AT204" s="178"/>
      <c r="AV204" s="131">
        <f t="shared" si="781"/>
        <v>0</v>
      </c>
      <c r="AW204" s="132" t="e">
        <f t="shared" si="783"/>
        <v>#DIV/0!</v>
      </c>
      <c r="AX204" s="131"/>
      <c r="AY204" s="131"/>
      <c r="AZ204" s="131"/>
      <c r="BA204" s="131"/>
      <c r="BB204" s="131"/>
      <c r="BC204" s="131"/>
      <c r="BD204" s="131"/>
      <c r="BE204" s="131"/>
      <c r="BF204" s="131"/>
      <c r="BG204" s="131"/>
      <c r="BH204" s="131"/>
      <c r="BI204" s="178"/>
    </row>
    <row r="205" spans="1:61">
      <c r="A205" s="174"/>
      <c r="B205" s="126" t="s">
        <v>69</v>
      </c>
      <c r="C205" s="127">
        <f t="shared" si="784"/>
        <v>0</v>
      </c>
      <c r="D205" s="128" t="e">
        <f t="shared" si="785"/>
        <v>#DIV/0!</v>
      </c>
      <c r="E205" s="127">
        <f t="shared" ref="E205:P205" si="788">SUM(E195:E204)</f>
        <v>0</v>
      </c>
      <c r="F205" s="127">
        <f t="shared" si="788"/>
        <v>0</v>
      </c>
      <c r="G205" s="127">
        <f t="shared" si="788"/>
        <v>0</v>
      </c>
      <c r="H205" s="127">
        <f t="shared" si="788"/>
        <v>0</v>
      </c>
      <c r="I205" s="127">
        <f t="shared" si="788"/>
        <v>0</v>
      </c>
      <c r="J205" s="127">
        <f t="shared" si="788"/>
        <v>0</v>
      </c>
      <c r="K205" s="127">
        <f t="shared" si="788"/>
        <v>0</v>
      </c>
      <c r="L205" s="127">
        <f t="shared" si="788"/>
        <v>0</v>
      </c>
      <c r="M205" s="127">
        <f t="shared" si="788"/>
        <v>0</v>
      </c>
      <c r="N205" s="127">
        <f t="shared" si="788"/>
        <v>0</v>
      </c>
      <c r="O205" s="127">
        <f t="shared" si="788"/>
        <v>0</v>
      </c>
      <c r="P205" s="177">
        <f t="shared" si="788"/>
        <v>0</v>
      </c>
      <c r="R205" s="127">
        <f t="shared" si="786"/>
        <v>0</v>
      </c>
      <c r="S205" s="128" t="e">
        <f t="shared" si="787"/>
        <v>#DIV/0!</v>
      </c>
      <c r="T205" s="127">
        <f>SUM(T195:T204)</f>
        <v>0</v>
      </c>
      <c r="U205" s="127">
        <f t="shared" ref="U205:AE205" si="789">SUM(U195:U204)</f>
        <v>0</v>
      </c>
      <c r="V205" s="127">
        <f t="shared" si="789"/>
        <v>0</v>
      </c>
      <c r="W205" s="127">
        <f t="shared" si="789"/>
        <v>0</v>
      </c>
      <c r="X205" s="127">
        <f t="shared" si="789"/>
        <v>0</v>
      </c>
      <c r="Y205" s="127">
        <f t="shared" si="789"/>
        <v>0</v>
      </c>
      <c r="Z205" s="127">
        <f t="shared" si="789"/>
        <v>0</v>
      </c>
      <c r="AA205" s="127">
        <f t="shared" si="789"/>
        <v>0</v>
      </c>
      <c r="AB205" s="127">
        <f t="shared" si="789"/>
        <v>0</v>
      </c>
      <c r="AC205" s="127">
        <f t="shared" si="789"/>
        <v>0</v>
      </c>
      <c r="AD205" s="127">
        <f t="shared" si="789"/>
        <v>0</v>
      </c>
      <c r="AE205" s="177">
        <f t="shared" si="789"/>
        <v>0</v>
      </c>
      <c r="AG205" s="127">
        <f t="shared" si="780"/>
        <v>0</v>
      </c>
      <c r="AH205" s="128" t="e">
        <f t="shared" si="782"/>
        <v>#DIV/0!</v>
      </c>
      <c r="AI205" s="127">
        <f>SUM(AI195:AI204)</f>
        <v>0</v>
      </c>
      <c r="AJ205" s="127">
        <f t="shared" ref="AJ205" si="790">SUM(AJ195:AJ204)</f>
        <v>0</v>
      </c>
      <c r="AK205" s="127">
        <f t="shared" ref="AK205" si="791">SUM(AK195:AK204)</f>
        <v>0</v>
      </c>
      <c r="AL205" s="127">
        <f t="shared" ref="AL205" si="792">SUM(AL195:AL204)</f>
        <v>0</v>
      </c>
      <c r="AM205" s="127">
        <f t="shared" ref="AM205" si="793">SUM(AM195:AM204)</f>
        <v>0</v>
      </c>
      <c r="AN205" s="127">
        <f t="shared" ref="AN205" si="794">SUM(AN195:AN204)</f>
        <v>0</v>
      </c>
      <c r="AO205" s="127">
        <f t="shared" ref="AO205" si="795">SUM(AO195:AO204)</f>
        <v>0</v>
      </c>
      <c r="AP205" s="127">
        <f t="shared" ref="AP205" si="796">SUM(AP195:AP204)</f>
        <v>0</v>
      </c>
      <c r="AQ205" s="127">
        <f t="shared" ref="AQ205" si="797">SUM(AQ195:AQ204)</f>
        <v>0</v>
      </c>
      <c r="AR205" s="127">
        <f t="shared" ref="AR205" si="798">SUM(AR195:AR204)</f>
        <v>0</v>
      </c>
      <c r="AS205" s="127">
        <f t="shared" ref="AS205" si="799">SUM(AS195:AS204)</f>
        <v>0</v>
      </c>
      <c r="AT205" s="177">
        <f t="shared" ref="AT205" si="800">SUM(AT195:AT204)</f>
        <v>0</v>
      </c>
      <c r="AV205" s="127">
        <f t="shared" si="781"/>
        <v>0</v>
      </c>
      <c r="AW205" s="128" t="e">
        <f t="shared" si="783"/>
        <v>#DIV/0!</v>
      </c>
      <c r="AX205" s="127">
        <f>SUM(AX195:AX204)</f>
        <v>0</v>
      </c>
      <c r="AY205" s="127">
        <f t="shared" ref="AY205" si="801">SUM(AY195:AY204)</f>
        <v>0</v>
      </c>
      <c r="AZ205" s="127">
        <f t="shared" ref="AZ205" si="802">SUM(AZ195:AZ204)</f>
        <v>0</v>
      </c>
      <c r="BA205" s="127">
        <f t="shared" ref="BA205" si="803">SUM(BA195:BA204)</f>
        <v>0</v>
      </c>
      <c r="BB205" s="127">
        <f t="shared" ref="BB205" si="804">SUM(BB195:BB204)</f>
        <v>0</v>
      </c>
      <c r="BC205" s="127">
        <f t="shared" ref="BC205" si="805">SUM(BC195:BC204)</f>
        <v>0</v>
      </c>
      <c r="BD205" s="127">
        <f t="shared" ref="BD205" si="806">SUM(BD195:BD204)</f>
        <v>0</v>
      </c>
      <c r="BE205" s="127">
        <f t="shared" ref="BE205" si="807">SUM(BE195:BE204)</f>
        <v>0</v>
      </c>
      <c r="BF205" s="127">
        <f t="shared" ref="BF205" si="808">SUM(BF195:BF204)</f>
        <v>0</v>
      </c>
      <c r="BG205" s="127">
        <f t="shared" ref="BG205" si="809">SUM(BG195:BG204)</f>
        <v>0</v>
      </c>
      <c r="BH205" s="127">
        <f t="shared" ref="BH205" si="810">SUM(BH195:BH204)</f>
        <v>0</v>
      </c>
      <c r="BI205" s="177">
        <f t="shared" ref="BI205" si="811">SUM(BI195:BI204)</f>
        <v>0</v>
      </c>
    </row>
    <row r="206" spans="1:61">
      <c r="A206" s="48">
        <v>5333010101</v>
      </c>
      <c r="B206" s="49" t="s">
        <v>300</v>
      </c>
      <c r="C206" s="50">
        <f t="shared" si="784"/>
        <v>0</v>
      </c>
      <c r="D206" s="51" t="e">
        <f t="shared" si="785"/>
        <v>#DIV/0!</v>
      </c>
      <c r="E206" s="52">
        <f t="shared" ref="E206:E211" si="812">T206+AI206+AX206</f>
        <v>0</v>
      </c>
      <c r="F206" s="52">
        <f t="shared" ref="F206:F211" si="813">U206+AJ206+AY206</f>
        <v>0</v>
      </c>
      <c r="G206" s="52">
        <f t="shared" ref="G206:G211" si="814">V206+AK206+AZ206</f>
        <v>0</v>
      </c>
      <c r="H206" s="52">
        <f t="shared" ref="H206:H211" si="815">W206+AL206+BA206</f>
        <v>0</v>
      </c>
      <c r="I206" s="52">
        <f t="shared" ref="I206:I211" si="816">X206+AM206+BB206</f>
        <v>0</v>
      </c>
      <c r="J206" s="52">
        <f t="shared" ref="J206:J211" si="817">Y206+AN206+BC206</f>
        <v>0</v>
      </c>
      <c r="K206" s="52">
        <f t="shared" ref="K206:K211" si="818">Z206+AO206+BD206</f>
        <v>0</v>
      </c>
      <c r="L206" s="52">
        <f t="shared" ref="L206:L211" si="819">AA206+AP206+BE206</f>
        <v>0</v>
      </c>
      <c r="M206" s="52">
        <f t="shared" ref="M206:M211" si="820">AB206+AQ206+BF206</f>
        <v>0</v>
      </c>
      <c r="N206" s="52">
        <f t="shared" ref="N206:N211" si="821">AC206+AR206+BG206</f>
        <v>0</v>
      </c>
      <c r="O206" s="52">
        <f t="shared" ref="O206:O211" si="822">AD206+AS206+BH206</f>
        <v>0</v>
      </c>
      <c r="P206" s="98">
        <f t="shared" ref="P206:P211" si="823">AE206+AT206+BI206</f>
        <v>0</v>
      </c>
      <c r="R206" s="50">
        <f t="shared" si="786"/>
        <v>0</v>
      </c>
      <c r="S206" s="51" t="e">
        <f t="shared" si="787"/>
        <v>#DIV/0!</v>
      </c>
      <c r="T206" s="52">
        <f>SUMIFS([1]EXPENSE!$AB:$AB,[1]EXPENSE!$BY:$BY,$A206,[1]EXPENSE!$E:$E,$R$4)</f>
        <v>0</v>
      </c>
      <c r="U206" s="52">
        <f>SUMIFS([1]EXPENSE!$AC:$AC,[1]EXPENSE!$BY:$BY,$A206,[1]EXPENSE!$E:$E,$R$4)</f>
        <v>0</v>
      </c>
      <c r="V206" s="52">
        <f>SUMIFS([1]EXPENSE!$AD:$AD,[1]EXPENSE!$BY:$BY,$A206,[1]EXPENSE!$E:$E,$R$4)</f>
        <v>0</v>
      </c>
      <c r="W206" s="52">
        <f>SUMIFS([1]EXPENSE!$AE:$AE,[1]EXPENSE!$BY:$BY,$A206,[1]EXPENSE!$E:$E,$R$4)</f>
        <v>0</v>
      </c>
      <c r="X206" s="52">
        <f>SUMIFS([1]EXPENSE!$AF:$AF,[1]EXPENSE!$BY:$BY,$A206,[1]EXPENSE!$E:$E,$R$4)</f>
        <v>0</v>
      </c>
      <c r="Y206" s="52">
        <f>SUMIFS([1]EXPENSE!$AG:$AG,[1]EXPENSE!$BY:$BY,$A206,[1]EXPENSE!$E:$E,$R$4)</f>
        <v>0</v>
      </c>
      <c r="Z206" s="52">
        <f>SUMIFS([1]EXPENSE!$AH:$AH,[1]EXPENSE!$BY:$BY,$A206,[1]EXPENSE!$E:$E,$R$4)</f>
        <v>0</v>
      </c>
      <c r="AA206" s="52">
        <f>SUMIFS([1]EXPENSE!$AI:$AI,[1]EXPENSE!$BY:$BY,$A206,[1]EXPENSE!$E:$E,$R$4)</f>
        <v>0</v>
      </c>
      <c r="AB206" s="52">
        <f>SUMIFS([1]EXPENSE!$AJ:$AJ,[1]EXPENSE!$BY:$BY,$A206,[1]EXPENSE!$E:$E,$R$4)</f>
        <v>0</v>
      </c>
      <c r="AC206" s="52">
        <f>SUMIFS([1]EXPENSE!$AK:$AK,[1]EXPENSE!$BY:$BY,$A206,[1]EXPENSE!$E:$E,$R$4)</f>
        <v>0</v>
      </c>
      <c r="AD206" s="52">
        <f>SUMIFS([1]EXPENSE!$AL:$AL,[1]EXPENSE!$BY:$BY,$A206,[1]EXPENSE!$E:$E,$R$4)</f>
        <v>0</v>
      </c>
      <c r="AE206" s="98">
        <f>SUMIFS([1]EXPENSE!$AM:$AM,[1]EXPENSE!$BY:$BY,$A206,[1]EXPENSE!$E:$E,$R$4)</f>
        <v>0</v>
      </c>
      <c r="AG206" s="50">
        <f t="shared" si="780"/>
        <v>0</v>
      </c>
      <c r="AH206" s="51" t="e">
        <f t="shared" si="782"/>
        <v>#DIV/0!</v>
      </c>
      <c r="AI206" s="52">
        <f>SUMIFS([1]EXPENSE!$AB:$AB,[1]EXPENSE!$BY:$BY,$A206,[1]EXPENSE!$E:$E,$AG$4)</f>
        <v>0</v>
      </c>
      <c r="AJ206" s="52">
        <f>SUMIFS([1]EXPENSE!$AC:$AC,[1]EXPENSE!$BY:$BY,$A206,[1]EXPENSE!$E:$E,$AG$4)</f>
        <v>0</v>
      </c>
      <c r="AK206" s="52">
        <f>SUMIFS([1]EXPENSE!$AD:$AD,[1]EXPENSE!$BY:$BY,$A206,[1]EXPENSE!$E:$E,$AG$4)</f>
        <v>0</v>
      </c>
      <c r="AL206" s="52">
        <f>SUMIFS([1]EXPENSE!$AE:$AE,[1]EXPENSE!$BY:$BY,$A206,[1]EXPENSE!$E:$E,$AG$4)</f>
        <v>0</v>
      </c>
      <c r="AM206" s="52">
        <f>SUMIFS([1]EXPENSE!$AF:$AF,[1]EXPENSE!$BY:$BY,$A206,[1]EXPENSE!$E:$E,$AG$4)</f>
        <v>0</v>
      </c>
      <c r="AN206" s="52">
        <f>SUMIFS([1]EXPENSE!$AG:$AG,[1]EXPENSE!$BY:$BY,$A206,[1]EXPENSE!$E:$E,$AG$4)</f>
        <v>0</v>
      </c>
      <c r="AO206" s="52">
        <f>SUMIFS([1]EXPENSE!$AH:$AH,[1]EXPENSE!$BY:$BY,$A206,[1]EXPENSE!$E:$E,$AG$4)</f>
        <v>0</v>
      </c>
      <c r="AP206" s="52">
        <f>SUMIFS([1]EXPENSE!$AI:$AI,[1]EXPENSE!$BY:$BY,$A206,[1]EXPENSE!$E:$E,$AG$4)</f>
        <v>0</v>
      </c>
      <c r="AQ206" s="52">
        <f>SUMIFS([1]EXPENSE!$AJ:$AJ,[1]EXPENSE!$BY:$BY,$A206,[1]EXPENSE!$E:$E,$AG$4)</f>
        <v>0</v>
      </c>
      <c r="AR206" s="52">
        <f>SUMIFS([1]EXPENSE!$AK:$AK,[1]EXPENSE!$BY:$BY,$A206,[1]EXPENSE!$E:$E,$AG$4)</f>
        <v>0</v>
      </c>
      <c r="AS206" s="52">
        <f>SUMIFS([1]EXPENSE!$AL:$AL,[1]EXPENSE!$BY:$BY,$A206,[1]EXPENSE!$E:$E,$AG$4)</f>
        <v>0</v>
      </c>
      <c r="AT206" s="98">
        <f>SUMIFS([1]EXPENSE!$AM:$AM,[1]EXPENSE!$BY:$BY,$A206,[1]EXPENSE!$E:$E,$AG$4)</f>
        <v>0</v>
      </c>
      <c r="AV206" s="50">
        <f t="shared" si="781"/>
        <v>0</v>
      </c>
      <c r="AW206" s="51" t="e">
        <f t="shared" si="783"/>
        <v>#DIV/0!</v>
      </c>
      <c r="AX206" s="52">
        <f>SUMIFS([1]EXPENSE!$AB:$AB,[1]EXPENSE!$BY:$BY,$A206,[1]EXPENSE!$E:$E,$AV$4)</f>
        <v>0</v>
      </c>
      <c r="AY206" s="52">
        <f>SUMIFS([1]EXPENSE!$AC:$AC,[1]EXPENSE!$BY:$BY,$A206,[1]EXPENSE!$E:$E,$AV$4)</f>
        <v>0</v>
      </c>
      <c r="AZ206" s="52">
        <f>SUMIFS([1]EXPENSE!$AD:$AD,[1]EXPENSE!$BY:$BY,$A206,[1]EXPENSE!$E:$E,$AV$4)</f>
        <v>0</v>
      </c>
      <c r="BA206" s="52">
        <f>SUMIFS([1]EXPENSE!$AE:$AE,[1]EXPENSE!$BY:$BY,$A206,[1]EXPENSE!$E:$E,$AV$4)</f>
        <v>0</v>
      </c>
      <c r="BB206" s="52">
        <f>SUMIFS([1]EXPENSE!$AF:$AF,[1]EXPENSE!$BY:$BY,$A206,[1]EXPENSE!$E:$E,$AV$4)</f>
        <v>0</v>
      </c>
      <c r="BC206" s="52">
        <f>SUMIFS([1]EXPENSE!$AG:$AG,[1]EXPENSE!$BY:$BY,$A206,[1]EXPENSE!$E:$E,$AV$4)</f>
        <v>0</v>
      </c>
      <c r="BD206" s="52">
        <f>SUMIFS([1]EXPENSE!$AH:$AH,[1]EXPENSE!$BY:$BY,$A206,[1]EXPENSE!$E:$E,$AV$4)</f>
        <v>0</v>
      </c>
      <c r="BE206" s="52">
        <f>SUMIFS([1]EXPENSE!$AI:$AI,[1]EXPENSE!$BY:$BY,$A206,[1]EXPENSE!$E:$E,$AV$4)</f>
        <v>0</v>
      </c>
      <c r="BF206" s="52">
        <f>SUMIFS([1]EXPENSE!$AJ:$AJ,[1]EXPENSE!$BY:$BY,$A206,[1]EXPENSE!$E:$E,$AV$4)</f>
        <v>0</v>
      </c>
      <c r="BG206" s="52">
        <f>SUMIFS([1]EXPENSE!$AK:$AK,[1]EXPENSE!$BY:$BY,$A206,[1]EXPENSE!$E:$E,$AV$4)</f>
        <v>0</v>
      </c>
      <c r="BH206" s="52">
        <f>SUMIFS([1]EXPENSE!$AL:$AL,[1]EXPENSE!$BY:$BY,$A206,[1]EXPENSE!$E:$E,$AV$4)</f>
        <v>0</v>
      </c>
      <c r="BI206" s="98">
        <f>SUMIFS([1]EXPENSE!$AM:$AM,[1]EXPENSE!$BY:$BY,$A206,[1]EXPENSE!$E:$E,$AV$4)</f>
        <v>0</v>
      </c>
    </row>
    <row r="207" spans="1:61">
      <c r="A207" s="43" t="s">
        <v>301</v>
      </c>
      <c r="B207" s="29" t="s">
        <v>302</v>
      </c>
      <c r="C207" s="21">
        <f t="shared" si="784"/>
        <v>0</v>
      </c>
      <c r="D207" s="22" t="e">
        <f t="shared" si="785"/>
        <v>#DIV/0!</v>
      </c>
      <c r="E207" s="30">
        <f t="shared" si="812"/>
        <v>0</v>
      </c>
      <c r="F207" s="30">
        <f t="shared" si="813"/>
        <v>0</v>
      </c>
      <c r="G207" s="30">
        <f t="shared" si="814"/>
        <v>0</v>
      </c>
      <c r="H207" s="30">
        <f t="shared" si="815"/>
        <v>0</v>
      </c>
      <c r="I207" s="30">
        <f t="shared" si="816"/>
        <v>0</v>
      </c>
      <c r="J207" s="30">
        <f t="shared" si="817"/>
        <v>0</v>
      </c>
      <c r="K207" s="30">
        <f t="shared" si="818"/>
        <v>0</v>
      </c>
      <c r="L207" s="30">
        <f t="shared" si="819"/>
        <v>0</v>
      </c>
      <c r="M207" s="30">
        <f t="shared" si="820"/>
        <v>0</v>
      </c>
      <c r="N207" s="30">
        <f t="shared" si="821"/>
        <v>0</v>
      </c>
      <c r="O207" s="30">
        <f t="shared" si="822"/>
        <v>0</v>
      </c>
      <c r="P207" s="94">
        <f t="shared" si="823"/>
        <v>0</v>
      </c>
      <c r="R207" s="21">
        <f t="shared" si="786"/>
        <v>0</v>
      </c>
      <c r="S207" s="22" t="e">
        <f t="shared" si="787"/>
        <v>#DIV/0!</v>
      </c>
      <c r="T207" s="30">
        <f>SUMIFS([1]EXPENSE!$AB:$AB,[1]EXPENSE!$BY:$BY,$A207,[1]EXPENSE!$E:$E,$R$4)</f>
        <v>0</v>
      </c>
      <c r="U207" s="30">
        <f>SUMIFS([1]EXPENSE!$AC:$AC,[1]EXPENSE!$BY:$BY,$A207,[1]EXPENSE!$E:$E,$R$4)</f>
        <v>0</v>
      </c>
      <c r="V207" s="30">
        <f>SUMIFS([1]EXPENSE!$AD:$AD,[1]EXPENSE!$BY:$BY,$A207,[1]EXPENSE!$E:$E,$R$4)</f>
        <v>0</v>
      </c>
      <c r="W207" s="30">
        <f>SUMIFS([1]EXPENSE!$AE:$AE,[1]EXPENSE!$BY:$BY,$A207,[1]EXPENSE!$E:$E,$R$4)</f>
        <v>0</v>
      </c>
      <c r="X207" s="30">
        <f>SUMIFS([1]EXPENSE!$AF:$AF,[1]EXPENSE!$BY:$BY,$A207,[1]EXPENSE!$E:$E,$R$4)</f>
        <v>0</v>
      </c>
      <c r="Y207" s="30">
        <f>SUMIFS([1]EXPENSE!$AG:$AG,[1]EXPENSE!$BY:$BY,$A207,[1]EXPENSE!$E:$E,$R$4)</f>
        <v>0</v>
      </c>
      <c r="Z207" s="30">
        <f>SUMIFS([1]EXPENSE!$AH:$AH,[1]EXPENSE!$BY:$BY,$A207,[1]EXPENSE!$E:$E,$R$4)</f>
        <v>0</v>
      </c>
      <c r="AA207" s="30">
        <f>SUMIFS([1]EXPENSE!$AI:$AI,[1]EXPENSE!$BY:$BY,$A207,[1]EXPENSE!$E:$E,$R$4)</f>
        <v>0</v>
      </c>
      <c r="AB207" s="30">
        <f>SUMIFS([1]EXPENSE!$AJ:$AJ,[1]EXPENSE!$BY:$BY,$A207,[1]EXPENSE!$E:$E,$R$4)</f>
        <v>0</v>
      </c>
      <c r="AC207" s="30">
        <f>SUMIFS([1]EXPENSE!$AK:$AK,[1]EXPENSE!$BY:$BY,$A207,[1]EXPENSE!$E:$E,$R$4)</f>
        <v>0</v>
      </c>
      <c r="AD207" s="30">
        <f>SUMIFS([1]EXPENSE!$AL:$AL,[1]EXPENSE!$BY:$BY,$A207,[1]EXPENSE!$E:$E,$R$4)</f>
        <v>0</v>
      </c>
      <c r="AE207" s="94">
        <f>SUMIFS([1]EXPENSE!$AM:$AM,[1]EXPENSE!$BY:$BY,$A207,[1]EXPENSE!$E:$E,$R$4)</f>
        <v>0</v>
      </c>
      <c r="AG207" s="21">
        <f t="shared" si="780"/>
        <v>0</v>
      </c>
      <c r="AH207" s="22" t="e">
        <f t="shared" si="782"/>
        <v>#DIV/0!</v>
      </c>
      <c r="AI207" s="30">
        <f>SUMIFS([1]EXPENSE!$AB:$AB,[1]EXPENSE!$BY:$BY,$A207,[1]EXPENSE!$E:$E,$AG$4)</f>
        <v>0</v>
      </c>
      <c r="AJ207" s="30">
        <f>SUMIFS([1]EXPENSE!$AC:$AC,[1]EXPENSE!$BY:$BY,$A207,[1]EXPENSE!$E:$E,$AG$4)</f>
        <v>0</v>
      </c>
      <c r="AK207" s="30">
        <f>SUMIFS([1]EXPENSE!$AD:$AD,[1]EXPENSE!$BY:$BY,$A207,[1]EXPENSE!$E:$E,$AG$4)</f>
        <v>0</v>
      </c>
      <c r="AL207" s="30">
        <f>SUMIFS([1]EXPENSE!$AE:$AE,[1]EXPENSE!$BY:$BY,$A207,[1]EXPENSE!$E:$E,$AG$4)</f>
        <v>0</v>
      </c>
      <c r="AM207" s="30">
        <f>SUMIFS([1]EXPENSE!$AF:$AF,[1]EXPENSE!$BY:$BY,$A207,[1]EXPENSE!$E:$E,$AG$4)</f>
        <v>0</v>
      </c>
      <c r="AN207" s="30">
        <f>SUMIFS([1]EXPENSE!$AG:$AG,[1]EXPENSE!$BY:$BY,$A207,[1]EXPENSE!$E:$E,$AG$4)</f>
        <v>0</v>
      </c>
      <c r="AO207" s="30">
        <f>SUMIFS([1]EXPENSE!$AH:$AH,[1]EXPENSE!$BY:$BY,$A207,[1]EXPENSE!$E:$E,$AG$4)</f>
        <v>0</v>
      </c>
      <c r="AP207" s="30">
        <f>SUMIFS([1]EXPENSE!$AI:$AI,[1]EXPENSE!$BY:$BY,$A207,[1]EXPENSE!$E:$E,$AG$4)</f>
        <v>0</v>
      </c>
      <c r="AQ207" s="30">
        <f>SUMIFS([1]EXPENSE!$AJ:$AJ,[1]EXPENSE!$BY:$BY,$A207,[1]EXPENSE!$E:$E,$AG$4)</f>
        <v>0</v>
      </c>
      <c r="AR207" s="30">
        <f>SUMIFS([1]EXPENSE!$AK:$AK,[1]EXPENSE!$BY:$BY,$A207,[1]EXPENSE!$E:$E,$AG$4)</f>
        <v>0</v>
      </c>
      <c r="AS207" s="30">
        <f>SUMIFS([1]EXPENSE!$AL:$AL,[1]EXPENSE!$BY:$BY,$A207,[1]EXPENSE!$E:$E,$AG$4)</f>
        <v>0</v>
      </c>
      <c r="AT207" s="94">
        <f>SUMIFS([1]EXPENSE!$AM:$AM,[1]EXPENSE!$BY:$BY,$A207,[1]EXPENSE!$E:$E,$AG$4)</f>
        <v>0</v>
      </c>
      <c r="AV207" s="21">
        <f t="shared" si="781"/>
        <v>0</v>
      </c>
      <c r="AW207" s="22" t="e">
        <f t="shared" si="783"/>
        <v>#DIV/0!</v>
      </c>
      <c r="AX207" s="30">
        <f>SUMIFS([1]EXPENSE!$AB:$AB,[1]EXPENSE!$BY:$BY,$A207,[1]EXPENSE!$E:$E,$AV$4)</f>
        <v>0</v>
      </c>
      <c r="AY207" s="30">
        <f>SUMIFS([1]EXPENSE!$AC:$AC,[1]EXPENSE!$BY:$BY,$A207,[1]EXPENSE!$E:$E,$AV$4)</f>
        <v>0</v>
      </c>
      <c r="AZ207" s="30">
        <f>SUMIFS([1]EXPENSE!$AD:$AD,[1]EXPENSE!$BY:$BY,$A207,[1]EXPENSE!$E:$E,$AV$4)</f>
        <v>0</v>
      </c>
      <c r="BA207" s="30">
        <f>SUMIFS([1]EXPENSE!$AE:$AE,[1]EXPENSE!$BY:$BY,$A207,[1]EXPENSE!$E:$E,$AV$4)</f>
        <v>0</v>
      </c>
      <c r="BB207" s="30">
        <f>SUMIFS([1]EXPENSE!$AF:$AF,[1]EXPENSE!$BY:$BY,$A207,[1]EXPENSE!$E:$E,$AV$4)</f>
        <v>0</v>
      </c>
      <c r="BC207" s="30">
        <f>SUMIFS([1]EXPENSE!$AG:$AG,[1]EXPENSE!$BY:$BY,$A207,[1]EXPENSE!$E:$E,$AV$4)</f>
        <v>0</v>
      </c>
      <c r="BD207" s="30">
        <f>SUMIFS([1]EXPENSE!$AH:$AH,[1]EXPENSE!$BY:$BY,$A207,[1]EXPENSE!$E:$E,$AV$4)</f>
        <v>0</v>
      </c>
      <c r="BE207" s="30">
        <f>SUMIFS([1]EXPENSE!$AI:$AI,[1]EXPENSE!$BY:$BY,$A207,[1]EXPENSE!$E:$E,$AV$4)</f>
        <v>0</v>
      </c>
      <c r="BF207" s="30">
        <f>SUMIFS([1]EXPENSE!$AJ:$AJ,[1]EXPENSE!$BY:$BY,$A207,[1]EXPENSE!$E:$E,$AV$4)</f>
        <v>0</v>
      </c>
      <c r="BG207" s="30">
        <f>SUMIFS([1]EXPENSE!$AK:$AK,[1]EXPENSE!$BY:$BY,$A207,[1]EXPENSE!$E:$E,$AV$4)</f>
        <v>0</v>
      </c>
      <c r="BH207" s="30">
        <f>SUMIFS([1]EXPENSE!$AL:$AL,[1]EXPENSE!$BY:$BY,$A207,[1]EXPENSE!$E:$E,$AV$4)</f>
        <v>0</v>
      </c>
      <c r="BI207" s="94">
        <f>SUMIFS([1]EXPENSE!$AM:$AM,[1]EXPENSE!$BY:$BY,$A207,[1]EXPENSE!$E:$E,$AV$4)</f>
        <v>0</v>
      </c>
    </row>
    <row r="208" spans="1:61">
      <c r="A208" s="43" t="s">
        <v>303</v>
      </c>
      <c r="B208" s="29" t="s">
        <v>304</v>
      </c>
      <c r="C208" s="21">
        <f t="shared" si="784"/>
        <v>0</v>
      </c>
      <c r="D208" s="22" t="e">
        <f t="shared" si="785"/>
        <v>#DIV/0!</v>
      </c>
      <c r="E208" s="30">
        <f t="shared" si="812"/>
        <v>0</v>
      </c>
      <c r="F208" s="30">
        <f t="shared" si="813"/>
        <v>0</v>
      </c>
      <c r="G208" s="30">
        <f t="shared" si="814"/>
        <v>0</v>
      </c>
      <c r="H208" s="30">
        <f t="shared" si="815"/>
        <v>0</v>
      </c>
      <c r="I208" s="30">
        <f t="shared" si="816"/>
        <v>0</v>
      </c>
      <c r="J208" s="30">
        <f t="shared" si="817"/>
        <v>0</v>
      </c>
      <c r="K208" s="30">
        <f t="shared" si="818"/>
        <v>0</v>
      </c>
      <c r="L208" s="30">
        <f t="shared" si="819"/>
        <v>0</v>
      </c>
      <c r="M208" s="30">
        <f t="shared" si="820"/>
        <v>0</v>
      </c>
      <c r="N208" s="30">
        <f t="shared" si="821"/>
        <v>0</v>
      </c>
      <c r="O208" s="30">
        <f t="shared" si="822"/>
        <v>0</v>
      </c>
      <c r="P208" s="94">
        <f t="shared" si="823"/>
        <v>0</v>
      </c>
      <c r="R208" s="21">
        <f t="shared" si="786"/>
        <v>0</v>
      </c>
      <c r="S208" s="22" t="e">
        <f t="shared" si="787"/>
        <v>#DIV/0!</v>
      </c>
      <c r="T208" s="30">
        <f>SUMIFS([1]EXPENSE!$AB:$AB,[1]EXPENSE!$BY:$BY,$A208,[1]EXPENSE!$E:$E,$R$4)</f>
        <v>0</v>
      </c>
      <c r="U208" s="30">
        <f>SUMIFS([1]EXPENSE!$AC:$AC,[1]EXPENSE!$BY:$BY,$A208,[1]EXPENSE!$E:$E,$R$4)</f>
        <v>0</v>
      </c>
      <c r="V208" s="30">
        <f>SUMIFS([1]EXPENSE!$AD:$AD,[1]EXPENSE!$BY:$BY,$A208,[1]EXPENSE!$E:$E,$R$4)</f>
        <v>0</v>
      </c>
      <c r="W208" s="30">
        <f>SUMIFS([1]EXPENSE!$AE:$AE,[1]EXPENSE!$BY:$BY,$A208,[1]EXPENSE!$E:$E,$R$4)</f>
        <v>0</v>
      </c>
      <c r="X208" s="30">
        <f>SUMIFS([1]EXPENSE!$AF:$AF,[1]EXPENSE!$BY:$BY,$A208,[1]EXPENSE!$E:$E,$R$4)</f>
        <v>0</v>
      </c>
      <c r="Y208" s="30">
        <f>SUMIFS([1]EXPENSE!$AG:$AG,[1]EXPENSE!$BY:$BY,$A208,[1]EXPENSE!$E:$E,$R$4)</f>
        <v>0</v>
      </c>
      <c r="Z208" s="30">
        <f>SUMIFS([1]EXPENSE!$AH:$AH,[1]EXPENSE!$BY:$BY,$A208,[1]EXPENSE!$E:$E,$R$4)</f>
        <v>0</v>
      </c>
      <c r="AA208" s="30">
        <f>SUMIFS([1]EXPENSE!$AI:$AI,[1]EXPENSE!$BY:$BY,$A208,[1]EXPENSE!$E:$E,$R$4)</f>
        <v>0</v>
      </c>
      <c r="AB208" s="30">
        <f>SUMIFS([1]EXPENSE!$AJ:$AJ,[1]EXPENSE!$BY:$BY,$A208,[1]EXPENSE!$E:$E,$R$4)</f>
        <v>0</v>
      </c>
      <c r="AC208" s="30">
        <f>SUMIFS([1]EXPENSE!$AK:$AK,[1]EXPENSE!$BY:$BY,$A208,[1]EXPENSE!$E:$E,$R$4)</f>
        <v>0</v>
      </c>
      <c r="AD208" s="30">
        <f>SUMIFS([1]EXPENSE!$AL:$AL,[1]EXPENSE!$BY:$BY,$A208,[1]EXPENSE!$E:$E,$R$4)</f>
        <v>0</v>
      </c>
      <c r="AE208" s="94">
        <f>SUMIFS([1]EXPENSE!$AM:$AM,[1]EXPENSE!$BY:$BY,$A208,[1]EXPENSE!$E:$E,$R$4)</f>
        <v>0</v>
      </c>
      <c r="AG208" s="21">
        <f t="shared" si="780"/>
        <v>0</v>
      </c>
      <c r="AH208" s="22" t="e">
        <f t="shared" si="782"/>
        <v>#DIV/0!</v>
      </c>
      <c r="AI208" s="30">
        <f>SUMIFS([1]EXPENSE!$AB:$AB,[1]EXPENSE!$BY:$BY,$A208,[1]EXPENSE!$E:$E,$AG$4)</f>
        <v>0</v>
      </c>
      <c r="AJ208" s="30">
        <f>SUMIFS([1]EXPENSE!$AC:$AC,[1]EXPENSE!$BY:$BY,$A208,[1]EXPENSE!$E:$E,$AG$4)</f>
        <v>0</v>
      </c>
      <c r="AK208" s="30">
        <f>SUMIFS([1]EXPENSE!$AD:$AD,[1]EXPENSE!$BY:$BY,$A208,[1]EXPENSE!$E:$E,$AG$4)</f>
        <v>0</v>
      </c>
      <c r="AL208" s="30">
        <f>SUMIFS([1]EXPENSE!$AE:$AE,[1]EXPENSE!$BY:$BY,$A208,[1]EXPENSE!$E:$E,$AG$4)</f>
        <v>0</v>
      </c>
      <c r="AM208" s="30">
        <f>SUMIFS([1]EXPENSE!$AF:$AF,[1]EXPENSE!$BY:$BY,$A208,[1]EXPENSE!$E:$E,$AG$4)</f>
        <v>0</v>
      </c>
      <c r="AN208" s="30">
        <f>SUMIFS([1]EXPENSE!$AG:$AG,[1]EXPENSE!$BY:$BY,$A208,[1]EXPENSE!$E:$E,$AG$4)</f>
        <v>0</v>
      </c>
      <c r="AO208" s="30">
        <f>SUMIFS([1]EXPENSE!$AH:$AH,[1]EXPENSE!$BY:$BY,$A208,[1]EXPENSE!$E:$E,$AG$4)</f>
        <v>0</v>
      </c>
      <c r="AP208" s="30">
        <f>SUMIFS([1]EXPENSE!$AI:$AI,[1]EXPENSE!$BY:$BY,$A208,[1]EXPENSE!$E:$E,$AG$4)</f>
        <v>0</v>
      </c>
      <c r="AQ208" s="30">
        <f>SUMIFS([1]EXPENSE!$AJ:$AJ,[1]EXPENSE!$BY:$BY,$A208,[1]EXPENSE!$E:$E,$AG$4)</f>
        <v>0</v>
      </c>
      <c r="AR208" s="30">
        <f>SUMIFS([1]EXPENSE!$AK:$AK,[1]EXPENSE!$BY:$BY,$A208,[1]EXPENSE!$E:$E,$AG$4)</f>
        <v>0</v>
      </c>
      <c r="AS208" s="30">
        <f>SUMIFS([1]EXPENSE!$AL:$AL,[1]EXPENSE!$BY:$BY,$A208,[1]EXPENSE!$E:$E,$AG$4)</f>
        <v>0</v>
      </c>
      <c r="AT208" s="94">
        <f>SUMIFS([1]EXPENSE!$AM:$AM,[1]EXPENSE!$BY:$BY,$A208,[1]EXPENSE!$E:$E,$AG$4)</f>
        <v>0</v>
      </c>
      <c r="AV208" s="21">
        <f t="shared" si="781"/>
        <v>0</v>
      </c>
      <c r="AW208" s="22" t="e">
        <f t="shared" si="783"/>
        <v>#DIV/0!</v>
      </c>
      <c r="AX208" s="30">
        <f>SUMIFS([1]EXPENSE!$AB:$AB,[1]EXPENSE!$BY:$BY,$A208,[1]EXPENSE!$E:$E,$AV$4)</f>
        <v>0</v>
      </c>
      <c r="AY208" s="30">
        <f>SUMIFS([1]EXPENSE!$AC:$AC,[1]EXPENSE!$BY:$BY,$A208,[1]EXPENSE!$E:$E,$AV$4)</f>
        <v>0</v>
      </c>
      <c r="AZ208" s="30">
        <f>SUMIFS([1]EXPENSE!$AD:$AD,[1]EXPENSE!$BY:$BY,$A208,[1]EXPENSE!$E:$E,$AV$4)</f>
        <v>0</v>
      </c>
      <c r="BA208" s="30">
        <f>SUMIFS([1]EXPENSE!$AE:$AE,[1]EXPENSE!$BY:$BY,$A208,[1]EXPENSE!$E:$E,$AV$4)</f>
        <v>0</v>
      </c>
      <c r="BB208" s="30">
        <f>SUMIFS([1]EXPENSE!$AF:$AF,[1]EXPENSE!$BY:$BY,$A208,[1]EXPENSE!$E:$E,$AV$4)</f>
        <v>0</v>
      </c>
      <c r="BC208" s="30">
        <f>SUMIFS([1]EXPENSE!$AG:$AG,[1]EXPENSE!$BY:$BY,$A208,[1]EXPENSE!$E:$E,$AV$4)</f>
        <v>0</v>
      </c>
      <c r="BD208" s="30">
        <f>SUMIFS([1]EXPENSE!$AH:$AH,[1]EXPENSE!$BY:$BY,$A208,[1]EXPENSE!$E:$E,$AV$4)</f>
        <v>0</v>
      </c>
      <c r="BE208" s="30">
        <f>SUMIFS([1]EXPENSE!$AI:$AI,[1]EXPENSE!$BY:$BY,$A208,[1]EXPENSE!$E:$E,$AV$4)</f>
        <v>0</v>
      </c>
      <c r="BF208" s="30">
        <f>SUMIFS([1]EXPENSE!$AJ:$AJ,[1]EXPENSE!$BY:$BY,$A208,[1]EXPENSE!$E:$E,$AV$4)</f>
        <v>0</v>
      </c>
      <c r="BG208" s="30">
        <f>SUMIFS([1]EXPENSE!$AK:$AK,[1]EXPENSE!$BY:$BY,$A208,[1]EXPENSE!$E:$E,$AV$4)</f>
        <v>0</v>
      </c>
      <c r="BH208" s="30">
        <f>SUMIFS([1]EXPENSE!$AL:$AL,[1]EXPENSE!$BY:$BY,$A208,[1]EXPENSE!$E:$E,$AV$4)</f>
        <v>0</v>
      </c>
      <c r="BI208" s="94">
        <f>SUMIFS([1]EXPENSE!$AM:$AM,[1]EXPENSE!$BY:$BY,$A208,[1]EXPENSE!$E:$E,$AV$4)</f>
        <v>0</v>
      </c>
    </row>
    <row r="209" spans="1:61">
      <c r="A209" s="43" t="s">
        <v>305</v>
      </c>
      <c r="B209" s="29" t="s">
        <v>306</v>
      </c>
      <c r="C209" s="21">
        <f t="shared" si="784"/>
        <v>0</v>
      </c>
      <c r="D209" s="22" t="e">
        <f t="shared" si="785"/>
        <v>#DIV/0!</v>
      </c>
      <c r="E209" s="30">
        <f t="shared" si="812"/>
        <v>0</v>
      </c>
      <c r="F209" s="30">
        <f t="shared" si="813"/>
        <v>0</v>
      </c>
      <c r="G209" s="30">
        <f t="shared" si="814"/>
        <v>0</v>
      </c>
      <c r="H209" s="30">
        <f t="shared" si="815"/>
        <v>0</v>
      </c>
      <c r="I209" s="30">
        <f t="shared" si="816"/>
        <v>0</v>
      </c>
      <c r="J209" s="30">
        <f t="shared" si="817"/>
        <v>0</v>
      </c>
      <c r="K209" s="30">
        <f t="shared" si="818"/>
        <v>0</v>
      </c>
      <c r="L209" s="30">
        <f t="shared" si="819"/>
        <v>0</v>
      </c>
      <c r="M209" s="30">
        <f t="shared" si="820"/>
        <v>0</v>
      </c>
      <c r="N209" s="30">
        <f t="shared" si="821"/>
        <v>0</v>
      </c>
      <c r="O209" s="30">
        <f t="shared" si="822"/>
        <v>0</v>
      </c>
      <c r="P209" s="94">
        <f t="shared" si="823"/>
        <v>0</v>
      </c>
      <c r="R209" s="21">
        <f t="shared" si="786"/>
        <v>0</v>
      </c>
      <c r="S209" s="22" t="e">
        <f t="shared" si="787"/>
        <v>#DIV/0!</v>
      </c>
      <c r="T209" s="30">
        <f>SUMIFS([1]EXPENSE!$AB:$AB,[1]EXPENSE!$BY:$BY,$A209,[1]EXPENSE!$E:$E,$R$4)</f>
        <v>0</v>
      </c>
      <c r="U209" s="30">
        <f>SUMIFS([1]EXPENSE!$AC:$AC,[1]EXPENSE!$BY:$BY,$A209,[1]EXPENSE!$E:$E,$R$4)</f>
        <v>0</v>
      </c>
      <c r="V209" s="30">
        <f>SUMIFS([1]EXPENSE!$AD:$AD,[1]EXPENSE!$BY:$BY,$A209,[1]EXPENSE!$E:$E,$R$4)</f>
        <v>0</v>
      </c>
      <c r="W209" s="30">
        <f>SUMIFS([1]EXPENSE!$AE:$AE,[1]EXPENSE!$BY:$BY,$A209,[1]EXPENSE!$E:$E,$R$4)</f>
        <v>0</v>
      </c>
      <c r="X209" s="30">
        <f>SUMIFS([1]EXPENSE!$AF:$AF,[1]EXPENSE!$BY:$BY,$A209,[1]EXPENSE!$E:$E,$R$4)</f>
        <v>0</v>
      </c>
      <c r="Y209" s="30">
        <f>SUMIFS([1]EXPENSE!$AG:$AG,[1]EXPENSE!$BY:$BY,$A209,[1]EXPENSE!$E:$E,$R$4)</f>
        <v>0</v>
      </c>
      <c r="Z209" s="30">
        <f>SUMIFS([1]EXPENSE!$AH:$AH,[1]EXPENSE!$BY:$BY,$A209,[1]EXPENSE!$E:$E,$R$4)</f>
        <v>0</v>
      </c>
      <c r="AA209" s="30">
        <f>SUMIFS([1]EXPENSE!$AI:$AI,[1]EXPENSE!$BY:$BY,$A209,[1]EXPENSE!$E:$E,$R$4)</f>
        <v>0</v>
      </c>
      <c r="AB209" s="30">
        <f>SUMIFS([1]EXPENSE!$AJ:$AJ,[1]EXPENSE!$BY:$BY,$A209,[1]EXPENSE!$E:$E,$R$4)</f>
        <v>0</v>
      </c>
      <c r="AC209" s="30">
        <f>SUMIFS([1]EXPENSE!$AK:$AK,[1]EXPENSE!$BY:$BY,$A209,[1]EXPENSE!$E:$E,$R$4)</f>
        <v>0</v>
      </c>
      <c r="AD209" s="30">
        <f>SUMIFS([1]EXPENSE!$AL:$AL,[1]EXPENSE!$BY:$BY,$A209,[1]EXPENSE!$E:$E,$R$4)</f>
        <v>0</v>
      </c>
      <c r="AE209" s="94">
        <f>SUMIFS([1]EXPENSE!$AM:$AM,[1]EXPENSE!$BY:$BY,$A209,[1]EXPENSE!$E:$E,$R$4)</f>
        <v>0</v>
      </c>
      <c r="AG209" s="21">
        <f t="shared" si="780"/>
        <v>0</v>
      </c>
      <c r="AH209" s="22" t="e">
        <f t="shared" si="782"/>
        <v>#DIV/0!</v>
      </c>
      <c r="AI209" s="30">
        <f>SUMIFS([1]EXPENSE!$AB:$AB,[1]EXPENSE!$BY:$BY,$A209,[1]EXPENSE!$E:$E,$AG$4)</f>
        <v>0</v>
      </c>
      <c r="AJ209" s="30">
        <f>SUMIFS([1]EXPENSE!$AC:$AC,[1]EXPENSE!$BY:$BY,$A209,[1]EXPENSE!$E:$E,$AG$4)</f>
        <v>0</v>
      </c>
      <c r="AK209" s="30">
        <f>SUMIFS([1]EXPENSE!$AD:$AD,[1]EXPENSE!$BY:$BY,$A209,[1]EXPENSE!$E:$E,$AG$4)</f>
        <v>0</v>
      </c>
      <c r="AL209" s="30">
        <f>SUMIFS([1]EXPENSE!$AE:$AE,[1]EXPENSE!$BY:$BY,$A209,[1]EXPENSE!$E:$E,$AG$4)</f>
        <v>0</v>
      </c>
      <c r="AM209" s="30">
        <f>SUMIFS([1]EXPENSE!$AF:$AF,[1]EXPENSE!$BY:$BY,$A209,[1]EXPENSE!$E:$E,$AG$4)</f>
        <v>0</v>
      </c>
      <c r="AN209" s="30">
        <f>SUMIFS([1]EXPENSE!$AG:$AG,[1]EXPENSE!$BY:$BY,$A209,[1]EXPENSE!$E:$E,$AG$4)</f>
        <v>0</v>
      </c>
      <c r="AO209" s="30">
        <f>SUMIFS([1]EXPENSE!$AH:$AH,[1]EXPENSE!$BY:$BY,$A209,[1]EXPENSE!$E:$E,$AG$4)</f>
        <v>0</v>
      </c>
      <c r="AP209" s="30">
        <f>SUMIFS([1]EXPENSE!$AI:$AI,[1]EXPENSE!$BY:$BY,$A209,[1]EXPENSE!$E:$E,$AG$4)</f>
        <v>0</v>
      </c>
      <c r="AQ209" s="30">
        <f>SUMIFS([1]EXPENSE!$AJ:$AJ,[1]EXPENSE!$BY:$BY,$A209,[1]EXPENSE!$E:$E,$AG$4)</f>
        <v>0</v>
      </c>
      <c r="AR209" s="30">
        <f>SUMIFS([1]EXPENSE!$AK:$AK,[1]EXPENSE!$BY:$BY,$A209,[1]EXPENSE!$E:$E,$AG$4)</f>
        <v>0</v>
      </c>
      <c r="AS209" s="30">
        <f>SUMIFS([1]EXPENSE!$AL:$AL,[1]EXPENSE!$BY:$BY,$A209,[1]EXPENSE!$E:$E,$AG$4)</f>
        <v>0</v>
      </c>
      <c r="AT209" s="94">
        <f>SUMIFS([1]EXPENSE!$AM:$AM,[1]EXPENSE!$BY:$BY,$A209,[1]EXPENSE!$E:$E,$AG$4)</f>
        <v>0</v>
      </c>
      <c r="AV209" s="21">
        <f t="shared" si="781"/>
        <v>0</v>
      </c>
      <c r="AW209" s="22" t="e">
        <f t="shared" si="783"/>
        <v>#DIV/0!</v>
      </c>
      <c r="AX209" s="30">
        <f>SUMIFS([1]EXPENSE!$AB:$AB,[1]EXPENSE!$BY:$BY,$A209,[1]EXPENSE!$E:$E,$AV$4)</f>
        <v>0</v>
      </c>
      <c r="AY209" s="30">
        <f>SUMIFS([1]EXPENSE!$AC:$AC,[1]EXPENSE!$BY:$BY,$A209,[1]EXPENSE!$E:$E,$AV$4)</f>
        <v>0</v>
      </c>
      <c r="AZ209" s="30">
        <f>SUMIFS([1]EXPENSE!$AD:$AD,[1]EXPENSE!$BY:$BY,$A209,[1]EXPENSE!$E:$E,$AV$4)</f>
        <v>0</v>
      </c>
      <c r="BA209" s="30">
        <f>SUMIFS([1]EXPENSE!$AE:$AE,[1]EXPENSE!$BY:$BY,$A209,[1]EXPENSE!$E:$E,$AV$4)</f>
        <v>0</v>
      </c>
      <c r="BB209" s="30">
        <f>SUMIFS([1]EXPENSE!$AF:$AF,[1]EXPENSE!$BY:$BY,$A209,[1]EXPENSE!$E:$E,$AV$4)</f>
        <v>0</v>
      </c>
      <c r="BC209" s="30">
        <f>SUMIFS([1]EXPENSE!$AG:$AG,[1]EXPENSE!$BY:$BY,$A209,[1]EXPENSE!$E:$E,$AV$4)</f>
        <v>0</v>
      </c>
      <c r="BD209" s="30">
        <f>SUMIFS([1]EXPENSE!$AH:$AH,[1]EXPENSE!$BY:$BY,$A209,[1]EXPENSE!$E:$E,$AV$4)</f>
        <v>0</v>
      </c>
      <c r="BE209" s="30">
        <f>SUMIFS([1]EXPENSE!$AI:$AI,[1]EXPENSE!$BY:$BY,$A209,[1]EXPENSE!$E:$E,$AV$4)</f>
        <v>0</v>
      </c>
      <c r="BF209" s="30">
        <f>SUMIFS([1]EXPENSE!$AJ:$AJ,[1]EXPENSE!$BY:$BY,$A209,[1]EXPENSE!$E:$E,$AV$4)</f>
        <v>0</v>
      </c>
      <c r="BG209" s="30">
        <f>SUMIFS([1]EXPENSE!$AK:$AK,[1]EXPENSE!$BY:$BY,$A209,[1]EXPENSE!$E:$E,$AV$4)</f>
        <v>0</v>
      </c>
      <c r="BH209" s="30">
        <f>SUMIFS([1]EXPENSE!$AL:$AL,[1]EXPENSE!$BY:$BY,$A209,[1]EXPENSE!$E:$E,$AV$4)</f>
        <v>0</v>
      </c>
      <c r="BI209" s="94">
        <f>SUMIFS([1]EXPENSE!$AM:$AM,[1]EXPENSE!$BY:$BY,$A209,[1]EXPENSE!$E:$E,$AV$4)</f>
        <v>0</v>
      </c>
    </row>
    <row r="210" spans="1:61">
      <c r="A210" s="43" t="s">
        <v>307</v>
      </c>
      <c r="B210" s="29" t="s">
        <v>308</v>
      </c>
      <c r="C210" s="21">
        <f t="shared" si="784"/>
        <v>0</v>
      </c>
      <c r="D210" s="22" t="e">
        <f t="shared" si="785"/>
        <v>#DIV/0!</v>
      </c>
      <c r="E210" s="30">
        <f t="shared" si="812"/>
        <v>0</v>
      </c>
      <c r="F210" s="30">
        <f t="shared" si="813"/>
        <v>0</v>
      </c>
      <c r="G210" s="30">
        <f t="shared" si="814"/>
        <v>0</v>
      </c>
      <c r="H210" s="30">
        <f t="shared" si="815"/>
        <v>0</v>
      </c>
      <c r="I210" s="30">
        <f t="shared" si="816"/>
        <v>0</v>
      </c>
      <c r="J210" s="30">
        <f t="shared" si="817"/>
        <v>0</v>
      </c>
      <c r="K210" s="30">
        <f t="shared" si="818"/>
        <v>0</v>
      </c>
      <c r="L210" s="30">
        <f t="shared" si="819"/>
        <v>0</v>
      </c>
      <c r="M210" s="30">
        <f t="shared" si="820"/>
        <v>0</v>
      </c>
      <c r="N210" s="30">
        <f t="shared" si="821"/>
        <v>0</v>
      </c>
      <c r="O210" s="30">
        <f t="shared" si="822"/>
        <v>0</v>
      </c>
      <c r="P210" s="94">
        <f t="shared" si="823"/>
        <v>0</v>
      </c>
      <c r="R210" s="21">
        <f t="shared" si="786"/>
        <v>0</v>
      </c>
      <c r="S210" s="22" t="e">
        <f t="shared" si="787"/>
        <v>#DIV/0!</v>
      </c>
      <c r="T210" s="30">
        <f>SUMIFS([1]EXPENSE!$AB:$AB,[1]EXPENSE!$BY:$BY,$A210,[1]EXPENSE!$E:$E,$R$4)</f>
        <v>0</v>
      </c>
      <c r="U210" s="30">
        <f>SUMIFS([1]EXPENSE!$AC:$AC,[1]EXPENSE!$BY:$BY,$A210,[1]EXPENSE!$E:$E,$R$4)</f>
        <v>0</v>
      </c>
      <c r="V210" s="30">
        <f>SUMIFS([1]EXPENSE!$AD:$AD,[1]EXPENSE!$BY:$BY,$A210,[1]EXPENSE!$E:$E,$R$4)</f>
        <v>0</v>
      </c>
      <c r="W210" s="30">
        <f>SUMIFS([1]EXPENSE!$AE:$AE,[1]EXPENSE!$BY:$BY,$A210,[1]EXPENSE!$E:$E,$R$4)</f>
        <v>0</v>
      </c>
      <c r="X210" s="30">
        <f>SUMIFS([1]EXPENSE!$AF:$AF,[1]EXPENSE!$BY:$BY,$A210,[1]EXPENSE!$E:$E,$R$4)</f>
        <v>0</v>
      </c>
      <c r="Y210" s="30">
        <f>SUMIFS([1]EXPENSE!$AG:$AG,[1]EXPENSE!$BY:$BY,$A210,[1]EXPENSE!$E:$E,$R$4)</f>
        <v>0</v>
      </c>
      <c r="Z210" s="30">
        <f>SUMIFS([1]EXPENSE!$AH:$AH,[1]EXPENSE!$BY:$BY,$A210,[1]EXPENSE!$E:$E,$R$4)</f>
        <v>0</v>
      </c>
      <c r="AA210" s="30">
        <f>SUMIFS([1]EXPENSE!$AI:$AI,[1]EXPENSE!$BY:$BY,$A210,[1]EXPENSE!$E:$E,$R$4)</f>
        <v>0</v>
      </c>
      <c r="AB210" s="30">
        <f>SUMIFS([1]EXPENSE!$AJ:$AJ,[1]EXPENSE!$BY:$BY,$A210,[1]EXPENSE!$E:$E,$R$4)</f>
        <v>0</v>
      </c>
      <c r="AC210" s="30">
        <f>SUMIFS([1]EXPENSE!$AK:$AK,[1]EXPENSE!$BY:$BY,$A210,[1]EXPENSE!$E:$E,$R$4)</f>
        <v>0</v>
      </c>
      <c r="AD210" s="30">
        <f>SUMIFS([1]EXPENSE!$AL:$AL,[1]EXPENSE!$BY:$BY,$A210,[1]EXPENSE!$E:$E,$R$4)</f>
        <v>0</v>
      </c>
      <c r="AE210" s="94">
        <f>SUMIFS([1]EXPENSE!$AM:$AM,[1]EXPENSE!$BY:$BY,$A210,[1]EXPENSE!$E:$E,$R$4)</f>
        <v>0</v>
      </c>
      <c r="AG210" s="21">
        <f t="shared" si="780"/>
        <v>0</v>
      </c>
      <c r="AH210" s="22" t="e">
        <f t="shared" si="782"/>
        <v>#DIV/0!</v>
      </c>
      <c r="AI210" s="30">
        <f>SUMIFS([1]EXPENSE!$AB:$AB,[1]EXPENSE!$BY:$BY,$A210,[1]EXPENSE!$E:$E,$AG$4)</f>
        <v>0</v>
      </c>
      <c r="AJ210" s="30">
        <f>SUMIFS([1]EXPENSE!$AC:$AC,[1]EXPENSE!$BY:$BY,$A210,[1]EXPENSE!$E:$E,$AG$4)</f>
        <v>0</v>
      </c>
      <c r="AK210" s="30">
        <f>SUMIFS([1]EXPENSE!$AD:$AD,[1]EXPENSE!$BY:$BY,$A210,[1]EXPENSE!$E:$E,$AG$4)</f>
        <v>0</v>
      </c>
      <c r="AL210" s="30">
        <f>SUMIFS([1]EXPENSE!$AE:$AE,[1]EXPENSE!$BY:$BY,$A210,[1]EXPENSE!$E:$E,$AG$4)</f>
        <v>0</v>
      </c>
      <c r="AM210" s="30">
        <f>SUMIFS([1]EXPENSE!$AF:$AF,[1]EXPENSE!$BY:$BY,$A210,[1]EXPENSE!$E:$E,$AG$4)</f>
        <v>0</v>
      </c>
      <c r="AN210" s="30">
        <f>SUMIFS([1]EXPENSE!$AG:$AG,[1]EXPENSE!$BY:$BY,$A210,[1]EXPENSE!$E:$E,$AG$4)</f>
        <v>0</v>
      </c>
      <c r="AO210" s="30">
        <f>SUMIFS([1]EXPENSE!$AH:$AH,[1]EXPENSE!$BY:$BY,$A210,[1]EXPENSE!$E:$E,$AG$4)</f>
        <v>0</v>
      </c>
      <c r="AP210" s="30">
        <f>SUMIFS([1]EXPENSE!$AI:$AI,[1]EXPENSE!$BY:$BY,$A210,[1]EXPENSE!$E:$E,$AG$4)</f>
        <v>0</v>
      </c>
      <c r="AQ210" s="30">
        <f>SUMIFS([1]EXPENSE!$AJ:$AJ,[1]EXPENSE!$BY:$BY,$A210,[1]EXPENSE!$E:$E,$AG$4)</f>
        <v>0</v>
      </c>
      <c r="AR210" s="30">
        <f>SUMIFS([1]EXPENSE!$AK:$AK,[1]EXPENSE!$BY:$BY,$A210,[1]EXPENSE!$E:$E,$AG$4)</f>
        <v>0</v>
      </c>
      <c r="AS210" s="30">
        <f>SUMIFS([1]EXPENSE!$AL:$AL,[1]EXPENSE!$BY:$BY,$A210,[1]EXPENSE!$E:$E,$AG$4)</f>
        <v>0</v>
      </c>
      <c r="AT210" s="94">
        <f>SUMIFS([1]EXPENSE!$AM:$AM,[1]EXPENSE!$BY:$BY,$A210,[1]EXPENSE!$E:$E,$AG$4)</f>
        <v>0</v>
      </c>
      <c r="AV210" s="21">
        <f t="shared" si="781"/>
        <v>0</v>
      </c>
      <c r="AW210" s="22" t="e">
        <f t="shared" si="783"/>
        <v>#DIV/0!</v>
      </c>
      <c r="AX210" s="30">
        <f>SUMIFS([1]EXPENSE!$AB:$AB,[1]EXPENSE!$BY:$BY,$A210,[1]EXPENSE!$E:$E,$AV$4)</f>
        <v>0</v>
      </c>
      <c r="AY210" s="30">
        <f>SUMIFS([1]EXPENSE!$AC:$AC,[1]EXPENSE!$BY:$BY,$A210,[1]EXPENSE!$E:$E,$AV$4)</f>
        <v>0</v>
      </c>
      <c r="AZ210" s="30">
        <f>SUMIFS([1]EXPENSE!$AD:$AD,[1]EXPENSE!$BY:$BY,$A210,[1]EXPENSE!$E:$E,$AV$4)</f>
        <v>0</v>
      </c>
      <c r="BA210" s="30">
        <f>SUMIFS([1]EXPENSE!$AE:$AE,[1]EXPENSE!$BY:$BY,$A210,[1]EXPENSE!$E:$E,$AV$4)</f>
        <v>0</v>
      </c>
      <c r="BB210" s="30">
        <f>SUMIFS([1]EXPENSE!$AF:$AF,[1]EXPENSE!$BY:$BY,$A210,[1]EXPENSE!$E:$E,$AV$4)</f>
        <v>0</v>
      </c>
      <c r="BC210" s="30">
        <f>SUMIFS([1]EXPENSE!$AG:$AG,[1]EXPENSE!$BY:$BY,$A210,[1]EXPENSE!$E:$E,$AV$4)</f>
        <v>0</v>
      </c>
      <c r="BD210" s="30">
        <f>SUMIFS([1]EXPENSE!$AH:$AH,[1]EXPENSE!$BY:$BY,$A210,[1]EXPENSE!$E:$E,$AV$4)</f>
        <v>0</v>
      </c>
      <c r="BE210" s="30">
        <f>SUMIFS([1]EXPENSE!$AI:$AI,[1]EXPENSE!$BY:$BY,$A210,[1]EXPENSE!$E:$E,$AV$4)</f>
        <v>0</v>
      </c>
      <c r="BF210" s="30">
        <f>SUMIFS([1]EXPENSE!$AJ:$AJ,[1]EXPENSE!$BY:$BY,$A210,[1]EXPENSE!$E:$E,$AV$4)</f>
        <v>0</v>
      </c>
      <c r="BG210" s="30">
        <f>SUMIFS([1]EXPENSE!$AK:$AK,[1]EXPENSE!$BY:$BY,$A210,[1]EXPENSE!$E:$E,$AV$4)</f>
        <v>0</v>
      </c>
      <c r="BH210" s="30">
        <f>SUMIFS([1]EXPENSE!$AL:$AL,[1]EXPENSE!$BY:$BY,$A210,[1]EXPENSE!$E:$E,$AV$4)</f>
        <v>0</v>
      </c>
      <c r="BI210" s="94">
        <f>SUMIFS([1]EXPENSE!$AM:$AM,[1]EXPENSE!$BY:$BY,$A210,[1]EXPENSE!$E:$E,$AV$4)</f>
        <v>0</v>
      </c>
    </row>
    <row r="211" spans="1:61">
      <c r="A211" s="129"/>
      <c r="B211" s="130" t="s">
        <v>39</v>
      </c>
      <c r="C211" s="131">
        <f t="shared" si="784"/>
        <v>0</v>
      </c>
      <c r="D211" s="132" t="e">
        <f t="shared" si="785"/>
        <v>#DIV/0!</v>
      </c>
      <c r="E211" s="131">
        <f t="shared" si="812"/>
        <v>0</v>
      </c>
      <c r="F211" s="131">
        <f t="shared" si="813"/>
        <v>0</v>
      </c>
      <c r="G211" s="131">
        <f t="shared" si="814"/>
        <v>0</v>
      </c>
      <c r="H211" s="131">
        <f t="shared" si="815"/>
        <v>0</v>
      </c>
      <c r="I211" s="131">
        <f t="shared" si="816"/>
        <v>0</v>
      </c>
      <c r="J211" s="131">
        <f t="shared" si="817"/>
        <v>0</v>
      </c>
      <c r="K211" s="131">
        <f t="shared" si="818"/>
        <v>0</v>
      </c>
      <c r="L211" s="131">
        <f t="shared" si="819"/>
        <v>0</v>
      </c>
      <c r="M211" s="131">
        <f t="shared" si="820"/>
        <v>0</v>
      </c>
      <c r="N211" s="131">
        <f t="shared" si="821"/>
        <v>0</v>
      </c>
      <c r="O211" s="131">
        <f t="shared" si="822"/>
        <v>0</v>
      </c>
      <c r="P211" s="178">
        <f t="shared" si="823"/>
        <v>0</v>
      </c>
      <c r="R211" s="131">
        <f t="shared" si="786"/>
        <v>0</v>
      </c>
      <c r="S211" s="132" t="e">
        <f t="shared" si="787"/>
        <v>#DIV/0!</v>
      </c>
      <c r="T211" s="131"/>
      <c r="U211" s="131"/>
      <c r="V211" s="131"/>
      <c r="W211" s="131"/>
      <c r="X211" s="131"/>
      <c r="Y211" s="131"/>
      <c r="Z211" s="131"/>
      <c r="AA211" s="131"/>
      <c r="AB211" s="131"/>
      <c r="AC211" s="131"/>
      <c r="AD211" s="131"/>
      <c r="AE211" s="178"/>
      <c r="AG211" s="131">
        <f t="shared" si="780"/>
        <v>0</v>
      </c>
      <c r="AH211" s="132" t="e">
        <f t="shared" si="782"/>
        <v>#DIV/0!</v>
      </c>
      <c r="AI211" s="131"/>
      <c r="AJ211" s="131"/>
      <c r="AK211" s="131"/>
      <c r="AL211" s="131"/>
      <c r="AM211" s="131"/>
      <c r="AN211" s="131"/>
      <c r="AO211" s="131"/>
      <c r="AP211" s="131"/>
      <c r="AQ211" s="131"/>
      <c r="AR211" s="131"/>
      <c r="AS211" s="131"/>
      <c r="AT211" s="178"/>
      <c r="AV211" s="131">
        <f t="shared" si="781"/>
        <v>0</v>
      </c>
      <c r="AW211" s="132" t="e">
        <f t="shared" si="783"/>
        <v>#DIV/0!</v>
      </c>
      <c r="AX211" s="131"/>
      <c r="AY211" s="131"/>
      <c r="AZ211" s="131"/>
      <c r="BA211" s="131"/>
      <c r="BB211" s="131"/>
      <c r="BC211" s="131"/>
      <c r="BD211" s="131"/>
      <c r="BE211" s="131"/>
      <c r="BF211" s="131"/>
      <c r="BG211" s="131"/>
      <c r="BH211" s="131"/>
      <c r="BI211" s="178"/>
    </row>
    <row r="212" spans="1:61">
      <c r="A212" s="174"/>
      <c r="B212" s="126" t="s">
        <v>69</v>
      </c>
      <c r="C212" s="127">
        <f t="shared" si="784"/>
        <v>0</v>
      </c>
      <c r="D212" s="128" t="e">
        <f t="shared" si="785"/>
        <v>#DIV/0!</v>
      </c>
      <c r="E212" s="127">
        <f t="shared" ref="E212:P212" si="824">SUM(E206:E211)</f>
        <v>0</v>
      </c>
      <c r="F212" s="127">
        <f t="shared" si="824"/>
        <v>0</v>
      </c>
      <c r="G212" s="127">
        <f t="shared" si="824"/>
        <v>0</v>
      </c>
      <c r="H212" s="127">
        <f t="shared" si="824"/>
        <v>0</v>
      </c>
      <c r="I212" s="127">
        <f t="shared" si="824"/>
        <v>0</v>
      </c>
      <c r="J212" s="127">
        <f t="shared" si="824"/>
        <v>0</v>
      </c>
      <c r="K212" s="127">
        <f t="shared" si="824"/>
        <v>0</v>
      </c>
      <c r="L212" s="127">
        <f t="shared" si="824"/>
        <v>0</v>
      </c>
      <c r="M212" s="127">
        <f t="shared" si="824"/>
        <v>0</v>
      </c>
      <c r="N212" s="127">
        <f t="shared" si="824"/>
        <v>0</v>
      </c>
      <c r="O212" s="127">
        <f t="shared" si="824"/>
        <v>0</v>
      </c>
      <c r="P212" s="177">
        <f t="shared" si="824"/>
        <v>0</v>
      </c>
      <c r="R212" s="127">
        <f t="shared" si="786"/>
        <v>0</v>
      </c>
      <c r="S212" s="128" t="e">
        <f t="shared" si="787"/>
        <v>#DIV/0!</v>
      </c>
      <c r="T212" s="127">
        <f>SUM(T206:T211)</f>
        <v>0</v>
      </c>
      <c r="U212" s="127">
        <f t="shared" ref="U212:AE212" si="825">SUM(U206:U211)</f>
        <v>0</v>
      </c>
      <c r="V212" s="127">
        <f t="shared" si="825"/>
        <v>0</v>
      </c>
      <c r="W212" s="127">
        <f t="shared" si="825"/>
        <v>0</v>
      </c>
      <c r="X212" s="127">
        <f t="shared" si="825"/>
        <v>0</v>
      </c>
      <c r="Y212" s="127">
        <f t="shared" si="825"/>
        <v>0</v>
      </c>
      <c r="Z212" s="127">
        <f t="shared" si="825"/>
        <v>0</v>
      </c>
      <c r="AA212" s="127">
        <f t="shared" si="825"/>
        <v>0</v>
      </c>
      <c r="AB212" s="127">
        <f t="shared" si="825"/>
        <v>0</v>
      </c>
      <c r="AC212" s="127">
        <f t="shared" si="825"/>
        <v>0</v>
      </c>
      <c r="AD212" s="127">
        <f t="shared" si="825"/>
        <v>0</v>
      </c>
      <c r="AE212" s="177">
        <f t="shared" si="825"/>
        <v>0</v>
      </c>
      <c r="AG212" s="127">
        <f t="shared" si="780"/>
        <v>0</v>
      </c>
      <c r="AH212" s="128" t="e">
        <f t="shared" si="782"/>
        <v>#DIV/0!</v>
      </c>
      <c r="AI212" s="127">
        <f>SUM(AI206:AI211)</f>
        <v>0</v>
      </c>
      <c r="AJ212" s="127">
        <f t="shared" ref="AJ212" si="826">SUM(AJ206:AJ211)</f>
        <v>0</v>
      </c>
      <c r="AK212" s="127">
        <f t="shared" ref="AK212" si="827">SUM(AK206:AK211)</f>
        <v>0</v>
      </c>
      <c r="AL212" s="127">
        <f t="shared" ref="AL212" si="828">SUM(AL206:AL211)</f>
        <v>0</v>
      </c>
      <c r="AM212" s="127">
        <f t="shared" ref="AM212" si="829">SUM(AM206:AM211)</f>
        <v>0</v>
      </c>
      <c r="AN212" s="127">
        <f t="shared" ref="AN212" si="830">SUM(AN206:AN211)</f>
        <v>0</v>
      </c>
      <c r="AO212" s="127">
        <f t="shared" ref="AO212" si="831">SUM(AO206:AO211)</f>
        <v>0</v>
      </c>
      <c r="AP212" s="127">
        <f t="shared" ref="AP212" si="832">SUM(AP206:AP211)</f>
        <v>0</v>
      </c>
      <c r="AQ212" s="127">
        <f t="shared" ref="AQ212" si="833">SUM(AQ206:AQ211)</f>
        <v>0</v>
      </c>
      <c r="AR212" s="127">
        <f t="shared" ref="AR212" si="834">SUM(AR206:AR211)</f>
        <v>0</v>
      </c>
      <c r="AS212" s="127">
        <f t="shared" ref="AS212" si="835">SUM(AS206:AS211)</f>
        <v>0</v>
      </c>
      <c r="AT212" s="177">
        <f t="shared" ref="AT212" si="836">SUM(AT206:AT211)</f>
        <v>0</v>
      </c>
      <c r="AV212" s="127">
        <f t="shared" si="781"/>
        <v>0</v>
      </c>
      <c r="AW212" s="128" t="e">
        <f t="shared" si="783"/>
        <v>#DIV/0!</v>
      </c>
      <c r="AX212" s="127">
        <f>SUM(AX206:AX211)</f>
        <v>0</v>
      </c>
      <c r="AY212" s="127">
        <f t="shared" ref="AY212" si="837">SUM(AY206:AY211)</f>
        <v>0</v>
      </c>
      <c r="AZ212" s="127">
        <f t="shared" ref="AZ212" si="838">SUM(AZ206:AZ211)</f>
        <v>0</v>
      </c>
      <c r="BA212" s="127">
        <f t="shared" ref="BA212" si="839">SUM(BA206:BA211)</f>
        <v>0</v>
      </c>
      <c r="BB212" s="127">
        <f t="shared" ref="BB212" si="840">SUM(BB206:BB211)</f>
        <v>0</v>
      </c>
      <c r="BC212" s="127">
        <f t="shared" ref="BC212" si="841">SUM(BC206:BC211)</f>
        <v>0</v>
      </c>
      <c r="BD212" s="127">
        <f t="shared" ref="BD212" si="842">SUM(BD206:BD211)</f>
        <v>0</v>
      </c>
      <c r="BE212" s="127">
        <f t="shared" ref="BE212" si="843">SUM(BE206:BE211)</f>
        <v>0</v>
      </c>
      <c r="BF212" s="127">
        <f t="shared" ref="BF212" si="844">SUM(BF206:BF211)</f>
        <v>0</v>
      </c>
      <c r="BG212" s="127">
        <f t="shared" ref="BG212" si="845">SUM(BG206:BG211)</f>
        <v>0</v>
      </c>
      <c r="BH212" s="127">
        <f t="shared" ref="BH212" si="846">SUM(BH206:BH211)</f>
        <v>0</v>
      </c>
      <c r="BI212" s="177">
        <f t="shared" ref="BI212" si="847">SUM(BI206:BI211)</f>
        <v>0</v>
      </c>
    </row>
    <row r="213" spans="1:61">
      <c r="A213" s="48" t="s">
        <v>309</v>
      </c>
      <c r="B213" s="49" t="s">
        <v>310</v>
      </c>
      <c r="C213" s="50">
        <f t="shared" si="784"/>
        <v>0</v>
      </c>
      <c r="D213" s="51" t="e">
        <f t="shared" si="785"/>
        <v>#DIV/0!</v>
      </c>
      <c r="E213" s="52">
        <f t="shared" ref="E213:E217" si="848">T213+AI213+AX213</f>
        <v>0</v>
      </c>
      <c r="F213" s="52">
        <f t="shared" ref="F213:F217" si="849">U213+AJ213+AY213</f>
        <v>0</v>
      </c>
      <c r="G213" s="52">
        <f t="shared" ref="G213:G217" si="850">V213+AK213+AZ213</f>
        <v>0</v>
      </c>
      <c r="H213" s="52">
        <f t="shared" ref="H213:H217" si="851">W213+AL213+BA213</f>
        <v>0</v>
      </c>
      <c r="I213" s="52">
        <f t="shared" ref="I213:I217" si="852">X213+AM213+BB213</f>
        <v>0</v>
      </c>
      <c r="J213" s="52">
        <f t="shared" ref="J213:J217" si="853">Y213+AN213+BC213</f>
        <v>0</v>
      </c>
      <c r="K213" s="52">
        <f t="shared" ref="K213:K217" si="854">Z213+AO213+BD213</f>
        <v>0</v>
      </c>
      <c r="L213" s="52">
        <f t="shared" ref="L213:L217" si="855">AA213+AP213+BE213</f>
        <v>0</v>
      </c>
      <c r="M213" s="52">
        <f t="shared" ref="M213:M217" si="856">AB213+AQ213+BF213</f>
        <v>0</v>
      </c>
      <c r="N213" s="52">
        <f t="shared" ref="N213:N217" si="857">AC213+AR213+BG213</f>
        <v>0</v>
      </c>
      <c r="O213" s="52">
        <f t="shared" ref="O213:O217" si="858">AD213+AS213+BH213</f>
        <v>0</v>
      </c>
      <c r="P213" s="98">
        <f t="shared" ref="P213:P217" si="859">AE213+AT213+BI213</f>
        <v>0</v>
      </c>
      <c r="R213" s="50">
        <f t="shared" si="786"/>
        <v>0</v>
      </c>
      <c r="S213" s="51" t="e">
        <f t="shared" si="787"/>
        <v>#DIV/0!</v>
      </c>
      <c r="T213" s="52">
        <f>SUMIFS([1]EXPENSE!$AB:$AB,[1]EXPENSE!$BY:$BY,$A213,[1]EXPENSE!$E:$E,$R$4)</f>
        <v>0</v>
      </c>
      <c r="U213" s="52">
        <f>SUMIFS([1]EXPENSE!$AC:$AC,[1]EXPENSE!$BY:$BY,$A213,[1]EXPENSE!$E:$E,$R$4)</f>
        <v>0</v>
      </c>
      <c r="V213" s="52">
        <f>SUMIFS([1]EXPENSE!$AD:$AD,[1]EXPENSE!$BY:$BY,$A213,[1]EXPENSE!$E:$E,$R$4)</f>
        <v>0</v>
      </c>
      <c r="W213" s="52">
        <f>SUMIFS([1]EXPENSE!$AE:$AE,[1]EXPENSE!$BY:$BY,$A213,[1]EXPENSE!$E:$E,$R$4)</f>
        <v>0</v>
      </c>
      <c r="X213" s="52">
        <f>SUMIFS([1]EXPENSE!$AF:$AF,[1]EXPENSE!$BY:$BY,$A213,[1]EXPENSE!$E:$E,$R$4)</f>
        <v>0</v>
      </c>
      <c r="Y213" s="52">
        <f>SUMIFS([1]EXPENSE!$AG:$AG,[1]EXPENSE!$BY:$BY,$A213,[1]EXPENSE!$E:$E,$R$4)</f>
        <v>0</v>
      </c>
      <c r="Z213" s="52">
        <f>SUMIFS([1]EXPENSE!$AH:$AH,[1]EXPENSE!$BY:$BY,$A213,[1]EXPENSE!$E:$E,$R$4)</f>
        <v>0</v>
      </c>
      <c r="AA213" s="52">
        <f>SUMIFS([1]EXPENSE!$AI:$AI,[1]EXPENSE!$BY:$BY,$A213,[1]EXPENSE!$E:$E,$R$4)</f>
        <v>0</v>
      </c>
      <c r="AB213" s="52">
        <f>SUMIFS([1]EXPENSE!$AJ:$AJ,[1]EXPENSE!$BY:$BY,$A213,[1]EXPENSE!$E:$E,$R$4)</f>
        <v>0</v>
      </c>
      <c r="AC213" s="52">
        <f>SUMIFS([1]EXPENSE!$AK:$AK,[1]EXPENSE!$BY:$BY,$A213,[1]EXPENSE!$E:$E,$R$4)</f>
        <v>0</v>
      </c>
      <c r="AD213" s="52">
        <f>SUMIFS([1]EXPENSE!$AL:$AL,[1]EXPENSE!$BY:$BY,$A213,[1]EXPENSE!$E:$E,$R$4)</f>
        <v>0</v>
      </c>
      <c r="AE213" s="98">
        <f>SUMIFS([1]EXPENSE!$AM:$AM,[1]EXPENSE!$BY:$BY,$A213,[1]EXPENSE!$E:$E,$R$4)</f>
        <v>0</v>
      </c>
      <c r="AG213" s="50">
        <f t="shared" si="780"/>
        <v>0</v>
      </c>
      <c r="AH213" s="51" t="e">
        <f t="shared" si="782"/>
        <v>#DIV/0!</v>
      </c>
      <c r="AI213" s="52">
        <f>SUMIFS([1]EXPENSE!$AB:$AB,[1]EXPENSE!$BY:$BY,$A213,[1]EXPENSE!$E:$E,$AG$4)</f>
        <v>0</v>
      </c>
      <c r="AJ213" s="52">
        <f>SUMIFS([1]EXPENSE!$AC:$AC,[1]EXPENSE!$BY:$BY,$A213,[1]EXPENSE!$E:$E,$AG$4)</f>
        <v>0</v>
      </c>
      <c r="AK213" s="52">
        <f>SUMIFS([1]EXPENSE!$AD:$AD,[1]EXPENSE!$BY:$BY,$A213,[1]EXPENSE!$E:$E,$AG$4)</f>
        <v>0</v>
      </c>
      <c r="AL213" s="52">
        <f>SUMIFS([1]EXPENSE!$AE:$AE,[1]EXPENSE!$BY:$BY,$A213,[1]EXPENSE!$E:$E,$AG$4)</f>
        <v>0</v>
      </c>
      <c r="AM213" s="52">
        <f>SUMIFS([1]EXPENSE!$AF:$AF,[1]EXPENSE!$BY:$BY,$A213,[1]EXPENSE!$E:$E,$AG$4)</f>
        <v>0</v>
      </c>
      <c r="AN213" s="52">
        <f>SUMIFS([1]EXPENSE!$AG:$AG,[1]EXPENSE!$BY:$BY,$A213,[1]EXPENSE!$E:$E,$AG$4)</f>
        <v>0</v>
      </c>
      <c r="AO213" s="52">
        <f>SUMIFS([1]EXPENSE!$AH:$AH,[1]EXPENSE!$BY:$BY,$A213,[1]EXPENSE!$E:$E,$AG$4)</f>
        <v>0</v>
      </c>
      <c r="AP213" s="52">
        <f>SUMIFS([1]EXPENSE!$AI:$AI,[1]EXPENSE!$BY:$BY,$A213,[1]EXPENSE!$E:$E,$AG$4)</f>
        <v>0</v>
      </c>
      <c r="AQ213" s="52">
        <f>SUMIFS([1]EXPENSE!$AJ:$AJ,[1]EXPENSE!$BY:$BY,$A213,[1]EXPENSE!$E:$E,$AG$4)</f>
        <v>0</v>
      </c>
      <c r="AR213" s="52">
        <f>SUMIFS([1]EXPENSE!$AK:$AK,[1]EXPENSE!$BY:$BY,$A213,[1]EXPENSE!$E:$E,$AG$4)</f>
        <v>0</v>
      </c>
      <c r="AS213" s="52">
        <f>SUMIFS([1]EXPENSE!$AL:$AL,[1]EXPENSE!$BY:$BY,$A213,[1]EXPENSE!$E:$E,$AG$4)</f>
        <v>0</v>
      </c>
      <c r="AT213" s="98">
        <f>SUMIFS([1]EXPENSE!$AM:$AM,[1]EXPENSE!$BY:$BY,$A213,[1]EXPENSE!$E:$E,$AG$4)</f>
        <v>0</v>
      </c>
      <c r="AV213" s="50">
        <f t="shared" si="781"/>
        <v>0</v>
      </c>
      <c r="AW213" s="51" t="e">
        <f t="shared" si="783"/>
        <v>#DIV/0!</v>
      </c>
      <c r="AX213" s="52">
        <f>SUMIFS([1]EXPENSE!$AB:$AB,[1]EXPENSE!$BY:$BY,$A213,[1]EXPENSE!$E:$E,$AV$4)</f>
        <v>0</v>
      </c>
      <c r="AY213" s="52">
        <f>SUMIFS([1]EXPENSE!$AC:$AC,[1]EXPENSE!$BY:$BY,$A213,[1]EXPENSE!$E:$E,$AV$4)</f>
        <v>0</v>
      </c>
      <c r="AZ213" s="52">
        <f>SUMIFS([1]EXPENSE!$AD:$AD,[1]EXPENSE!$BY:$BY,$A213,[1]EXPENSE!$E:$E,$AV$4)</f>
        <v>0</v>
      </c>
      <c r="BA213" s="52">
        <f>SUMIFS([1]EXPENSE!$AE:$AE,[1]EXPENSE!$BY:$BY,$A213,[1]EXPENSE!$E:$E,$AV$4)</f>
        <v>0</v>
      </c>
      <c r="BB213" s="52">
        <f>SUMIFS([1]EXPENSE!$AF:$AF,[1]EXPENSE!$BY:$BY,$A213,[1]EXPENSE!$E:$E,$AV$4)</f>
        <v>0</v>
      </c>
      <c r="BC213" s="52">
        <f>SUMIFS([1]EXPENSE!$AG:$AG,[1]EXPENSE!$BY:$BY,$A213,[1]EXPENSE!$E:$E,$AV$4)</f>
        <v>0</v>
      </c>
      <c r="BD213" s="52">
        <f>SUMIFS([1]EXPENSE!$AH:$AH,[1]EXPENSE!$BY:$BY,$A213,[1]EXPENSE!$E:$E,$AV$4)</f>
        <v>0</v>
      </c>
      <c r="BE213" s="52">
        <f>SUMIFS([1]EXPENSE!$AI:$AI,[1]EXPENSE!$BY:$BY,$A213,[1]EXPENSE!$E:$E,$AV$4)</f>
        <v>0</v>
      </c>
      <c r="BF213" s="52">
        <f>SUMIFS([1]EXPENSE!$AJ:$AJ,[1]EXPENSE!$BY:$BY,$A213,[1]EXPENSE!$E:$E,$AV$4)</f>
        <v>0</v>
      </c>
      <c r="BG213" s="52">
        <f>SUMIFS([1]EXPENSE!$AK:$AK,[1]EXPENSE!$BY:$BY,$A213,[1]EXPENSE!$E:$E,$AV$4)</f>
        <v>0</v>
      </c>
      <c r="BH213" s="52">
        <f>SUMIFS([1]EXPENSE!$AL:$AL,[1]EXPENSE!$BY:$BY,$A213,[1]EXPENSE!$E:$E,$AV$4)</f>
        <v>0</v>
      </c>
      <c r="BI213" s="98">
        <f>SUMIFS([1]EXPENSE!$AM:$AM,[1]EXPENSE!$BY:$BY,$A213,[1]EXPENSE!$E:$E,$AV$4)</f>
        <v>0</v>
      </c>
    </row>
    <row r="214" spans="1:61">
      <c r="A214" s="43" t="s">
        <v>311</v>
      </c>
      <c r="B214" s="29" t="s">
        <v>312</v>
      </c>
      <c r="C214" s="21">
        <f t="shared" si="784"/>
        <v>0</v>
      </c>
      <c r="D214" s="22" t="e">
        <f t="shared" si="785"/>
        <v>#DIV/0!</v>
      </c>
      <c r="E214" s="30">
        <f t="shared" si="848"/>
        <v>0</v>
      </c>
      <c r="F214" s="30">
        <f t="shared" si="849"/>
        <v>0</v>
      </c>
      <c r="G214" s="30">
        <f t="shared" si="850"/>
        <v>0</v>
      </c>
      <c r="H214" s="30">
        <f t="shared" si="851"/>
        <v>0</v>
      </c>
      <c r="I214" s="30">
        <f t="shared" si="852"/>
        <v>0</v>
      </c>
      <c r="J214" s="30">
        <f t="shared" si="853"/>
        <v>0</v>
      </c>
      <c r="K214" s="30">
        <f t="shared" si="854"/>
        <v>0</v>
      </c>
      <c r="L214" s="30">
        <f t="shared" si="855"/>
        <v>0</v>
      </c>
      <c r="M214" s="30">
        <f t="shared" si="856"/>
        <v>0</v>
      </c>
      <c r="N214" s="30">
        <f t="shared" si="857"/>
        <v>0</v>
      </c>
      <c r="O214" s="30">
        <f t="shared" si="858"/>
        <v>0</v>
      </c>
      <c r="P214" s="94">
        <f t="shared" si="859"/>
        <v>0</v>
      </c>
      <c r="R214" s="21">
        <f t="shared" si="786"/>
        <v>0</v>
      </c>
      <c r="S214" s="22" t="e">
        <f t="shared" si="787"/>
        <v>#DIV/0!</v>
      </c>
      <c r="T214" s="30">
        <f>SUMIFS([1]EXPENSE!$AB:$AB,[1]EXPENSE!$BY:$BY,$A214,[1]EXPENSE!$E:$E,$R$4)</f>
        <v>0</v>
      </c>
      <c r="U214" s="30">
        <f>SUMIFS([1]EXPENSE!$AC:$AC,[1]EXPENSE!$BY:$BY,$A214,[1]EXPENSE!$E:$E,$R$4)</f>
        <v>0</v>
      </c>
      <c r="V214" s="30">
        <f>SUMIFS([1]EXPENSE!$AD:$AD,[1]EXPENSE!$BY:$BY,$A214,[1]EXPENSE!$E:$E,$R$4)</f>
        <v>0</v>
      </c>
      <c r="W214" s="30">
        <f>SUMIFS([1]EXPENSE!$AE:$AE,[1]EXPENSE!$BY:$BY,$A214,[1]EXPENSE!$E:$E,$R$4)</f>
        <v>0</v>
      </c>
      <c r="X214" s="30">
        <f>SUMIFS([1]EXPENSE!$AF:$AF,[1]EXPENSE!$BY:$BY,$A214,[1]EXPENSE!$E:$E,$R$4)</f>
        <v>0</v>
      </c>
      <c r="Y214" s="30">
        <f>SUMIFS([1]EXPENSE!$AG:$AG,[1]EXPENSE!$BY:$BY,$A214,[1]EXPENSE!$E:$E,$R$4)</f>
        <v>0</v>
      </c>
      <c r="Z214" s="30">
        <f>SUMIFS([1]EXPENSE!$AH:$AH,[1]EXPENSE!$BY:$BY,$A214,[1]EXPENSE!$E:$E,$R$4)</f>
        <v>0</v>
      </c>
      <c r="AA214" s="30">
        <f>SUMIFS([1]EXPENSE!$AI:$AI,[1]EXPENSE!$BY:$BY,$A214,[1]EXPENSE!$E:$E,$R$4)</f>
        <v>0</v>
      </c>
      <c r="AB214" s="30">
        <f>SUMIFS([1]EXPENSE!$AJ:$AJ,[1]EXPENSE!$BY:$BY,$A214,[1]EXPENSE!$E:$E,$R$4)</f>
        <v>0</v>
      </c>
      <c r="AC214" s="30">
        <f>SUMIFS([1]EXPENSE!$AK:$AK,[1]EXPENSE!$BY:$BY,$A214,[1]EXPENSE!$E:$E,$R$4)</f>
        <v>0</v>
      </c>
      <c r="AD214" s="30">
        <f>SUMIFS([1]EXPENSE!$AL:$AL,[1]EXPENSE!$BY:$BY,$A214,[1]EXPENSE!$E:$E,$R$4)</f>
        <v>0</v>
      </c>
      <c r="AE214" s="94">
        <f>SUMIFS([1]EXPENSE!$AM:$AM,[1]EXPENSE!$BY:$BY,$A214,[1]EXPENSE!$E:$E,$R$4)</f>
        <v>0</v>
      </c>
      <c r="AG214" s="21">
        <f t="shared" si="780"/>
        <v>0</v>
      </c>
      <c r="AH214" s="22" t="e">
        <f t="shared" si="782"/>
        <v>#DIV/0!</v>
      </c>
      <c r="AI214" s="30">
        <f>SUMIFS([1]EXPENSE!$AB:$AB,[1]EXPENSE!$BY:$BY,$A214,[1]EXPENSE!$E:$E,$AG$4)</f>
        <v>0</v>
      </c>
      <c r="AJ214" s="30">
        <f>SUMIFS([1]EXPENSE!$AC:$AC,[1]EXPENSE!$BY:$BY,$A214,[1]EXPENSE!$E:$E,$AG$4)</f>
        <v>0</v>
      </c>
      <c r="AK214" s="30">
        <f>SUMIFS([1]EXPENSE!$AD:$AD,[1]EXPENSE!$BY:$BY,$A214,[1]EXPENSE!$E:$E,$AG$4)</f>
        <v>0</v>
      </c>
      <c r="AL214" s="30">
        <f>SUMIFS([1]EXPENSE!$AE:$AE,[1]EXPENSE!$BY:$BY,$A214,[1]EXPENSE!$E:$E,$AG$4)</f>
        <v>0</v>
      </c>
      <c r="AM214" s="30">
        <f>SUMIFS([1]EXPENSE!$AF:$AF,[1]EXPENSE!$BY:$BY,$A214,[1]EXPENSE!$E:$E,$AG$4)</f>
        <v>0</v>
      </c>
      <c r="AN214" s="30">
        <f>SUMIFS([1]EXPENSE!$AG:$AG,[1]EXPENSE!$BY:$BY,$A214,[1]EXPENSE!$E:$E,$AG$4)</f>
        <v>0</v>
      </c>
      <c r="AO214" s="30">
        <f>SUMIFS([1]EXPENSE!$AH:$AH,[1]EXPENSE!$BY:$BY,$A214,[1]EXPENSE!$E:$E,$AG$4)</f>
        <v>0</v>
      </c>
      <c r="AP214" s="30">
        <f>SUMIFS([1]EXPENSE!$AI:$AI,[1]EXPENSE!$BY:$BY,$A214,[1]EXPENSE!$E:$E,$AG$4)</f>
        <v>0</v>
      </c>
      <c r="AQ214" s="30">
        <f>SUMIFS([1]EXPENSE!$AJ:$AJ,[1]EXPENSE!$BY:$BY,$A214,[1]EXPENSE!$E:$E,$AG$4)</f>
        <v>0</v>
      </c>
      <c r="AR214" s="30">
        <f>SUMIFS([1]EXPENSE!$AK:$AK,[1]EXPENSE!$BY:$BY,$A214,[1]EXPENSE!$E:$E,$AG$4)</f>
        <v>0</v>
      </c>
      <c r="AS214" s="30">
        <f>SUMIFS([1]EXPENSE!$AL:$AL,[1]EXPENSE!$BY:$BY,$A214,[1]EXPENSE!$E:$E,$AG$4)</f>
        <v>0</v>
      </c>
      <c r="AT214" s="94">
        <f>SUMIFS([1]EXPENSE!$AM:$AM,[1]EXPENSE!$BY:$BY,$A214,[1]EXPENSE!$E:$E,$AG$4)</f>
        <v>0</v>
      </c>
      <c r="AV214" s="21">
        <f t="shared" si="781"/>
        <v>0</v>
      </c>
      <c r="AW214" s="22" t="e">
        <f t="shared" si="783"/>
        <v>#DIV/0!</v>
      </c>
      <c r="AX214" s="30">
        <f>SUMIFS([1]EXPENSE!$AB:$AB,[1]EXPENSE!$BY:$BY,$A214,[1]EXPENSE!$E:$E,$AV$4)</f>
        <v>0</v>
      </c>
      <c r="AY214" s="30">
        <f>SUMIFS([1]EXPENSE!$AC:$AC,[1]EXPENSE!$BY:$BY,$A214,[1]EXPENSE!$E:$E,$AV$4)</f>
        <v>0</v>
      </c>
      <c r="AZ214" s="30">
        <f>SUMIFS([1]EXPENSE!$AD:$AD,[1]EXPENSE!$BY:$BY,$A214,[1]EXPENSE!$E:$E,$AV$4)</f>
        <v>0</v>
      </c>
      <c r="BA214" s="30">
        <f>SUMIFS([1]EXPENSE!$AE:$AE,[1]EXPENSE!$BY:$BY,$A214,[1]EXPENSE!$E:$E,$AV$4)</f>
        <v>0</v>
      </c>
      <c r="BB214" s="30">
        <f>SUMIFS([1]EXPENSE!$AF:$AF,[1]EXPENSE!$BY:$BY,$A214,[1]EXPENSE!$E:$E,$AV$4)</f>
        <v>0</v>
      </c>
      <c r="BC214" s="30">
        <f>SUMIFS([1]EXPENSE!$AG:$AG,[1]EXPENSE!$BY:$BY,$A214,[1]EXPENSE!$E:$E,$AV$4)</f>
        <v>0</v>
      </c>
      <c r="BD214" s="30">
        <f>SUMIFS([1]EXPENSE!$AH:$AH,[1]EXPENSE!$BY:$BY,$A214,[1]EXPENSE!$E:$E,$AV$4)</f>
        <v>0</v>
      </c>
      <c r="BE214" s="30">
        <f>SUMIFS([1]EXPENSE!$AI:$AI,[1]EXPENSE!$BY:$BY,$A214,[1]EXPENSE!$E:$E,$AV$4)</f>
        <v>0</v>
      </c>
      <c r="BF214" s="30">
        <f>SUMIFS([1]EXPENSE!$AJ:$AJ,[1]EXPENSE!$BY:$BY,$A214,[1]EXPENSE!$E:$E,$AV$4)</f>
        <v>0</v>
      </c>
      <c r="BG214" s="30">
        <f>SUMIFS([1]EXPENSE!$AK:$AK,[1]EXPENSE!$BY:$BY,$A214,[1]EXPENSE!$E:$E,$AV$4)</f>
        <v>0</v>
      </c>
      <c r="BH214" s="30">
        <f>SUMIFS([1]EXPENSE!$AL:$AL,[1]EXPENSE!$BY:$BY,$A214,[1]EXPENSE!$E:$E,$AV$4)</f>
        <v>0</v>
      </c>
      <c r="BI214" s="94">
        <f>SUMIFS([1]EXPENSE!$AM:$AM,[1]EXPENSE!$BY:$BY,$A214,[1]EXPENSE!$E:$E,$AV$4)</f>
        <v>0</v>
      </c>
    </row>
    <row r="215" spans="1:61">
      <c r="A215" s="43" t="s">
        <v>313</v>
      </c>
      <c r="B215" s="29" t="s">
        <v>314</v>
      </c>
      <c r="C215" s="21">
        <f t="shared" si="784"/>
        <v>0</v>
      </c>
      <c r="D215" s="22" t="e">
        <f t="shared" si="785"/>
        <v>#DIV/0!</v>
      </c>
      <c r="E215" s="30">
        <f t="shared" si="848"/>
        <v>0</v>
      </c>
      <c r="F215" s="30">
        <f t="shared" si="849"/>
        <v>0</v>
      </c>
      <c r="G215" s="30">
        <f t="shared" si="850"/>
        <v>0</v>
      </c>
      <c r="H215" s="30">
        <f t="shared" si="851"/>
        <v>0</v>
      </c>
      <c r="I215" s="30">
        <f t="shared" si="852"/>
        <v>0</v>
      </c>
      <c r="J215" s="30">
        <f t="shared" si="853"/>
        <v>0</v>
      </c>
      <c r="K215" s="30">
        <f t="shared" si="854"/>
        <v>0</v>
      </c>
      <c r="L215" s="30">
        <f t="shared" si="855"/>
        <v>0</v>
      </c>
      <c r="M215" s="30">
        <f t="shared" si="856"/>
        <v>0</v>
      </c>
      <c r="N215" s="30">
        <f t="shared" si="857"/>
        <v>0</v>
      </c>
      <c r="O215" s="30">
        <f t="shared" si="858"/>
        <v>0</v>
      </c>
      <c r="P215" s="94">
        <f t="shared" si="859"/>
        <v>0</v>
      </c>
      <c r="R215" s="21">
        <f t="shared" si="786"/>
        <v>0</v>
      </c>
      <c r="S215" s="22" t="e">
        <f t="shared" si="787"/>
        <v>#DIV/0!</v>
      </c>
      <c r="T215" s="30">
        <f>SUMIFS([1]EXPENSE!$AB:$AB,[1]EXPENSE!$BY:$BY,$A215,[1]EXPENSE!$E:$E,$R$4)</f>
        <v>0</v>
      </c>
      <c r="U215" s="30">
        <f>SUMIFS([1]EXPENSE!$AC:$AC,[1]EXPENSE!$BY:$BY,$A215,[1]EXPENSE!$E:$E,$R$4)</f>
        <v>0</v>
      </c>
      <c r="V215" s="30">
        <f>SUMIFS([1]EXPENSE!$AD:$AD,[1]EXPENSE!$BY:$BY,$A215,[1]EXPENSE!$E:$E,$R$4)</f>
        <v>0</v>
      </c>
      <c r="W215" s="30">
        <f>SUMIFS([1]EXPENSE!$AE:$AE,[1]EXPENSE!$BY:$BY,$A215,[1]EXPENSE!$E:$E,$R$4)</f>
        <v>0</v>
      </c>
      <c r="X215" s="30">
        <f>SUMIFS([1]EXPENSE!$AF:$AF,[1]EXPENSE!$BY:$BY,$A215,[1]EXPENSE!$E:$E,$R$4)</f>
        <v>0</v>
      </c>
      <c r="Y215" s="30">
        <f>SUMIFS([1]EXPENSE!$AG:$AG,[1]EXPENSE!$BY:$BY,$A215,[1]EXPENSE!$E:$E,$R$4)</f>
        <v>0</v>
      </c>
      <c r="Z215" s="30">
        <f>SUMIFS([1]EXPENSE!$AH:$AH,[1]EXPENSE!$BY:$BY,$A215,[1]EXPENSE!$E:$E,$R$4)</f>
        <v>0</v>
      </c>
      <c r="AA215" s="30">
        <f>SUMIFS([1]EXPENSE!$AI:$AI,[1]EXPENSE!$BY:$BY,$A215,[1]EXPENSE!$E:$E,$R$4)</f>
        <v>0</v>
      </c>
      <c r="AB215" s="30">
        <f>SUMIFS([1]EXPENSE!$AJ:$AJ,[1]EXPENSE!$BY:$BY,$A215,[1]EXPENSE!$E:$E,$R$4)</f>
        <v>0</v>
      </c>
      <c r="AC215" s="30">
        <f>SUMIFS([1]EXPENSE!$AK:$AK,[1]EXPENSE!$BY:$BY,$A215,[1]EXPENSE!$E:$E,$R$4)</f>
        <v>0</v>
      </c>
      <c r="AD215" s="30">
        <f>SUMIFS([1]EXPENSE!$AL:$AL,[1]EXPENSE!$BY:$BY,$A215,[1]EXPENSE!$E:$E,$R$4)</f>
        <v>0</v>
      </c>
      <c r="AE215" s="94">
        <f>SUMIFS([1]EXPENSE!$AM:$AM,[1]EXPENSE!$BY:$BY,$A215,[1]EXPENSE!$E:$E,$R$4)</f>
        <v>0</v>
      </c>
      <c r="AG215" s="21">
        <f t="shared" si="780"/>
        <v>0</v>
      </c>
      <c r="AH215" s="22" t="e">
        <f t="shared" si="782"/>
        <v>#DIV/0!</v>
      </c>
      <c r="AI215" s="30">
        <f>SUMIFS([1]EXPENSE!$AB:$AB,[1]EXPENSE!$BY:$BY,$A215,[1]EXPENSE!$E:$E,$AG$4)</f>
        <v>0</v>
      </c>
      <c r="AJ215" s="30">
        <f>SUMIFS([1]EXPENSE!$AC:$AC,[1]EXPENSE!$BY:$BY,$A215,[1]EXPENSE!$E:$E,$AG$4)</f>
        <v>0</v>
      </c>
      <c r="AK215" s="30">
        <f>SUMIFS([1]EXPENSE!$AD:$AD,[1]EXPENSE!$BY:$BY,$A215,[1]EXPENSE!$E:$E,$AG$4)</f>
        <v>0</v>
      </c>
      <c r="AL215" s="30">
        <f>SUMIFS([1]EXPENSE!$AE:$AE,[1]EXPENSE!$BY:$BY,$A215,[1]EXPENSE!$E:$E,$AG$4)</f>
        <v>0</v>
      </c>
      <c r="AM215" s="30">
        <f>SUMIFS([1]EXPENSE!$AF:$AF,[1]EXPENSE!$BY:$BY,$A215,[1]EXPENSE!$E:$E,$AG$4)</f>
        <v>0</v>
      </c>
      <c r="AN215" s="30">
        <f>SUMIFS([1]EXPENSE!$AG:$AG,[1]EXPENSE!$BY:$BY,$A215,[1]EXPENSE!$E:$E,$AG$4)</f>
        <v>0</v>
      </c>
      <c r="AO215" s="30">
        <f>SUMIFS([1]EXPENSE!$AH:$AH,[1]EXPENSE!$BY:$BY,$A215,[1]EXPENSE!$E:$E,$AG$4)</f>
        <v>0</v>
      </c>
      <c r="AP215" s="30">
        <f>SUMIFS([1]EXPENSE!$AI:$AI,[1]EXPENSE!$BY:$BY,$A215,[1]EXPENSE!$E:$E,$AG$4)</f>
        <v>0</v>
      </c>
      <c r="AQ215" s="30">
        <f>SUMIFS([1]EXPENSE!$AJ:$AJ,[1]EXPENSE!$BY:$BY,$A215,[1]EXPENSE!$E:$E,$AG$4)</f>
        <v>0</v>
      </c>
      <c r="AR215" s="30">
        <f>SUMIFS([1]EXPENSE!$AK:$AK,[1]EXPENSE!$BY:$BY,$A215,[1]EXPENSE!$E:$E,$AG$4)</f>
        <v>0</v>
      </c>
      <c r="AS215" s="30">
        <f>SUMIFS([1]EXPENSE!$AL:$AL,[1]EXPENSE!$BY:$BY,$A215,[1]EXPENSE!$E:$E,$AG$4)</f>
        <v>0</v>
      </c>
      <c r="AT215" s="94">
        <f>SUMIFS([1]EXPENSE!$AM:$AM,[1]EXPENSE!$BY:$BY,$A215,[1]EXPENSE!$E:$E,$AG$4)</f>
        <v>0</v>
      </c>
      <c r="AV215" s="21">
        <f t="shared" si="781"/>
        <v>0</v>
      </c>
      <c r="AW215" s="22" t="e">
        <f t="shared" si="783"/>
        <v>#DIV/0!</v>
      </c>
      <c r="AX215" s="30">
        <f>SUMIFS([1]EXPENSE!$AB:$AB,[1]EXPENSE!$BY:$BY,$A215,[1]EXPENSE!$E:$E,$AV$4)</f>
        <v>0</v>
      </c>
      <c r="AY215" s="30">
        <f>SUMIFS([1]EXPENSE!$AC:$AC,[1]EXPENSE!$BY:$BY,$A215,[1]EXPENSE!$E:$E,$AV$4)</f>
        <v>0</v>
      </c>
      <c r="AZ215" s="30">
        <f>SUMIFS([1]EXPENSE!$AD:$AD,[1]EXPENSE!$BY:$BY,$A215,[1]EXPENSE!$E:$E,$AV$4)</f>
        <v>0</v>
      </c>
      <c r="BA215" s="30">
        <f>SUMIFS([1]EXPENSE!$AE:$AE,[1]EXPENSE!$BY:$BY,$A215,[1]EXPENSE!$E:$E,$AV$4)</f>
        <v>0</v>
      </c>
      <c r="BB215" s="30">
        <f>SUMIFS([1]EXPENSE!$AF:$AF,[1]EXPENSE!$BY:$BY,$A215,[1]EXPENSE!$E:$E,$AV$4)</f>
        <v>0</v>
      </c>
      <c r="BC215" s="30">
        <f>SUMIFS([1]EXPENSE!$AG:$AG,[1]EXPENSE!$BY:$BY,$A215,[1]EXPENSE!$E:$E,$AV$4)</f>
        <v>0</v>
      </c>
      <c r="BD215" s="30">
        <f>SUMIFS([1]EXPENSE!$AH:$AH,[1]EXPENSE!$BY:$BY,$A215,[1]EXPENSE!$E:$E,$AV$4)</f>
        <v>0</v>
      </c>
      <c r="BE215" s="30">
        <f>SUMIFS([1]EXPENSE!$AI:$AI,[1]EXPENSE!$BY:$BY,$A215,[1]EXPENSE!$E:$E,$AV$4)</f>
        <v>0</v>
      </c>
      <c r="BF215" s="30">
        <f>SUMIFS([1]EXPENSE!$AJ:$AJ,[1]EXPENSE!$BY:$BY,$A215,[1]EXPENSE!$E:$E,$AV$4)</f>
        <v>0</v>
      </c>
      <c r="BG215" s="30">
        <f>SUMIFS([1]EXPENSE!$AK:$AK,[1]EXPENSE!$BY:$BY,$A215,[1]EXPENSE!$E:$E,$AV$4)</f>
        <v>0</v>
      </c>
      <c r="BH215" s="30">
        <f>SUMIFS([1]EXPENSE!$AL:$AL,[1]EXPENSE!$BY:$BY,$A215,[1]EXPENSE!$E:$E,$AV$4)</f>
        <v>0</v>
      </c>
      <c r="BI215" s="94">
        <f>SUMIFS([1]EXPENSE!$AM:$AM,[1]EXPENSE!$BY:$BY,$A215,[1]EXPENSE!$E:$E,$AV$4)</f>
        <v>0</v>
      </c>
    </row>
    <row r="216" spans="1:61">
      <c r="A216" s="43" t="s">
        <v>315</v>
      </c>
      <c r="B216" s="29" t="s">
        <v>316</v>
      </c>
      <c r="C216" s="21">
        <f t="shared" si="784"/>
        <v>0</v>
      </c>
      <c r="D216" s="22" t="e">
        <f t="shared" si="785"/>
        <v>#DIV/0!</v>
      </c>
      <c r="E216" s="30">
        <f t="shared" si="848"/>
        <v>0</v>
      </c>
      <c r="F216" s="30">
        <f t="shared" si="849"/>
        <v>0</v>
      </c>
      <c r="G216" s="30">
        <f t="shared" si="850"/>
        <v>0</v>
      </c>
      <c r="H216" s="30">
        <f t="shared" si="851"/>
        <v>0</v>
      </c>
      <c r="I216" s="30">
        <f t="shared" si="852"/>
        <v>0</v>
      </c>
      <c r="J216" s="30">
        <f t="shared" si="853"/>
        <v>0</v>
      </c>
      <c r="K216" s="30">
        <f t="shared" si="854"/>
        <v>0</v>
      </c>
      <c r="L216" s="30">
        <f t="shared" si="855"/>
        <v>0</v>
      </c>
      <c r="M216" s="30">
        <f t="shared" si="856"/>
        <v>0</v>
      </c>
      <c r="N216" s="30">
        <f t="shared" si="857"/>
        <v>0</v>
      </c>
      <c r="O216" s="30">
        <f t="shared" si="858"/>
        <v>0</v>
      </c>
      <c r="P216" s="94">
        <f t="shared" si="859"/>
        <v>0</v>
      </c>
      <c r="R216" s="21">
        <f t="shared" si="786"/>
        <v>0</v>
      </c>
      <c r="S216" s="22" t="e">
        <f t="shared" si="787"/>
        <v>#DIV/0!</v>
      </c>
      <c r="T216" s="30">
        <f>SUMIFS([1]EXPENSE!$AB:$AB,[1]EXPENSE!$BY:$BY,$A216,[1]EXPENSE!$E:$E,$R$4)</f>
        <v>0</v>
      </c>
      <c r="U216" s="30">
        <f>SUMIFS([1]EXPENSE!$AC:$AC,[1]EXPENSE!$BY:$BY,$A216,[1]EXPENSE!$E:$E,$R$4)</f>
        <v>0</v>
      </c>
      <c r="V216" s="30">
        <f>SUMIFS([1]EXPENSE!$AD:$AD,[1]EXPENSE!$BY:$BY,$A216,[1]EXPENSE!$E:$E,$R$4)</f>
        <v>0</v>
      </c>
      <c r="W216" s="30">
        <f>SUMIFS([1]EXPENSE!$AE:$AE,[1]EXPENSE!$BY:$BY,$A216,[1]EXPENSE!$E:$E,$R$4)</f>
        <v>0</v>
      </c>
      <c r="X216" s="30">
        <f>SUMIFS([1]EXPENSE!$AF:$AF,[1]EXPENSE!$BY:$BY,$A216,[1]EXPENSE!$E:$E,$R$4)</f>
        <v>0</v>
      </c>
      <c r="Y216" s="30">
        <f>SUMIFS([1]EXPENSE!$AG:$AG,[1]EXPENSE!$BY:$BY,$A216,[1]EXPENSE!$E:$E,$R$4)</f>
        <v>0</v>
      </c>
      <c r="Z216" s="30">
        <f>SUMIFS([1]EXPENSE!$AH:$AH,[1]EXPENSE!$BY:$BY,$A216,[1]EXPENSE!$E:$E,$R$4)</f>
        <v>0</v>
      </c>
      <c r="AA216" s="30">
        <f>SUMIFS([1]EXPENSE!$AI:$AI,[1]EXPENSE!$BY:$BY,$A216,[1]EXPENSE!$E:$E,$R$4)</f>
        <v>0</v>
      </c>
      <c r="AB216" s="30">
        <f>SUMIFS([1]EXPENSE!$AJ:$AJ,[1]EXPENSE!$BY:$BY,$A216,[1]EXPENSE!$E:$E,$R$4)</f>
        <v>0</v>
      </c>
      <c r="AC216" s="30">
        <f>SUMIFS([1]EXPENSE!$AK:$AK,[1]EXPENSE!$BY:$BY,$A216,[1]EXPENSE!$E:$E,$R$4)</f>
        <v>0</v>
      </c>
      <c r="AD216" s="30">
        <f>SUMIFS([1]EXPENSE!$AL:$AL,[1]EXPENSE!$BY:$BY,$A216,[1]EXPENSE!$E:$E,$R$4)</f>
        <v>0</v>
      </c>
      <c r="AE216" s="94">
        <f>SUMIFS([1]EXPENSE!$AM:$AM,[1]EXPENSE!$BY:$BY,$A216,[1]EXPENSE!$E:$E,$R$4)</f>
        <v>0</v>
      </c>
      <c r="AG216" s="21">
        <f t="shared" si="780"/>
        <v>0</v>
      </c>
      <c r="AH216" s="22" t="e">
        <f t="shared" si="782"/>
        <v>#DIV/0!</v>
      </c>
      <c r="AI216" s="30">
        <f>SUMIFS([1]EXPENSE!$AB:$AB,[1]EXPENSE!$BY:$BY,$A216,[1]EXPENSE!$E:$E,$AG$4)</f>
        <v>0</v>
      </c>
      <c r="AJ216" s="30">
        <f>SUMIFS([1]EXPENSE!$AC:$AC,[1]EXPENSE!$BY:$BY,$A216,[1]EXPENSE!$E:$E,$AG$4)</f>
        <v>0</v>
      </c>
      <c r="AK216" s="30">
        <f>SUMIFS([1]EXPENSE!$AD:$AD,[1]EXPENSE!$BY:$BY,$A216,[1]EXPENSE!$E:$E,$AG$4)</f>
        <v>0</v>
      </c>
      <c r="AL216" s="30">
        <f>SUMIFS([1]EXPENSE!$AE:$AE,[1]EXPENSE!$BY:$BY,$A216,[1]EXPENSE!$E:$E,$AG$4)</f>
        <v>0</v>
      </c>
      <c r="AM216" s="30">
        <f>SUMIFS([1]EXPENSE!$AF:$AF,[1]EXPENSE!$BY:$BY,$A216,[1]EXPENSE!$E:$E,$AG$4)</f>
        <v>0</v>
      </c>
      <c r="AN216" s="30">
        <f>SUMIFS([1]EXPENSE!$AG:$AG,[1]EXPENSE!$BY:$BY,$A216,[1]EXPENSE!$E:$E,$AG$4)</f>
        <v>0</v>
      </c>
      <c r="AO216" s="30">
        <f>SUMIFS([1]EXPENSE!$AH:$AH,[1]EXPENSE!$BY:$BY,$A216,[1]EXPENSE!$E:$E,$AG$4)</f>
        <v>0</v>
      </c>
      <c r="AP216" s="30">
        <f>SUMIFS([1]EXPENSE!$AI:$AI,[1]EXPENSE!$BY:$BY,$A216,[1]EXPENSE!$E:$E,$AG$4)</f>
        <v>0</v>
      </c>
      <c r="AQ216" s="30">
        <f>SUMIFS([1]EXPENSE!$AJ:$AJ,[1]EXPENSE!$BY:$BY,$A216,[1]EXPENSE!$E:$E,$AG$4)</f>
        <v>0</v>
      </c>
      <c r="AR216" s="30">
        <f>SUMIFS([1]EXPENSE!$AK:$AK,[1]EXPENSE!$BY:$BY,$A216,[1]EXPENSE!$E:$E,$AG$4)</f>
        <v>0</v>
      </c>
      <c r="AS216" s="30">
        <f>SUMIFS([1]EXPENSE!$AL:$AL,[1]EXPENSE!$BY:$BY,$A216,[1]EXPENSE!$E:$E,$AG$4)</f>
        <v>0</v>
      </c>
      <c r="AT216" s="94">
        <f>SUMIFS([1]EXPENSE!$AM:$AM,[1]EXPENSE!$BY:$BY,$A216,[1]EXPENSE!$E:$E,$AG$4)</f>
        <v>0</v>
      </c>
      <c r="AV216" s="21">
        <f t="shared" si="781"/>
        <v>0</v>
      </c>
      <c r="AW216" s="22" t="e">
        <f t="shared" si="783"/>
        <v>#DIV/0!</v>
      </c>
      <c r="AX216" s="30">
        <f>SUMIFS([1]EXPENSE!$AB:$AB,[1]EXPENSE!$BY:$BY,$A216,[1]EXPENSE!$E:$E,$AV$4)</f>
        <v>0</v>
      </c>
      <c r="AY216" s="30">
        <f>SUMIFS([1]EXPENSE!$AC:$AC,[1]EXPENSE!$BY:$BY,$A216,[1]EXPENSE!$E:$E,$AV$4)</f>
        <v>0</v>
      </c>
      <c r="AZ216" s="30">
        <f>SUMIFS([1]EXPENSE!$AD:$AD,[1]EXPENSE!$BY:$BY,$A216,[1]EXPENSE!$E:$E,$AV$4)</f>
        <v>0</v>
      </c>
      <c r="BA216" s="30">
        <f>SUMIFS([1]EXPENSE!$AE:$AE,[1]EXPENSE!$BY:$BY,$A216,[1]EXPENSE!$E:$E,$AV$4)</f>
        <v>0</v>
      </c>
      <c r="BB216" s="30">
        <f>SUMIFS([1]EXPENSE!$AF:$AF,[1]EXPENSE!$BY:$BY,$A216,[1]EXPENSE!$E:$E,$AV$4)</f>
        <v>0</v>
      </c>
      <c r="BC216" s="30">
        <f>SUMIFS([1]EXPENSE!$AG:$AG,[1]EXPENSE!$BY:$BY,$A216,[1]EXPENSE!$E:$E,$AV$4)</f>
        <v>0</v>
      </c>
      <c r="BD216" s="30">
        <f>SUMIFS([1]EXPENSE!$AH:$AH,[1]EXPENSE!$BY:$BY,$A216,[1]EXPENSE!$E:$E,$AV$4)</f>
        <v>0</v>
      </c>
      <c r="BE216" s="30">
        <f>SUMIFS([1]EXPENSE!$AI:$AI,[1]EXPENSE!$BY:$BY,$A216,[1]EXPENSE!$E:$E,$AV$4)</f>
        <v>0</v>
      </c>
      <c r="BF216" s="30">
        <f>SUMIFS([1]EXPENSE!$AJ:$AJ,[1]EXPENSE!$BY:$BY,$A216,[1]EXPENSE!$E:$E,$AV$4)</f>
        <v>0</v>
      </c>
      <c r="BG216" s="30">
        <f>SUMIFS([1]EXPENSE!$AK:$AK,[1]EXPENSE!$BY:$BY,$A216,[1]EXPENSE!$E:$E,$AV$4)</f>
        <v>0</v>
      </c>
      <c r="BH216" s="30">
        <f>SUMIFS([1]EXPENSE!$AL:$AL,[1]EXPENSE!$BY:$BY,$A216,[1]EXPENSE!$E:$E,$AV$4)</f>
        <v>0</v>
      </c>
      <c r="BI216" s="94">
        <f>SUMIFS([1]EXPENSE!$AM:$AM,[1]EXPENSE!$BY:$BY,$A216,[1]EXPENSE!$E:$E,$AV$4)</f>
        <v>0</v>
      </c>
    </row>
    <row r="217" spans="1:61">
      <c r="A217" s="129"/>
      <c r="B217" s="130" t="s">
        <v>39</v>
      </c>
      <c r="C217" s="131">
        <f t="shared" si="784"/>
        <v>0</v>
      </c>
      <c r="D217" s="132" t="e">
        <f t="shared" si="785"/>
        <v>#DIV/0!</v>
      </c>
      <c r="E217" s="131">
        <f t="shared" si="848"/>
        <v>0</v>
      </c>
      <c r="F217" s="131">
        <f t="shared" si="849"/>
        <v>0</v>
      </c>
      <c r="G217" s="131">
        <f t="shared" si="850"/>
        <v>0</v>
      </c>
      <c r="H217" s="131">
        <f t="shared" si="851"/>
        <v>0</v>
      </c>
      <c r="I217" s="131">
        <f t="shared" si="852"/>
        <v>0</v>
      </c>
      <c r="J217" s="131">
        <f t="shared" si="853"/>
        <v>0</v>
      </c>
      <c r="K217" s="131">
        <f t="shared" si="854"/>
        <v>0</v>
      </c>
      <c r="L217" s="131">
        <f t="shared" si="855"/>
        <v>0</v>
      </c>
      <c r="M217" s="131">
        <f t="shared" si="856"/>
        <v>0</v>
      </c>
      <c r="N217" s="131">
        <f t="shared" si="857"/>
        <v>0</v>
      </c>
      <c r="O217" s="131">
        <f t="shared" si="858"/>
        <v>0</v>
      </c>
      <c r="P217" s="178">
        <f t="shared" si="859"/>
        <v>0</v>
      </c>
      <c r="R217" s="131">
        <f t="shared" si="786"/>
        <v>0</v>
      </c>
      <c r="S217" s="132" t="e">
        <f t="shared" si="787"/>
        <v>#DIV/0!</v>
      </c>
      <c r="T217" s="131"/>
      <c r="U217" s="131"/>
      <c r="V217" s="131"/>
      <c r="W217" s="131"/>
      <c r="X217" s="131"/>
      <c r="Y217" s="131"/>
      <c r="Z217" s="131"/>
      <c r="AA217" s="131"/>
      <c r="AB217" s="131"/>
      <c r="AC217" s="131"/>
      <c r="AD217" s="131"/>
      <c r="AE217" s="178"/>
      <c r="AG217" s="131">
        <f t="shared" si="780"/>
        <v>0</v>
      </c>
      <c r="AH217" s="132" t="e">
        <f t="shared" si="782"/>
        <v>#DIV/0!</v>
      </c>
      <c r="AI217" s="131"/>
      <c r="AJ217" s="131"/>
      <c r="AK217" s="131"/>
      <c r="AL217" s="131"/>
      <c r="AM217" s="131"/>
      <c r="AN217" s="131"/>
      <c r="AO217" s="131"/>
      <c r="AP217" s="131"/>
      <c r="AQ217" s="131"/>
      <c r="AR217" s="131"/>
      <c r="AS217" s="131"/>
      <c r="AT217" s="178"/>
      <c r="AV217" s="131">
        <f t="shared" si="781"/>
        <v>0</v>
      </c>
      <c r="AW217" s="132" t="e">
        <f t="shared" si="783"/>
        <v>#DIV/0!</v>
      </c>
      <c r="AX217" s="131"/>
      <c r="AY217" s="131"/>
      <c r="AZ217" s="131"/>
      <c r="BA217" s="131"/>
      <c r="BB217" s="131"/>
      <c r="BC217" s="131"/>
      <c r="BD217" s="131"/>
      <c r="BE217" s="131"/>
      <c r="BF217" s="131"/>
      <c r="BG217" s="131"/>
      <c r="BH217" s="131"/>
      <c r="BI217" s="178"/>
    </row>
    <row r="218" spans="1:61">
      <c r="A218" s="174"/>
      <c r="B218" s="126" t="s">
        <v>69</v>
      </c>
      <c r="C218" s="127">
        <f t="shared" si="784"/>
        <v>0</v>
      </c>
      <c r="D218" s="128" t="e">
        <f t="shared" si="785"/>
        <v>#DIV/0!</v>
      </c>
      <c r="E218" s="127">
        <f t="shared" ref="E218:P218" si="860">SUM(E213:E217)</f>
        <v>0</v>
      </c>
      <c r="F218" s="127">
        <f t="shared" si="860"/>
        <v>0</v>
      </c>
      <c r="G218" s="127">
        <f t="shared" si="860"/>
        <v>0</v>
      </c>
      <c r="H218" s="127">
        <f t="shared" si="860"/>
        <v>0</v>
      </c>
      <c r="I218" s="127">
        <f t="shared" si="860"/>
        <v>0</v>
      </c>
      <c r="J218" s="127">
        <f t="shared" si="860"/>
        <v>0</v>
      </c>
      <c r="K218" s="127">
        <f t="shared" si="860"/>
        <v>0</v>
      </c>
      <c r="L218" s="127">
        <f t="shared" si="860"/>
        <v>0</v>
      </c>
      <c r="M218" s="127">
        <f t="shared" si="860"/>
        <v>0</v>
      </c>
      <c r="N218" s="127">
        <f t="shared" si="860"/>
        <v>0</v>
      </c>
      <c r="O218" s="127">
        <f t="shared" si="860"/>
        <v>0</v>
      </c>
      <c r="P218" s="177">
        <f t="shared" si="860"/>
        <v>0</v>
      </c>
      <c r="R218" s="127">
        <f t="shared" si="786"/>
        <v>0</v>
      </c>
      <c r="S218" s="128" t="e">
        <f t="shared" si="787"/>
        <v>#DIV/0!</v>
      </c>
      <c r="T218" s="127">
        <f>SUM(T213:T217)</f>
        <v>0</v>
      </c>
      <c r="U218" s="127">
        <f t="shared" ref="U218:AE218" si="861">SUM(U213:U217)</f>
        <v>0</v>
      </c>
      <c r="V218" s="127">
        <f t="shared" si="861"/>
        <v>0</v>
      </c>
      <c r="W218" s="127">
        <f t="shared" si="861"/>
        <v>0</v>
      </c>
      <c r="X218" s="127">
        <f t="shared" si="861"/>
        <v>0</v>
      </c>
      <c r="Y218" s="127">
        <f t="shared" si="861"/>
        <v>0</v>
      </c>
      <c r="Z218" s="127">
        <f t="shared" si="861"/>
        <v>0</v>
      </c>
      <c r="AA218" s="127">
        <f t="shared" si="861"/>
        <v>0</v>
      </c>
      <c r="AB218" s="127">
        <f t="shared" si="861"/>
        <v>0</v>
      </c>
      <c r="AC218" s="127">
        <f t="shared" si="861"/>
        <v>0</v>
      </c>
      <c r="AD218" s="127">
        <f t="shared" si="861"/>
        <v>0</v>
      </c>
      <c r="AE218" s="177">
        <f t="shared" si="861"/>
        <v>0</v>
      </c>
      <c r="AG218" s="127">
        <f t="shared" si="780"/>
        <v>0</v>
      </c>
      <c r="AH218" s="128" t="e">
        <f t="shared" si="782"/>
        <v>#DIV/0!</v>
      </c>
      <c r="AI218" s="127">
        <f>SUM(AI213:AI217)</f>
        <v>0</v>
      </c>
      <c r="AJ218" s="127">
        <f t="shared" ref="AJ218" si="862">SUM(AJ213:AJ217)</f>
        <v>0</v>
      </c>
      <c r="AK218" s="127">
        <f t="shared" ref="AK218" si="863">SUM(AK213:AK217)</f>
        <v>0</v>
      </c>
      <c r="AL218" s="127">
        <f t="shared" ref="AL218" si="864">SUM(AL213:AL217)</f>
        <v>0</v>
      </c>
      <c r="AM218" s="127">
        <f t="shared" ref="AM218" si="865">SUM(AM213:AM217)</f>
        <v>0</v>
      </c>
      <c r="AN218" s="127">
        <f t="shared" ref="AN218" si="866">SUM(AN213:AN217)</f>
        <v>0</v>
      </c>
      <c r="AO218" s="127">
        <f t="shared" ref="AO218" si="867">SUM(AO213:AO217)</f>
        <v>0</v>
      </c>
      <c r="AP218" s="127">
        <f t="shared" ref="AP218" si="868">SUM(AP213:AP217)</f>
        <v>0</v>
      </c>
      <c r="AQ218" s="127">
        <f t="shared" ref="AQ218" si="869">SUM(AQ213:AQ217)</f>
        <v>0</v>
      </c>
      <c r="AR218" s="127">
        <f t="shared" ref="AR218" si="870">SUM(AR213:AR217)</f>
        <v>0</v>
      </c>
      <c r="AS218" s="127">
        <f t="shared" ref="AS218" si="871">SUM(AS213:AS217)</f>
        <v>0</v>
      </c>
      <c r="AT218" s="177">
        <f t="shared" ref="AT218" si="872">SUM(AT213:AT217)</f>
        <v>0</v>
      </c>
      <c r="AV218" s="127">
        <f t="shared" si="781"/>
        <v>0</v>
      </c>
      <c r="AW218" s="128" t="e">
        <f t="shared" si="783"/>
        <v>#DIV/0!</v>
      </c>
      <c r="AX218" s="127">
        <f>SUM(AX213:AX217)</f>
        <v>0</v>
      </c>
      <c r="AY218" s="127">
        <f t="shared" ref="AY218" si="873">SUM(AY213:AY217)</f>
        <v>0</v>
      </c>
      <c r="AZ218" s="127">
        <f t="shared" ref="AZ218" si="874">SUM(AZ213:AZ217)</f>
        <v>0</v>
      </c>
      <c r="BA218" s="127">
        <f t="shared" ref="BA218" si="875">SUM(BA213:BA217)</f>
        <v>0</v>
      </c>
      <c r="BB218" s="127">
        <f t="shared" ref="BB218" si="876">SUM(BB213:BB217)</f>
        <v>0</v>
      </c>
      <c r="BC218" s="127">
        <f t="shared" ref="BC218" si="877">SUM(BC213:BC217)</f>
        <v>0</v>
      </c>
      <c r="BD218" s="127">
        <f t="shared" ref="BD218" si="878">SUM(BD213:BD217)</f>
        <v>0</v>
      </c>
      <c r="BE218" s="127">
        <f t="shared" ref="BE218" si="879">SUM(BE213:BE217)</f>
        <v>0</v>
      </c>
      <c r="BF218" s="127">
        <f t="shared" ref="BF218" si="880">SUM(BF213:BF217)</f>
        <v>0</v>
      </c>
      <c r="BG218" s="127">
        <f t="shared" ref="BG218" si="881">SUM(BG213:BG217)</f>
        <v>0</v>
      </c>
      <c r="BH218" s="127">
        <f t="shared" ref="BH218" si="882">SUM(BH213:BH217)</f>
        <v>0</v>
      </c>
      <c r="BI218" s="177">
        <f t="shared" ref="BI218" si="883">SUM(BI213:BI217)</f>
        <v>0</v>
      </c>
    </row>
    <row r="219" spans="1:61">
      <c r="A219" s="43" t="s">
        <v>317</v>
      </c>
      <c r="B219" s="29" t="s">
        <v>318</v>
      </c>
      <c r="C219" s="21">
        <f t="shared" si="784"/>
        <v>0</v>
      </c>
      <c r="D219" s="22" t="e">
        <f t="shared" si="785"/>
        <v>#DIV/0!</v>
      </c>
      <c r="E219" s="30">
        <f t="shared" ref="E219:E223" si="884">T219+AI219+AX219</f>
        <v>0</v>
      </c>
      <c r="F219" s="30">
        <f t="shared" ref="F219:F223" si="885">U219+AJ219+AY219</f>
        <v>0</v>
      </c>
      <c r="G219" s="30">
        <f t="shared" ref="G219:G223" si="886">V219+AK219+AZ219</f>
        <v>0</v>
      </c>
      <c r="H219" s="30">
        <f t="shared" ref="H219:H223" si="887">W219+AL219+BA219</f>
        <v>0</v>
      </c>
      <c r="I219" s="30">
        <f t="shared" ref="I219:I223" si="888">X219+AM219+BB219</f>
        <v>0</v>
      </c>
      <c r="J219" s="30">
        <f t="shared" ref="J219:J223" si="889">Y219+AN219+BC219</f>
        <v>0</v>
      </c>
      <c r="K219" s="30">
        <f t="shared" ref="K219:K223" si="890">Z219+AO219+BD219</f>
        <v>0</v>
      </c>
      <c r="L219" s="30">
        <f t="shared" ref="L219:L223" si="891">AA219+AP219+BE219</f>
        <v>0</v>
      </c>
      <c r="M219" s="30">
        <f t="shared" ref="M219:M223" si="892">AB219+AQ219+BF219</f>
        <v>0</v>
      </c>
      <c r="N219" s="30">
        <f t="shared" ref="N219:N223" si="893">AC219+AR219+BG219</f>
        <v>0</v>
      </c>
      <c r="O219" s="30">
        <f t="shared" ref="O219:O223" si="894">AD219+AS219+BH219</f>
        <v>0</v>
      </c>
      <c r="P219" s="94">
        <f t="shared" ref="P219:P223" si="895">AE219+AT219+BI219</f>
        <v>0</v>
      </c>
      <c r="R219" s="21">
        <f t="shared" si="786"/>
        <v>0</v>
      </c>
      <c r="S219" s="22" t="e">
        <f t="shared" si="787"/>
        <v>#DIV/0!</v>
      </c>
      <c r="T219" s="30">
        <f>SUMIFS([1]EXPENSE!$AB:$AB,[1]EXPENSE!$BY:$BY,$A219,[1]EXPENSE!$E:$E,$R$4)</f>
        <v>0</v>
      </c>
      <c r="U219" s="30">
        <f>SUMIFS([1]EXPENSE!$AC:$AC,[1]EXPENSE!$BY:$BY,$A219,[1]EXPENSE!$E:$E,$R$4)</f>
        <v>0</v>
      </c>
      <c r="V219" s="30">
        <f>SUMIFS([1]EXPENSE!$AD:$AD,[1]EXPENSE!$BY:$BY,$A219,[1]EXPENSE!$E:$E,$R$4)</f>
        <v>0</v>
      </c>
      <c r="W219" s="30">
        <f>SUMIFS([1]EXPENSE!$AE:$AE,[1]EXPENSE!$BY:$BY,$A219,[1]EXPENSE!$E:$E,$R$4)</f>
        <v>0</v>
      </c>
      <c r="X219" s="30">
        <f>SUMIFS([1]EXPENSE!$AF:$AF,[1]EXPENSE!$BY:$BY,$A219,[1]EXPENSE!$E:$E,$R$4)</f>
        <v>0</v>
      </c>
      <c r="Y219" s="30">
        <f>SUMIFS([1]EXPENSE!$AG:$AG,[1]EXPENSE!$BY:$BY,$A219,[1]EXPENSE!$E:$E,$R$4)</f>
        <v>0</v>
      </c>
      <c r="Z219" s="30">
        <f>SUMIFS([1]EXPENSE!$AH:$AH,[1]EXPENSE!$BY:$BY,$A219,[1]EXPENSE!$E:$E,$R$4)</f>
        <v>0</v>
      </c>
      <c r="AA219" s="30">
        <f>SUMIFS([1]EXPENSE!$AI:$AI,[1]EXPENSE!$BY:$BY,$A219,[1]EXPENSE!$E:$E,$R$4)</f>
        <v>0</v>
      </c>
      <c r="AB219" s="30">
        <f>SUMIFS([1]EXPENSE!$AJ:$AJ,[1]EXPENSE!$BY:$BY,$A219,[1]EXPENSE!$E:$E,$R$4)</f>
        <v>0</v>
      </c>
      <c r="AC219" s="30">
        <f>SUMIFS([1]EXPENSE!$AK:$AK,[1]EXPENSE!$BY:$BY,$A219,[1]EXPENSE!$E:$E,$R$4)</f>
        <v>0</v>
      </c>
      <c r="AD219" s="30">
        <f>SUMIFS([1]EXPENSE!$AL:$AL,[1]EXPENSE!$BY:$BY,$A219,[1]EXPENSE!$E:$E,$R$4)</f>
        <v>0</v>
      </c>
      <c r="AE219" s="94">
        <f>SUMIFS([1]EXPENSE!$AM:$AM,[1]EXPENSE!$BY:$BY,$A219,[1]EXPENSE!$E:$E,$R$4)</f>
        <v>0</v>
      </c>
      <c r="AG219" s="21">
        <f t="shared" si="780"/>
        <v>0</v>
      </c>
      <c r="AH219" s="22" t="e">
        <f t="shared" si="782"/>
        <v>#DIV/0!</v>
      </c>
      <c r="AI219" s="30">
        <f>SUMIFS([1]EXPENSE!$AB:$AB,[1]EXPENSE!$BY:$BY,$A219,[1]EXPENSE!$E:$E,$AG$4)</f>
        <v>0</v>
      </c>
      <c r="AJ219" s="30">
        <f>SUMIFS([1]EXPENSE!$AC:$AC,[1]EXPENSE!$BY:$BY,$A219,[1]EXPENSE!$E:$E,$AG$4)</f>
        <v>0</v>
      </c>
      <c r="AK219" s="30">
        <f>SUMIFS([1]EXPENSE!$AD:$AD,[1]EXPENSE!$BY:$BY,$A219,[1]EXPENSE!$E:$E,$AG$4)</f>
        <v>0</v>
      </c>
      <c r="AL219" s="30">
        <f>SUMIFS([1]EXPENSE!$AE:$AE,[1]EXPENSE!$BY:$BY,$A219,[1]EXPENSE!$E:$E,$AG$4)</f>
        <v>0</v>
      </c>
      <c r="AM219" s="30">
        <f>SUMIFS([1]EXPENSE!$AF:$AF,[1]EXPENSE!$BY:$BY,$A219,[1]EXPENSE!$E:$E,$AG$4)</f>
        <v>0</v>
      </c>
      <c r="AN219" s="30">
        <f>SUMIFS([1]EXPENSE!$AG:$AG,[1]EXPENSE!$BY:$BY,$A219,[1]EXPENSE!$E:$E,$AG$4)</f>
        <v>0</v>
      </c>
      <c r="AO219" s="30">
        <f>SUMIFS([1]EXPENSE!$AH:$AH,[1]EXPENSE!$BY:$BY,$A219,[1]EXPENSE!$E:$E,$AG$4)</f>
        <v>0</v>
      </c>
      <c r="AP219" s="30">
        <f>SUMIFS([1]EXPENSE!$AI:$AI,[1]EXPENSE!$BY:$BY,$A219,[1]EXPENSE!$E:$E,$AG$4)</f>
        <v>0</v>
      </c>
      <c r="AQ219" s="30">
        <f>SUMIFS([1]EXPENSE!$AJ:$AJ,[1]EXPENSE!$BY:$BY,$A219,[1]EXPENSE!$E:$E,$AG$4)</f>
        <v>0</v>
      </c>
      <c r="AR219" s="30">
        <f>SUMIFS([1]EXPENSE!$AK:$AK,[1]EXPENSE!$BY:$BY,$A219,[1]EXPENSE!$E:$E,$AG$4)</f>
        <v>0</v>
      </c>
      <c r="AS219" s="30">
        <f>SUMIFS([1]EXPENSE!$AL:$AL,[1]EXPENSE!$BY:$BY,$A219,[1]EXPENSE!$E:$E,$AG$4)</f>
        <v>0</v>
      </c>
      <c r="AT219" s="94">
        <f>SUMIFS([1]EXPENSE!$AM:$AM,[1]EXPENSE!$BY:$BY,$A219,[1]EXPENSE!$E:$E,$AG$4)</f>
        <v>0</v>
      </c>
      <c r="AV219" s="21">
        <f t="shared" si="781"/>
        <v>0</v>
      </c>
      <c r="AW219" s="22" t="e">
        <f t="shared" si="783"/>
        <v>#DIV/0!</v>
      </c>
      <c r="AX219" s="30">
        <f>SUMIFS([1]EXPENSE!$AB:$AB,[1]EXPENSE!$BY:$BY,$A219,[1]EXPENSE!$E:$E,$AV$4)</f>
        <v>0</v>
      </c>
      <c r="AY219" s="30">
        <f>SUMIFS([1]EXPENSE!$AC:$AC,[1]EXPENSE!$BY:$BY,$A219,[1]EXPENSE!$E:$E,$AV$4)</f>
        <v>0</v>
      </c>
      <c r="AZ219" s="30">
        <f>SUMIFS([1]EXPENSE!$AD:$AD,[1]EXPENSE!$BY:$BY,$A219,[1]EXPENSE!$E:$E,$AV$4)</f>
        <v>0</v>
      </c>
      <c r="BA219" s="30">
        <f>SUMIFS([1]EXPENSE!$AE:$AE,[1]EXPENSE!$BY:$BY,$A219,[1]EXPENSE!$E:$E,$AV$4)</f>
        <v>0</v>
      </c>
      <c r="BB219" s="30">
        <f>SUMIFS([1]EXPENSE!$AF:$AF,[1]EXPENSE!$BY:$BY,$A219,[1]EXPENSE!$E:$E,$AV$4)</f>
        <v>0</v>
      </c>
      <c r="BC219" s="30">
        <f>SUMIFS([1]EXPENSE!$AG:$AG,[1]EXPENSE!$BY:$BY,$A219,[1]EXPENSE!$E:$E,$AV$4)</f>
        <v>0</v>
      </c>
      <c r="BD219" s="30">
        <f>SUMIFS([1]EXPENSE!$AH:$AH,[1]EXPENSE!$BY:$BY,$A219,[1]EXPENSE!$E:$E,$AV$4)</f>
        <v>0</v>
      </c>
      <c r="BE219" s="30">
        <f>SUMIFS([1]EXPENSE!$AI:$AI,[1]EXPENSE!$BY:$BY,$A219,[1]EXPENSE!$E:$E,$AV$4)</f>
        <v>0</v>
      </c>
      <c r="BF219" s="30">
        <f>SUMIFS([1]EXPENSE!$AJ:$AJ,[1]EXPENSE!$BY:$BY,$A219,[1]EXPENSE!$E:$E,$AV$4)</f>
        <v>0</v>
      </c>
      <c r="BG219" s="30">
        <f>SUMIFS([1]EXPENSE!$AK:$AK,[1]EXPENSE!$BY:$BY,$A219,[1]EXPENSE!$E:$E,$AV$4)</f>
        <v>0</v>
      </c>
      <c r="BH219" s="30">
        <f>SUMIFS([1]EXPENSE!$AL:$AL,[1]EXPENSE!$BY:$BY,$A219,[1]EXPENSE!$E:$E,$AV$4)</f>
        <v>0</v>
      </c>
      <c r="BI219" s="94">
        <f>SUMIFS([1]EXPENSE!$AM:$AM,[1]EXPENSE!$BY:$BY,$A219,[1]EXPENSE!$E:$E,$AV$4)</f>
        <v>0</v>
      </c>
    </row>
    <row r="220" spans="1:61">
      <c r="A220" s="43" t="s">
        <v>319</v>
      </c>
      <c r="B220" s="29" t="s">
        <v>320</v>
      </c>
      <c r="C220" s="21">
        <f t="shared" si="784"/>
        <v>0</v>
      </c>
      <c r="D220" s="22" t="e">
        <f t="shared" si="785"/>
        <v>#DIV/0!</v>
      </c>
      <c r="E220" s="30">
        <f t="shared" si="884"/>
        <v>0</v>
      </c>
      <c r="F220" s="30">
        <f t="shared" si="885"/>
        <v>0</v>
      </c>
      <c r="G220" s="30">
        <f t="shared" si="886"/>
        <v>0</v>
      </c>
      <c r="H220" s="30">
        <f t="shared" si="887"/>
        <v>0</v>
      </c>
      <c r="I220" s="30">
        <f t="shared" si="888"/>
        <v>0</v>
      </c>
      <c r="J220" s="30">
        <f t="shared" si="889"/>
        <v>0</v>
      </c>
      <c r="K220" s="30">
        <f t="shared" si="890"/>
        <v>0</v>
      </c>
      <c r="L220" s="30">
        <f t="shared" si="891"/>
        <v>0</v>
      </c>
      <c r="M220" s="30">
        <f t="shared" si="892"/>
        <v>0</v>
      </c>
      <c r="N220" s="30">
        <f t="shared" si="893"/>
        <v>0</v>
      </c>
      <c r="O220" s="30">
        <f t="shared" si="894"/>
        <v>0</v>
      </c>
      <c r="P220" s="94">
        <f t="shared" si="895"/>
        <v>0</v>
      </c>
      <c r="R220" s="21">
        <f t="shared" si="786"/>
        <v>0</v>
      </c>
      <c r="S220" s="22" t="e">
        <f t="shared" si="787"/>
        <v>#DIV/0!</v>
      </c>
      <c r="T220" s="30">
        <f>SUMIFS([1]EXPENSE!$AB:$AB,[1]EXPENSE!$BY:$BY,$A220,[1]EXPENSE!$E:$E,$R$4)</f>
        <v>0</v>
      </c>
      <c r="U220" s="30">
        <f>SUMIFS([1]EXPENSE!$AC:$AC,[1]EXPENSE!$BY:$BY,$A220,[1]EXPENSE!$E:$E,$R$4)</f>
        <v>0</v>
      </c>
      <c r="V220" s="30">
        <f>SUMIFS([1]EXPENSE!$AD:$AD,[1]EXPENSE!$BY:$BY,$A220,[1]EXPENSE!$E:$E,$R$4)</f>
        <v>0</v>
      </c>
      <c r="W220" s="30">
        <f>SUMIFS([1]EXPENSE!$AE:$AE,[1]EXPENSE!$BY:$BY,$A220,[1]EXPENSE!$E:$E,$R$4)</f>
        <v>0</v>
      </c>
      <c r="X220" s="30">
        <f>SUMIFS([1]EXPENSE!$AF:$AF,[1]EXPENSE!$BY:$BY,$A220,[1]EXPENSE!$E:$E,$R$4)</f>
        <v>0</v>
      </c>
      <c r="Y220" s="30">
        <f>SUMIFS([1]EXPENSE!$AG:$AG,[1]EXPENSE!$BY:$BY,$A220,[1]EXPENSE!$E:$E,$R$4)</f>
        <v>0</v>
      </c>
      <c r="Z220" s="30">
        <f>SUMIFS([1]EXPENSE!$AH:$AH,[1]EXPENSE!$BY:$BY,$A220,[1]EXPENSE!$E:$E,$R$4)</f>
        <v>0</v>
      </c>
      <c r="AA220" s="30">
        <f>SUMIFS([1]EXPENSE!$AI:$AI,[1]EXPENSE!$BY:$BY,$A220,[1]EXPENSE!$E:$E,$R$4)</f>
        <v>0</v>
      </c>
      <c r="AB220" s="30">
        <f>SUMIFS([1]EXPENSE!$AJ:$AJ,[1]EXPENSE!$BY:$BY,$A220,[1]EXPENSE!$E:$E,$R$4)</f>
        <v>0</v>
      </c>
      <c r="AC220" s="30">
        <f>SUMIFS([1]EXPENSE!$AK:$AK,[1]EXPENSE!$BY:$BY,$A220,[1]EXPENSE!$E:$E,$R$4)</f>
        <v>0</v>
      </c>
      <c r="AD220" s="30">
        <f>SUMIFS([1]EXPENSE!$AL:$AL,[1]EXPENSE!$BY:$BY,$A220,[1]EXPENSE!$E:$E,$R$4)</f>
        <v>0</v>
      </c>
      <c r="AE220" s="94">
        <f>SUMIFS([1]EXPENSE!$AM:$AM,[1]EXPENSE!$BY:$BY,$A220,[1]EXPENSE!$E:$E,$R$4)</f>
        <v>0</v>
      </c>
      <c r="AG220" s="21">
        <f t="shared" si="780"/>
        <v>0</v>
      </c>
      <c r="AH220" s="22" t="e">
        <f t="shared" si="782"/>
        <v>#DIV/0!</v>
      </c>
      <c r="AI220" s="30">
        <f>SUMIFS([1]EXPENSE!$AB:$AB,[1]EXPENSE!$BY:$BY,$A220,[1]EXPENSE!$E:$E,$AG$4)</f>
        <v>0</v>
      </c>
      <c r="AJ220" s="30">
        <f>SUMIFS([1]EXPENSE!$AC:$AC,[1]EXPENSE!$BY:$BY,$A220,[1]EXPENSE!$E:$E,$AG$4)</f>
        <v>0</v>
      </c>
      <c r="AK220" s="30">
        <f>SUMIFS([1]EXPENSE!$AD:$AD,[1]EXPENSE!$BY:$BY,$A220,[1]EXPENSE!$E:$E,$AG$4)</f>
        <v>0</v>
      </c>
      <c r="AL220" s="30">
        <f>SUMIFS([1]EXPENSE!$AE:$AE,[1]EXPENSE!$BY:$BY,$A220,[1]EXPENSE!$E:$E,$AG$4)</f>
        <v>0</v>
      </c>
      <c r="AM220" s="30">
        <f>SUMIFS([1]EXPENSE!$AF:$AF,[1]EXPENSE!$BY:$BY,$A220,[1]EXPENSE!$E:$E,$AG$4)</f>
        <v>0</v>
      </c>
      <c r="AN220" s="30">
        <f>SUMIFS([1]EXPENSE!$AG:$AG,[1]EXPENSE!$BY:$BY,$A220,[1]EXPENSE!$E:$E,$AG$4)</f>
        <v>0</v>
      </c>
      <c r="AO220" s="30">
        <f>SUMIFS([1]EXPENSE!$AH:$AH,[1]EXPENSE!$BY:$BY,$A220,[1]EXPENSE!$E:$E,$AG$4)</f>
        <v>0</v>
      </c>
      <c r="AP220" s="30">
        <f>SUMIFS([1]EXPENSE!$AI:$AI,[1]EXPENSE!$BY:$BY,$A220,[1]EXPENSE!$E:$E,$AG$4)</f>
        <v>0</v>
      </c>
      <c r="AQ220" s="30">
        <f>SUMIFS([1]EXPENSE!$AJ:$AJ,[1]EXPENSE!$BY:$BY,$A220,[1]EXPENSE!$E:$E,$AG$4)</f>
        <v>0</v>
      </c>
      <c r="AR220" s="30">
        <f>SUMIFS([1]EXPENSE!$AK:$AK,[1]EXPENSE!$BY:$BY,$A220,[1]EXPENSE!$E:$E,$AG$4)</f>
        <v>0</v>
      </c>
      <c r="AS220" s="30">
        <f>SUMIFS([1]EXPENSE!$AL:$AL,[1]EXPENSE!$BY:$BY,$A220,[1]EXPENSE!$E:$E,$AG$4)</f>
        <v>0</v>
      </c>
      <c r="AT220" s="94">
        <f>SUMIFS([1]EXPENSE!$AM:$AM,[1]EXPENSE!$BY:$BY,$A220,[1]EXPENSE!$E:$E,$AG$4)</f>
        <v>0</v>
      </c>
      <c r="AV220" s="21">
        <f t="shared" si="781"/>
        <v>0</v>
      </c>
      <c r="AW220" s="22" t="e">
        <f t="shared" si="783"/>
        <v>#DIV/0!</v>
      </c>
      <c r="AX220" s="30">
        <f>SUMIFS([1]EXPENSE!$AB:$AB,[1]EXPENSE!$BY:$BY,$A220,[1]EXPENSE!$E:$E,$AV$4)</f>
        <v>0</v>
      </c>
      <c r="AY220" s="30">
        <f>SUMIFS([1]EXPENSE!$AC:$AC,[1]EXPENSE!$BY:$BY,$A220,[1]EXPENSE!$E:$E,$AV$4)</f>
        <v>0</v>
      </c>
      <c r="AZ220" s="30">
        <f>SUMIFS([1]EXPENSE!$AD:$AD,[1]EXPENSE!$BY:$BY,$A220,[1]EXPENSE!$E:$E,$AV$4)</f>
        <v>0</v>
      </c>
      <c r="BA220" s="30">
        <f>SUMIFS([1]EXPENSE!$AE:$AE,[1]EXPENSE!$BY:$BY,$A220,[1]EXPENSE!$E:$E,$AV$4)</f>
        <v>0</v>
      </c>
      <c r="BB220" s="30">
        <f>SUMIFS([1]EXPENSE!$AF:$AF,[1]EXPENSE!$BY:$BY,$A220,[1]EXPENSE!$E:$E,$AV$4)</f>
        <v>0</v>
      </c>
      <c r="BC220" s="30">
        <f>SUMIFS([1]EXPENSE!$AG:$AG,[1]EXPENSE!$BY:$BY,$A220,[1]EXPENSE!$E:$E,$AV$4)</f>
        <v>0</v>
      </c>
      <c r="BD220" s="30">
        <f>SUMIFS([1]EXPENSE!$AH:$AH,[1]EXPENSE!$BY:$BY,$A220,[1]EXPENSE!$E:$E,$AV$4)</f>
        <v>0</v>
      </c>
      <c r="BE220" s="30">
        <f>SUMIFS([1]EXPENSE!$AI:$AI,[1]EXPENSE!$BY:$BY,$A220,[1]EXPENSE!$E:$E,$AV$4)</f>
        <v>0</v>
      </c>
      <c r="BF220" s="30">
        <f>SUMIFS([1]EXPENSE!$AJ:$AJ,[1]EXPENSE!$BY:$BY,$A220,[1]EXPENSE!$E:$E,$AV$4)</f>
        <v>0</v>
      </c>
      <c r="BG220" s="30">
        <f>SUMIFS([1]EXPENSE!$AK:$AK,[1]EXPENSE!$BY:$BY,$A220,[1]EXPENSE!$E:$E,$AV$4)</f>
        <v>0</v>
      </c>
      <c r="BH220" s="30">
        <f>SUMIFS([1]EXPENSE!$AL:$AL,[1]EXPENSE!$BY:$BY,$A220,[1]EXPENSE!$E:$E,$AV$4)</f>
        <v>0</v>
      </c>
      <c r="BI220" s="94">
        <f>SUMIFS([1]EXPENSE!$AM:$AM,[1]EXPENSE!$BY:$BY,$A220,[1]EXPENSE!$E:$E,$AV$4)</f>
        <v>0</v>
      </c>
    </row>
    <row r="221" spans="1:61">
      <c r="A221" s="43" t="s">
        <v>321</v>
      </c>
      <c r="B221" s="29" t="s">
        <v>322</v>
      </c>
      <c r="C221" s="21">
        <f t="shared" si="784"/>
        <v>0</v>
      </c>
      <c r="D221" s="22" t="e">
        <f t="shared" si="785"/>
        <v>#DIV/0!</v>
      </c>
      <c r="E221" s="30">
        <f t="shared" si="884"/>
        <v>0</v>
      </c>
      <c r="F221" s="30">
        <f t="shared" si="885"/>
        <v>0</v>
      </c>
      <c r="G221" s="30">
        <f t="shared" si="886"/>
        <v>0</v>
      </c>
      <c r="H221" s="30">
        <f t="shared" si="887"/>
        <v>0</v>
      </c>
      <c r="I221" s="30">
        <f t="shared" si="888"/>
        <v>0</v>
      </c>
      <c r="J221" s="30">
        <f t="shared" si="889"/>
        <v>0</v>
      </c>
      <c r="K221" s="30">
        <f t="shared" si="890"/>
        <v>0</v>
      </c>
      <c r="L221" s="30">
        <f t="shared" si="891"/>
        <v>0</v>
      </c>
      <c r="M221" s="30">
        <f t="shared" si="892"/>
        <v>0</v>
      </c>
      <c r="N221" s="30">
        <f t="shared" si="893"/>
        <v>0</v>
      </c>
      <c r="O221" s="30">
        <f t="shared" si="894"/>
        <v>0</v>
      </c>
      <c r="P221" s="94">
        <f t="shared" si="895"/>
        <v>0</v>
      </c>
      <c r="R221" s="21">
        <f t="shared" si="786"/>
        <v>0</v>
      </c>
      <c r="S221" s="22" t="e">
        <f t="shared" si="787"/>
        <v>#DIV/0!</v>
      </c>
      <c r="T221" s="30">
        <f>SUMIFS([1]EXPENSE!$AB:$AB,[1]EXPENSE!$BY:$BY,$A221,[1]EXPENSE!$E:$E,$R$4)</f>
        <v>0</v>
      </c>
      <c r="U221" s="30">
        <f>SUMIFS([1]EXPENSE!$AC:$AC,[1]EXPENSE!$BY:$BY,$A221,[1]EXPENSE!$E:$E,$R$4)</f>
        <v>0</v>
      </c>
      <c r="V221" s="30">
        <f>SUMIFS([1]EXPENSE!$AD:$AD,[1]EXPENSE!$BY:$BY,$A221,[1]EXPENSE!$E:$E,$R$4)</f>
        <v>0</v>
      </c>
      <c r="W221" s="30">
        <f>SUMIFS([1]EXPENSE!$AE:$AE,[1]EXPENSE!$BY:$BY,$A221,[1]EXPENSE!$E:$E,$R$4)</f>
        <v>0</v>
      </c>
      <c r="X221" s="30">
        <f>SUMIFS([1]EXPENSE!$AF:$AF,[1]EXPENSE!$BY:$BY,$A221,[1]EXPENSE!$E:$E,$R$4)</f>
        <v>0</v>
      </c>
      <c r="Y221" s="30">
        <f>SUMIFS([1]EXPENSE!$AG:$AG,[1]EXPENSE!$BY:$BY,$A221,[1]EXPENSE!$E:$E,$R$4)</f>
        <v>0</v>
      </c>
      <c r="Z221" s="30">
        <f>SUMIFS([1]EXPENSE!$AH:$AH,[1]EXPENSE!$BY:$BY,$A221,[1]EXPENSE!$E:$E,$R$4)</f>
        <v>0</v>
      </c>
      <c r="AA221" s="30">
        <f>SUMIFS([1]EXPENSE!$AI:$AI,[1]EXPENSE!$BY:$BY,$A221,[1]EXPENSE!$E:$E,$R$4)</f>
        <v>0</v>
      </c>
      <c r="AB221" s="30">
        <f>SUMIFS([1]EXPENSE!$AJ:$AJ,[1]EXPENSE!$BY:$BY,$A221,[1]EXPENSE!$E:$E,$R$4)</f>
        <v>0</v>
      </c>
      <c r="AC221" s="30">
        <f>SUMIFS([1]EXPENSE!$AK:$AK,[1]EXPENSE!$BY:$BY,$A221,[1]EXPENSE!$E:$E,$R$4)</f>
        <v>0</v>
      </c>
      <c r="AD221" s="30">
        <f>SUMIFS([1]EXPENSE!$AL:$AL,[1]EXPENSE!$BY:$BY,$A221,[1]EXPENSE!$E:$E,$R$4)</f>
        <v>0</v>
      </c>
      <c r="AE221" s="94">
        <f>SUMIFS([1]EXPENSE!$AM:$AM,[1]EXPENSE!$BY:$BY,$A221,[1]EXPENSE!$E:$E,$R$4)</f>
        <v>0</v>
      </c>
      <c r="AG221" s="21">
        <f t="shared" si="780"/>
        <v>0</v>
      </c>
      <c r="AH221" s="22" t="e">
        <f t="shared" si="782"/>
        <v>#DIV/0!</v>
      </c>
      <c r="AI221" s="30">
        <f>SUMIFS([1]EXPENSE!$AB:$AB,[1]EXPENSE!$BY:$BY,$A221,[1]EXPENSE!$E:$E,$AG$4)</f>
        <v>0</v>
      </c>
      <c r="AJ221" s="30">
        <f>SUMIFS([1]EXPENSE!$AC:$AC,[1]EXPENSE!$BY:$BY,$A221,[1]EXPENSE!$E:$E,$AG$4)</f>
        <v>0</v>
      </c>
      <c r="AK221" s="30">
        <f>SUMIFS([1]EXPENSE!$AD:$AD,[1]EXPENSE!$BY:$BY,$A221,[1]EXPENSE!$E:$E,$AG$4)</f>
        <v>0</v>
      </c>
      <c r="AL221" s="30">
        <f>SUMIFS([1]EXPENSE!$AE:$AE,[1]EXPENSE!$BY:$BY,$A221,[1]EXPENSE!$E:$E,$AG$4)</f>
        <v>0</v>
      </c>
      <c r="AM221" s="30">
        <f>SUMIFS([1]EXPENSE!$AF:$AF,[1]EXPENSE!$BY:$BY,$A221,[1]EXPENSE!$E:$E,$AG$4)</f>
        <v>0</v>
      </c>
      <c r="AN221" s="30">
        <f>SUMIFS([1]EXPENSE!$AG:$AG,[1]EXPENSE!$BY:$BY,$A221,[1]EXPENSE!$E:$E,$AG$4)</f>
        <v>0</v>
      </c>
      <c r="AO221" s="30">
        <f>SUMIFS([1]EXPENSE!$AH:$AH,[1]EXPENSE!$BY:$BY,$A221,[1]EXPENSE!$E:$E,$AG$4)</f>
        <v>0</v>
      </c>
      <c r="AP221" s="30">
        <f>SUMIFS([1]EXPENSE!$AI:$AI,[1]EXPENSE!$BY:$BY,$A221,[1]EXPENSE!$E:$E,$AG$4)</f>
        <v>0</v>
      </c>
      <c r="AQ221" s="30">
        <f>SUMIFS([1]EXPENSE!$AJ:$AJ,[1]EXPENSE!$BY:$BY,$A221,[1]EXPENSE!$E:$E,$AG$4)</f>
        <v>0</v>
      </c>
      <c r="AR221" s="30">
        <f>SUMIFS([1]EXPENSE!$AK:$AK,[1]EXPENSE!$BY:$BY,$A221,[1]EXPENSE!$E:$E,$AG$4)</f>
        <v>0</v>
      </c>
      <c r="AS221" s="30">
        <f>SUMIFS([1]EXPENSE!$AL:$AL,[1]EXPENSE!$BY:$BY,$A221,[1]EXPENSE!$E:$E,$AG$4)</f>
        <v>0</v>
      </c>
      <c r="AT221" s="94">
        <f>SUMIFS([1]EXPENSE!$AM:$AM,[1]EXPENSE!$BY:$BY,$A221,[1]EXPENSE!$E:$E,$AG$4)</f>
        <v>0</v>
      </c>
      <c r="AV221" s="21">
        <f t="shared" si="781"/>
        <v>0</v>
      </c>
      <c r="AW221" s="22" t="e">
        <f t="shared" si="783"/>
        <v>#DIV/0!</v>
      </c>
      <c r="AX221" s="30">
        <f>SUMIFS([1]EXPENSE!$AB:$AB,[1]EXPENSE!$BY:$BY,$A221,[1]EXPENSE!$E:$E,$AV$4)</f>
        <v>0</v>
      </c>
      <c r="AY221" s="30">
        <f>SUMIFS([1]EXPENSE!$AC:$AC,[1]EXPENSE!$BY:$BY,$A221,[1]EXPENSE!$E:$E,$AV$4)</f>
        <v>0</v>
      </c>
      <c r="AZ221" s="30">
        <f>SUMIFS([1]EXPENSE!$AD:$AD,[1]EXPENSE!$BY:$BY,$A221,[1]EXPENSE!$E:$E,$AV$4)</f>
        <v>0</v>
      </c>
      <c r="BA221" s="30">
        <f>SUMIFS([1]EXPENSE!$AE:$AE,[1]EXPENSE!$BY:$BY,$A221,[1]EXPENSE!$E:$E,$AV$4)</f>
        <v>0</v>
      </c>
      <c r="BB221" s="30">
        <f>SUMIFS([1]EXPENSE!$AF:$AF,[1]EXPENSE!$BY:$BY,$A221,[1]EXPENSE!$E:$E,$AV$4)</f>
        <v>0</v>
      </c>
      <c r="BC221" s="30">
        <f>SUMIFS([1]EXPENSE!$AG:$AG,[1]EXPENSE!$BY:$BY,$A221,[1]EXPENSE!$E:$E,$AV$4)</f>
        <v>0</v>
      </c>
      <c r="BD221" s="30">
        <f>SUMIFS([1]EXPENSE!$AH:$AH,[1]EXPENSE!$BY:$BY,$A221,[1]EXPENSE!$E:$E,$AV$4)</f>
        <v>0</v>
      </c>
      <c r="BE221" s="30">
        <f>SUMIFS([1]EXPENSE!$AI:$AI,[1]EXPENSE!$BY:$BY,$A221,[1]EXPENSE!$E:$E,$AV$4)</f>
        <v>0</v>
      </c>
      <c r="BF221" s="30">
        <f>SUMIFS([1]EXPENSE!$AJ:$AJ,[1]EXPENSE!$BY:$BY,$A221,[1]EXPENSE!$E:$E,$AV$4)</f>
        <v>0</v>
      </c>
      <c r="BG221" s="30">
        <f>SUMIFS([1]EXPENSE!$AK:$AK,[1]EXPENSE!$BY:$BY,$A221,[1]EXPENSE!$E:$E,$AV$4)</f>
        <v>0</v>
      </c>
      <c r="BH221" s="30">
        <f>SUMIFS([1]EXPENSE!$AL:$AL,[1]EXPENSE!$BY:$BY,$A221,[1]EXPENSE!$E:$E,$AV$4)</f>
        <v>0</v>
      </c>
      <c r="BI221" s="94">
        <f>SUMIFS([1]EXPENSE!$AM:$AM,[1]EXPENSE!$BY:$BY,$A221,[1]EXPENSE!$E:$E,$AV$4)</f>
        <v>0</v>
      </c>
    </row>
    <row r="222" spans="1:61">
      <c r="A222" s="43" t="s">
        <v>323</v>
      </c>
      <c r="B222" s="29" t="s">
        <v>324</v>
      </c>
      <c r="C222" s="21">
        <f t="shared" si="784"/>
        <v>0</v>
      </c>
      <c r="D222" s="22" t="e">
        <f t="shared" si="785"/>
        <v>#DIV/0!</v>
      </c>
      <c r="E222" s="30">
        <f t="shared" si="884"/>
        <v>0</v>
      </c>
      <c r="F222" s="30">
        <f t="shared" si="885"/>
        <v>0</v>
      </c>
      <c r="G222" s="30">
        <f t="shared" si="886"/>
        <v>0</v>
      </c>
      <c r="H222" s="30">
        <f t="shared" si="887"/>
        <v>0</v>
      </c>
      <c r="I222" s="30">
        <f t="shared" si="888"/>
        <v>0</v>
      </c>
      <c r="J222" s="30">
        <f t="shared" si="889"/>
        <v>0</v>
      </c>
      <c r="K222" s="30">
        <f t="shared" si="890"/>
        <v>0</v>
      </c>
      <c r="L222" s="30">
        <f t="shared" si="891"/>
        <v>0</v>
      </c>
      <c r="M222" s="30">
        <f t="shared" si="892"/>
        <v>0</v>
      </c>
      <c r="N222" s="30">
        <f t="shared" si="893"/>
        <v>0</v>
      </c>
      <c r="O222" s="30">
        <f t="shared" si="894"/>
        <v>0</v>
      </c>
      <c r="P222" s="94">
        <f t="shared" si="895"/>
        <v>0</v>
      </c>
      <c r="R222" s="21">
        <f t="shared" si="786"/>
        <v>0</v>
      </c>
      <c r="S222" s="22" t="e">
        <f t="shared" si="787"/>
        <v>#DIV/0!</v>
      </c>
      <c r="T222" s="30">
        <f>SUMIFS([1]EXPENSE!$AB:$AB,[1]EXPENSE!$BY:$BY,$A222,[1]EXPENSE!$E:$E,$R$4)</f>
        <v>0</v>
      </c>
      <c r="U222" s="30">
        <f>SUMIFS([1]EXPENSE!$AC:$AC,[1]EXPENSE!$BY:$BY,$A222,[1]EXPENSE!$E:$E,$R$4)</f>
        <v>0</v>
      </c>
      <c r="V222" s="30">
        <f>SUMIFS([1]EXPENSE!$AD:$AD,[1]EXPENSE!$BY:$BY,$A222,[1]EXPENSE!$E:$E,$R$4)</f>
        <v>0</v>
      </c>
      <c r="W222" s="30">
        <f>SUMIFS([1]EXPENSE!$AE:$AE,[1]EXPENSE!$BY:$BY,$A222,[1]EXPENSE!$E:$E,$R$4)</f>
        <v>0</v>
      </c>
      <c r="X222" s="30">
        <f>SUMIFS([1]EXPENSE!$AF:$AF,[1]EXPENSE!$BY:$BY,$A222,[1]EXPENSE!$E:$E,$R$4)</f>
        <v>0</v>
      </c>
      <c r="Y222" s="30">
        <f>SUMIFS([1]EXPENSE!$AG:$AG,[1]EXPENSE!$BY:$BY,$A222,[1]EXPENSE!$E:$E,$R$4)</f>
        <v>0</v>
      </c>
      <c r="Z222" s="30">
        <f>SUMIFS([1]EXPENSE!$AH:$AH,[1]EXPENSE!$BY:$BY,$A222,[1]EXPENSE!$E:$E,$R$4)</f>
        <v>0</v>
      </c>
      <c r="AA222" s="30">
        <f>SUMIFS([1]EXPENSE!$AI:$AI,[1]EXPENSE!$BY:$BY,$A222,[1]EXPENSE!$E:$E,$R$4)</f>
        <v>0</v>
      </c>
      <c r="AB222" s="30">
        <f>SUMIFS([1]EXPENSE!$AJ:$AJ,[1]EXPENSE!$BY:$BY,$A222,[1]EXPENSE!$E:$E,$R$4)</f>
        <v>0</v>
      </c>
      <c r="AC222" s="30">
        <f>SUMIFS([1]EXPENSE!$AK:$AK,[1]EXPENSE!$BY:$BY,$A222,[1]EXPENSE!$E:$E,$R$4)</f>
        <v>0</v>
      </c>
      <c r="AD222" s="30">
        <f>SUMIFS([1]EXPENSE!$AL:$AL,[1]EXPENSE!$BY:$BY,$A222,[1]EXPENSE!$E:$E,$R$4)</f>
        <v>0</v>
      </c>
      <c r="AE222" s="94">
        <f>SUMIFS([1]EXPENSE!$AM:$AM,[1]EXPENSE!$BY:$BY,$A222,[1]EXPENSE!$E:$E,$R$4)</f>
        <v>0</v>
      </c>
      <c r="AG222" s="21">
        <f t="shared" si="780"/>
        <v>0</v>
      </c>
      <c r="AH222" s="22" t="e">
        <f t="shared" si="782"/>
        <v>#DIV/0!</v>
      </c>
      <c r="AI222" s="30">
        <f>SUMIFS([1]EXPENSE!$AB:$AB,[1]EXPENSE!$BY:$BY,$A222,[1]EXPENSE!$E:$E,$AG$4)</f>
        <v>0</v>
      </c>
      <c r="AJ222" s="30">
        <f>SUMIFS([1]EXPENSE!$AC:$AC,[1]EXPENSE!$BY:$BY,$A222,[1]EXPENSE!$E:$E,$AG$4)</f>
        <v>0</v>
      </c>
      <c r="AK222" s="30">
        <f>SUMIFS([1]EXPENSE!$AD:$AD,[1]EXPENSE!$BY:$BY,$A222,[1]EXPENSE!$E:$E,$AG$4)</f>
        <v>0</v>
      </c>
      <c r="AL222" s="30">
        <f>SUMIFS([1]EXPENSE!$AE:$AE,[1]EXPENSE!$BY:$BY,$A222,[1]EXPENSE!$E:$E,$AG$4)</f>
        <v>0</v>
      </c>
      <c r="AM222" s="30">
        <f>SUMIFS([1]EXPENSE!$AF:$AF,[1]EXPENSE!$BY:$BY,$A222,[1]EXPENSE!$E:$E,$AG$4)</f>
        <v>0</v>
      </c>
      <c r="AN222" s="30">
        <f>SUMIFS([1]EXPENSE!$AG:$AG,[1]EXPENSE!$BY:$BY,$A222,[1]EXPENSE!$E:$E,$AG$4)</f>
        <v>0</v>
      </c>
      <c r="AO222" s="30">
        <f>SUMIFS([1]EXPENSE!$AH:$AH,[1]EXPENSE!$BY:$BY,$A222,[1]EXPENSE!$E:$E,$AG$4)</f>
        <v>0</v>
      </c>
      <c r="AP222" s="30">
        <f>SUMIFS([1]EXPENSE!$AI:$AI,[1]EXPENSE!$BY:$BY,$A222,[1]EXPENSE!$E:$E,$AG$4)</f>
        <v>0</v>
      </c>
      <c r="AQ222" s="30">
        <f>SUMIFS([1]EXPENSE!$AJ:$AJ,[1]EXPENSE!$BY:$BY,$A222,[1]EXPENSE!$E:$E,$AG$4)</f>
        <v>0</v>
      </c>
      <c r="AR222" s="30">
        <f>SUMIFS([1]EXPENSE!$AK:$AK,[1]EXPENSE!$BY:$BY,$A222,[1]EXPENSE!$E:$E,$AG$4)</f>
        <v>0</v>
      </c>
      <c r="AS222" s="30">
        <f>SUMIFS([1]EXPENSE!$AL:$AL,[1]EXPENSE!$BY:$BY,$A222,[1]EXPENSE!$E:$E,$AG$4)</f>
        <v>0</v>
      </c>
      <c r="AT222" s="94">
        <f>SUMIFS([1]EXPENSE!$AM:$AM,[1]EXPENSE!$BY:$BY,$A222,[1]EXPENSE!$E:$E,$AG$4)</f>
        <v>0</v>
      </c>
      <c r="AV222" s="21">
        <f t="shared" si="781"/>
        <v>0</v>
      </c>
      <c r="AW222" s="22" t="e">
        <f t="shared" si="783"/>
        <v>#DIV/0!</v>
      </c>
      <c r="AX222" s="30">
        <f>SUMIFS([1]EXPENSE!$AB:$AB,[1]EXPENSE!$BY:$BY,$A222,[1]EXPENSE!$E:$E,$AV$4)</f>
        <v>0</v>
      </c>
      <c r="AY222" s="30">
        <f>SUMIFS([1]EXPENSE!$AC:$AC,[1]EXPENSE!$BY:$BY,$A222,[1]EXPENSE!$E:$E,$AV$4)</f>
        <v>0</v>
      </c>
      <c r="AZ222" s="30">
        <f>SUMIFS([1]EXPENSE!$AD:$AD,[1]EXPENSE!$BY:$BY,$A222,[1]EXPENSE!$E:$E,$AV$4)</f>
        <v>0</v>
      </c>
      <c r="BA222" s="30">
        <f>SUMIFS([1]EXPENSE!$AE:$AE,[1]EXPENSE!$BY:$BY,$A222,[1]EXPENSE!$E:$E,$AV$4)</f>
        <v>0</v>
      </c>
      <c r="BB222" s="30">
        <f>SUMIFS([1]EXPENSE!$AF:$AF,[1]EXPENSE!$BY:$BY,$A222,[1]EXPENSE!$E:$E,$AV$4)</f>
        <v>0</v>
      </c>
      <c r="BC222" s="30">
        <f>SUMIFS([1]EXPENSE!$AG:$AG,[1]EXPENSE!$BY:$BY,$A222,[1]EXPENSE!$E:$E,$AV$4)</f>
        <v>0</v>
      </c>
      <c r="BD222" s="30">
        <f>SUMIFS([1]EXPENSE!$AH:$AH,[1]EXPENSE!$BY:$BY,$A222,[1]EXPENSE!$E:$E,$AV$4)</f>
        <v>0</v>
      </c>
      <c r="BE222" s="30">
        <f>SUMIFS([1]EXPENSE!$AI:$AI,[1]EXPENSE!$BY:$BY,$A222,[1]EXPENSE!$E:$E,$AV$4)</f>
        <v>0</v>
      </c>
      <c r="BF222" s="30">
        <f>SUMIFS([1]EXPENSE!$AJ:$AJ,[1]EXPENSE!$BY:$BY,$A222,[1]EXPENSE!$E:$E,$AV$4)</f>
        <v>0</v>
      </c>
      <c r="BG222" s="30">
        <f>SUMIFS([1]EXPENSE!$AK:$AK,[1]EXPENSE!$BY:$BY,$A222,[1]EXPENSE!$E:$E,$AV$4)</f>
        <v>0</v>
      </c>
      <c r="BH222" s="30">
        <f>SUMIFS([1]EXPENSE!$AL:$AL,[1]EXPENSE!$BY:$BY,$A222,[1]EXPENSE!$E:$E,$AV$4)</f>
        <v>0</v>
      </c>
      <c r="BI222" s="94">
        <f>SUMIFS([1]EXPENSE!$AM:$AM,[1]EXPENSE!$BY:$BY,$A222,[1]EXPENSE!$E:$E,$AV$4)</f>
        <v>0</v>
      </c>
    </row>
    <row r="223" spans="1:61">
      <c r="A223" s="129"/>
      <c r="B223" s="130" t="s">
        <v>39</v>
      </c>
      <c r="C223" s="131">
        <f t="shared" si="784"/>
        <v>0</v>
      </c>
      <c r="D223" s="132" t="e">
        <f t="shared" si="785"/>
        <v>#DIV/0!</v>
      </c>
      <c r="E223" s="131">
        <f t="shared" si="884"/>
        <v>0</v>
      </c>
      <c r="F223" s="131">
        <f t="shared" si="885"/>
        <v>0</v>
      </c>
      <c r="G223" s="131">
        <f t="shared" si="886"/>
        <v>0</v>
      </c>
      <c r="H223" s="131">
        <f t="shared" si="887"/>
        <v>0</v>
      </c>
      <c r="I223" s="131">
        <f t="shared" si="888"/>
        <v>0</v>
      </c>
      <c r="J223" s="131">
        <f t="shared" si="889"/>
        <v>0</v>
      </c>
      <c r="K223" s="131">
        <f t="shared" si="890"/>
        <v>0</v>
      </c>
      <c r="L223" s="131">
        <f t="shared" si="891"/>
        <v>0</v>
      </c>
      <c r="M223" s="131">
        <f t="shared" si="892"/>
        <v>0</v>
      </c>
      <c r="N223" s="131">
        <f t="shared" si="893"/>
        <v>0</v>
      </c>
      <c r="O223" s="131">
        <f t="shared" si="894"/>
        <v>0</v>
      </c>
      <c r="P223" s="178">
        <f t="shared" si="895"/>
        <v>0</v>
      </c>
      <c r="R223" s="131">
        <f t="shared" si="786"/>
        <v>0</v>
      </c>
      <c r="S223" s="132" t="e">
        <f t="shared" si="787"/>
        <v>#DIV/0!</v>
      </c>
      <c r="T223" s="131"/>
      <c r="U223" s="131"/>
      <c r="V223" s="131"/>
      <c r="W223" s="131"/>
      <c r="X223" s="131"/>
      <c r="Y223" s="131"/>
      <c r="Z223" s="131"/>
      <c r="AA223" s="131"/>
      <c r="AB223" s="131"/>
      <c r="AC223" s="131"/>
      <c r="AD223" s="131"/>
      <c r="AE223" s="178"/>
      <c r="AG223" s="131">
        <f t="shared" si="780"/>
        <v>0</v>
      </c>
      <c r="AH223" s="132" t="e">
        <f t="shared" si="782"/>
        <v>#DIV/0!</v>
      </c>
      <c r="AI223" s="131"/>
      <c r="AJ223" s="131"/>
      <c r="AK223" s="131"/>
      <c r="AL223" s="131"/>
      <c r="AM223" s="131"/>
      <c r="AN223" s="131"/>
      <c r="AO223" s="131"/>
      <c r="AP223" s="131"/>
      <c r="AQ223" s="131"/>
      <c r="AR223" s="131"/>
      <c r="AS223" s="131"/>
      <c r="AT223" s="178"/>
      <c r="AV223" s="131">
        <f t="shared" si="781"/>
        <v>0</v>
      </c>
      <c r="AW223" s="132" t="e">
        <f t="shared" si="783"/>
        <v>#DIV/0!</v>
      </c>
      <c r="AX223" s="131"/>
      <c r="AY223" s="131"/>
      <c r="AZ223" s="131"/>
      <c r="BA223" s="131"/>
      <c r="BB223" s="131"/>
      <c r="BC223" s="131"/>
      <c r="BD223" s="131"/>
      <c r="BE223" s="131"/>
      <c r="BF223" s="131"/>
      <c r="BG223" s="131"/>
      <c r="BH223" s="131"/>
      <c r="BI223" s="178"/>
    </row>
    <row r="224" spans="1:61">
      <c r="A224" s="133"/>
      <c r="B224" s="134" t="s">
        <v>69</v>
      </c>
      <c r="C224" s="135">
        <f t="shared" si="784"/>
        <v>0</v>
      </c>
      <c r="D224" s="136" t="e">
        <f t="shared" si="785"/>
        <v>#DIV/0!</v>
      </c>
      <c r="E224" s="135">
        <f t="shared" ref="E224:P224" si="896">SUM(E219:E223)</f>
        <v>0</v>
      </c>
      <c r="F224" s="135">
        <f t="shared" si="896"/>
        <v>0</v>
      </c>
      <c r="G224" s="135">
        <f t="shared" si="896"/>
        <v>0</v>
      </c>
      <c r="H224" s="135">
        <f t="shared" si="896"/>
        <v>0</v>
      </c>
      <c r="I224" s="135">
        <f t="shared" si="896"/>
        <v>0</v>
      </c>
      <c r="J224" s="135">
        <f t="shared" si="896"/>
        <v>0</v>
      </c>
      <c r="K224" s="135">
        <f t="shared" si="896"/>
        <v>0</v>
      </c>
      <c r="L224" s="135">
        <f t="shared" si="896"/>
        <v>0</v>
      </c>
      <c r="M224" s="135">
        <f t="shared" si="896"/>
        <v>0</v>
      </c>
      <c r="N224" s="135">
        <f t="shared" si="896"/>
        <v>0</v>
      </c>
      <c r="O224" s="135">
        <f t="shared" si="896"/>
        <v>0</v>
      </c>
      <c r="P224" s="179">
        <f t="shared" si="896"/>
        <v>0</v>
      </c>
      <c r="R224" s="135">
        <f t="shared" si="786"/>
        <v>0</v>
      </c>
      <c r="S224" s="136" t="e">
        <f t="shared" si="787"/>
        <v>#DIV/0!</v>
      </c>
      <c r="T224" s="135">
        <f>SUM(T219:T223)</f>
        <v>0</v>
      </c>
      <c r="U224" s="135">
        <f t="shared" ref="U224:AE224" si="897">SUM(U219:U223)</f>
        <v>0</v>
      </c>
      <c r="V224" s="135">
        <f t="shared" si="897"/>
        <v>0</v>
      </c>
      <c r="W224" s="135">
        <f t="shared" si="897"/>
        <v>0</v>
      </c>
      <c r="X224" s="135">
        <f t="shared" si="897"/>
        <v>0</v>
      </c>
      <c r="Y224" s="135">
        <f t="shared" si="897"/>
        <v>0</v>
      </c>
      <c r="Z224" s="135">
        <f t="shared" si="897"/>
        <v>0</v>
      </c>
      <c r="AA224" s="135">
        <f t="shared" si="897"/>
        <v>0</v>
      </c>
      <c r="AB224" s="135">
        <f t="shared" si="897"/>
        <v>0</v>
      </c>
      <c r="AC224" s="135">
        <f t="shared" si="897"/>
        <v>0</v>
      </c>
      <c r="AD224" s="135">
        <f t="shared" si="897"/>
        <v>0</v>
      </c>
      <c r="AE224" s="179">
        <f t="shared" si="897"/>
        <v>0</v>
      </c>
      <c r="AG224" s="135">
        <f t="shared" si="780"/>
        <v>0</v>
      </c>
      <c r="AH224" s="136" t="e">
        <f t="shared" si="782"/>
        <v>#DIV/0!</v>
      </c>
      <c r="AI224" s="135">
        <f>SUM(AI219:AI223)</f>
        <v>0</v>
      </c>
      <c r="AJ224" s="135">
        <f t="shared" ref="AJ224" si="898">SUM(AJ219:AJ223)</f>
        <v>0</v>
      </c>
      <c r="AK224" s="135">
        <f t="shared" ref="AK224" si="899">SUM(AK219:AK223)</f>
        <v>0</v>
      </c>
      <c r="AL224" s="135">
        <f t="shared" ref="AL224" si="900">SUM(AL219:AL223)</f>
        <v>0</v>
      </c>
      <c r="AM224" s="135">
        <f t="shared" ref="AM224" si="901">SUM(AM219:AM223)</f>
        <v>0</v>
      </c>
      <c r="AN224" s="135">
        <f t="shared" ref="AN224" si="902">SUM(AN219:AN223)</f>
        <v>0</v>
      </c>
      <c r="AO224" s="135">
        <f t="shared" ref="AO224" si="903">SUM(AO219:AO223)</f>
        <v>0</v>
      </c>
      <c r="AP224" s="135">
        <f t="shared" ref="AP224" si="904">SUM(AP219:AP223)</f>
        <v>0</v>
      </c>
      <c r="AQ224" s="135">
        <f t="shared" ref="AQ224" si="905">SUM(AQ219:AQ223)</f>
        <v>0</v>
      </c>
      <c r="AR224" s="135">
        <f t="shared" ref="AR224" si="906">SUM(AR219:AR223)</f>
        <v>0</v>
      </c>
      <c r="AS224" s="135">
        <f t="shared" ref="AS224" si="907">SUM(AS219:AS223)</f>
        <v>0</v>
      </c>
      <c r="AT224" s="179">
        <f t="shared" ref="AT224" si="908">SUM(AT219:AT223)</f>
        <v>0</v>
      </c>
      <c r="AV224" s="135">
        <f t="shared" si="781"/>
        <v>0</v>
      </c>
      <c r="AW224" s="136" t="e">
        <f t="shared" si="783"/>
        <v>#DIV/0!</v>
      </c>
      <c r="AX224" s="135">
        <f>SUM(AX219:AX223)</f>
        <v>0</v>
      </c>
      <c r="AY224" s="135">
        <f t="shared" ref="AY224" si="909">SUM(AY219:AY223)</f>
        <v>0</v>
      </c>
      <c r="AZ224" s="135">
        <f t="shared" ref="AZ224" si="910">SUM(AZ219:AZ223)</f>
        <v>0</v>
      </c>
      <c r="BA224" s="135">
        <f t="shared" ref="BA224" si="911">SUM(BA219:BA223)</f>
        <v>0</v>
      </c>
      <c r="BB224" s="135">
        <f t="shared" ref="BB224" si="912">SUM(BB219:BB223)</f>
        <v>0</v>
      </c>
      <c r="BC224" s="135">
        <f t="shared" ref="BC224" si="913">SUM(BC219:BC223)</f>
        <v>0</v>
      </c>
      <c r="BD224" s="135">
        <f t="shared" ref="BD224" si="914">SUM(BD219:BD223)</f>
        <v>0</v>
      </c>
      <c r="BE224" s="135">
        <f t="shared" ref="BE224" si="915">SUM(BE219:BE223)</f>
        <v>0</v>
      </c>
      <c r="BF224" s="135">
        <f t="shared" ref="BF224" si="916">SUM(BF219:BF223)</f>
        <v>0</v>
      </c>
      <c r="BG224" s="135">
        <f t="shared" ref="BG224" si="917">SUM(BG219:BG223)</f>
        <v>0</v>
      </c>
      <c r="BH224" s="135">
        <f t="shared" ref="BH224" si="918">SUM(BH219:BH223)</f>
        <v>0</v>
      </c>
      <c r="BI224" s="179">
        <f t="shared" ref="BI224" si="919">SUM(BI219:BI223)</f>
        <v>0</v>
      </c>
    </row>
    <row r="225" ht="18.75" spans="1:61">
      <c r="A225" s="200" t="s">
        <v>325</v>
      </c>
      <c r="B225" s="147"/>
      <c r="C225" s="148">
        <f t="shared" si="784"/>
        <v>0</v>
      </c>
      <c r="D225" s="149" t="e">
        <f t="shared" si="785"/>
        <v>#DIV/0!</v>
      </c>
      <c r="E225" s="150">
        <f t="shared" ref="E225:P225" si="920">E224+E218+E212+E205+E194+E189+E182+E165+E160+E156+E151+E145+E135+E123</f>
        <v>0</v>
      </c>
      <c r="F225" s="150">
        <f t="shared" si="920"/>
        <v>0</v>
      </c>
      <c r="G225" s="150">
        <f t="shared" si="920"/>
        <v>0</v>
      </c>
      <c r="H225" s="150">
        <f t="shared" si="920"/>
        <v>0</v>
      </c>
      <c r="I225" s="150">
        <f t="shared" si="920"/>
        <v>0</v>
      </c>
      <c r="J225" s="150">
        <f t="shared" si="920"/>
        <v>0</v>
      </c>
      <c r="K225" s="150">
        <f t="shared" si="920"/>
        <v>0</v>
      </c>
      <c r="L225" s="150">
        <f t="shared" si="920"/>
        <v>0</v>
      </c>
      <c r="M225" s="150">
        <f t="shared" si="920"/>
        <v>0</v>
      </c>
      <c r="N225" s="150">
        <f t="shared" si="920"/>
        <v>0</v>
      </c>
      <c r="O225" s="150">
        <f t="shared" si="920"/>
        <v>0</v>
      </c>
      <c r="P225" s="182">
        <f t="shared" si="920"/>
        <v>0</v>
      </c>
      <c r="R225" s="148">
        <f t="shared" si="786"/>
        <v>0</v>
      </c>
      <c r="S225" s="149" t="e">
        <f t="shared" si="787"/>
        <v>#DIV/0!</v>
      </c>
      <c r="T225" s="150">
        <f>T224+T218+T212+T205+T194+T189+T182+T165+T160+T156+T151+T145+T135+T123</f>
        <v>0</v>
      </c>
      <c r="U225" s="150">
        <f t="shared" ref="U225:AE225" si="921">U224+U218+U212+U205+U194+U189+U182+U165+U160+U156+U151+U145+U135+U123</f>
        <v>0</v>
      </c>
      <c r="V225" s="150">
        <f t="shared" si="921"/>
        <v>0</v>
      </c>
      <c r="W225" s="150">
        <f t="shared" si="921"/>
        <v>0</v>
      </c>
      <c r="X225" s="150">
        <f t="shared" si="921"/>
        <v>0</v>
      </c>
      <c r="Y225" s="150">
        <f t="shared" si="921"/>
        <v>0</v>
      </c>
      <c r="Z225" s="150">
        <f t="shared" si="921"/>
        <v>0</v>
      </c>
      <c r="AA225" s="150">
        <f t="shared" si="921"/>
        <v>0</v>
      </c>
      <c r="AB225" s="150">
        <f t="shared" si="921"/>
        <v>0</v>
      </c>
      <c r="AC225" s="150">
        <f t="shared" si="921"/>
        <v>0</v>
      </c>
      <c r="AD225" s="150">
        <f t="shared" si="921"/>
        <v>0</v>
      </c>
      <c r="AE225" s="182">
        <f t="shared" si="921"/>
        <v>0</v>
      </c>
      <c r="AG225" s="148">
        <f t="shared" si="780"/>
        <v>0</v>
      </c>
      <c r="AH225" s="149" t="e">
        <f t="shared" si="782"/>
        <v>#DIV/0!</v>
      </c>
      <c r="AI225" s="150">
        <f>AI224+AI218+AI212+AI205+AI194+AI189+AI182+AI165+AI160+AI156+AI151+AI145+AI135+AI123</f>
        <v>0</v>
      </c>
      <c r="AJ225" s="150">
        <f t="shared" ref="AJ225" si="922">AJ224+AJ218+AJ212+AJ205+AJ194+AJ189+AJ182+AJ165+AJ160+AJ156+AJ151+AJ145+AJ135+AJ123</f>
        <v>0</v>
      </c>
      <c r="AK225" s="150">
        <f t="shared" ref="AK225" si="923">AK224+AK218+AK212+AK205+AK194+AK189+AK182+AK165+AK160+AK156+AK151+AK145+AK135+AK123</f>
        <v>0</v>
      </c>
      <c r="AL225" s="150">
        <f t="shared" ref="AL225" si="924">AL224+AL218+AL212+AL205+AL194+AL189+AL182+AL165+AL160+AL156+AL151+AL145+AL135+AL123</f>
        <v>0</v>
      </c>
      <c r="AM225" s="150">
        <f t="shared" ref="AM225" si="925">AM224+AM218+AM212+AM205+AM194+AM189+AM182+AM165+AM160+AM156+AM151+AM145+AM135+AM123</f>
        <v>0</v>
      </c>
      <c r="AN225" s="150">
        <f t="shared" ref="AN225" si="926">AN224+AN218+AN212+AN205+AN194+AN189+AN182+AN165+AN160+AN156+AN151+AN145+AN135+AN123</f>
        <v>0</v>
      </c>
      <c r="AO225" s="150">
        <f t="shared" ref="AO225" si="927">AO224+AO218+AO212+AO205+AO194+AO189+AO182+AO165+AO160+AO156+AO151+AO145+AO135+AO123</f>
        <v>0</v>
      </c>
      <c r="AP225" s="150">
        <f t="shared" ref="AP225" si="928">AP224+AP218+AP212+AP205+AP194+AP189+AP182+AP165+AP160+AP156+AP151+AP145+AP135+AP123</f>
        <v>0</v>
      </c>
      <c r="AQ225" s="150">
        <f t="shared" ref="AQ225" si="929">AQ224+AQ218+AQ212+AQ205+AQ194+AQ189+AQ182+AQ165+AQ160+AQ156+AQ151+AQ145+AQ135+AQ123</f>
        <v>0</v>
      </c>
      <c r="AR225" s="150">
        <f t="shared" ref="AR225" si="930">AR224+AR218+AR212+AR205+AR194+AR189+AR182+AR165+AR160+AR156+AR151+AR145+AR135+AR123</f>
        <v>0</v>
      </c>
      <c r="AS225" s="150">
        <f t="shared" ref="AS225" si="931">AS224+AS218+AS212+AS205+AS194+AS189+AS182+AS165+AS160+AS156+AS151+AS145+AS135+AS123</f>
        <v>0</v>
      </c>
      <c r="AT225" s="182">
        <f t="shared" ref="AT225" si="932">AT224+AT218+AT212+AT205+AT194+AT189+AT182+AT165+AT160+AT156+AT151+AT145+AT135+AT123</f>
        <v>0</v>
      </c>
      <c r="AV225" s="148">
        <f t="shared" si="781"/>
        <v>0</v>
      </c>
      <c r="AW225" s="149" t="e">
        <f t="shared" si="783"/>
        <v>#DIV/0!</v>
      </c>
      <c r="AX225" s="150">
        <f>AX224+AX218+AX212+AX205+AX194+AX189+AX182+AX165+AX160+AX156+AX151+AX145+AX135+AX123</f>
        <v>0</v>
      </c>
      <c r="AY225" s="150">
        <f t="shared" ref="AY225" si="933">AY224+AY218+AY212+AY205+AY194+AY189+AY182+AY165+AY160+AY156+AY151+AY145+AY135+AY123</f>
        <v>0</v>
      </c>
      <c r="AZ225" s="150">
        <f t="shared" ref="AZ225" si="934">AZ224+AZ218+AZ212+AZ205+AZ194+AZ189+AZ182+AZ165+AZ160+AZ156+AZ151+AZ145+AZ135+AZ123</f>
        <v>0</v>
      </c>
      <c r="BA225" s="150">
        <f t="shared" ref="BA225" si="935">BA224+BA218+BA212+BA205+BA194+BA189+BA182+BA165+BA160+BA156+BA151+BA145+BA135+BA123</f>
        <v>0</v>
      </c>
      <c r="BB225" s="150">
        <f t="shared" ref="BB225" si="936">BB224+BB218+BB212+BB205+BB194+BB189+BB182+BB165+BB160+BB156+BB151+BB145+BB135+BB123</f>
        <v>0</v>
      </c>
      <c r="BC225" s="150">
        <f t="shared" ref="BC225" si="937">BC224+BC218+BC212+BC205+BC194+BC189+BC182+BC165+BC160+BC156+BC151+BC145+BC135+BC123</f>
        <v>0</v>
      </c>
      <c r="BD225" s="150">
        <f t="shared" ref="BD225" si="938">BD224+BD218+BD212+BD205+BD194+BD189+BD182+BD165+BD160+BD156+BD151+BD145+BD135+BD123</f>
        <v>0</v>
      </c>
      <c r="BE225" s="150">
        <f t="shared" ref="BE225" si="939">BE224+BE218+BE212+BE205+BE194+BE189+BE182+BE165+BE160+BE156+BE151+BE145+BE135+BE123</f>
        <v>0</v>
      </c>
      <c r="BF225" s="150">
        <f t="shared" ref="BF225" si="940">BF224+BF218+BF212+BF205+BF194+BF189+BF182+BF165+BF160+BF156+BF151+BF145+BF135+BF123</f>
        <v>0</v>
      </c>
      <c r="BG225" s="150">
        <f t="shared" ref="BG225" si="941">BG224+BG218+BG212+BG205+BG194+BG189+BG182+BG165+BG160+BG156+BG151+BG145+BG135+BG123</f>
        <v>0</v>
      </c>
      <c r="BH225" s="150">
        <f t="shared" ref="BH225" si="942">BH224+BH218+BH212+BH205+BH194+BH189+BH182+BH165+BH160+BH156+BH151+BH145+BH135+BH123</f>
        <v>0</v>
      </c>
      <c r="BI225" s="182">
        <f t="shared" ref="BI225" si="943">BI224+BI218+BI212+BI205+BI194+BI189+BI182+BI165+BI160+BI156+BI151+BI145+BI135+BI123</f>
        <v>0</v>
      </c>
    </row>
    <row r="226" spans="1:61">
      <c r="A226" s="201" t="s">
        <v>326</v>
      </c>
      <c r="B226" s="202" t="s">
        <v>327</v>
      </c>
      <c r="C226" s="80">
        <f t="shared" si="784"/>
        <v>0</v>
      </c>
      <c r="D226" s="81" t="e">
        <f t="shared" si="785"/>
        <v>#DIV/0!</v>
      </c>
      <c r="E226" s="203">
        <f t="shared" ref="E226:E234" si="944">T226+AI226+AX226</f>
        <v>0</v>
      </c>
      <c r="F226" s="203">
        <f t="shared" ref="F226:F234" si="945">U226+AJ226+AY226</f>
        <v>0</v>
      </c>
      <c r="G226" s="203">
        <f t="shared" ref="G226:G234" si="946">V226+AK226+AZ226</f>
        <v>0</v>
      </c>
      <c r="H226" s="203">
        <f t="shared" ref="H226:H234" si="947">W226+AL226+BA226</f>
        <v>0</v>
      </c>
      <c r="I226" s="203">
        <f t="shared" ref="I226:I234" si="948">X226+AM226+BB226</f>
        <v>0</v>
      </c>
      <c r="J226" s="203">
        <f t="shared" ref="J226:J234" si="949">Y226+AN226+BC226</f>
        <v>0</v>
      </c>
      <c r="K226" s="203">
        <f t="shared" ref="K226:K234" si="950">Z226+AO226+BD226</f>
        <v>0</v>
      </c>
      <c r="L226" s="203">
        <f t="shared" ref="L226:L234" si="951">AA226+AP226+BE226</f>
        <v>0</v>
      </c>
      <c r="M226" s="203">
        <f t="shared" ref="M226:M234" si="952">AB226+AQ226+BF226</f>
        <v>0</v>
      </c>
      <c r="N226" s="203">
        <f t="shared" ref="N226:N234" si="953">AC226+AR226+BG226</f>
        <v>0</v>
      </c>
      <c r="O226" s="203">
        <f t="shared" ref="O226:O234" si="954">AD226+AS226+BH226</f>
        <v>0</v>
      </c>
      <c r="P226" s="213">
        <f t="shared" ref="P226:P234" si="955">AE226+AT226+BI226</f>
        <v>0</v>
      </c>
      <c r="R226" s="80">
        <f t="shared" si="786"/>
        <v>0</v>
      </c>
      <c r="S226" s="81" t="e">
        <f t="shared" si="787"/>
        <v>#DIV/0!</v>
      </c>
      <c r="T226" s="203">
        <f>SUMIFS([1]EXPENSE!$AB:$AB,[1]EXPENSE!$BY:$BY,$A226,[1]EXPENSE!$E:$E,$R$4)</f>
        <v>0</v>
      </c>
      <c r="U226" s="203">
        <f>SUMIFS([1]EXPENSE!$AC:$AC,[1]EXPENSE!$BY:$BY,$A226,[1]EXPENSE!$E:$E,$R$4)</f>
        <v>0</v>
      </c>
      <c r="V226" s="203">
        <f>SUMIFS([1]EXPENSE!$AD:$AD,[1]EXPENSE!$BY:$BY,$A226,[1]EXPENSE!$E:$E,$R$4)</f>
        <v>0</v>
      </c>
      <c r="W226" s="203">
        <f>SUMIFS([1]EXPENSE!$AE:$AE,[1]EXPENSE!$BY:$BY,$A226,[1]EXPENSE!$E:$E,$R$4)</f>
        <v>0</v>
      </c>
      <c r="X226" s="203">
        <f>SUMIFS([1]EXPENSE!$AF:$AF,[1]EXPENSE!$BY:$BY,$A226,[1]EXPENSE!$E:$E,$R$4)</f>
        <v>0</v>
      </c>
      <c r="Y226" s="203">
        <f>SUMIFS([1]EXPENSE!$AG:$AG,[1]EXPENSE!$BY:$BY,$A226,[1]EXPENSE!$E:$E,$R$4)</f>
        <v>0</v>
      </c>
      <c r="Z226" s="203">
        <f>SUMIFS([1]EXPENSE!$AH:$AH,[1]EXPENSE!$BY:$BY,$A226,[1]EXPENSE!$E:$E,$R$4)</f>
        <v>0</v>
      </c>
      <c r="AA226" s="203">
        <f>SUMIFS([1]EXPENSE!$AI:$AI,[1]EXPENSE!$BY:$BY,$A226,[1]EXPENSE!$E:$E,$R$4)</f>
        <v>0</v>
      </c>
      <c r="AB226" s="203">
        <f>SUMIFS([1]EXPENSE!$AJ:$AJ,[1]EXPENSE!$BY:$BY,$A226,[1]EXPENSE!$E:$E,$R$4)</f>
        <v>0</v>
      </c>
      <c r="AC226" s="203">
        <f>SUMIFS([1]EXPENSE!$AK:$AK,[1]EXPENSE!$BY:$BY,$A226,[1]EXPENSE!$E:$E,$R$4)</f>
        <v>0</v>
      </c>
      <c r="AD226" s="203">
        <f>SUMIFS([1]EXPENSE!$AL:$AL,[1]EXPENSE!$BY:$BY,$A226,[1]EXPENSE!$E:$E,$R$4)</f>
        <v>0</v>
      </c>
      <c r="AE226" s="213">
        <f>SUMIFS([1]EXPENSE!$AM:$AM,[1]EXPENSE!$BY:$BY,$A226,[1]EXPENSE!$E:$E,$R$4)</f>
        <v>0</v>
      </c>
      <c r="AG226" s="80">
        <f t="shared" si="780"/>
        <v>0</v>
      </c>
      <c r="AH226" s="81" t="e">
        <f t="shared" si="782"/>
        <v>#DIV/0!</v>
      </c>
      <c r="AI226" s="203">
        <f>SUMIFS([1]EXPENSE!$AB:$AB,[1]EXPENSE!$BY:$BY,$A226,[1]EXPENSE!$E:$E,$AG$4)</f>
        <v>0</v>
      </c>
      <c r="AJ226" s="203">
        <f>SUMIFS([1]EXPENSE!$AC:$AC,[1]EXPENSE!$BY:$BY,$A226,[1]EXPENSE!$E:$E,$AG$4)</f>
        <v>0</v>
      </c>
      <c r="AK226" s="203">
        <f>SUMIFS([1]EXPENSE!$AD:$AD,[1]EXPENSE!$BY:$BY,$A226,[1]EXPENSE!$E:$E,$AG$4)</f>
        <v>0</v>
      </c>
      <c r="AL226" s="203">
        <f>SUMIFS([1]EXPENSE!$AE:$AE,[1]EXPENSE!$BY:$BY,$A226,[1]EXPENSE!$E:$E,$AG$4)</f>
        <v>0</v>
      </c>
      <c r="AM226" s="203">
        <f>SUMIFS([1]EXPENSE!$AF:$AF,[1]EXPENSE!$BY:$BY,$A226,[1]EXPENSE!$E:$E,$AG$4)</f>
        <v>0</v>
      </c>
      <c r="AN226" s="203">
        <f>SUMIFS([1]EXPENSE!$AG:$AG,[1]EXPENSE!$BY:$BY,$A226,[1]EXPENSE!$E:$E,$AG$4)</f>
        <v>0</v>
      </c>
      <c r="AO226" s="203">
        <f>SUMIFS([1]EXPENSE!$AH:$AH,[1]EXPENSE!$BY:$BY,$A226,[1]EXPENSE!$E:$E,$AG$4)</f>
        <v>0</v>
      </c>
      <c r="AP226" s="203">
        <f>SUMIFS([1]EXPENSE!$AI:$AI,[1]EXPENSE!$BY:$BY,$A226,[1]EXPENSE!$E:$E,$AG$4)</f>
        <v>0</v>
      </c>
      <c r="AQ226" s="203">
        <f>SUMIFS([1]EXPENSE!$AJ:$AJ,[1]EXPENSE!$BY:$BY,$A226,[1]EXPENSE!$E:$E,$AG$4)</f>
        <v>0</v>
      </c>
      <c r="AR226" s="203">
        <f>SUMIFS([1]EXPENSE!$AK:$AK,[1]EXPENSE!$BY:$BY,$A226,[1]EXPENSE!$E:$E,$AG$4)</f>
        <v>0</v>
      </c>
      <c r="AS226" s="203">
        <f>SUMIFS([1]EXPENSE!$AL:$AL,[1]EXPENSE!$BY:$BY,$A226,[1]EXPENSE!$E:$E,$AG$4)</f>
        <v>0</v>
      </c>
      <c r="AT226" s="213">
        <f>SUMIFS([1]EXPENSE!$AM:$AM,[1]EXPENSE!$BY:$BY,$A226,[1]EXPENSE!$E:$E,$AG$4)</f>
        <v>0</v>
      </c>
      <c r="AV226" s="80">
        <f t="shared" si="781"/>
        <v>0</v>
      </c>
      <c r="AW226" s="81" t="e">
        <f t="shared" si="783"/>
        <v>#DIV/0!</v>
      </c>
      <c r="AX226" s="203">
        <f>SUMIFS([1]EXPENSE!$AB:$AB,[1]EXPENSE!$BY:$BY,$A226,[1]EXPENSE!$E:$E,$AV$4)</f>
        <v>0</v>
      </c>
      <c r="AY226" s="203">
        <f>SUMIFS([1]EXPENSE!$AC:$AC,[1]EXPENSE!$BY:$BY,$A226,[1]EXPENSE!$E:$E,$AV$4)</f>
        <v>0</v>
      </c>
      <c r="AZ226" s="203">
        <f>SUMIFS([1]EXPENSE!$AD:$AD,[1]EXPENSE!$BY:$BY,$A226,[1]EXPENSE!$E:$E,$AV$4)</f>
        <v>0</v>
      </c>
      <c r="BA226" s="203">
        <f>SUMIFS([1]EXPENSE!$AE:$AE,[1]EXPENSE!$BY:$BY,$A226,[1]EXPENSE!$E:$E,$AV$4)</f>
        <v>0</v>
      </c>
      <c r="BB226" s="203">
        <f>SUMIFS([1]EXPENSE!$AF:$AF,[1]EXPENSE!$BY:$BY,$A226,[1]EXPENSE!$E:$E,$AV$4)</f>
        <v>0</v>
      </c>
      <c r="BC226" s="203">
        <f>SUMIFS([1]EXPENSE!$AG:$AG,[1]EXPENSE!$BY:$BY,$A226,[1]EXPENSE!$E:$E,$AV$4)</f>
        <v>0</v>
      </c>
      <c r="BD226" s="203">
        <f>SUMIFS([1]EXPENSE!$AH:$AH,[1]EXPENSE!$BY:$BY,$A226,[1]EXPENSE!$E:$E,$AV$4)</f>
        <v>0</v>
      </c>
      <c r="BE226" s="203">
        <f>SUMIFS([1]EXPENSE!$AI:$AI,[1]EXPENSE!$BY:$BY,$A226,[1]EXPENSE!$E:$E,$AV$4)</f>
        <v>0</v>
      </c>
      <c r="BF226" s="203">
        <f>SUMIFS([1]EXPENSE!$AJ:$AJ,[1]EXPENSE!$BY:$BY,$A226,[1]EXPENSE!$E:$E,$AV$4)</f>
        <v>0</v>
      </c>
      <c r="BG226" s="203">
        <f>SUMIFS([1]EXPENSE!$AK:$AK,[1]EXPENSE!$BY:$BY,$A226,[1]EXPENSE!$E:$E,$AV$4)</f>
        <v>0</v>
      </c>
      <c r="BH226" s="203">
        <f>SUMIFS([1]EXPENSE!$AL:$AL,[1]EXPENSE!$BY:$BY,$A226,[1]EXPENSE!$E:$E,$AV$4)</f>
        <v>0</v>
      </c>
      <c r="BI226" s="213">
        <f>SUMIFS([1]EXPENSE!$AM:$AM,[1]EXPENSE!$BY:$BY,$A226,[1]EXPENSE!$E:$E,$AV$4)</f>
        <v>0</v>
      </c>
    </row>
    <row r="227" spans="1:61">
      <c r="A227" s="204" t="s">
        <v>328</v>
      </c>
      <c r="B227" s="205" t="s">
        <v>73</v>
      </c>
      <c r="C227" s="36">
        <f t="shared" si="784"/>
        <v>0</v>
      </c>
      <c r="D227" s="37" t="e">
        <f t="shared" si="785"/>
        <v>#DIV/0!</v>
      </c>
      <c r="E227" s="197">
        <f t="shared" si="944"/>
        <v>0</v>
      </c>
      <c r="F227" s="197">
        <f t="shared" si="945"/>
        <v>0</v>
      </c>
      <c r="G227" s="197">
        <f t="shared" si="946"/>
        <v>0</v>
      </c>
      <c r="H227" s="197">
        <f t="shared" si="947"/>
        <v>0</v>
      </c>
      <c r="I227" s="197">
        <f t="shared" si="948"/>
        <v>0</v>
      </c>
      <c r="J227" s="197">
        <f t="shared" si="949"/>
        <v>0</v>
      </c>
      <c r="K227" s="197">
        <f t="shared" si="950"/>
        <v>0</v>
      </c>
      <c r="L227" s="197">
        <f t="shared" si="951"/>
        <v>0</v>
      </c>
      <c r="M227" s="197">
        <f t="shared" si="952"/>
        <v>0</v>
      </c>
      <c r="N227" s="197">
        <f t="shared" si="953"/>
        <v>0</v>
      </c>
      <c r="O227" s="197">
        <f t="shared" si="954"/>
        <v>0</v>
      </c>
      <c r="P227" s="198">
        <f t="shared" si="955"/>
        <v>0</v>
      </c>
      <c r="R227" s="36">
        <f t="shared" si="786"/>
        <v>0</v>
      </c>
      <c r="S227" s="37" t="e">
        <f t="shared" si="787"/>
        <v>#DIV/0!</v>
      </c>
      <c r="T227" s="197">
        <f>SUMIFS([1]EXPENSE!$AB:$AB,[1]EXPENSE!$BY:$BY,$A227,[1]EXPENSE!$E:$E,$R$4)</f>
        <v>0</v>
      </c>
      <c r="U227" s="197">
        <f>SUMIFS([1]EXPENSE!$AC:$AC,[1]EXPENSE!$BY:$BY,$A227,[1]EXPENSE!$E:$E,$R$4)</f>
        <v>0</v>
      </c>
      <c r="V227" s="197">
        <f>SUMIFS([1]EXPENSE!$AD:$AD,[1]EXPENSE!$BY:$BY,$A227,[1]EXPENSE!$E:$E,$R$4)</f>
        <v>0</v>
      </c>
      <c r="W227" s="197">
        <f>SUMIFS([1]EXPENSE!$AE:$AE,[1]EXPENSE!$BY:$BY,$A227,[1]EXPENSE!$E:$E,$R$4)</f>
        <v>0</v>
      </c>
      <c r="X227" s="197">
        <f>SUMIFS([1]EXPENSE!$AF:$AF,[1]EXPENSE!$BY:$BY,$A227,[1]EXPENSE!$E:$E,$R$4)</f>
        <v>0</v>
      </c>
      <c r="Y227" s="197">
        <f>SUMIFS([1]EXPENSE!$AG:$AG,[1]EXPENSE!$BY:$BY,$A227,[1]EXPENSE!$E:$E,$R$4)</f>
        <v>0</v>
      </c>
      <c r="Z227" s="197">
        <f>SUMIFS([1]EXPENSE!$AH:$AH,[1]EXPENSE!$BY:$BY,$A227,[1]EXPENSE!$E:$E,$R$4)</f>
        <v>0</v>
      </c>
      <c r="AA227" s="197">
        <f>SUMIFS([1]EXPENSE!$AI:$AI,[1]EXPENSE!$BY:$BY,$A227,[1]EXPENSE!$E:$E,$R$4)</f>
        <v>0</v>
      </c>
      <c r="AB227" s="197">
        <f>SUMIFS([1]EXPENSE!$AJ:$AJ,[1]EXPENSE!$BY:$BY,$A227,[1]EXPENSE!$E:$E,$R$4)</f>
        <v>0</v>
      </c>
      <c r="AC227" s="197">
        <f>SUMIFS([1]EXPENSE!$AK:$AK,[1]EXPENSE!$BY:$BY,$A227,[1]EXPENSE!$E:$E,$R$4)</f>
        <v>0</v>
      </c>
      <c r="AD227" s="197">
        <f>SUMIFS([1]EXPENSE!$AL:$AL,[1]EXPENSE!$BY:$BY,$A227,[1]EXPENSE!$E:$E,$R$4)</f>
        <v>0</v>
      </c>
      <c r="AE227" s="198">
        <f>SUMIFS([1]EXPENSE!$AM:$AM,[1]EXPENSE!$BY:$BY,$A227,[1]EXPENSE!$E:$E,$R$4)</f>
        <v>0</v>
      </c>
      <c r="AG227" s="36">
        <f t="shared" si="780"/>
        <v>0</v>
      </c>
      <c r="AH227" s="37" t="e">
        <f t="shared" si="782"/>
        <v>#DIV/0!</v>
      </c>
      <c r="AI227" s="197">
        <f>SUMIFS([1]EXPENSE!$AB:$AB,[1]EXPENSE!$BY:$BY,$A227,[1]EXPENSE!$E:$E,$AG$4)</f>
        <v>0</v>
      </c>
      <c r="AJ227" s="197">
        <f>SUMIFS([1]EXPENSE!$AC:$AC,[1]EXPENSE!$BY:$BY,$A227,[1]EXPENSE!$E:$E,$AG$4)</f>
        <v>0</v>
      </c>
      <c r="AK227" s="197">
        <f>SUMIFS([1]EXPENSE!$AD:$AD,[1]EXPENSE!$BY:$BY,$A227,[1]EXPENSE!$E:$E,$AG$4)</f>
        <v>0</v>
      </c>
      <c r="AL227" s="197">
        <f>SUMIFS([1]EXPENSE!$AE:$AE,[1]EXPENSE!$BY:$BY,$A227,[1]EXPENSE!$E:$E,$AG$4)</f>
        <v>0</v>
      </c>
      <c r="AM227" s="197">
        <f>SUMIFS([1]EXPENSE!$AF:$AF,[1]EXPENSE!$BY:$BY,$A227,[1]EXPENSE!$E:$E,$AG$4)</f>
        <v>0</v>
      </c>
      <c r="AN227" s="197">
        <f>SUMIFS([1]EXPENSE!$AG:$AG,[1]EXPENSE!$BY:$BY,$A227,[1]EXPENSE!$E:$E,$AG$4)</f>
        <v>0</v>
      </c>
      <c r="AO227" s="197">
        <f>SUMIFS([1]EXPENSE!$AH:$AH,[1]EXPENSE!$BY:$BY,$A227,[1]EXPENSE!$E:$E,$AG$4)</f>
        <v>0</v>
      </c>
      <c r="AP227" s="197">
        <f>SUMIFS([1]EXPENSE!$AI:$AI,[1]EXPENSE!$BY:$BY,$A227,[1]EXPENSE!$E:$E,$AG$4)</f>
        <v>0</v>
      </c>
      <c r="AQ227" s="197">
        <f>SUMIFS([1]EXPENSE!$AJ:$AJ,[1]EXPENSE!$BY:$BY,$A227,[1]EXPENSE!$E:$E,$AG$4)</f>
        <v>0</v>
      </c>
      <c r="AR227" s="197">
        <f>SUMIFS([1]EXPENSE!$AK:$AK,[1]EXPENSE!$BY:$BY,$A227,[1]EXPENSE!$E:$E,$AG$4)</f>
        <v>0</v>
      </c>
      <c r="AS227" s="197">
        <f>SUMIFS([1]EXPENSE!$AL:$AL,[1]EXPENSE!$BY:$BY,$A227,[1]EXPENSE!$E:$E,$AG$4)</f>
        <v>0</v>
      </c>
      <c r="AT227" s="198">
        <f>SUMIFS([1]EXPENSE!$AM:$AM,[1]EXPENSE!$BY:$BY,$A227,[1]EXPENSE!$E:$E,$AG$4)</f>
        <v>0</v>
      </c>
      <c r="AV227" s="36">
        <f t="shared" si="781"/>
        <v>0</v>
      </c>
      <c r="AW227" s="37" t="e">
        <f t="shared" si="783"/>
        <v>#DIV/0!</v>
      </c>
      <c r="AX227" s="197">
        <f>SUMIFS([1]EXPENSE!$AB:$AB,[1]EXPENSE!$BY:$BY,$A227,[1]EXPENSE!$E:$E,$AV$4)</f>
        <v>0</v>
      </c>
      <c r="AY227" s="197">
        <f>SUMIFS([1]EXPENSE!$AC:$AC,[1]EXPENSE!$BY:$BY,$A227,[1]EXPENSE!$E:$E,$AV$4)</f>
        <v>0</v>
      </c>
      <c r="AZ227" s="197">
        <f>SUMIFS([1]EXPENSE!$AD:$AD,[1]EXPENSE!$BY:$BY,$A227,[1]EXPENSE!$E:$E,$AV$4)</f>
        <v>0</v>
      </c>
      <c r="BA227" s="197">
        <f>SUMIFS([1]EXPENSE!$AE:$AE,[1]EXPENSE!$BY:$BY,$A227,[1]EXPENSE!$E:$E,$AV$4)</f>
        <v>0</v>
      </c>
      <c r="BB227" s="197">
        <f>SUMIFS([1]EXPENSE!$AF:$AF,[1]EXPENSE!$BY:$BY,$A227,[1]EXPENSE!$E:$E,$AV$4)</f>
        <v>0</v>
      </c>
      <c r="BC227" s="197">
        <f>SUMIFS([1]EXPENSE!$AG:$AG,[1]EXPENSE!$BY:$BY,$A227,[1]EXPENSE!$E:$E,$AV$4)</f>
        <v>0</v>
      </c>
      <c r="BD227" s="197">
        <f>SUMIFS([1]EXPENSE!$AH:$AH,[1]EXPENSE!$BY:$BY,$A227,[1]EXPENSE!$E:$E,$AV$4)</f>
        <v>0</v>
      </c>
      <c r="BE227" s="197">
        <f>SUMIFS([1]EXPENSE!$AI:$AI,[1]EXPENSE!$BY:$BY,$A227,[1]EXPENSE!$E:$E,$AV$4)</f>
        <v>0</v>
      </c>
      <c r="BF227" s="197">
        <f>SUMIFS([1]EXPENSE!$AJ:$AJ,[1]EXPENSE!$BY:$BY,$A227,[1]EXPENSE!$E:$E,$AV$4)</f>
        <v>0</v>
      </c>
      <c r="BG227" s="197">
        <f>SUMIFS([1]EXPENSE!$AK:$AK,[1]EXPENSE!$BY:$BY,$A227,[1]EXPENSE!$E:$E,$AV$4)</f>
        <v>0</v>
      </c>
      <c r="BH227" s="197">
        <f>SUMIFS([1]EXPENSE!$AL:$AL,[1]EXPENSE!$BY:$BY,$A227,[1]EXPENSE!$E:$E,$AV$4)</f>
        <v>0</v>
      </c>
      <c r="BI227" s="198">
        <f>SUMIFS([1]EXPENSE!$AM:$AM,[1]EXPENSE!$BY:$BY,$A227,[1]EXPENSE!$E:$E,$AV$4)</f>
        <v>0</v>
      </c>
    </row>
    <row r="228" spans="1:61">
      <c r="A228" s="204" t="s">
        <v>329</v>
      </c>
      <c r="B228" s="205" t="s">
        <v>75</v>
      </c>
      <c r="C228" s="36">
        <f t="shared" si="784"/>
        <v>0</v>
      </c>
      <c r="D228" s="37" t="e">
        <f t="shared" si="785"/>
        <v>#DIV/0!</v>
      </c>
      <c r="E228" s="197">
        <f t="shared" si="944"/>
        <v>0</v>
      </c>
      <c r="F228" s="197">
        <f t="shared" si="945"/>
        <v>0</v>
      </c>
      <c r="G228" s="197">
        <f t="shared" si="946"/>
        <v>0</v>
      </c>
      <c r="H228" s="197">
        <f t="shared" si="947"/>
        <v>0</v>
      </c>
      <c r="I228" s="197">
        <f t="shared" si="948"/>
        <v>0</v>
      </c>
      <c r="J228" s="197">
        <f t="shared" si="949"/>
        <v>0</v>
      </c>
      <c r="K228" s="197">
        <f t="shared" si="950"/>
        <v>0</v>
      </c>
      <c r="L228" s="197">
        <f t="shared" si="951"/>
        <v>0</v>
      </c>
      <c r="M228" s="197">
        <f t="shared" si="952"/>
        <v>0</v>
      </c>
      <c r="N228" s="197">
        <f t="shared" si="953"/>
        <v>0</v>
      </c>
      <c r="O228" s="197">
        <f t="shared" si="954"/>
        <v>0</v>
      </c>
      <c r="P228" s="198">
        <f t="shared" si="955"/>
        <v>0</v>
      </c>
      <c r="R228" s="36">
        <f t="shared" si="786"/>
        <v>0</v>
      </c>
      <c r="S228" s="37" t="e">
        <f t="shared" si="787"/>
        <v>#DIV/0!</v>
      </c>
      <c r="T228" s="197">
        <f>SUMIFS([1]EXPENSE!$AB:$AB,[1]EXPENSE!$BY:$BY,$A228,[1]EXPENSE!$E:$E,$R$4)</f>
        <v>0</v>
      </c>
      <c r="U228" s="197">
        <f>SUMIFS([1]EXPENSE!$AC:$AC,[1]EXPENSE!$BY:$BY,$A228,[1]EXPENSE!$E:$E,$R$4)</f>
        <v>0</v>
      </c>
      <c r="V228" s="197">
        <f>SUMIFS([1]EXPENSE!$AD:$AD,[1]EXPENSE!$BY:$BY,$A228,[1]EXPENSE!$E:$E,$R$4)</f>
        <v>0</v>
      </c>
      <c r="W228" s="197">
        <f>SUMIFS([1]EXPENSE!$AE:$AE,[1]EXPENSE!$BY:$BY,$A228,[1]EXPENSE!$E:$E,$R$4)</f>
        <v>0</v>
      </c>
      <c r="X228" s="197">
        <f>SUMIFS([1]EXPENSE!$AF:$AF,[1]EXPENSE!$BY:$BY,$A228,[1]EXPENSE!$E:$E,$R$4)</f>
        <v>0</v>
      </c>
      <c r="Y228" s="197">
        <f>SUMIFS([1]EXPENSE!$AG:$AG,[1]EXPENSE!$BY:$BY,$A228,[1]EXPENSE!$E:$E,$R$4)</f>
        <v>0</v>
      </c>
      <c r="Z228" s="197">
        <f>SUMIFS([1]EXPENSE!$AH:$AH,[1]EXPENSE!$BY:$BY,$A228,[1]EXPENSE!$E:$E,$R$4)</f>
        <v>0</v>
      </c>
      <c r="AA228" s="197">
        <f>SUMIFS([1]EXPENSE!$AI:$AI,[1]EXPENSE!$BY:$BY,$A228,[1]EXPENSE!$E:$E,$R$4)</f>
        <v>0</v>
      </c>
      <c r="AB228" s="197">
        <f>SUMIFS([1]EXPENSE!$AJ:$AJ,[1]EXPENSE!$BY:$BY,$A228,[1]EXPENSE!$E:$E,$R$4)</f>
        <v>0</v>
      </c>
      <c r="AC228" s="197">
        <f>SUMIFS([1]EXPENSE!$AK:$AK,[1]EXPENSE!$BY:$BY,$A228,[1]EXPENSE!$E:$E,$R$4)</f>
        <v>0</v>
      </c>
      <c r="AD228" s="197">
        <f>SUMIFS([1]EXPENSE!$AL:$AL,[1]EXPENSE!$BY:$BY,$A228,[1]EXPENSE!$E:$E,$R$4)</f>
        <v>0</v>
      </c>
      <c r="AE228" s="198">
        <f>SUMIFS([1]EXPENSE!$AM:$AM,[1]EXPENSE!$BY:$BY,$A228,[1]EXPENSE!$E:$E,$R$4)</f>
        <v>0</v>
      </c>
      <c r="AG228" s="36">
        <f t="shared" si="780"/>
        <v>0</v>
      </c>
      <c r="AH228" s="37" t="e">
        <f t="shared" si="782"/>
        <v>#DIV/0!</v>
      </c>
      <c r="AI228" s="197">
        <f>SUMIFS([1]EXPENSE!$AB:$AB,[1]EXPENSE!$BY:$BY,$A228,[1]EXPENSE!$E:$E,$AG$4)</f>
        <v>0</v>
      </c>
      <c r="AJ228" s="197">
        <f>SUMIFS([1]EXPENSE!$AC:$AC,[1]EXPENSE!$BY:$BY,$A228,[1]EXPENSE!$E:$E,$AG$4)</f>
        <v>0</v>
      </c>
      <c r="AK228" s="197">
        <f>SUMIFS([1]EXPENSE!$AD:$AD,[1]EXPENSE!$BY:$BY,$A228,[1]EXPENSE!$E:$E,$AG$4)</f>
        <v>0</v>
      </c>
      <c r="AL228" s="197">
        <f>SUMIFS([1]EXPENSE!$AE:$AE,[1]EXPENSE!$BY:$BY,$A228,[1]EXPENSE!$E:$E,$AG$4)</f>
        <v>0</v>
      </c>
      <c r="AM228" s="197">
        <f>SUMIFS([1]EXPENSE!$AF:$AF,[1]EXPENSE!$BY:$BY,$A228,[1]EXPENSE!$E:$E,$AG$4)</f>
        <v>0</v>
      </c>
      <c r="AN228" s="197">
        <f>SUMIFS([1]EXPENSE!$AG:$AG,[1]EXPENSE!$BY:$BY,$A228,[1]EXPENSE!$E:$E,$AG$4)</f>
        <v>0</v>
      </c>
      <c r="AO228" s="197">
        <f>SUMIFS([1]EXPENSE!$AH:$AH,[1]EXPENSE!$BY:$BY,$A228,[1]EXPENSE!$E:$E,$AG$4)</f>
        <v>0</v>
      </c>
      <c r="AP228" s="197">
        <f>SUMIFS([1]EXPENSE!$AI:$AI,[1]EXPENSE!$BY:$BY,$A228,[1]EXPENSE!$E:$E,$AG$4)</f>
        <v>0</v>
      </c>
      <c r="AQ228" s="197">
        <f>SUMIFS([1]EXPENSE!$AJ:$AJ,[1]EXPENSE!$BY:$BY,$A228,[1]EXPENSE!$E:$E,$AG$4)</f>
        <v>0</v>
      </c>
      <c r="AR228" s="197">
        <f>SUMIFS([1]EXPENSE!$AK:$AK,[1]EXPENSE!$BY:$BY,$A228,[1]EXPENSE!$E:$E,$AG$4)</f>
        <v>0</v>
      </c>
      <c r="AS228" s="197">
        <f>SUMIFS([1]EXPENSE!$AL:$AL,[1]EXPENSE!$BY:$BY,$A228,[1]EXPENSE!$E:$E,$AG$4)</f>
        <v>0</v>
      </c>
      <c r="AT228" s="198">
        <f>SUMIFS([1]EXPENSE!$AM:$AM,[1]EXPENSE!$BY:$BY,$A228,[1]EXPENSE!$E:$E,$AG$4)</f>
        <v>0</v>
      </c>
      <c r="AV228" s="36">
        <f t="shared" si="781"/>
        <v>0</v>
      </c>
      <c r="AW228" s="37" t="e">
        <f t="shared" si="783"/>
        <v>#DIV/0!</v>
      </c>
      <c r="AX228" s="197">
        <f>SUMIFS([1]EXPENSE!$AB:$AB,[1]EXPENSE!$BY:$BY,$A228,[1]EXPENSE!$E:$E,$AV$4)</f>
        <v>0</v>
      </c>
      <c r="AY228" s="197">
        <f>SUMIFS([1]EXPENSE!$AC:$AC,[1]EXPENSE!$BY:$BY,$A228,[1]EXPENSE!$E:$E,$AV$4)</f>
        <v>0</v>
      </c>
      <c r="AZ228" s="197">
        <f>SUMIFS([1]EXPENSE!$AD:$AD,[1]EXPENSE!$BY:$BY,$A228,[1]EXPENSE!$E:$E,$AV$4)</f>
        <v>0</v>
      </c>
      <c r="BA228" s="197">
        <f>SUMIFS([1]EXPENSE!$AE:$AE,[1]EXPENSE!$BY:$BY,$A228,[1]EXPENSE!$E:$E,$AV$4)</f>
        <v>0</v>
      </c>
      <c r="BB228" s="197">
        <f>SUMIFS([1]EXPENSE!$AF:$AF,[1]EXPENSE!$BY:$BY,$A228,[1]EXPENSE!$E:$E,$AV$4)</f>
        <v>0</v>
      </c>
      <c r="BC228" s="197">
        <f>SUMIFS([1]EXPENSE!$AG:$AG,[1]EXPENSE!$BY:$BY,$A228,[1]EXPENSE!$E:$E,$AV$4)</f>
        <v>0</v>
      </c>
      <c r="BD228" s="197">
        <f>SUMIFS([1]EXPENSE!$AH:$AH,[1]EXPENSE!$BY:$BY,$A228,[1]EXPENSE!$E:$E,$AV$4)</f>
        <v>0</v>
      </c>
      <c r="BE228" s="197">
        <f>SUMIFS([1]EXPENSE!$AI:$AI,[1]EXPENSE!$BY:$BY,$A228,[1]EXPENSE!$E:$E,$AV$4)</f>
        <v>0</v>
      </c>
      <c r="BF228" s="197">
        <f>SUMIFS([1]EXPENSE!$AJ:$AJ,[1]EXPENSE!$BY:$BY,$A228,[1]EXPENSE!$E:$E,$AV$4)</f>
        <v>0</v>
      </c>
      <c r="BG228" s="197">
        <f>SUMIFS([1]EXPENSE!$AK:$AK,[1]EXPENSE!$BY:$BY,$A228,[1]EXPENSE!$E:$E,$AV$4)</f>
        <v>0</v>
      </c>
      <c r="BH228" s="197">
        <f>SUMIFS([1]EXPENSE!$AL:$AL,[1]EXPENSE!$BY:$BY,$A228,[1]EXPENSE!$E:$E,$AV$4)</f>
        <v>0</v>
      </c>
      <c r="BI228" s="198">
        <f>SUMIFS([1]EXPENSE!$AM:$AM,[1]EXPENSE!$BY:$BY,$A228,[1]EXPENSE!$E:$E,$AV$4)</f>
        <v>0</v>
      </c>
    </row>
    <row r="229" spans="1:61">
      <c r="A229" s="204" t="s">
        <v>330</v>
      </c>
      <c r="B229" s="205" t="s">
        <v>331</v>
      </c>
      <c r="C229" s="36">
        <f t="shared" si="784"/>
        <v>0</v>
      </c>
      <c r="D229" s="37" t="e">
        <f t="shared" si="785"/>
        <v>#DIV/0!</v>
      </c>
      <c r="E229" s="197">
        <f t="shared" si="944"/>
        <v>0</v>
      </c>
      <c r="F229" s="197">
        <f t="shared" si="945"/>
        <v>0</v>
      </c>
      <c r="G229" s="197">
        <f t="shared" si="946"/>
        <v>0</v>
      </c>
      <c r="H229" s="197">
        <f t="shared" si="947"/>
        <v>0</v>
      </c>
      <c r="I229" s="197">
        <f t="shared" si="948"/>
        <v>0</v>
      </c>
      <c r="J229" s="197">
        <f t="shared" si="949"/>
        <v>0</v>
      </c>
      <c r="K229" s="197">
        <f t="shared" si="950"/>
        <v>0</v>
      </c>
      <c r="L229" s="197">
        <f t="shared" si="951"/>
        <v>0</v>
      </c>
      <c r="M229" s="197">
        <f t="shared" si="952"/>
        <v>0</v>
      </c>
      <c r="N229" s="197">
        <f t="shared" si="953"/>
        <v>0</v>
      </c>
      <c r="O229" s="197">
        <f t="shared" si="954"/>
        <v>0</v>
      </c>
      <c r="P229" s="198">
        <f t="shared" si="955"/>
        <v>0</v>
      </c>
      <c r="R229" s="36">
        <f t="shared" si="786"/>
        <v>0</v>
      </c>
      <c r="S229" s="37" t="e">
        <f t="shared" si="787"/>
        <v>#DIV/0!</v>
      </c>
      <c r="T229" s="197">
        <f>SUMIFS([1]EXPENSE!$AB:$AB,[1]EXPENSE!$BY:$BY,$A229,[1]EXPENSE!$E:$E,$R$4)</f>
        <v>0</v>
      </c>
      <c r="U229" s="197">
        <f>SUMIFS([1]EXPENSE!$AC:$AC,[1]EXPENSE!$BY:$BY,$A229,[1]EXPENSE!$E:$E,$R$4)</f>
        <v>0</v>
      </c>
      <c r="V229" s="197">
        <f>SUMIFS([1]EXPENSE!$AD:$AD,[1]EXPENSE!$BY:$BY,$A229,[1]EXPENSE!$E:$E,$R$4)</f>
        <v>0</v>
      </c>
      <c r="W229" s="197">
        <f>SUMIFS([1]EXPENSE!$AE:$AE,[1]EXPENSE!$BY:$BY,$A229,[1]EXPENSE!$E:$E,$R$4)</f>
        <v>0</v>
      </c>
      <c r="X229" s="197">
        <f>SUMIFS([1]EXPENSE!$AF:$AF,[1]EXPENSE!$BY:$BY,$A229,[1]EXPENSE!$E:$E,$R$4)</f>
        <v>0</v>
      </c>
      <c r="Y229" s="197">
        <f>SUMIFS([1]EXPENSE!$AG:$AG,[1]EXPENSE!$BY:$BY,$A229,[1]EXPENSE!$E:$E,$R$4)</f>
        <v>0</v>
      </c>
      <c r="Z229" s="197">
        <f>SUMIFS([1]EXPENSE!$AH:$AH,[1]EXPENSE!$BY:$BY,$A229,[1]EXPENSE!$E:$E,$R$4)</f>
        <v>0</v>
      </c>
      <c r="AA229" s="197">
        <f>SUMIFS([1]EXPENSE!$AI:$AI,[1]EXPENSE!$BY:$BY,$A229,[1]EXPENSE!$E:$E,$R$4)</f>
        <v>0</v>
      </c>
      <c r="AB229" s="197">
        <f>SUMIFS([1]EXPENSE!$AJ:$AJ,[1]EXPENSE!$BY:$BY,$A229,[1]EXPENSE!$E:$E,$R$4)</f>
        <v>0</v>
      </c>
      <c r="AC229" s="197">
        <f>SUMIFS([1]EXPENSE!$AK:$AK,[1]EXPENSE!$BY:$BY,$A229,[1]EXPENSE!$E:$E,$R$4)</f>
        <v>0</v>
      </c>
      <c r="AD229" s="197">
        <f>SUMIFS([1]EXPENSE!$AL:$AL,[1]EXPENSE!$BY:$BY,$A229,[1]EXPENSE!$E:$E,$R$4)</f>
        <v>0</v>
      </c>
      <c r="AE229" s="198">
        <f>SUMIFS([1]EXPENSE!$AM:$AM,[1]EXPENSE!$BY:$BY,$A229,[1]EXPENSE!$E:$E,$R$4)</f>
        <v>0</v>
      </c>
      <c r="AG229" s="36">
        <f t="shared" si="780"/>
        <v>0</v>
      </c>
      <c r="AH229" s="37" t="e">
        <f t="shared" si="782"/>
        <v>#DIV/0!</v>
      </c>
      <c r="AI229" s="197">
        <f>SUMIFS([1]EXPENSE!$AB:$AB,[1]EXPENSE!$BY:$BY,$A229,[1]EXPENSE!$E:$E,$AG$4)</f>
        <v>0</v>
      </c>
      <c r="AJ229" s="197">
        <f>SUMIFS([1]EXPENSE!$AC:$AC,[1]EXPENSE!$BY:$BY,$A229,[1]EXPENSE!$E:$E,$AG$4)</f>
        <v>0</v>
      </c>
      <c r="AK229" s="197">
        <f>SUMIFS([1]EXPENSE!$AD:$AD,[1]EXPENSE!$BY:$BY,$A229,[1]EXPENSE!$E:$E,$AG$4)</f>
        <v>0</v>
      </c>
      <c r="AL229" s="197">
        <f>SUMIFS([1]EXPENSE!$AE:$AE,[1]EXPENSE!$BY:$BY,$A229,[1]EXPENSE!$E:$E,$AG$4)</f>
        <v>0</v>
      </c>
      <c r="AM229" s="197">
        <f>SUMIFS([1]EXPENSE!$AF:$AF,[1]EXPENSE!$BY:$BY,$A229,[1]EXPENSE!$E:$E,$AG$4)</f>
        <v>0</v>
      </c>
      <c r="AN229" s="197">
        <f>SUMIFS([1]EXPENSE!$AG:$AG,[1]EXPENSE!$BY:$BY,$A229,[1]EXPENSE!$E:$E,$AG$4)</f>
        <v>0</v>
      </c>
      <c r="AO229" s="197">
        <f>SUMIFS([1]EXPENSE!$AH:$AH,[1]EXPENSE!$BY:$BY,$A229,[1]EXPENSE!$E:$E,$AG$4)</f>
        <v>0</v>
      </c>
      <c r="AP229" s="197">
        <f>SUMIFS([1]EXPENSE!$AI:$AI,[1]EXPENSE!$BY:$BY,$A229,[1]EXPENSE!$E:$E,$AG$4)</f>
        <v>0</v>
      </c>
      <c r="AQ229" s="197">
        <f>SUMIFS([1]EXPENSE!$AJ:$AJ,[1]EXPENSE!$BY:$BY,$A229,[1]EXPENSE!$E:$E,$AG$4)</f>
        <v>0</v>
      </c>
      <c r="AR229" s="197">
        <f>SUMIFS([1]EXPENSE!$AK:$AK,[1]EXPENSE!$BY:$BY,$A229,[1]EXPENSE!$E:$E,$AG$4)</f>
        <v>0</v>
      </c>
      <c r="AS229" s="197">
        <f>SUMIFS([1]EXPENSE!$AL:$AL,[1]EXPENSE!$BY:$BY,$A229,[1]EXPENSE!$E:$E,$AG$4)</f>
        <v>0</v>
      </c>
      <c r="AT229" s="198">
        <f>SUMIFS([1]EXPENSE!$AM:$AM,[1]EXPENSE!$BY:$BY,$A229,[1]EXPENSE!$E:$E,$AG$4)</f>
        <v>0</v>
      </c>
      <c r="AV229" s="36">
        <f t="shared" si="781"/>
        <v>0</v>
      </c>
      <c r="AW229" s="37" t="e">
        <f t="shared" si="783"/>
        <v>#DIV/0!</v>
      </c>
      <c r="AX229" s="197">
        <f>SUMIFS([1]EXPENSE!$AB:$AB,[1]EXPENSE!$BY:$BY,$A229,[1]EXPENSE!$E:$E,$AV$4)</f>
        <v>0</v>
      </c>
      <c r="AY229" s="197">
        <f>SUMIFS([1]EXPENSE!$AC:$AC,[1]EXPENSE!$BY:$BY,$A229,[1]EXPENSE!$E:$E,$AV$4)</f>
        <v>0</v>
      </c>
      <c r="AZ229" s="197">
        <f>SUMIFS([1]EXPENSE!$AD:$AD,[1]EXPENSE!$BY:$BY,$A229,[1]EXPENSE!$E:$E,$AV$4)</f>
        <v>0</v>
      </c>
      <c r="BA229" s="197">
        <f>SUMIFS([1]EXPENSE!$AE:$AE,[1]EXPENSE!$BY:$BY,$A229,[1]EXPENSE!$E:$E,$AV$4)</f>
        <v>0</v>
      </c>
      <c r="BB229" s="197">
        <f>SUMIFS([1]EXPENSE!$AF:$AF,[1]EXPENSE!$BY:$BY,$A229,[1]EXPENSE!$E:$E,$AV$4)</f>
        <v>0</v>
      </c>
      <c r="BC229" s="197">
        <f>SUMIFS([1]EXPENSE!$AG:$AG,[1]EXPENSE!$BY:$BY,$A229,[1]EXPENSE!$E:$E,$AV$4)</f>
        <v>0</v>
      </c>
      <c r="BD229" s="197">
        <f>SUMIFS([1]EXPENSE!$AH:$AH,[1]EXPENSE!$BY:$BY,$A229,[1]EXPENSE!$E:$E,$AV$4)</f>
        <v>0</v>
      </c>
      <c r="BE229" s="197">
        <f>SUMIFS([1]EXPENSE!$AI:$AI,[1]EXPENSE!$BY:$BY,$A229,[1]EXPENSE!$E:$E,$AV$4)</f>
        <v>0</v>
      </c>
      <c r="BF229" s="197">
        <f>SUMIFS([1]EXPENSE!$AJ:$AJ,[1]EXPENSE!$BY:$BY,$A229,[1]EXPENSE!$E:$E,$AV$4)</f>
        <v>0</v>
      </c>
      <c r="BG229" s="197">
        <f>SUMIFS([1]EXPENSE!$AK:$AK,[1]EXPENSE!$BY:$BY,$A229,[1]EXPENSE!$E:$E,$AV$4)</f>
        <v>0</v>
      </c>
      <c r="BH229" s="197">
        <f>SUMIFS([1]EXPENSE!$AL:$AL,[1]EXPENSE!$BY:$BY,$A229,[1]EXPENSE!$E:$E,$AV$4)</f>
        <v>0</v>
      </c>
      <c r="BI229" s="198">
        <f>SUMIFS([1]EXPENSE!$AM:$AM,[1]EXPENSE!$BY:$BY,$A229,[1]EXPENSE!$E:$E,$AV$4)</f>
        <v>0</v>
      </c>
    </row>
    <row r="230" spans="1:61">
      <c r="A230" s="204" t="s">
        <v>332</v>
      </c>
      <c r="B230" s="205" t="s">
        <v>333</v>
      </c>
      <c r="C230" s="36">
        <f t="shared" si="784"/>
        <v>0</v>
      </c>
      <c r="D230" s="37" t="e">
        <f t="shared" si="785"/>
        <v>#DIV/0!</v>
      </c>
      <c r="E230" s="197">
        <f t="shared" si="944"/>
        <v>0</v>
      </c>
      <c r="F230" s="197">
        <f t="shared" si="945"/>
        <v>0</v>
      </c>
      <c r="G230" s="197">
        <f t="shared" si="946"/>
        <v>0</v>
      </c>
      <c r="H230" s="197">
        <f t="shared" si="947"/>
        <v>0</v>
      </c>
      <c r="I230" s="197">
        <f t="shared" si="948"/>
        <v>0</v>
      </c>
      <c r="J230" s="197">
        <f t="shared" si="949"/>
        <v>0</v>
      </c>
      <c r="K230" s="197">
        <f t="shared" si="950"/>
        <v>0</v>
      </c>
      <c r="L230" s="197">
        <f t="shared" si="951"/>
        <v>0</v>
      </c>
      <c r="M230" s="197">
        <f t="shared" si="952"/>
        <v>0</v>
      </c>
      <c r="N230" s="197">
        <f t="shared" si="953"/>
        <v>0</v>
      </c>
      <c r="O230" s="197">
        <f t="shared" si="954"/>
        <v>0</v>
      </c>
      <c r="P230" s="198">
        <f t="shared" si="955"/>
        <v>0</v>
      </c>
      <c r="R230" s="36">
        <f t="shared" si="786"/>
        <v>0</v>
      </c>
      <c r="S230" s="37" t="e">
        <f t="shared" si="787"/>
        <v>#DIV/0!</v>
      </c>
      <c r="T230" s="197">
        <f>SUMIFS([1]EXPENSE!$AB:$AB,[1]EXPENSE!$BY:$BY,$A230,[1]EXPENSE!$E:$E,$R$4)</f>
        <v>0</v>
      </c>
      <c r="U230" s="197">
        <f>SUMIFS([1]EXPENSE!$AC:$AC,[1]EXPENSE!$BY:$BY,$A230,[1]EXPENSE!$E:$E,$R$4)</f>
        <v>0</v>
      </c>
      <c r="V230" s="197">
        <f>SUMIFS([1]EXPENSE!$AD:$AD,[1]EXPENSE!$BY:$BY,$A230,[1]EXPENSE!$E:$E,$R$4)</f>
        <v>0</v>
      </c>
      <c r="W230" s="197">
        <f>SUMIFS([1]EXPENSE!$AE:$AE,[1]EXPENSE!$BY:$BY,$A230,[1]EXPENSE!$E:$E,$R$4)</f>
        <v>0</v>
      </c>
      <c r="X230" s="197">
        <f>SUMIFS([1]EXPENSE!$AF:$AF,[1]EXPENSE!$BY:$BY,$A230,[1]EXPENSE!$E:$E,$R$4)</f>
        <v>0</v>
      </c>
      <c r="Y230" s="197">
        <f>SUMIFS([1]EXPENSE!$AG:$AG,[1]EXPENSE!$BY:$BY,$A230,[1]EXPENSE!$E:$E,$R$4)</f>
        <v>0</v>
      </c>
      <c r="Z230" s="197">
        <f>SUMIFS([1]EXPENSE!$AH:$AH,[1]EXPENSE!$BY:$BY,$A230,[1]EXPENSE!$E:$E,$R$4)</f>
        <v>0</v>
      </c>
      <c r="AA230" s="197">
        <f>SUMIFS([1]EXPENSE!$AI:$AI,[1]EXPENSE!$BY:$BY,$A230,[1]EXPENSE!$E:$E,$R$4)</f>
        <v>0</v>
      </c>
      <c r="AB230" s="197">
        <f>SUMIFS([1]EXPENSE!$AJ:$AJ,[1]EXPENSE!$BY:$BY,$A230,[1]EXPENSE!$E:$E,$R$4)</f>
        <v>0</v>
      </c>
      <c r="AC230" s="197">
        <f>SUMIFS([1]EXPENSE!$AK:$AK,[1]EXPENSE!$BY:$BY,$A230,[1]EXPENSE!$E:$E,$R$4)</f>
        <v>0</v>
      </c>
      <c r="AD230" s="197">
        <f>SUMIFS([1]EXPENSE!$AL:$AL,[1]EXPENSE!$BY:$BY,$A230,[1]EXPENSE!$E:$E,$R$4)</f>
        <v>0</v>
      </c>
      <c r="AE230" s="198">
        <f>SUMIFS([1]EXPENSE!$AM:$AM,[1]EXPENSE!$BY:$BY,$A230,[1]EXPENSE!$E:$E,$R$4)</f>
        <v>0</v>
      </c>
      <c r="AG230" s="36">
        <f t="shared" si="780"/>
        <v>0</v>
      </c>
      <c r="AH230" s="37" t="e">
        <f t="shared" si="782"/>
        <v>#DIV/0!</v>
      </c>
      <c r="AI230" s="197">
        <f>SUMIFS([1]EXPENSE!$AB:$AB,[1]EXPENSE!$BY:$BY,$A230,[1]EXPENSE!$E:$E,$AG$4)</f>
        <v>0</v>
      </c>
      <c r="AJ230" s="197">
        <f>SUMIFS([1]EXPENSE!$AC:$AC,[1]EXPENSE!$BY:$BY,$A230,[1]EXPENSE!$E:$E,$AG$4)</f>
        <v>0</v>
      </c>
      <c r="AK230" s="197">
        <f>SUMIFS([1]EXPENSE!$AD:$AD,[1]EXPENSE!$BY:$BY,$A230,[1]EXPENSE!$E:$E,$AG$4)</f>
        <v>0</v>
      </c>
      <c r="AL230" s="197">
        <f>SUMIFS([1]EXPENSE!$AE:$AE,[1]EXPENSE!$BY:$BY,$A230,[1]EXPENSE!$E:$E,$AG$4)</f>
        <v>0</v>
      </c>
      <c r="AM230" s="197">
        <f>SUMIFS([1]EXPENSE!$AF:$AF,[1]EXPENSE!$BY:$BY,$A230,[1]EXPENSE!$E:$E,$AG$4)</f>
        <v>0</v>
      </c>
      <c r="AN230" s="197">
        <f>SUMIFS([1]EXPENSE!$AG:$AG,[1]EXPENSE!$BY:$BY,$A230,[1]EXPENSE!$E:$E,$AG$4)</f>
        <v>0</v>
      </c>
      <c r="AO230" s="197">
        <f>SUMIFS([1]EXPENSE!$AH:$AH,[1]EXPENSE!$BY:$BY,$A230,[1]EXPENSE!$E:$E,$AG$4)</f>
        <v>0</v>
      </c>
      <c r="AP230" s="197">
        <f>SUMIFS([1]EXPENSE!$AI:$AI,[1]EXPENSE!$BY:$BY,$A230,[1]EXPENSE!$E:$E,$AG$4)</f>
        <v>0</v>
      </c>
      <c r="AQ230" s="197">
        <f>SUMIFS([1]EXPENSE!$AJ:$AJ,[1]EXPENSE!$BY:$BY,$A230,[1]EXPENSE!$E:$E,$AG$4)</f>
        <v>0</v>
      </c>
      <c r="AR230" s="197">
        <f>SUMIFS([1]EXPENSE!$AK:$AK,[1]EXPENSE!$BY:$BY,$A230,[1]EXPENSE!$E:$E,$AG$4)</f>
        <v>0</v>
      </c>
      <c r="AS230" s="197">
        <f>SUMIFS([1]EXPENSE!$AL:$AL,[1]EXPENSE!$BY:$BY,$A230,[1]EXPENSE!$E:$E,$AG$4)</f>
        <v>0</v>
      </c>
      <c r="AT230" s="198">
        <f>SUMIFS([1]EXPENSE!$AM:$AM,[1]EXPENSE!$BY:$BY,$A230,[1]EXPENSE!$E:$E,$AG$4)</f>
        <v>0</v>
      </c>
      <c r="AV230" s="36">
        <f t="shared" si="781"/>
        <v>0</v>
      </c>
      <c r="AW230" s="37" t="e">
        <f t="shared" si="783"/>
        <v>#DIV/0!</v>
      </c>
      <c r="AX230" s="197">
        <f>SUMIFS([1]EXPENSE!$AB:$AB,[1]EXPENSE!$BY:$BY,$A230,[1]EXPENSE!$E:$E,$AV$4)</f>
        <v>0</v>
      </c>
      <c r="AY230" s="197">
        <f>SUMIFS([1]EXPENSE!$AC:$AC,[1]EXPENSE!$BY:$BY,$A230,[1]EXPENSE!$E:$E,$AV$4)</f>
        <v>0</v>
      </c>
      <c r="AZ230" s="197">
        <f>SUMIFS([1]EXPENSE!$AD:$AD,[1]EXPENSE!$BY:$BY,$A230,[1]EXPENSE!$E:$E,$AV$4)</f>
        <v>0</v>
      </c>
      <c r="BA230" s="197">
        <f>SUMIFS([1]EXPENSE!$AE:$AE,[1]EXPENSE!$BY:$BY,$A230,[1]EXPENSE!$E:$E,$AV$4)</f>
        <v>0</v>
      </c>
      <c r="BB230" s="197">
        <f>SUMIFS([1]EXPENSE!$AF:$AF,[1]EXPENSE!$BY:$BY,$A230,[1]EXPENSE!$E:$E,$AV$4)</f>
        <v>0</v>
      </c>
      <c r="BC230" s="197">
        <f>SUMIFS([1]EXPENSE!$AG:$AG,[1]EXPENSE!$BY:$BY,$A230,[1]EXPENSE!$E:$E,$AV$4)</f>
        <v>0</v>
      </c>
      <c r="BD230" s="197">
        <f>SUMIFS([1]EXPENSE!$AH:$AH,[1]EXPENSE!$BY:$BY,$A230,[1]EXPENSE!$E:$E,$AV$4)</f>
        <v>0</v>
      </c>
      <c r="BE230" s="197">
        <f>SUMIFS([1]EXPENSE!$AI:$AI,[1]EXPENSE!$BY:$BY,$A230,[1]EXPENSE!$E:$E,$AV$4)</f>
        <v>0</v>
      </c>
      <c r="BF230" s="197">
        <f>SUMIFS([1]EXPENSE!$AJ:$AJ,[1]EXPENSE!$BY:$BY,$A230,[1]EXPENSE!$E:$E,$AV$4)</f>
        <v>0</v>
      </c>
      <c r="BG230" s="197">
        <f>SUMIFS([1]EXPENSE!$AK:$AK,[1]EXPENSE!$BY:$BY,$A230,[1]EXPENSE!$E:$E,$AV$4)</f>
        <v>0</v>
      </c>
      <c r="BH230" s="197">
        <f>SUMIFS([1]EXPENSE!$AL:$AL,[1]EXPENSE!$BY:$BY,$A230,[1]EXPENSE!$E:$E,$AV$4)</f>
        <v>0</v>
      </c>
      <c r="BI230" s="198">
        <f>SUMIFS([1]EXPENSE!$AM:$AM,[1]EXPENSE!$BY:$BY,$A230,[1]EXPENSE!$E:$E,$AV$4)</f>
        <v>0</v>
      </c>
    </row>
    <row r="231" spans="1:61">
      <c r="A231" s="204" t="s">
        <v>334</v>
      </c>
      <c r="B231" s="205" t="s">
        <v>335</v>
      </c>
      <c r="C231" s="36">
        <f t="shared" si="784"/>
        <v>0</v>
      </c>
      <c r="D231" s="37" t="e">
        <f t="shared" si="785"/>
        <v>#DIV/0!</v>
      </c>
      <c r="E231" s="197">
        <f t="shared" si="944"/>
        <v>0</v>
      </c>
      <c r="F231" s="197">
        <f t="shared" si="945"/>
        <v>0</v>
      </c>
      <c r="G231" s="197">
        <f t="shared" si="946"/>
        <v>0</v>
      </c>
      <c r="H231" s="197">
        <f t="shared" si="947"/>
        <v>0</v>
      </c>
      <c r="I231" s="197">
        <f t="shared" si="948"/>
        <v>0</v>
      </c>
      <c r="J231" s="197">
        <f t="shared" si="949"/>
        <v>0</v>
      </c>
      <c r="K231" s="197">
        <f t="shared" si="950"/>
        <v>0</v>
      </c>
      <c r="L231" s="197">
        <f t="shared" si="951"/>
        <v>0</v>
      </c>
      <c r="M231" s="197">
        <f t="shared" si="952"/>
        <v>0</v>
      </c>
      <c r="N231" s="197">
        <f t="shared" si="953"/>
        <v>0</v>
      </c>
      <c r="O231" s="197">
        <f t="shared" si="954"/>
        <v>0</v>
      </c>
      <c r="P231" s="198">
        <f t="shared" si="955"/>
        <v>0</v>
      </c>
      <c r="R231" s="36">
        <f t="shared" si="786"/>
        <v>0</v>
      </c>
      <c r="S231" s="37" t="e">
        <f t="shared" si="787"/>
        <v>#DIV/0!</v>
      </c>
      <c r="T231" s="197">
        <f>SUMIFS([1]EXPENSE!$AB:$AB,[1]EXPENSE!$BY:$BY,$A231,[1]EXPENSE!$E:$E,$R$4)</f>
        <v>0</v>
      </c>
      <c r="U231" s="197">
        <f>SUMIFS([1]EXPENSE!$AC:$AC,[1]EXPENSE!$BY:$BY,$A231,[1]EXPENSE!$E:$E,$R$4)</f>
        <v>0</v>
      </c>
      <c r="V231" s="197">
        <f>SUMIFS([1]EXPENSE!$AD:$AD,[1]EXPENSE!$BY:$BY,$A231,[1]EXPENSE!$E:$E,$R$4)</f>
        <v>0</v>
      </c>
      <c r="W231" s="197">
        <f>SUMIFS([1]EXPENSE!$AE:$AE,[1]EXPENSE!$BY:$BY,$A231,[1]EXPENSE!$E:$E,$R$4)</f>
        <v>0</v>
      </c>
      <c r="X231" s="197">
        <f>SUMIFS([1]EXPENSE!$AF:$AF,[1]EXPENSE!$BY:$BY,$A231,[1]EXPENSE!$E:$E,$R$4)</f>
        <v>0</v>
      </c>
      <c r="Y231" s="197">
        <f>SUMIFS([1]EXPENSE!$AG:$AG,[1]EXPENSE!$BY:$BY,$A231,[1]EXPENSE!$E:$E,$R$4)</f>
        <v>0</v>
      </c>
      <c r="Z231" s="197">
        <f>SUMIFS([1]EXPENSE!$AH:$AH,[1]EXPENSE!$BY:$BY,$A231,[1]EXPENSE!$E:$E,$R$4)</f>
        <v>0</v>
      </c>
      <c r="AA231" s="197">
        <f>SUMIFS([1]EXPENSE!$AI:$AI,[1]EXPENSE!$BY:$BY,$A231,[1]EXPENSE!$E:$E,$R$4)</f>
        <v>0</v>
      </c>
      <c r="AB231" s="197">
        <f>SUMIFS([1]EXPENSE!$AJ:$AJ,[1]EXPENSE!$BY:$BY,$A231,[1]EXPENSE!$E:$E,$R$4)</f>
        <v>0</v>
      </c>
      <c r="AC231" s="197">
        <f>SUMIFS([1]EXPENSE!$AK:$AK,[1]EXPENSE!$BY:$BY,$A231,[1]EXPENSE!$E:$E,$R$4)</f>
        <v>0</v>
      </c>
      <c r="AD231" s="197">
        <f>SUMIFS([1]EXPENSE!$AL:$AL,[1]EXPENSE!$BY:$BY,$A231,[1]EXPENSE!$E:$E,$R$4)</f>
        <v>0</v>
      </c>
      <c r="AE231" s="198">
        <f>SUMIFS([1]EXPENSE!$AM:$AM,[1]EXPENSE!$BY:$BY,$A231,[1]EXPENSE!$E:$E,$R$4)</f>
        <v>0</v>
      </c>
      <c r="AG231" s="36">
        <f t="shared" si="780"/>
        <v>0</v>
      </c>
      <c r="AH231" s="37" t="e">
        <f t="shared" si="782"/>
        <v>#DIV/0!</v>
      </c>
      <c r="AI231" s="197">
        <f>SUMIFS([1]EXPENSE!$AB:$AB,[1]EXPENSE!$BY:$BY,$A231,[1]EXPENSE!$E:$E,$AG$4)</f>
        <v>0</v>
      </c>
      <c r="AJ231" s="197">
        <f>SUMIFS([1]EXPENSE!$AC:$AC,[1]EXPENSE!$BY:$BY,$A231,[1]EXPENSE!$E:$E,$AG$4)</f>
        <v>0</v>
      </c>
      <c r="AK231" s="197">
        <f>SUMIFS([1]EXPENSE!$AD:$AD,[1]EXPENSE!$BY:$BY,$A231,[1]EXPENSE!$E:$E,$AG$4)</f>
        <v>0</v>
      </c>
      <c r="AL231" s="197">
        <f>SUMIFS([1]EXPENSE!$AE:$AE,[1]EXPENSE!$BY:$BY,$A231,[1]EXPENSE!$E:$E,$AG$4)</f>
        <v>0</v>
      </c>
      <c r="AM231" s="197">
        <f>SUMIFS([1]EXPENSE!$AF:$AF,[1]EXPENSE!$BY:$BY,$A231,[1]EXPENSE!$E:$E,$AG$4)</f>
        <v>0</v>
      </c>
      <c r="AN231" s="197">
        <f>SUMIFS([1]EXPENSE!$AG:$AG,[1]EXPENSE!$BY:$BY,$A231,[1]EXPENSE!$E:$E,$AG$4)</f>
        <v>0</v>
      </c>
      <c r="AO231" s="197">
        <f>SUMIFS([1]EXPENSE!$AH:$AH,[1]EXPENSE!$BY:$BY,$A231,[1]EXPENSE!$E:$E,$AG$4)</f>
        <v>0</v>
      </c>
      <c r="AP231" s="197">
        <f>SUMIFS([1]EXPENSE!$AI:$AI,[1]EXPENSE!$BY:$BY,$A231,[1]EXPENSE!$E:$E,$AG$4)</f>
        <v>0</v>
      </c>
      <c r="AQ231" s="197">
        <f>SUMIFS([1]EXPENSE!$AJ:$AJ,[1]EXPENSE!$BY:$BY,$A231,[1]EXPENSE!$E:$E,$AG$4)</f>
        <v>0</v>
      </c>
      <c r="AR231" s="197">
        <f>SUMIFS([1]EXPENSE!$AK:$AK,[1]EXPENSE!$BY:$BY,$A231,[1]EXPENSE!$E:$E,$AG$4)</f>
        <v>0</v>
      </c>
      <c r="AS231" s="197">
        <f>SUMIFS([1]EXPENSE!$AL:$AL,[1]EXPENSE!$BY:$BY,$A231,[1]EXPENSE!$E:$E,$AG$4)</f>
        <v>0</v>
      </c>
      <c r="AT231" s="198">
        <f>SUMIFS([1]EXPENSE!$AM:$AM,[1]EXPENSE!$BY:$BY,$A231,[1]EXPENSE!$E:$E,$AG$4)</f>
        <v>0</v>
      </c>
      <c r="AV231" s="36">
        <f t="shared" si="781"/>
        <v>0</v>
      </c>
      <c r="AW231" s="37" t="e">
        <f t="shared" si="783"/>
        <v>#DIV/0!</v>
      </c>
      <c r="AX231" s="197">
        <f>SUMIFS([1]EXPENSE!$AB:$AB,[1]EXPENSE!$BY:$BY,$A231,[1]EXPENSE!$E:$E,$AV$4)</f>
        <v>0</v>
      </c>
      <c r="AY231" s="197">
        <f>SUMIFS([1]EXPENSE!$AC:$AC,[1]EXPENSE!$BY:$BY,$A231,[1]EXPENSE!$E:$E,$AV$4)</f>
        <v>0</v>
      </c>
      <c r="AZ231" s="197">
        <f>SUMIFS([1]EXPENSE!$AD:$AD,[1]EXPENSE!$BY:$BY,$A231,[1]EXPENSE!$E:$E,$AV$4)</f>
        <v>0</v>
      </c>
      <c r="BA231" s="197">
        <f>SUMIFS([1]EXPENSE!$AE:$AE,[1]EXPENSE!$BY:$BY,$A231,[1]EXPENSE!$E:$E,$AV$4)</f>
        <v>0</v>
      </c>
      <c r="BB231" s="197">
        <f>SUMIFS([1]EXPENSE!$AF:$AF,[1]EXPENSE!$BY:$BY,$A231,[1]EXPENSE!$E:$E,$AV$4)</f>
        <v>0</v>
      </c>
      <c r="BC231" s="197">
        <f>SUMIFS([1]EXPENSE!$AG:$AG,[1]EXPENSE!$BY:$BY,$A231,[1]EXPENSE!$E:$E,$AV$4)</f>
        <v>0</v>
      </c>
      <c r="BD231" s="197">
        <f>SUMIFS([1]EXPENSE!$AH:$AH,[1]EXPENSE!$BY:$BY,$A231,[1]EXPENSE!$E:$E,$AV$4)</f>
        <v>0</v>
      </c>
      <c r="BE231" s="197">
        <f>SUMIFS([1]EXPENSE!$AI:$AI,[1]EXPENSE!$BY:$BY,$A231,[1]EXPENSE!$E:$E,$AV$4)</f>
        <v>0</v>
      </c>
      <c r="BF231" s="197">
        <f>SUMIFS([1]EXPENSE!$AJ:$AJ,[1]EXPENSE!$BY:$BY,$A231,[1]EXPENSE!$E:$E,$AV$4)</f>
        <v>0</v>
      </c>
      <c r="BG231" s="197">
        <f>SUMIFS([1]EXPENSE!$AK:$AK,[1]EXPENSE!$BY:$BY,$A231,[1]EXPENSE!$E:$E,$AV$4)</f>
        <v>0</v>
      </c>
      <c r="BH231" s="197">
        <f>SUMIFS([1]EXPENSE!$AL:$AL,[1]EXPENSE!$BY:$BY,$A231,[1]EXPENSE!$E:$E,$AV$4)</f>
        <v>0</v>
      </c>
      <c r="BI231" s="198">
        <f>SUMIFS([1]EXPENSE!$AM:$AM,[1]EXPENSE!$BY:$BY,$A231,[1]EXPENSE!$E:$E,$AV$4)</f>
        <v>0</v>
      </c>
    </row>
    <row r="232" spans="1:61">
      <c r="A232" s="204" t="s">
        <v>336</v>
      </c>
      <c r="B232" s="205" t="s">
        <v>337</v>
      </c>
      <c r="C232" s="36">
        <f t="shared" si="784"/>
        <v>0</v>
      </c>
      <c r="D232" s="37" t="e">
        <f t="shared" si="785"/>
        <v>#DIV/0!</v>
      </c>
      <c r="E232" s="197">
        <f t="shared" si="944"/>
        <v>0</v>
      </c>
      <c r="F232" s="197">
        <f t="shared" si="945"/>
        <v>0</v>
      </c>
      <c r="G232" s="197">
        <f t="shared" si="946"/>
        <v>0</v>
      </c>
      <c r="H232" s="197">
        <f t="shared" si="947"/>
        <v>0</v>
      </c>
      <c r="I232" s="197">
        <f t="shared" si="948"/>
        <v>0</v>
      </c>
      <c r="J232" s="197">
        <f t="shared" si="949"/>
        <v>0</v>
      </c>
      <c r="K232" s="197">
        <f t="shared" si="950"/>
        <v>0</v>
      </c>
      <c r="L232" s="197">
        <f t="shared" si="951"/>
        <v>0</v>
      </c>
      <c r="M232" s="197">
        <f t="shared" si="952"/>
        <v>0</v>
      </c>
      <c r="N232" s="197">
        <f t="shared" si="953"/>
        <v>0</v>
      </c>
      <c r="O232" s="197">
        <f t="shared" si="954"/>
        <v>0</v>
      </c>
      <c r="P232" s="198">
        <f t="shared" si="955"/>
        <v>0</v>
      </c>
      <c r="R232" s="36">
        <f t="shared" si="786"/>
        <v>0</v>
      </c>
      <c r="S232" s="37" t="e">
        <f t="shared" si="787"/>
        <v>#DIV/0!</v>
      </c>
      <c r="T232" s="197">
        <f>SUMIFS([1]EXPENSE!$AB:$AB,[1]EXPENSE!$BY:$BY,$A232,[1]EXPENSE!$E:$E,$R$4)</f>
        <v>0</v>
      </c>
      <c r="U232" s="197">
        <f>SUMIFS([1]EXPENSE!$AC:$AC,[1]EXPENSE!$BY:$BY,$A232,[1]EXPENSE!$E:$E,$R$4)</f>
        <v>0</v>
      </c>
      <c r="V232" s="197">
        <f>SUMIFS([1]EXPENSE!$AD:$AD,[1]EXPENSE!$BY:$BY,$A232,[1]EXPENSE!$E:$E,$R$4)</f>
        <v>0</v>
      </c>
      <c r="W232" s="197">
        <f>SUMIFS([1]EXPENSE!$AE:$AE,[1]EXPENSE!$BY:$BY,$A232,[1]EXPENSE!$E:$E,$R$4)</f>
        <v>0</v>
      </c>
      <c r="X232" s="197">
        <f>SUMIFS([1]EXPENSE!$AF:$AF,[1]EXPENSE!$BY:$BY,$A232,[1]EXPENSE!$E:$E,$R$4)</f>
        <v>0</v>
      </c>
      <c r="Y232" s="197">
        <f>SUMIFS([1]EXPENSE!$AG:$AG,[1]EXPENSE!$BY:$BY,$A232,[1]EXPENSE!$E:$E,$R$4)</f>
        <v>0</v>
      </c>
      <c r="Z232" s="197">
        <f>SUMIFS([1]EXPENSE!$AH:$AH,[1]EXPENSE!$BY:$BY,$A232,[1]EXPENSE!$E:$E,$R$4)</f>
        <v>0</v>
      </c>
      <c r="AA232" s="197">
        <f>SUMIFS([1]EXPENSE!$AI:$AI,[1]EXPENSE!$BY:$BY,$A232,[1]EXPENSE!$E:$E,$R$4)</f>
        <v>0</v>
      </c>
      <c r="AB232" s="197">
        <f>SUMIFS([1]EXPENSE!$AJ:$AJ,[1]EXPENSE!$BY:$BY,$A232,[1]EXPENSE!$E:$E,$R$4)</f>
        <v>0</v>
      </c>
      <c r="AC232" s="197">
        <f>SUMIFS([1]EXPENSE!$AK:$AK,[1]EXPENSE!$BY:$BY,$A232,[1]EXPENSE!$E:$E,$R$4)</f>
        <v>0</v>
      </c>
      <c r="AD232" s="197">
        <f>SUMIFS([1]EXPENSE!$AL:$AL,[1]EXPENSE!$BY:$BY,$A232,[1]EXPENSE!$E:$E,$R$4)</f>
        <v>0</v>
      </c>
      <c r="AE232" s="198">
        <f>SUMIFS([1]EXPENSE!$AM:$AM,[1]EXPENSE!$BY:$BY,$A232,[1]EXPENSE!$E:$E,$R$4)</f>
        <v>0</v>
      </c>
      <c r="AG232" s="36">
        <f t="shared" si="780"/>
        <v>0</v>
      </c>
      <c r="AH232" s="37" t="e">
        <f t="shared" si="782"/>
        <v>#DIV/0!</v>
      </c>
      <c r="AI232" s="197">
        <f>SUMIFS([1]EXPENSE!$AB:$AB,[1]EXPENSE!$BY:$BY,$A232,[1]EXPENSE!$E:$E,$AG$4)</f>
        <v>0</v>
      </c>
      <c r="AJ232" s="197">
        <f>SUMIFS([1]EXPENSE!$AC:$AC,[1]EXPENSE!$BY:$BY,$A232,[1]EXPENSE!$E:$E,$AG$4)</f>
        <v>0</v>
      </c>
      <c r="AK232" s="197">
        <f>SUMIFS([1]EXPENSE!$AD:$AD,[1]EXPENSE!$BY:$BY,$A232,[1]EXPENSE!$E:$E,$AG$4)</f>
        <v>0</v>
      </c>
      <c r="AL232" s="197">
        <f>SUMIFS([1]EXPENSE!$AE:$AE,[1]EXPENSE!$BY:$BY,$A232,[1]EXPENSE!$E:$E,$AG$4)</f>
        <v>0</v>
      </c>
      <c r="AM232" s="197">
        <f>SUMIFS([1]EXPENSE!$AF:$AF,[1]EXPENSE!$BY:$BY,$A232,[1]EXPENSE!$E:$E,$AG$4)</f>
        <v>0</v>
      </c>
      <c r="AN232" s="197">
        <f>SUMIFS([1]EXPENSE!$AG:$AG,[1]EXPENSE!$BY:$BY,$A232,[1]EXPENSE!$E:$E,$AG$4)</f>
        <v>0</v>
      </c>
      <c r="AO232" s="197">
        <f>SUMIFS([1]EXPENSE!$AH:$AH,[1]EXPENSE!$BY:$BY,$A232,[1]EXPENSE!$E:$E,$AG$4)</f>
        <v>0</v>
      </c>
      <c r="AP232" s="197">
        <f>SUMIFS([1]EXPENSE!$AI:$AI,[1]EXPENSE!$BY:$BY,$A232,[1]EXPENSE!$E:$E,$AG$4)</f>
        <v>0</v>
      </c>
      <c r="AQ232" s="197">
        <f>SUMIFS([1]EXPENSE!$AJ:$AJ,[1]EXPENSE!$BY:$BY,$A232,[1]EXPENSE!$E:$E,$AG$4)</f>
        <v>0</v>
      </c>
      <c r="AR232" s="197">
        <f>SUMIFS([1]EXPENSE!$AK:$AK,[1]EXPENSE!$BY:$BY,$A232,[1]EXPENSE!$E:$E,$AG$4)</f>
        <v>0</v>
      </c>
      <c r="AS232" s="197">
        <f>SUMIFS([1]EXPENSE!$AL:$AL,[1]EXPENSE!$BY:$BY,$A232,[1]EXPENSE!$E:$E,$AG$4)</f>
        <v>0</v>
      </c>
      <c r="AT232" s="198">
        <f>SUMIFS([1]EXPENSE!$AM:$AM,[1]EXPENSE!$BY:$BY,$A232,[1]EXPENSE!$E:$E,$AG$4)</f>
        <v>0</v>
      </c>
      <c r="AV232" s="36">
        <f t="shared" si="781"/>
        <v>0</v>
      </c>
      <c r="AW232" s="37" t="e">
        <f t="shared" si="783"/>
        <v>#DIV/0!</v>
      </c>
      <c r="AX232" s="197">
        <f>SUMIFS([1]EXPENSE!$AB:$AB,[1]EXPENSE!$BY:$BY,$A232,[1]EXPENSE!$E:$E,$AV$4)</f>
        <v>0</v>
      </c>
      <c r="AY232" s="197">
        <f>SUMIFS([1]EXPENSE!$AC:$AC,[1]EXPENSE!$BY:$BY,$A232,[1]EXPENSE!$E:$E,$AV$4)</f>
        <v>0</v>
      </c>
      <c r="AZ232" s="197">
        <f>SUMIFS([1]EXPENSE!$AD:$AD,[1]EXPENSE!$BY:$BY,$A232,[1]EXPENSE!$E:$E,$AV$4)</f>
        <v>0</v>
      </c>
      <c r="BA232" s="197">
        <f>SUMIFS([1]EXPENSE!$AE:$AE,[1]EXPENSE!$BY:$BY,$A232,[1]EXPENSE!$E:$E,$AV$4)</f>
        <v>0</v>
      </c>
      <c r="BB232" s="197">
        <f>SUMIFS([1]EXPENSE!$AF:$AF,[1]EXPENSE!$BY:$BY,$A232,[1]EXPENSE!$E:$E,$AV$4)</f>
        <v>0</v>
      </c>
      <c r="BC232" s="197">
        <f>SUMIFS([1]EXPENSE!$AG:$AG,[1]EXPENSE!$BY:$BY,$A232,[1]EXPENSE!$E:$E,$AV$4)</f>
        <v>0</v>
      </c>
      <c r="BD232" s="197">
        <f>SUMIFS([1]EXPENSE!$AH:$AH,[1]EXPENSE!$BY:$BY,$A232,[1]EXPENSE!$E:$E,$AV$4)</f>
        <v>0</v>
      </c>
      <c r="BE232" s="197">
        <f>SUMIFS([1]EXPENSE!$AI:$AI,[1]EXPENSE!$BY:$BY,$A232,[1]EXPENSE!$E:$E,$AV$4)</f>
        <v>0</v>
      </c>
      <c r="BF232" s="197">
        <f>SUMIFS([1]EXPENSE!$AJ:$AJ,[1]EXPENSE!$BY:$BY,$A232,[1]EXPENSE!$E:$E,$AV$4)</f>
        <v>0</v>
      </c>
      <c r="BG232" s="197">
        <f>SUMIFS([1]EXPENSE!$AK:$AK,[1]EXPENSE!$BY:$BY,$A232,[1]EXPENSE!$E:$E,$AV$4)</f>
        <v>0</v>
      </c>
      <c r="BH232" s="197">
        <f>SUMIFS([1]EXPENSE!$AL:$AL,[1]EXPENSE!$BY:$BY,$A232,[1]EXPENSE!$E:$E,$AV$4)</f>
        <v>0</v>
      </c>
      <c r="BI232" s="198">
        <f>SUMIFS([1]EXPENSE!$AM:$AM,[1]EXPENSE!$BY:$BY,$A232,[1]EXPENSE!$E:$E,$AV$4)</f>
        <v>0</v>
      </c>
    </row>
    <row r="233" spans="1:61">
      <c r="A233" s="204" t="s">
        <v>338</v>
      </c>
      <c r="B233" s="205" t="s">
        <v>339</v>
      </c>
      <c r="C233" s="36">
        <f t="shared" si="784"/>
        <v>0</v>
      </c>
      <c r="D233" s="37" t="e">
        <f t="shared" si="785"/>
        <v>#DIV/0!</v>
      </c>
      <c r="E233" s="197">
        <f t="shared" si="944"/>
        <v>0</v>
      </c>
      <c r="F233" s="197">
        <f t="shared" si="945"/>
        <v>0</v>
      </c>
      <c r="G233" s="197">
        <f t="shared" si="946"/>
        <v>0</v>
      </c>
      <c r="H233" s="197">
        <f t="shared" si="947"/>
        <v>0</v>
      </c>
      <c r="I233" s="197">
        <f t="shared" si="948"/>
        <v>0</v>
      </c>
      <c r="J233" s="197">
        <f t="shared" si="949"/>
        <v>0</v>
      </c>
      <c r="K233" s="197">
        <f t="shared" si="950"/>
        <v>0</v>
      </c>
      <c r="L233" s="197">
        <f t="shared" si="951"/>
        <v>0</v>
      </c>
      <c r="M233" s="197">
        <f t="shared" si="952"/>
        <v>0</v>
      </c>
      <c r="N233" s="197">
        <f t="shared" si="953"/>
        <v>0</v>
      </c>
      <c r="O233" s="197">
        <f t="shared" si="954"/>
        <v>0</v>
      </c>
      <c r="P233" s="198">
        <f t="shared" si="955"/>
        <v>0</v>
      </c>
      <c r="R233" s="36">
        <f t="shared" si="786"/>
        <v>0</v>
      </c>
      <c r="S233" s="37" t="e">
        <f t="shared" si="787"/>
        <v>#DIV/0!</v>
      </c>
      <c r="T233" s="197">
        <f>SUMIFS([1]EXPENSE!$AB:$AB,[1]EXPENSE!$BY:$BY,$A233,[1]EXPENSE!$E:$E,$R$4)</f>
        <v>0</v>
      </c>
      <c r="U233" s="197">
        <f>SUMIFS([1]EXPENSE!$AC:$AC,[1]EXPENSE!$BY:$BY,$A233,[1]EXPENSE!$E:$E,$R$4)</f>
        <v>0</v>
      </c>
      <c r="V233" s="197">
        <f>SUMIFS([1]EXPENSE!$AD:$AD,[1]EXPENSE!$BY:$BY,$A233,[1]EXPENSE!$E:$E,$R$4)</f>
        <v>0</v>
      </c>
      <c r="W233" s="197">
        <f>SUMIFS([1]EXPENSE!$AE:$AE,[1]EXPENSE!$BY:$BY,$A233,[1]EXPENSE!$E:$E,$R$4)</f>
        <v>0</v>
      </c>
      <c r="X233" s="197">
        <f>SUMIFS([1]EXPENSE!$AF:$AF,[1]EXPENSE!$BY:$BY,$A233,[1]EXPENSE!$E:$E,$R$4)</f>
        <v>0</v>
      </c>
      <c r="Y233" s="197">
        <f>SUMIFS([1]EXPENSE!$AG:$AG,[1]EXPENSE!$BY:$BY,$A233,[1]EXPENSE!$E:$E,$R$4)</f>
        <v>0</v>
      </c>
      <c r="Z233" s="197">
        <f>SUMIFS([1]EXPENSE!$AH:$AH,[1]EXPENSE!$BY:$BY,$A233,[1]EXPENSE!$E:$E,$R$4)</f>
        <v>0</v>
      </c>
      <c r="AA233" s="197">
        <f>SUMIFS([1]EXPENSE!$AI:$AI,[1]EXPENSE!$BY:$BY,$A233,[1]EXPENSE!$E:$E,$R$4)</f>
        <v>0</v>
      </c>
      <c r="AB233" s="197">
        <f>SUMIFS([1]EXPENSE!$AJ:$AJ,[1]EXPENSE!$BY:$BY,$A233,[1]EXPENSE!$E:$E,$R$4)</f>
        <v>0</v>
      </c>
      <c r="AC233" s="197">
        <f>SUMIFS([1]EXPENSE!$AK:$AK,[1]EXPENSE!$BY:$BY,$A233,[1]EXPENSE!$E:$E,$R$4)</f>
        <v>0</v>
      </c>
      <c r="AD233" s="197">
        <f>SUMIFS([1]EXPENSE!$AL:$AL,[1]EXPENSE!$BY:$BY,$A233,[1]EXPENSE!$E:$E,$R$4)</f>
        <v>0</v>
      </c>
      <c r="AE233" s="198">
        <f>SUMIFS([1]EXPENSE!$AM:$AM,[1]EXPENSE!$BY:$BY,$A233,[1]EXPENSE!$E:$E,$R$4)</f>
        <v>0</v>
      </c>
      <c r="AG233" s="36">
        <f t="shared" si="780"/>
        <v>0</v>
      </c>
      <c r="AH233" s="37" t="e">
        <f t="shared" si="782"/>
        <v>#DIV/0!</v>
      </c>
      <c r="AI233" s="197">
        <f>SUMIFS([1]EXPENSE!$AB:$AB,[1]EXPENSE!$BY:$BY,$A233,[1]EXPENSE!$E:$E,$AG$4)</f>
        <v>0</v>
      </c>
      <c r="AJ233" s="197">
        <f>SUMIFS([1]EXPENSE!$AC:$AC,[1]EXPENSE!$BY:$BY,$A233,[1]EXPENSE!$E:$E,$AG$4)</f>
        <v>0</v>
      </c>
      <c r="AK233" s="197">
        <f>SUMIFS([1]EXPENSE!$AD:$AD,[1]EXPENSE!$BY:$BY,$A233,[1]EXPENSE!$E:$E,$AG$4)</f>
        <v>0</v>
      </c>
      <c r="AL233" s="197">
        <f>SUMIFS([1]EXPENSE!$AE:$AE,[1]EXPENSE!$BY:$BY,$A233,[1]EXPENSE!$E:$E,$AG$4)</f>
        <v>0</v>
      </c>
      <c r="AM233" s="197">
        <f>SUMIFS([1]EXPENSE!$AF:$AF,[1]EXPENSE!$BY:$BY,$A233,[1]EXPENSE!$E:$E,$AG$4)</f>
        <v>0</v>
      </c>
      <c r="AN233" s="197">
        <f>SUMIFS([1]EXPENSE!$AG:$AG,[1]EXPENSE!$BY:$BY,$A233,[1]EXPENSE!$E:$E,$AG$4)</f>
        <v>0</v>
      </c>
      <c r="AO233" s="197">
        <f>SUMIFS([1]EXPENSE!$AH:$AH,[1]EXPENSE!$BY:$BY,$A233,[1]EXPENSE!$E:$E,$AG$4)</f>
        <v>0</v>
      </c>
      <c r="AP233" s="197">
        <f>SUMIFS([1]EXPENSE!$AI:$AI,[1]EXPENSE!$BY:$BY,$A233,[1]EXPENSE!$E:$E,$AG$4)</f>
        <v>0</v>
      </c>
      <c r="AQ233" s="197">
        <f>SUMIFS([1]EXPENSE!$AJ:$AJ,[1]EXPENSE!$BY:$BY,$A233,[1]EXPENSE!$E:$E,$AG$4)</f>
        <v>0</v>
      </c>
      <c r="AR233" s="197">
        <f>SUMIFS([1]EXPENSE!$AK:$AK,[1]EXPENSE!$BY:$BY,$A233,[1]EXPENSE!$E:$E,$AG$4)</f>
        <v>0</v>
      </c>
      <c r="AS233" s="197">
        <f>SUMIFS([1]EXPENSE!$AL:$AL,[1]EXPENSE!$BY:$BY,$A233,[1]EXPENSE!$E:$E,$AG$4)</f>
        <v>0</v>
      </c>
      <c r="AT233" s="198">
        <f>SUMIFS([1]EXPENSE!$AM:$AM,[1]EXPENSE!$BY:$BY,$A233,[1]EXPENSE!$E:$E,$AG$4)</f>
        <v>0</v>
      </c>
      <c r="AV233" s="36">
        <f t="shared" si="781"/>
        <v>0</v>
      </c>
      <c r="AW233" s="37" t="e">
        <f t="shared" si="783"/>
        <v>#DIV/0!</v>
      </c>
      <c r="AX233" s="197">
        <f>SUMIFS([1]EXPENSE!$AB:$AB,[1]EXPENSE!$BY:$BY,$A233,[1]EXPENSE!$E:$E,$AV$4)</f>
        <v>0</v>
      </c>
      <c r="AY233" s="197">
        <f>SUMIFS([1]EXPENSE!$AC:$AC,[1]EXPENSE!$BY:$BY,$A233,[1]EXPENSE!$E:$E,$AV$4)</f>
        <v>0</v>
      </c>
      <c r="AZ233" s="197">
        <f>SUMIFS([1]EXPENSE!$AD:$AD,[1]EXPENSE!$BY:$BY,$A233,[1]EXPENSE!$E:$E,$AV$4)</f>
        <v>0</v>
      </c>
      <c r="BA233" s="197">
        <f>SUMIFS([1]EXPENSE!$AE:$AE,[1]EXPENSE!$BY:$BY,$A233,[1]EXPENSE!$E:$E,$AV$4)</f>
        <v>0</v>
      </c>
      <c r="BB233" s="197">
        <f>SUMIFS([1]EXPENSE!$AF:$AF,[1]EXPENSE!$BY:$BY,$A233,[1]EXPENSE!$E:$E,$AV$4)</f>
        <v>0</v>
      </c>
      <c r="BC233" s="197">
        <f>SUMIFS([1]EXPENSE!$AG:$AG,[1]EXPENSE!$BY:$BY,$A233,[1]EXPENSE!$E:$E,$AV$4)</f>
        <v>0</v>
      </c>
      <c r="BD233" s="197">
        <f>SUMIFS([1]EXPENSE!$AH:$AH,[1]EXPENSE!$BY:$BY,$A233,[1]EXPENSE!$E:$E,$AV$4)</f>
        <v>0</v>
      </c>
      <c r="BE233" s="197">
        <f>SUMIFS([1]EXPENSE!$AI:$AI,[1]EXPENSE!$BY:$BY,$A233,[1]EXPENSE!$E:$E,$AV$4)</f>
        <v>0</v>
      </c>
      <c r="BF233" s="197">
        <f>SUMIFS([1]EXPENSE!$AJ:$AJ,[1]EXPENSE!$BY:$BY,$A233,[1]EXPENSE!$E:$E,$AV$4)</f>
        <v>0</v>
      </c>
      <c r="BG233" s="197">
        <f>SUMIFS([1]EXPENSE!$AK:$AK,[1]EXPENSE!$BY:$BY,$A233,[1]EXPENSE!$E:$E,$AV$4)</f>
        <v>0</v>
      </c>
      <c r="BH233" s="197">
        <f>SUMIFS([1]EXPENSE!$AL:$AL,[1]EXPENSE!$BY:$BY,$A233,[1]EXPENSE!$E:$E,$AV$4)</f>
        <v>0</v>
      </c>
      <c r="BI233" s="198">
        <f>SUMIFS([1]EXPENSE!$AM:$AM,[1]EXPENSE!$BY:$BY,$A233,[1]EXPENSE!$E:$E,$AV$4)</f>
        <v>0</v>
      </c>
    </row>
    <row r="234" spans="1:61">
      <c r="A234" s="204" t="s">
        <v>340</v>
      </c>
      <c r="B234" s="205" t="s">
        <v>341</v>
      </c>
      <c r="C234" s="36">
        <f t="shared" si="784"/>
        <v>0</v>
      </c>
      <c r="D234" s="37" t="e">
        <f t="shared" si="785"/>
        <v>#DIV/0!</v>
      </c>
      <c r="E234" s="197">
        <f t="shared" si="944"/>
        <v>0</v>
      </c>
      <c r="F234" s="197">
        <f t="shared" si="945"/>
        <v>0</v>
      </c>
      <c r="G234" s="197">
        <f t="shared" si="946"/>
        <v>0</v>
      </c>
      <c r="H234" s="197">
        <f t="shared" si="947"/>
        <v>0</v>
      </c>
      <c r="I234" s="197">
        <f t="shared" si="948"/>
        <v>0</v>
      </c>
      <c r="J234" s="197">
        <f t="shared" si="949"/>
        <v>0</v>
      </c>
      <c r="K234" s="197">
        <f t="shared" si="950"/>
        <v>0</v>
      </c>
      <c r="L234" s="197">
        <f t="shared" si="951"/>
        <v>0</v>
      </c>
      <c r="M234" s="197">
        <f t="shared" si="952"/>
        <v>0</v>
      </c>
      <c r="N234" s="197">
        <f t="shared" si="953"/>
        <v>0</v>
      </c>
      <c r="O234" s="197">
        <f t="shared" si="954"/>
        <v>0</v>
      </c>
      <c r="P234" s="198">
        <f t="shared" si="955"/>
        <v>0</v>
      </c>
      <c r="R234" s="36">
        <f t="shared" si="786"/>
        <v>0</v>
      </c>
      <c r="S234" s="37" t="e">
        <f t="shared" si="787"/>
        <v>#DIV/0!</v>
      </c>
      <c r="T234" s="197">
        <f>SUMIFS([1]EXPENSE!$AB:$AB,[1]EXPENSE!$BY:$BY,$A234,[1]EXPENSE!$E:$E,$R$4)</f>
        <v>0</v>
      </c>
      <c r="U234" s="197">
        <f>SUMIFS([1]EXPENSE!$AC:$AC,[1]EXPENSE!$BY:$BY,$A234,[1]EXPENSE!$E:$E,$R$4)</f>
        <v>0</v>
      </c>
      <c r="V234" s="197">
        <f>SUMIFS([1]EXPENSE!$AD:$AD,[1]EXPENSE!$BY:$BY,$A234,[1]EXPENSE!$E:$E,$R$4)</f>
        <v>0</v>
      </c>
      <c r="W234" s="197">
        <f>SUMIFS([1]EXPENSE!$AE:$AE,[1]EXPENSE!$BY:$BY,$A234,[1]EXPENSE!$E:$E,$R$4)</f>
        <v>0</v>
      </c>
      <c r="X234" s="197">
        <f>SUMIFS([1]EXPENSE!$AF:$AF,[1]EXPENSE!$BY:$BY,$A234,[1]EXPENSE!$E:$E,$R$4)</f>
        <v>0</v>
      </c>
      <c r="Y234" s="197">
        <f>SUMIFS([1]EXPENSE!$AG:$AG,[1]EXPENSE!$BY:$BY,$A234,[1]EXPENSE!$E:$E,$R$4)</f>
        <v>0</v>
      </c>
      <c r="Z234" s="197">
        <f>SUMIFS([1]EXPENSE!$AH:$AH,[1]EXPENSE!$BY:$BY,$A234,[1]EXPENSE!$E:$E,$R$4)</f>
        <v>0</v>
      </c>
      <c r="AA234" s="197">
        <f>SUMIFS([1]EXPENSE!$AI:$AI,[1]EXPENSE!$BY:$BY,$A234,[1]EXPENSE!$E:$E,$R$4)</f>
        <v>0</v>
      </c>
      <c r="AB234" s="197">
        <f>SUMIFS([1]EXPENSE!$AJ:$AJ,[1]EXPENSE!$BY:$BY,$A234,[1]EXPENSE!$E:$E,$R$4)</f>
        <v>0</v>
      </c>
      <c r="AC234" s="197">
        <f>SUMIFS([1]EXPENSE!$AK:$AK,[1]EXPENSE!$BY:$BY,$A234,[1]EXPENSE!$E:$E,$R$4)</f>
        <v>0</v>
      </c>
      <c r="AD234" s="197">
        <f>SUMIFS([1]EXPENSE!$AL:$AL,[1]EXPENSE!$BY:$BY,$A234,[1]EXPENSE!$E:$E,$R$4)</f>
        <v>0</v>
      </c>
      <c r="AE234" s="198">
        <f>SUMIFS([1]EXPENSE!$AM:$AM,[1]EXPENSE!$BY:$BY,$A234,[1]EXPENSE!$E:$E,$R$4)</f>
        <v>0</v>
      </c>
      <c r="AG234" s="36">
        <f t="shared" si="780"/>
        <v>0</v>
      </c>
      <c r="AH234" s="37" t="e">
        <f t="shared" si="782"/>
        <v>#DIV/0!</v>
      </c>
      <c r="AI234" s="197">
        <f>SUMIFS([1]EXPENSE!$AB:$AB,[1]EXPENSE!$BY:$BY,$A234,[1]EXPENSE!$E:$E,$AG$4)</f>
        <v>0</v>
      </c>
      <c r="AJ234" s="197">
        <f>SUMIFS([1]EXPENSE!$AC:$AC,[1]EXPENSE!$BY:$BY,$A234,[1]EXPENSE!$E:$E,$AG$4)</f>
        <v>0</v>
      </c>
      <c r="AK234" s="197">
        <f>SUMIFS([1]EXPENSE!$AD:$AD,[1]EXPENSE!$BY:$BY,$A234,[1]EXPENSE!$E:$E,$AG$4)</f>
        <v>0</v>
      </c>
      <c r="AL234" s="197">
        <f>SUMIFS([1]EXPENSE!$AE:$AE,[1]EXPENSE!$BY:$BY,$A234,[1]EXPENSE!$E:$E,$AG$4)</f>
        <v>0</v>
      </c>
      <c r="AM234" s="197">
        <f>SUMIFS([1]EXPENSE!$AF:$AF,[1]EXPENSE!$BY:$BY,$A234,[1]EXPENSE!$E:$E,$AG$4)</f>
        <v>0</v>
      </c>
      <c r="AN234" s="197">
        <f>SUMIFS([1]EXPENSE!$AG:$AG,[1]EXPENSE!$BY:$BY,$A234,[1]EXPENSE!$E:$E,$AG$4)</f>
        <v>0</v>
      </c>
      <c r="AO234" s="197">
        <f>SUMIFS([1]EXPENSE!$AH:$AH,[1]EXPENSE!$BY:$BY,$A234,[1]EXPENSE!$E:$E,$AG$4)</f>
        <v>0</v>
      </c>
      <c r="AP234" s="197">
        <f>SUMIFS([1]EXPENSE!$AI:$AI,[1]EXPENSE!$BY:$BY,$A234,[1]EXPENSE!$E:$E,$AG$4)</f>
        <v>0</v>
      </c>
      <c r="AQ234" s="197">
        <f>SUMIFS([1]EXPENSE!$AJ:$AJ,[1]EXPENSE!$BY:$BY,$A234,[1]EXPENSE!$E:$E,$AG$4)</f>
        <v>0</v>
      </c>
      <c r="AR234" s="197">
        <f>SUMIFS([1]EXPENSE!$AK:$AK,[1]EXPENSE!$BY:$BY,$A234,[1]EXPENSE!$E:$E,$AG$4)</f>
        <v>0</v>
      </c>
      <c r="AS234" s="197">
        <f>SUMIFS([1]EXPENSE!$AL:$AL,[1]EXPENSE!$BY:$BY,$A234,[1]EXPENSE!$E:$E,$AG$4)</f>
        <v>0</v>
      </c>
      <c r="AT234" s="198">
        <f>SUMIFS([1]EXPENSE!$AM:$AM,[1]EXPENSE!$BY:$BY,$A234,[1]EXPENSE!$E:$E,$AG$4)</f>
        <v>0</v>
      </c>
      <c r="AV234" s="36">
        <f t="shared" si="781"/>
        <v>0</v>
      </c>
      <c r="AW234" s="37" t="e">
        <f t="shared" si="783"/>
        <v>#DIV/0!</v>
      </c>
      <c r="AX234" s="197">
        <f>SUMIFS([1]EXPENSE!$AB:$AB,[1]EXPENSE!$BY:$BY,$A234,[1]EXPENSE!$E:$E,$AV$4)</f>
        <v>0</v>
      </c>
      <c r="AY234" s="197">
        <f>SUMIFS([1]EXPENSE!$AC:$AC,[1]EXPENSE!$BY:$BY,$A234,[1]EXPENSE!$E:$E,$AV$4)</f>
        <v>0</v>
      </c>
      <c r="AZ234" s="197">
        <f>SUMIFS([1]EXPENSE!$AD:$AD,[1]EXPENSE!$BY:$BY,$A234,[1]EXPENSE!$E:$E,$AV$4)</f>
        <v>0</v>
      </c>
      <c r="BA234" s="197">
        <f>SUMIFS([1]EXPENSE!$AE:$AE,[1]EXPENSE!$BY:$BY,$A234,[1]EXPENSE!$E:$E,$AV$4)</f>
        <v>0</v>
      </c>
      <c r="BB234" s="197">
        <f>SUMIFS([1]EXPENSE!$AF:$AF,[1]EXPENSE!$BY:$BY,$A234,[1]EXPENSE!$E:$E,$AV$4)</f>
        <v>0</v>
      </c>
      <c r="BC234" s="197">
        <f>SUMIFS([1]EXPENSE!$AG:$AG,[1]EXPENSE!$BY:$BY,$A234,[1]EXPENSE!$E:$E,$AV$4)</f>
        <v>0</v>
      </c>
      <c r="BD234" s="197">
        <f>SUMIFS([1]EXPENSE!$AH:$AH,[1]EXPENSE!$BY:$BY,$A234,[1]EXPENSE!$E:$E,$AV$4)</f>
        <v>0</v>
      </c>
      <c r="BE234" s="197">
        <f>SUMIFS([1]EXPENSE!$AI:$AI,[1]EXPENSE!$BY:$BY,$A234,[1]EXPENSE!$E:$E,$AV$4)</f>
        <v>0</v>
      </c>
      <c r="BF234" s="197">
        <f>SUMIFS([1]EXPENSE!$AJ:$AJ,[1]EXPENSE!$BY:$BY,$A234,[1]EXPENSE!$E:$E,$AV$4)</f>
        <v>0</v>
      </c>
      <c r="BG234" s="197">
        <f>SUMIFS([1]EXPENSE!$AK:$AK,[1]EXPENSE!$BY:$BY,$A234,[1]EXPENSE!$E:$E,$AV$4)</f>
        <v>0</v>
      </c>
      <c r="BH234" s="197">
        <f>SUMIFS([1]EXPENSE!$AL:$AL,[1]EXPENSE!$BY:$BY,$A234,[1]EXPENSE!$E:$E,$AV$4)</f>
        <v>0</v>
      </c>
      <c r="BI234" s="198">
        <f>SUMIFS([1]EXPENSE!$AM:$AM,[1]EXPENSE!$BY:$BY,$A234,[1]EXPENSE!$E:$E,$AV$4)</f>
        <v>0</v>
      </c>
    </row>
    <row r="235" spans="1:61">
      <c r="A235" s="206"/>
      <c r="B235" s="207" t="s">
        <v>342</v>
      </c>
      <c r="C235" s="208">
        <f t="shared" si="784"/>
        <v>0</v>
      </c>
      <c r="D235" s="209" t="e">
        <f t="shared" si="785"/>
        <v>#DIV/0!</v>
      </c>
      <c r="E235" s="210">
        <f t="shared" ref="E235:P235" si="956">SUM(E226:E234)</f>
        <v>0</v>
      </c>
      <c r="F235" s="210">
        <f t="shared" si="956"/>
        <v>0</v>
      </c>
      <c r="G235" s="210">
        <f t="shared" si="956"/>
        <v>0</v>
      </c>
      <c r="H235" s="210">
        <f t="shared" si="956"/>
        <v>0</v>
      </c>
      <c r="I235" s="210">
        <f t="shared" si="956"/>
        <v>0</v>
      </c>
      <c r="J235" s="210">
        <f t="shared" si="956"/>
        <v>0</v>
      </c>
      <c r="K235" s="210">
        <f t="shared" si="956"/>
        <v>0</v>
      </c>
      <c r="L235" s="210">
        <f t="shared" si="956"/>
        <v>0</v>
      </c>
      <c r="M235" s="210">
        <f t="shared" si="956"/>
        <v>0</v>
      </c>
      <c r="N235" s="210">
        <f t="shared" si="956"/>
        <v>0</v>
      </c>
      <c r="O235" s="210">
        <f t="shared" si="956"/>
        <v>0</v>
      </c>
      <c r="P235" s="214">
        <f t="shared" si="956"/>
        <v>0</v>
      </c>
      <c r="R235" s="208">
        <f t="shared" si="786"/>
        <v>0</v>
      </c>
      <c r="S235" s="209" t="e">
        <f t="shared" si="787"/>
        <v>#DIV/0!</v>
      </c>
      <c r="T235" s="210">
        <f>SUM(T226:T234)</f>
        <v>0</v>
      </c>
      <c r="U235" s="210">
        <f t="shared" ref="U235:AE235" si="957">SUM(U226:U234)</f>
        <v>0</v>
      </c>
      <c r="V235" s="210">
        <f t="shared" si="957"/>
        <v>0</v>
      </c>
      <c r="W235" s="210">
        <f t="shared" si="957"/>
        <v>0</v>
      </c>
      <c r="X235" s="210">
        <f t="shared" si="957"/>
        <v>0</v>
      </c>
      <c r="Y235" s="210">
        <f t="shared" si="957"/>
        <v>0</v>
      </c>
      <c r="Z235" s="210">
        <f t="shared" si="957"/>
        <v>0</v>
      </c>
      <c r="AA235" s="210">
        <f t="shared" si="957"/>
        <v>0</v>
      </c>
      <c r="AB235" s="210">
        <f t="shared" si="957"/>
        <v>0</v>
      </c>
      <c r="AC235" s="210">
        <f t="shared" si="957"/>
        <v>0</v>
      </c>
      <c r="AD235" s="210">
        <f t="shared" si="957"/>
        <v>0</v>
      </c>
      <c r="AE235" s="214">
        <f t="shared" si="957"/>
        <v>0</v>
      </c>
      <c r="AG235" s="208">
        <f t="shared" si="780"/>
        <v>0</v>
      </c>
      <c r="AH235" s="209" t="e">
        <f t="shared" si="782"/>
        <v>#DIV/0!</v>
      </c>
      <c r="AI235" s="210">
        <f>SUM(AI226:AI234)</f>
        <v>0</v>
      </c>
      <c r="AJ235" s="210">
        <f t="shared" ref="AJ235" si="958">SUM(AJ226:AJ234)</f>
        <v>0</v>
      </c>
      <c r="AK235" s="210">
        <f t="shared" ref="AK235" si="959">SUM(AK226:AK234)</f>
        <v>0</v>
      </c>
      <c r="AL235" s="210">
        <f t="shared" ref="AL235" si="960">SUM(AL226:AL234)</f>
        <v>0</v>
      </c>
      <c r="AM235" s="210">
        <f t="shared" ref="AM235" si="961">SUM(AM226:AM234)</f>
        <v>0</v>
      </c>
      <c r="AN235" s="210">
        <f t="shared" ref="AN235" si="962">SUM(AN226:AN234)</f>
        <v>0</v>
      </c>
      <c r="AO235" s="210">
        <f t="shared" ref="AO235" si="963">SUM(AO226:AO234)</f>
        <v>0</v>
      </c>
      <c r="AP235" s="210">
        <f t="shared" ref="AP235" si="964">SUM(AP226:AP234)</f>
        <v>0</v>
      </c>
      <c r="AQ235" s="210">
        <f t="shared" ref="AQ235" si="965">SUM(AQ226:AQ234)</f>
        <v>0</v>
      </c>
      <c r="AR235" s="210">
        <f t="shared" ref="AR235" si="966">SUM(AR226:AR234)</f>
        <v>0</v>
      </c>
      <c r="AS235" s="210">
        <f t="shared" ref="AS235" si="967">SUM(AS226:AS234)</f>
        <v>0</v>
      </c>
      <c r="AT235" s="214">
        <f t="shared" ref="AT235" si="968">SUM(AT226:AT234)</f>
        <v>0</v>
      </c>
      <c r="AV235" s="208">
        <f t="shared" si="781"/>
        <v>0</v>
      </c>
      <c r="AW235" s="209" t="e">
        <f t="shared" si="783"/>
        <v>#DIV/0!</v>
      </c>
      <c r="AX235" s="210">
        <f>SUM(AX226:AX234)</f>
        <v>0</v>
      </c>
      <c r="AY235" s="210">
        <f t="shared" ref="AY235" si="969">SUM(AY226:AY234)</f>
        <v>0</v>
      </c>
      <c r="AZ235" s="210">
        <f t="shared" ref="AZ235" si="970">SUM(AZ226:AZ234)</f>
        <v>0</v>
      </c>
      <c r="BA235" s="210">
        <f t="shared" ref="BA235" si="971">SUM(BA226:BA234)</f>
        <v>0</v>
      </c>
      <c r="BB235" s="210">
        <f t="shared" ref="BB235" si="972">SUM(BB226:BB234)</f>
        <v>0</v>
      </c>
      <c r="BC235" s="210">
        <f t="shared" ref="BC235" si="973">SUM(BC226:BC234)</f>
        <v>0</v>
      </c>
      <c r="BD235" s="210">
        <f t="shared" ref="BD235" si="974">SUM(BD226:BD234)</f>
        <v>0</v>
      </c>
      <c r="BE235" s="210">
        <f t="shared" ref="BE235" si="975">SUM(BE226:BE234)</f>
        <v>0</v>
      </c>
      <c r="BF235" s="210">
        <f t="shared" ref="BF235" si="976">SUM(BF226:BF234)</f>
        <v>0</v>
      </c>
      <c r="BG235" s="210">
        <f t="shared" ref="BG235" si="977">SUM(BG226:BG234)</f>
        <v>0</v>
      </c>
      <c r="BH235" s="210">
        <f t="shared" ref="BH235" si="978">SUM(BH226:BH234)</f>
        <v>0</v>
      </c>
      <c r="BI235" s="214">
        <f t="shared" ref="BI235" si="979">SUM(BI226:BI234)</f>
        <v>0</v>
      </c>
    </row>
    <row r="236" spans="1:61">
      <c r="A236" s="204" t="s">
        <v>343</v>
      </c>
      <c r="B236" s="29" t="s">
        <v>344</v>
      </c>
      <c r="C236" s="21">
        <f t="shared" si="784"/>
        <v>0</v>
      </c>
      <c r="D236" s="22" t="e">
        <f t="shared" si="785"/>
        <v>#DIV/0!</v>
      </c>
      <c r="E236" s="30">
        <f t="shared" ref="E236:E240" si="980">T236+AI236+AX236</f>
        <v>0</v>
      </c>
      <c r="F236" s="30">
        <f t="shared" ref="F236:F240" si="981">U236+AJ236+AY236</f>
        <v>0</v>
      </c>
      <c r="G236" s="30">
        <f t="shared" ref="G236:G240" si="982">V236+AK236+AZ236</f>
        <v>0</v>
      </c>
      <c r="H236" s="30">
        <f t="shared" ref="H236:H240" si="983">W236+AL236+BA236</f>
        <v>0</v>
      </c>
      <c r="I236" s="30">
        <f t="shared" ref="I236:I240" si="984">X236+AM236+BB236</f>
        <v>0</v>
      </c>
      <c r="J236" s="30">
        <f t="shared" ref="J236:J240" si="985">Y236+AN236+BC236</f>
        <v>0</v>
      </c>
      <c r="K236" s="30">
        <f t="shared" ref="K236:K240" si="986">Z236+AO236+BD236</f>
        <v>0</v>
      </c>
      <c r="L236" s="30">
        <f t="shared" ref="L236:L240" si="987">AA236+AP236+BE236</f>
        <v>0</v>
      </c>
      <c r="M236" s="30">
        <f t="shared" ref="M236:M240" si="988">AB236+AQ236+BF236</f>
        <v>0</v>
      </c>
      <c r="N236" s="30">
        <f t="shared" ref="N236:N240" si="989">AC236+AR236+BG236</f>
        <v>0</v>
      </c>
      <c r="O236" s="30">
        <f t="shared" ref="O236:O240" si="990">AD236+AS236+BH236</f>
        <v>0</v>
      </c>
      <c r="P236" s="94">
        <f t="shared" ref="P236:P240" si="991">AE236+AT236+BI236</f>
        <v>0</v>
      </c>
      <c r="R236" s="21">
        <f t="shared" si="786"/>
        <v>0</v>
      </c>
      <c r="S236" s="22" t="e">
        <f t="shared" si="787"/>
        <v>#DIV/0!</v>
      </c>
      <c r="T236" s="30">
        <f>SUMIFS([1]EXPENSE!$AB:$AB,[1]EXPENSE!$BY:$BY,$A236,[1]EXPENSE!$E:$E,$R$4)</f>
        <v>0</v>
      </c>
      <c r="U236" s="30">
        <f>SUMIFS([1]EXPENSE!$AC:$AC,[1]EXPENSE!$BY:$BY,$A236,[1]EXPENSE!$E:$E,$R$4)</f>
        <v>0</v>
      </c>
      <c r="V236" s="30">
        <f>SUMIFS([1]EXPENSE!$AD:$AD,[1]EXPENSE!$BY:$BY,$A236,[1]EXPENSE!$E:$E,$R$4)</f>
        <v>0</v>
      </c>
      <c r="W236" s="30">
        <f>SUMIFS([1]EXPENSE!$AE:$AE,[1]EXPENSE!$BY:$BY,$A236,[1]EXPENSE!$E:$E,$R$4)</f>
        <v>0</v>
      </c>
      <c r="X236" s="30">
        <f>SUMIFS([1]EXPENSE!$AF:$AF,[1]EXPENSE!$BY:$BY,$A236,[1]EXPENSE!$E:$E,$R$4)</f>
        <v>0</v>
      </c>
      <c r="Y236" s="30">
        <f>SUMIFS([1]EXPENSE!$AG:$AG,[1]EXPENSE!$BY:$BY,$A236,[1]EXPENSE!$E:$E,$R$4)</f>
        <v>0</v>
      </c>
      <c r="Z236" s="30">
        <f>SUMIFS([1]EXPENSE!$AH:$AH,[1]EXPENSE!$BY:$BY,$A236,[1]EXPENSE!$E:$E,$R$4)</f>
        <v>0</v>
      </c>
      <c r="AA236" s="30">
        <f>SUMIFS([1]EXPENSE!$AI:$AI,[1]EXPENSE!$BY:$BY,$A236,[1]EXPENSE!$E:$E,$R$4)</f>
        <v>0</v>
      </c>
      <c r="AB236" s="30">
        <f>SUMIFS([1]EXPENSE!$AJ:$AJ,[1]EXPENSE!$BY:$BY,$A236,[1]EXPENSE!$E:$E,$R$4)</f>
        <v>0</v>
      </c>
      <c r="AC236" s="30">
        <f>SUMIFS([1]EXPENSE!$AK:$AK,[1]EXPENSE!$BY:$BY,$A236,[1]EXPENSE!$E:$E,$R$4)</f>
        <v>0</v>
      </c>
      <c r="AD236" s="30">
        <f>SUMIFS([1]EXPENSE!$AL:$AL,[1]EXPENSE!$BY:$BY,$A236,[1]EXPENSE!$E:$E,$R$4)</f>
        <v>0</v>
      </c>
      <c r="AE236" s="94">
        <f>SUMIFS([1]EXPENSE!$AM:$AM,[1]EXPENSE!$BY:$BY,$A236,[1]EXPENSE!$E:$E,$R$4)</f>
        <v>0</v>
      </c>
      <c r="AG236" s="21">
        <f t="shared" si="780"/>
        <v>0</v>
      </c>
      <c r="AH236" s="22" t="e">
        <f t="shared" si="782"/>
        <v>#DIV/0!</v>
      </c>
      <c r="AI236" s="30">
        <f>SUMIFS([1]EXPENSE!$AB:$AB,[1]EXPENSE!$BY:$BY,$A236,[1]EXPENSE!$E:$E,$AG$4)</f>
        <v>0</v>
      </c>
      <c r="AJ236" s="30">
        <f>SUMIFS([1]EXPENSE!$AC:$AC,[1]EXPENSE!$BY:$BY,$A236,[1]EXPENSE!$E:$E,$AG$4)</f>
        <v>0</v>
      </c>
      <c r="AK236" s="30">
        <f>SUMIFS([1]EXPENSE!$AD:$AD,[1]EXPENSE!$BY:$BY,$A236,[1]EXPENSE!$E:$E,$AG$4)</f>
        <v>0</v>
      </c>
      <c r="AL236" s="30">
        <f>SUMIFS([1]EXPENSE!$AE:$AE,[1]EXPENSE!$BY:$BY,$A236,[1]EXPENSE!$E:$E,$AG$4)</f>
        <v>0</v>
      </c>
      <c r="AM236" s="30">
        <f>SUMIFS([1]EXPENSE!$AF:$AF,[1]EXPENSE!$BY:$BY,$A236,[1]EXPENSE!$E:$E,$AG$4)</f>
        <v>0</v>
      </c>
      <c r="AN236" s="30">
        <f>SUMIFS([1]EXPENSE!$AG:$AG,[1]EXPENSE!$BY:$BY,$A236,[1]EXPENSE!$E:$E,$AG$4)</f>
        <v>0</v>
      </c>
      <c r="AO236" s="30">
        <f>SUMIFS([1]EXPENSE!$AH:$AH,[1]EXPENSE!$BY:$BY,$A236,[1]EXPENSE!$E:$E,$AG$4)</f>
        <v>0</v>
      </c>
      <c r="AP236" s="30">
        <f>SUMIFS([1]EXPENSE!$AI:$AI,[1]EXPENSE!$BY:$BY,$A236,[1]EXPENSE!$E:$E,$AG$4)</f>
        <v>0</v>
      </c>
      <c r="AQ236" s="30">
        <f>SUMIFS([1]EXPENSE!$AJ:$AJ,[1]EXPENSE!$BY:$BY,$A236,[1]EXPENSE!$E:$E,$AG$4)</f>
        <v>0</v>
      </c>
      <c r="AR236" s="30">
        <f>SUMIFS([1]EXPENSE!$AK:$AK,[1]EXPENSE!$BY:$BY,$A236,[1]EXPENSE!$E:$E,$AG$4)</f>
        <v>0</v>
      </c>
      <c r="AS236" s="30">
        <f>SUMIFS([1]EXPENSE!$AL:$AL,[1]EXPENSE!$BY:$BY,$A236,[1]EXPENSE!$E:$E,$AG$4)</f>
        <v>0</v>
      </c>
      <c r="AT236" s="94">
        <f>SUMIFS([1]EXPENSE!$AM:$AM,[1]EXPENSE!$BY:$BY,$A236,[1]EXPENSE!$E:$E,$AG$4)</f>
        <v>0</v>
      </c>
      <c r="AV236" s="21">
        <f t="shared" si="781"/>
        <v>0</v>
      </c>
      <c r="AW236" s="22" t="e">
        <f t="shared" si="783"/>
        <v>#DIV/0!</v>
      </c>
      <c r="AX236" s="30">
        <f>SUMIFS([1]EXPENSE!$AB:$AB,[1]EXPENSE!$BY:$BY,$A236,[1]EXPENSE!$E:$E,$AV$4)</f>
        <v>0</v>
      </c>
      <c r="AY236" s="30">
        <f>SUMIFS([1]EXPENSE!$AC:$AC,[1]EXPENSE!$BY:$BY,$A236,[1]EXPENSE!$E:$E,$AV$4)</f>
        <v>0</v>
      </c>
      <c r="AZ236" s="30">
        <f>SUMIFS([1]EXPENSE!$AD:$AD,[1]EXPENSE!$BY:$BY,$A236,[1]EXPENSE!$E:$E,$AV$4)</f>
        <v>0</v>
      </c>
      <c r="BA236" s="30">
        <f>SUMIFS([1]EXPENSE!$AE:$AE,[1]EXPENSE!$BY:$BY,$A236,[1]EXPENSE!$E:$E,$AV$4)</f>
        <v>0</v>
      </c>
      <c r="BB236" s="30">
        <f>SUMIFS([1]EXPENSE!$AF:$AF,[1]EXPENSE!$BY:$BY,$A236,[1]EXPENSE!$E:$E,$AV$4)</f>
        <v>0</v>
      </c>
      <c r="BC236" s="30">
        <f>SUMIFS([1]EXPENSE!$AG:$AG,[1]EXPENSE!$BY:$BY,$A236,[1]EXPENSE!$E:$E,$AV$4)</f>
        <v>0</v>
      </c>
      <c r="BD236" s="30">
        <f>SUMIFS([1]EXPENSE!$AH:$AH,[1]EXPENSE!$BY:$BY,$A236,[1]EXPENSE!$E:$E,$AV$4)</f>
        <v>0</v>
      </c>
      <c r="BE236" s="30">
        <f>SUMIFS([1]EXPENSE!$AI:$AI,[1]EXPENSE!$BY:$BY,$A236,[1]EXPENSE!$E:$E,$AV$4)</f>
        <v>0</v>
      </c>
      <c r="BF236" s="30">
        <f>SUMIFS([1]EXPENSE!$AJ:$AJ,[1]EXPENSE!$BY:$BY,$A236,[1]EXPENSE!$E:$E,$AV$4)</f>
        <v>0</v>
      </c>
      <c r="BG236" s="30">
        <f>SUMIFS([1]EXPENSE!$AK:$AK,[1]EXPENSE!$BY:$BY,$A236,[1]EXPENSE!$E:$E,$AV$4)</f>
        <v>0</v>
      </c>
      <c r="BH236" s="30">
        <f>SUMIFS([1]EXPENSE!$AL:$AL,[1]EXPENSE!$BY:$BY,$A236,[1]EXPENSE!$E:$E,$AV$4)</f>
        <v>0</v>
      </c>
      <c r="BI236" s="94">
        <f>SUMIFS([1]EXPENSE!$AM:$AM,[1]EXPENSE!$BY:$BY,$A236,[1]EXPENSE!$E:$E,$AV$4)</f>
        <v>0</v>
      </c>
    </row>
    <row r="237" spans="1:61">
      <c r="A237" s="204" t="s">
        <v>345</v>
      </c>
      <c r="B237" s="29" t="s">
        <v>346</v>
      </c>
      <c r="C237" s="21">
        <f t="shared" si="784"/>
        <v>0</v>
      </c>
      <c r="D237" s="22" t="e">
        <f t="shared" si="785"/>
        <v>#DIV/0!</v>
      </c>
      <c r="E237" s="30">
        <f t="shared" si="980"/>
        <v>0</v>
      </c>
      <c r="F237" s="30">
        <f t="shared" si="981"/>
        <v>0</v>
      </c>
      <c r="G237" s="30">
        <f t="shared" si="982"/>
        <v>0</v>
      </c>
      <c r="H237" s="30">
        <f t="shared" si="983"/>
        <v>0</v>
      </c>
      <c r="I237" s="30">
        <f t="shared" si="984"/>
        <v>0</v>
      </c>
      <c r="J237" s="30">
        <f t="shared" si="985"/>
        <v>0</v>
      </c>
      <c r="K237" s="30">
        <f t="shared" si="986"/>
        <v>0</v>
      </c>
      <c r="L237" s="30">
        <f t="shared" si="987"/>
        <v>0</v>
      </c>
      <c r="M237" s="30">
        <f t="shared" si="988"/>
        <v>0</v>
      </c>
      <c r="N237" s="30">
        <f t="shared" si="989"/>
        <v>0</v>
      </c>
      <c r="O237" s="30">
        <f t="shared" si="990"/>
        <v>0</v>
      </c>
      <c r="P237" s="94">
        <f t="shared" si="991"/>
        <v>0</v>
      </c>
      <c r="R237" s="21">
        <f t="shared" si="786"/>
        <v>0</v>
      </c>
      <c r="S237" s="22" t="e">
        <f t="shared" si="787"/>
        <v>#DIV/0!</v>
      </c>
      <c r="T237" s="30">
        <f>SUMIFS([1]EXPENSE!$AB:$AB,[1]EXPENSE!$BY:$BY,$A237,[1]EXPENSE!$E:$E,$R$4)</f>
        <v>0</v>
      </c>
      <c r="U237" s="30">
        <f>SUMIFS([1]EXPENSE!$AC:$AC,[1]EXPENSE!$BY:$BY,$A237,[1]EXPENSE!$E:$E,$R$4)</f>
        <v>0</v>
      </c>
      <c r="V237" s="30">
        <f>SUMIFS([1]EXPENSE!$AD:$AD,[1]EXPENSE!$BY:$BY,$A237,[1]EXPENSE!$E:$E,$R$4)</f>
        <v>0</v>
      </c>
      <c r="W237" s="30">
        <f>SUMIFS([1]EXPENSE!$AE:$AE,[1]EXPENSE!$BY:$BY,$A237,[1]EXPENSE!$E:$E,$R$4)</f>
        <v>0</v>
      </c>
      <c r="X237" s="30">
        <f>SUMIFS([1]EXPENSE!$AF:$AF,[1]EXPENSE!$BY:$BY,$A237,[1]EXPENSE!$E:$E,$R$4)</f>
        <v>0</v>
      </c>
      <c r="Y237" s="30">
        <f>SUMIFS([1]EXPENSE!$AG:$AG,[1]EXPENSE!$BY:$BY,$A237,[1]EXPENSE!$E:$E,$R$4)</f>
        <v>0</v>
      </c>
      <c r="Z237" s="30">
        <f>SUMIFS([1]EXPENSE!$AH:$AH,[1]EXPENSE!$BY:$BY,$A237,[1]EXPENSE!$E:$E,$R$4)</f>
        <v>0</v>
      </c>
      <c r="AA237" s="30">
        <f>SUMIFS([1]EXPENSE!$AI:$AI,[1]EXPENSE!$BY:$BY,$A237,[1]EXPENSE!$E:$E,$R$4)</f>
        <v>0</v>
      </c>
      <c r="AB237" s="30">
        <f>SUMIFS([1]EXPENSE!$AJ:$AJ,[1]EXPENSE!$BY:$BY,$A237,[1]EXPENSE!$E:$E,$R$4)</f>
        <v>0</v>
      </c>
      <c r="AC237" s="30">
        <f>SUMIFS([1]EXPENSE!$AK:$AK,[1]EXPENSE!$BY:$BY,$A237,[1]EXPENSE!$E:$E,$R$4)</f>
        <v>0</v>
      </c>
      <c r="AD237" s="30">
        <f>SUMIFS([1]EXPENSE!$AL:$AL,[1]EXPENSE!$BY:$BY,$A237,[1]EXPENSE!$E:$E,$R$4)</f>
        <v>0</v>
      </c>
      <c r="AE237" s="94">
        <f>SUMIFS([1]EXPENSE!$AM:$AM,[1]EXPENSE!$BY:$BY,$A237,[1]EXPENSE!$E:$E,$R$4)</f>
        <v>0</v>
      </c>
      <c r="AG237" s="21">
        <f t="shared" si="780"/>
        <v>0</v>
      </c>
      <c r="AH237" s="22" t="e">
        <f t="shared" si="782"/>
        <v>#DIV/0!</v>
      </c>
      <c r="AI237" s="30">
        <f>SUMIFS([1]EXPENSE!$AB:$AB,[1]EXPENSE!$BY:$BY,$A237,[1]EXPENSE!$E:$E,$AG$4)</f>
        <v>0</v>
      </c>
      <c r="AJ237" s="30">
        <f>SUMIFS([1]EXPENSE!$AC:$AC,[1]EXPENSE!$BY:$BY,$A237,[1]EXPENSE!$E:$E,$AG$4)</f>
        <v>0</v>
      </c>
      <c r="AK237" s="30">
        <f>SUMIFS([1]EXPENSE!$AD:$AD,[1]EXPENSE!$BY:$BY,$A237,[1]EXPENSE!$E:$E,$AG$4)</f>
        <v>0</v>
      </c>
      <c r="AL237" s="30">
        <f>SUMIFS([1]EXPENSE!$AE:$AE,[1]EXPENSE!$BY:$BY,$A237,[1]EXPENSE!$E:$E,$AG$4)</f>
        <v>0</v>
      </c>
      <c r="AM237" s="30">
        <f>SUMIFS([1]EXPENSE!$AF:$AF,[1]EXPENSE!$BY:$BY,$A237,[1]EXPENSE!$E:$E,$AG$4)</f>
        <v>0</v>
      </c>
      <c r="AN237" s="30">
        <f>SUMIFS([1]EXPENSE!$AG:$AG,[1]EXPENSE!$BY:$BY,$A237,[1]EXPENSE!$E:$E,$AG$4)</f>
        <v>0</v>
      </c>
      <c r="AO237" s="30">
        <f>SUMIFS([1]EXPENSE!$AH:$AH,[1]EXPENSE!$BY:$BY,$A237,[1]EXPENSE!$E:$E,$AG$4)</f>
        <v>0</v>
      </c>
      <c r="AP237" s="30">
        <f>SUMIFS([1]EXPENSE!$AI:$AI,[1]EXPENSE!$BY:$BY,$A237,[1]EXPENSE!$E:$E,$AG$4)</f>
        <v>0</v>
      </c>
      <c r="AQ237" s="30">
        <f>SUMIFS([1]EXPENSE!$AJ:$AJ,[1]EXPENSE!$BY:$BY,$A237,[1]EXPENSE!$E:$E,$AG$4)</f>
        <v>0</v>
      </c>
      <c r="AR237" s="30">
        <f>SUMIFS([1]EXPENSE!$AK:$AK,[1]EXPENSE!$BY:$BY,$A237,[1]EXPENSE!$E:$E,$AG$4)</f>
        <v>0</v>
      </c>
      <c r="AS237" s="30">
        <f>SUMIFS([1]EXPENSE!$AL:$AL,[1]EXPENSE!$BY:$BY,$A237,[1]EXPENSE!$E:$E,$AG$4)</f>
        <v>0</v>
      </c>
      <c r="AT237" s="94">
        <f>SUMIFS([1]EXPENSE!$AM:$AM,[1]EXPENSE!$BY:$BY,$A237,[1]EXPENSE!$E:$E,$AG$4)</f>
        <v>0</v>
      </c>
      <c r="AV237" s="21">
        <f t="shared" si="781"/>
        <v>0</v>
      </c>
      <c r="AW237" s="22" t="e">
        <f t="shared" si="783"/>
        <v>#DIV/0!</v>
      </c>
      <c r="AX237" s="30">
        <f>SUMIFS([1]EXPENSE!$AB:$AB,[1]EXPENSE!$BY:$BY,$A237,[1]EXPENSE!$E:$E,$AV$4)</f>
        <v>0</v>
      </c>
      <c r="AY237" s="30">
        <f>SUMIFS([1]EXPENSE!$AC:$AC,[1]EXPENSE!$BY:$BY,$A237,[1]EXPENSE!$E:$E,$AV$4)</f>
        <v>0</v>
      </c>
      <c r="AZ237" s="30">
        <f>SUMIFS([1]EXPENSE!$AD:$AD,[1]EXPENSE!$BY:$BY,$A237,[1]EXPENSE!$E:$E,$AV$4)</f>
        <v>0</v>
      </c>
      <c r="BA237" s="30">
        <f>SUMIFS([1]EXPENSE!$AE:$AE,[1]EXPENSE!$BY:$BY,$A237,[1]EXPENSE!$E:$E,$AV$4)</f>
        <v>0</v>
      </c>
      <c r="BB237" s="30">
        <f>SUMIFS([1]EXPENSE!$AF:$AF,[1]EXPENSE!$BY:$BY,$A237,[1]EXPENSE!$E:$E,$AV$4)</f>
        <v>0</v>
      </c>
      <c r="BC237" s="30">
        <f>SUMIFS([1]EXPENSE!$AG:$AG,[1]EXPENSE!$BY:$BY,$A237,[1]EXPENSE!$E:$E,$AV$4)</f>
        <v>0</v>
      </c>
      <c r="BD237" s="30">
        <f>SUMIFS([1]EXPENSE!$AH:$AH,[1]EXPENSE!$BY:$BY,$A237,[1]EXPENSE!$E:$E,$AV$4)</f>
        <v>0</v>
      </c>
      <c r="BE237" s="30">
        <f>SUMIFS([1]EXPENSE!$AI:$AI,[1]EXPENSE!$BY:$BY,$A237,[1]EXPENSE!$E:$E,$AV$4)</f>
        <v>0</v>
      </c>
      <c r="BF237" s="30">
        <f>SUMIFS([1]EXPENSE!$AJ:$AJ,[1]EXPENSE!$BY:$BY,$A237,[1]EXPENSE!$E:$E,$AV$4)</f>
        <v>0</v>
      </c>
      <c r="BG237" s="30">
        <f>SUMIFS([1]EXPENSE!$AK:$AK,[1]EXPENSE!$BY:$BY,$A237,[1]EXPENSE!$E:$E,$AV$4)</f>
        <v>0</v>
      </c>
      <c r="BH237" s="30">
        <f>SUMIFS([1]EXPENSE!$AL:$AL,[1]EXPENSE!$BY:$BY,$A237,[1]EXPENSE!$E:$E,$AV$4)</f>
        <v>0</v>
      </c>
      <c r="BI237" s="94">
        <f>SUMIFS([1]EXPENSE!$AM:$AM,[1]EXPENSE!$BY:$BY,$A237,[1]EXPENSE!$E:$E,$AV$4)</f>
        <v>0</v>
      </c>
    </row>
    <row r="238" spans="1:61">
      <c r="A238" s="204" t="s">
        <v>347</v>
      </c>
      <c r="B238" s="29" t="s">
        <v>348</v>
      </c>
      <c r="C238" s="21">
        <f t="shared" si="784"/>
        <v>0</v>
      </c>
      <c r="D238" s="22" t="e">
        <f t="shared" si="785"/>
        <v>#DIV/0!</v>
      </c>
      <c r="E238" s="30">
        <f t="shared" si="980"/>
        <v>0</v>
      </c>
      <c r="F238" s="30">
        <f t="shared" si="981"/>
        <v>0</v>
      </c>
      <c r="G238" s="30">
        <f t="shared" si="982"/>
        <v>0</v>
      </c>
      <c r="H238" s="30">
        <f t="shared" si="983"/>
        <v>0</v>
      </c>
      <c r="I238" s="30">
        <f t="shared" si="984"/>
        <v>0</v>
      </c>
      <c r="J238" s="30">
        <f t="shared" si="985"/>
        <v>0</v>
      </c>
      <c r="K238" s="30">
        <f t="shared" si="986"/>
        <v>0</v>
      </c>
      <c r="L238" s="30">
        <f t="shared" si="987"/>
        <v>0</v>
      </c>
      <c r="M238" s="30">
        <f t="shared" si="988"/>
        <v>0</v>
      </c>
      <c r="N238" s="30">
        <f t="shared" si="989"/>
        <v>0</v>
      </c>
      <c r="O238" s="30">
        <f t="shared" si="990"/>
        <v>0</v>
      </c>
      <c r="P238" s="94">
        <f t="shared" si="991"/>
        <v>0</v>
      </c>
      <c r="R238" s="21">
        <f t="shared" si="786"/>
        <v>0</v>
      </c>
      <c r="S238" s="22" t="e">
        <f t="shared" si="787"/>
        <v>#DIV/0!</v>
      </c>
      <c r="T238" s="30">
        <f>SUMIFS([1]EXPENSE!$AB:$AB,[1]EXPENSE!$BY:$BY,$A238,[1]EXPENSE!$E:$E,$R$4)</f>
        <v>0</v>
      </c>
      <c r="U238" s="30">
        <f>SUMIFS([1]EXPENSE!$AC:$AC,[1]EXPENSE!$BY:$BY,$A238,[1]EXPENSE!$E:$E,$R$4)</f>
        <v>0</v>
      </c>
      <c r="V238" s="30">
        <f>SUMIFS([1]EXPENSE!$AD:$AD,[1]EXPENSE!$BY:$BY,$A238,[1]EXPENSE!$E:$E,$R$4)</f>
        <v>0</v>
      </c>
      <c r="W238" s="30">
        <f>SUMIFS([1]EXPENSE!$AE:$AE,[1]EXPENSE!$BY:$BY,$A238,[1]EXPENSE!$E:$E,$R$4)</f>
        <v>0</v>
      </c>
      <c r="X238" s="30">
        <f>SUMIFS([1]EXPENSE!$AF:$AF,[1]EXPENSE!$BY:$BY,$A238,[1]EXPENSE!$E:$E,$R$4)</f>
        <v>0</v>
      </c>
      <c r="Y238" s="30">
        <f>SUMIFS([1]EXPENSE!$AG:$AG,[1]EXPENSE!$BY:$BY,$A238,[1]EXPENSE!$E:$E,$R$4)</f>
        <v>0</v>
      </c>
      <c r="Z238" s="30">
        <f>SUMIFS([1]EXPENSE!$AH:$AH,[1]EXPENSE!$BY:$BY,$A238,[1]EXPENSE!$E:$E,$R$4)</f>
        <v>0</v>
      </c>
      <c r="AA238" s="30">
        <f>SUMIFS([1]EXPENSE!$AI:$AI,[1]EXPENSE!$BY:$BY,$A238,[1]EXPENSE!$E:$E,$R$4)</f>
        <v>0</v>
      </c>
      <c r="AB238" s="30">
        <f>SUMIFS([1]EXPENSE!$AJ:$AJ,[1]EXPENSE!$BY:$BY,$A238,[1]EXPENSE!$E:$E,$R$4)</f>
        <v>0</v>
      </c>
      <c r="AC238" s="30">
        <f>SUMIFS([1]EXPENSE!$AK:$AK,[1]EXPENSE!$BY:$BY,$A238,[1]EXPENSE!$E:$E,$R$4)</f>
        <v>0</v>
      </c>
      <c r="AD238" s="30">
        <f>SUMIFS([1]EXPENSE!$AL:$AL,[1]EXPENSE!$BY:$BY,$A238,[1]EXPENSE!$E:$E,$R$4)</f>
        <v>0</v>
      </c>
      <c r="AE238" s="94">
        <f>SUMIFS([1]EXPENSE!$AM:$AM,[1]EXPENSE!$BY:$BY,$A238,[1]EXPENSE!$E:$E,$R$4)</f>
        <v>0</v>
      </c>
      <c r="AG238" s="21">
        <f t="shared" si="780"/>
        <v>0</v>
      </c>
      <c r="AH238" s="22" t="e">
        <f t="shared" si="782"/>
        <v>#DIV/0!</v>
      </c>
      <c r="AI238" s="30">
        <f>SUMIFS([1]EXPENSE!$AB:$AB,[1]EXPENSE!$BY:$BY,$A238,[1]EXPENSE!$E:$E,$AG$4)</f>
        <v>0</v>
      </c>
      <c r="AJ238" s="30">
        <f>SUMIFS([1]EXPENSE!$AC:$AC,[1]EXPENSE!$BY:$BY,$A238,[1]EXPENSE!$E:$E,$AG$4)</f>
        <v>0</v>
      </c>
      <c r="AK238" s="30">
        <f>SUMIFS([1]EXPENSE!$AD:$AD,[1]EXPENSE!$BY:$BY,$A238,[1]EXPENSE!$E:$E,$AG$4)</f>
        <v>0</v>
      </c>
      <c r="AL238" s="30">
        <f>SUMIFS([1]EXPENSE!$AE:$AE,[1]EXPENSE!$BY:$BY,$A238,[1]EXPENSE!$E:$E,$AG$4)</f>
        <v>0</v>
      </c>
      <c r="AM238" s="30">
        <f>SUMIFS([1]EXPENSE!$AF:$AF,[1]EXPENSE!$BY:$BY,$A238,[1]EXPENSE!$E:$E,$AG$4)</f>
        <v>0</v>
      </c>
      <c r="AN238" s="30">
        <f>SUMIFS([1]EXPENSE!$AG:$AG,[1]EXPENSE!$BY:$BY,$A238,[1]EXPENSE!$E:$E,$AG$4)</f>
        <v>0</v>
      </c>
      <c r="AO238" s="30">
        <f>SUMIFS([1]EXPENSE!$AH:$AH,[1]EXPENSE!$BY:$BY,$A238,[1]EXPENSE!$E:$E,$AG$4)</f>
        <v>0</v>
      </c>
      <c r="AP238" s="30">
        <f>SUMIFS([1]EXPENSE!$AI:$AI,[1]EXPENSE!$BY:$BY,$A238,[1]EXPENSE!$E:$E,$AG$4)</f>
        <v>0</v>
      </c>
      <c r="AQ238" s="30">
        <f>SUMIFS([1]EXPENSE!$AJ:$AJ,[1]EXPENSE!$BY:$BY,$A238,[1]EXPENSE!$E:$E,$AG$4)</f>
        <v>0</v>
      </c>
      <c r="AR238" s="30">
        <f>SUMIFS([1]EXPENSE!$AK:$AK,[1]EXPENSE!$BY:$BY,$A238,[1]EXPENSE!$E:$E,$AG$4)</f>
        <v>0</v>
      </c>
      <c r="AS238" s="30">
        <f>SUMIFS([1]EXPENSE!$AL:$AL,[1]EXPENSE!$BY:$BY,$A238,[1]EXPENSE!$E:$E,$AG$4)</f>
        <v>0</v>
      </c>
      <c r="AT238" s="94">
        <f>SUMIFS([1]EXPENSE!$AM:$AM,[1]EXPENSE!$BY:$BY,$A238,[1]EXPENSE!$E:$E,$AG$4)</f>
        <v>0</v>
      </c>
      <c r="AV238" s="21">
        <f t="shared" si="781"/>
        <v>0</v>
      </c>
      <c r="AW238" s="22" t="e">
        <f t="shared" si="783"/>
        <v>#DIV/0!</v>
      </c>
      <c r="AX238" s="30">
        <f>SUMIFS([1]EXPENSE!$AB:$AB,[1]EXPENSE!$BY:$BY,$A238,[1]EXPENSE!$E:$E,$AV$4)</f>
        <v>0</v>
      </c>
      <c r="AY238" s="30">
        <f>SUMIFS([1]EXPENSE!$AC:$AC,[1]EXPENSE!$BY:$BY,$A238,[1]EXPENSE!$E:$E,$AV$4)</f>
        <v>0</v>
      </c>
      <c r="AZ238" s="30">
        <f>SUMIFS([1]EXPENSE!$AD:$AD,[1]EXPENSE!$BY:$BY,$A238,[1]EXPENSE!$E:$E,$AV$4)</f>
        <v>0</v>
      </c>
      <c r="BA238" s="30">
        <f>SUMIFS([1]EXPENSE!$AE:$AE,[1]EXPENSE!$BY:$BY,$A238,[1]EXPENSE!$E:$E,$AV$4)</f>
        <v>0</v>
      </c>
      <c r="BB238" s="30">
        <f>SUMIFS([1]EXPENSE!$AF:$AF,[1]EXPENSE!$BY:$BY,$A238,[1]EXPENSE!$E:$E,$AV$4)</f>
        <v>0</v>
      </c>
      <c r="BC238" s="30">
        <f>SUMIFS([1]EXPENSE!$AG:$AG,[1]EXPENSE!$BY:$BY,$A238,[1]EXPENSE!$E:$E,$AV$4)</f>
        <v>0</v>
      </c>
      <c r="BD238" s="30">
        <f>SUMIFS([1]EXPENSE!$AH:$AH,[1]EXPENSE!$BY:$BY,$A238,[1]EXPENSE!$E:$E,$AV$4)</f>
        <v>0</v>
      </c>
      <c r="BE238" s="30">
        <f>SUMIFS([1]EXPENSE!$AI:$AI,[1]EXPENSE!$BY:$BY,$A238,[1]EXPENSE!$E:$E,$AV$4)</f>
        <v>0</v>
      </c>
      <c r="BF238" s="30">
        <f>SUMIFS([1]EXPENSE!$AJ:$AJ,[1]EXPENSE!$BY:$BY,$A238,[1]EXPENSE!$E:$E,$AV$4)</f>
        <v>0</v>
      </c>
      <c r="BG238" s="30">
        <f>SUMIFS([1]EXPENSE!$AK:$AK,[1]EXPENSE!$BY:$BY,$A238,[1]EXPENSE!$E:$E,$AV$4)</f>
        <v>0</v>
      </c>
      <c r="BH238" s="30">
        <f>SUMIFS([1]EXPENSE!$AL:$AL,[1]EXPENSE!$BY:$BY,$A238,[1]EXPENSE!$E:$E,$AV$4)</f>
        <v>0</v>
      </c>
      <c r="BI238" s="94">
        <f>SUMIFS([1]EXPENSE!$AM:$AM,[1]EXPENSE!$BY:$BY,$A238,[1]EXPENSE!$E:$E,$AV$4)</f>
        <v>0</v>
      </c>
    </row>
    <row r="239" spans="1:61">
      <c r="A239" s="204" t="s">
        <v>349</v>
      </c>
      <c r="B239" s="29" t="s">
        <v>350</v>
      </c>
      <c r="C239" s="21">
        <f t="shared" si="784"/>
        <v>0</v>
      </c>
      <c r="D239" s="22" t="e">
        <f t="shared" si="785"/>
        <v>#DIV/0!</v>
      </c>
      <c r="E239" s="30">
        <f t="shared" si="980"/>
        <v>0</v>
      </c>
      <c r="F239" s="30">
        <f t="shared" si="981"/>
        <v>0</v>
      </c>
      <c r="G239" s="30">
        <f t="shared" si="982"/>
        <v>0</v>
      </c>
      <c r="H239" s="30">
        <f t="shared" si="983"/>
        <v>0</v>
      </c>
      <c r="I239" s="30">
        <f t="shared" si="984"/>
        <v>0</v>
      </c>
      <c r="J239" s="30">
        <f t="shared" si="985"/>
        <v>0</v>
      </c>
      <c r="K239" s="30">
        <f t="shared" si="986"/>
        <v>0</v>
      </c>
      <c r="L239" s="30">
        <f t="shared" si="987"/>
        <v>0</v>
      </c>
      <c r="M239" s="30">
        <f t="shared" si="988"/>
        <v>0</v>
      </c>
      <c r="N239" s="30">
        <f t="shared" si="989"/>
        <v>0</v>
      </c>
      <c r="O239" s="30">
        <f t="shared" si="990"/>
        <v>0</v>
      </c>
      <c r="P239" s="94">
        <f t="shared" si="991"/>
        <v>0</v>
      </c>
      <c r="R239" s="21">
        <f t="shared" si="786"/>
        <v>0</v>
      </c>
      <c r="S239" s="22" t="e">
        <f t="shared" si="787"/>
        <v>#DIV/0!</v>
      </c>
      <c r="T239" s="30">
        <f>SUMIFS([1]EXPENSE!$AB:$AB,[1]EXPENSE!$BY:$BY,$A239,[1]EXPENSE!$E:$E,$R$4)</f>
        <v>0</v>
      </c>
      <c r="U239" s="30">
        <f>SUMIFS([1]EXPENSE!$AC:$AC,[1]EXPENSE!$BY:$BY,$A239,[1]EXPENSE!$E:$E,$R$4)</f>
        <v>0</v>
      </c>
      <c r="V239" s="30">
        <f>SUMIFS([1]EXPENSE!$AD:$AD,[1]EXPENSE!$BY:$BY,$A239,[1]EXPENSE!$E:$E,$R$4)</f>
        <v>0</v>
      </c>
      <c r="W239" s="30">
        <f>SUMIFS([1]EXPENSE!$AE:$AE,[1]EXPENSE!$BY:$BY,$A239,[1]EXPENSE!$E:$E,$R$4)</f>
        <v>0</v>
      </c>
      <c r="X239" s="30">
        <f>SUMIFS([1]EXPENSE!$AF:$AF,[1]EXPENSE!$BY:$BY,$A239,[1]EXPENSE!$E:$E,$R$4)</f>
        <v>0</v>
      </c>
      <c r="Y239" s="30">
        <f>SUMIFS([1]EXPENSE!$AG:$AG,[1]EXPENSE!$BY:$BY,$A239,[1]EXPENSE!$E:$E,$R$4)</f>
        <v>0</v>
      </c>
      <c r="Z239" s="30">
        <f>SUMIFS([1]EXPENSE!$AH:$AH,[1]EXPENSE!$BY:$BY,$A239,[1]EXPENSE!$E:$E,$R$4)</f>
        <v>0</v>
      </c>
      <c r="AA239" s="30">
        <f>SUMIFS([1]EXPENSE!$AI:$AI,[1]EXPENSE!$BY:$BY,$A239,[1]EXPENSE!$E:$E,$R$4)</f>
        <v>0</v>
      </c>
      <c r="AB239" s="30">
        <f>SUMIFS([1]EXPENSE!$AJ:$AJ,[1]EXPENSE!$BY:$BY,$A239,[1]EXPENSE!$E:$E,$R$4)</f>
        <v>0</v>
      </c>
      <c r="AC239" s="30">
        <f>SUMIFS([1]EXPENSE!$AK:$AK,[1]EXPENSE!$BY:$BY,$A239,[1]EXPENSE!$E:$E,$R$4)</f>
        <v>0</v>
      </c>
      <c r="AD239" s="30">
        <f>SUMIFS([1]EXPENSE!$AL:$AL,[1]EXPENSE!$BY:$BY,$A239,[1]EXPENSE!$E:$E,$R$4)</f>
        <v>0</v>
      </c>
      <c r="AE239" s="94">
        <f>SUMIFS([1]EXPENSE!$AM:$AM,[1]EXPENSE!$BY:$BY,$A239,[1]EXPENSE!$E:$E,$R$4)</f>
        <v>0</v>
      </c>
      <c r="AG239" s="21">
        <f t="shared" si="780"/>
        <v>0</v>
      </c>
      <c r="AH239" s="22" t="e">
        <f t="shared" si="782"/>
        <v>#DIV/0!</v>
      </c>
      <c r="AI239" s="30">
        <f>SUMIFS([1]EXPENSE!$AB:$AB,[1]EXPENSE!$BY:$BY,$A239,[1]EXPENSE!$E:$E,$AG$4)</f>
        <v>0</v>
      </c>
      <c r="AJ239" s="30">
        <f>SUMIFS([1]EXPENSE!$AC:$AC,[1]EXPENSE!$BY:$BY,$A239,[1]EXPENSE!$E:$E,$AG$4)</f>
        <v>0</v>
      </c>
      <c r="AK239" s="30">
        <f>SUMIFS([1]EXPENSE!$AD:$AD,[1]EXPENSE!$BY:$BY,$A239,[1]EXPENSE!$E:$E,$AG$4)</f>
        <v>0</v>
      </c>
      <c r="AL239" s="30">
        <f>SUMIFS([1]EXPENSE!$AE:$AE,[1]EXPENSE!$BY:$BY,$A239,[1]EXPENSE!$E:$E,$AG$4)</f>
        <v>0</v>
      </c>
      <c r="AM239" s="30">
        <f>SUMIFS([1]EXPENSE!$AF:$AF,[1]EXPENSE!$BY:$BY,$A239,[1]EXPENSE!$E:$E,$AG$4)</f>
        <v>0</v>
      </c>
      <c r="AN239" s="30">
        <f>SUMIFS([1]EXPENSE!$AG:$AG,[1]EXPENSE!$BY:$BY,$A239,[1]EXPENSE!$E:$E,$AG$4)</f>
        <v>0</v>
      </c>
      <c r="AO239" s="30">
        <f>SUMIFS([1]EXPENSE!$AH:$AH,[1]EXPENSE!$BY:$BY,$A239,[1]EXPENSE!$E:$E,$AG$4)</f>
        <v>0</v>
      </c>
      <c r="AP239" s="30">
        <f>SUMIFS([1]EXPENSE!$AI:$AI,[1]EXPENSE!$BY:$BY,$A239,[1]EXPENSE!$E:$E,$AG$4)</f>
        <v>0</v>
      </c>
      <c r="AQ239" s="30">
        <f>SUMIFS([1]EXPENSE!$AJ:$AJ,[1]EXPENSE!$BY:$BY,$A239,[1]EXPENSE!$E:$E,$AG$4)</f>
        <v>0</v>
      </c>
      <c r="AR239" s="30">
        <f>SUMIFS([1]EXPENSE!$AK:$AK,[1]EXPENSE!$BY:$BY,$A239,[1]EXPENSE!$E:$E,$AG$4)</f>
        <v>0</v>
      </c>
      <c r="AS239" s="30">
        <f>SUMIFS([1]EXPENSE!$AL:$AL,[1]EXPENSE!$BY:$BY,$A239,[1]EXPENSE!$E:$E,$AG$4)</f>
        <v>0</v>
      </c>
      <c r="AT239" s="94">
        <f>SUMIFS([1]EXPENSE!$AM:$AM,[1]EXPENSE!$BY:$BY,$A239,[1]EXPENSE!$E:$E,$AG$4)</f>
        <v>0</v>
      </c>
      <c r="AV239" s="21">
        <f t="shared" si="781"/>
        <v>0</v>
      </c>
      <c r="AW239" s="22" t="e">
        <f t="shared" si="783"/>
        <v>#DIV/0!</v>
      </c>
      <c r="AX239" s="30">
        <f>SUMIFS([1]EXPENSE!$AB:$AB,[1]EXPENSE!$BY:$BY,$A239,[1]EXPENSE!$E:$E,$AV$4)</f>
        <v>0</v>
      </c>
      <c r="AY239" s="30">
        <f>SUMIFS([1]EXPENSE!$AC:$AC,[1]EXPENSE!$BY:$BY,$A239,[1]EXPENSE!$E:$E,$AV$4)</f>
        <v>0</v>
      </c>
      <c r="AZ239" s="30">
        <f>SUMIFS([1]EXPENSE!$AD:$AD,[1]EXPENSE!$BY:$BY,$A239,[1]EXPENSE!$E:$E,$AV$4)</f>
        <v>0</v>
      </c>
      <c r="BA239" s="30">
        <f>SUMIFS([1]EXPENSE!$AE:$AE,[1]EXPENSE!$BY:$BY,$A239,[1]EXPENSE!$E:$E,$AV$4)</f>
        <v>0</v>
      </c>
      <c r="BB239" s="30">
        <f>SUMIFS([1]EXPENSE!$AF:$AF,[1]EXPENSE!$BY:$BY,$A239,[1]EXPENSE!$E:$E,$AV$4)</f>
        <v>0</v>
      </c>
      <c r="BC239" s="30">
        <f>SUMIFS([1]EXPENSE!$AG:$AG,[1]EXPENSE!$BY:$BY,$A239,[1]EXPENSE!$E:$E,$AV$4)</f>
        <v>0</v>
      </c>
      <c r="BD239" s="30">
        <f>SUMIFS([1]EXPENSE!$AH:$AH,[1]EXPENSE!$BY:$BY,$A239,[1]EXPENSE!$E:$E,$AV$4)</f>
        <v>0</v>
      </c>
      <c r="BE239" s="30">
        <f>SUMIFS([1]EXPENSE!$AI:$AI,[1]EXPENSE!$BY:$BY,$A239,[1]EXPENSE!$E:$E,$AV$4)</f>
        <v>0</v>
      </c>
      <c r="BF239" s="30">
        <f>SUMIFS([1]EXPENSE!$AJ:$AJ,[1]EXPENSE!$BY:$BY,$A239,[1]EXPENSE!$E:$E,$AV$4)</f>
        <v>0</v>
      </c>
      <c r="BG239" s="30">
        <f>SUMIFS([1]EXPENSE!$AK:$AK,[1]EXPENSE!$BY:$BY,$A239,[1]EXPENSE!$E:$E,$AV$4)</f>
        <v>0</v>
      </c>
      <c r="BH239" s="30">
        <f>SUMIFS([1]EXPENSE!$AL:$AL,[1]EXPENSE!$BY:$BY,$A239,[1]EXPENSE!$E:$E,$AV$4)</f>
        <v>0</v>
      </c>
      <c r="BI239" s="94">
        <f>SUMIFS([1]EXPENSE!$AM:$AM,[1]EXPENSE!$BY:$BY,$A239,[1]EXPENSE!$E:$E,$AV$4)</f>
        <v>0</v>
      </c>
    </row>
    <row r="240" ht="18.75" spans="1:61">
      <c r="A240" s="53"/>
      <c r="B240" s="45" t="s">
        <v>39</v>
      </c>
      <c r="C240" s="46">
        <f t="shared" si="784"/>
        <v>0</v>
      </c>
      <c r="D240" s="47" t="e">
        <f t="shared" si="785"/>
        <v>#DIV/0!</v>
      </c>
      <c r="E240" s="46">
        <f t="shared" si="980"/>
        <v>0</v>
      </c>
      <c r="F240" s="46">
        <f t="shared" si="981"/>
        <v>0</v>
      </c>
      <c r="G240" s="46">
        <f t="shared" si="982"/>
        <v>0</v>
      </c>
      <c r="H240" s="46">
        <f t="shared" si="983"/>
        <v>0</v>
      </c>
      <c r="I240" s="46">
        <f t="shared" si="984"/>
        <v>0</v>
      </c>
      <c r="J240" s="46">
        <f t="shared" si="985"/>
        <v>0</v>
      </c>
      <c r="K240" s="46">
        <f t="shared" si="986"/>
        <v>0</v>
      </c>
      <c r="L240" s="46">
        <f t="shared" si="987"/>
        <v>0</v>
      </c>
      <c r="M240" s="46">
        <f t="shared" si="988"/>
        <v>0</v>
      </c>
      <c r="N240" s="46">
        <f t="shared" si="989"/>
        <v>0</v>
      </c>
      <c r="O240" s="46">
        <f t="shared" si="990"/>
        <v>0</v>
      </c>
      <c r="P240" s="97">
        <f t="shared" si="991"/>
        <v>0</v>
      </c>
      <c r="R240" s="46">
        <f t="shared" si="786"/>
        <v>0</v>
      </c>
      <c r="S240" s="47" t="e">
        <f t="shared" si="787"/>
        <v>#DIV/0!</v>
      </c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97"/>
      <c r="AF240" s="114"/>
      <c r="AG240" s="46">
        <f t="shared" si="780"/>
        <v>0</v>
      </c>
      <c r="AH240" s="47" t="e">
        <f t="shared" si="782"/>
        <v>#DIV/0!</v>
      </c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97"/>
      <c r="AV240" s="46">
        <f t="shared" si="781"/>
        <v>0</v>
      </c>
      <c r="AW240" s="47" t="e">
        <f t="shared" si="783"/>
        <v>#DIV/0!</v>
      </c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97"/>
    </row>
    <row r="241" spans="1:61">
      <c r="A241" s="211"/>
      <c r="B241" s="212" t="s">
        <v>69</v>
      </c>
      <c r="C241" s="154">
        <f t="shared" si="784"/>
        <v>0</v>
      </c>
      <c r="D241" s="155" t="e">
        <f t="shared" si="785"/>
        <v>#DIV/0!</v>
      </c>
      <c r="E241" s="154">
        <f t="shared" ref="E241:P241" si="992">SUM(E235:E240)</f>
        <v>0</v>
      </c>
      <c r="F241" s="154">
        <f t="shared" si="992"/>
        <v>0</v>
      </c>
      <c r="G241" s="154">
        <f t="shared" si="992"/>
        <v>0</v>
      </c>
      <c r="H241" s="154">
        <f t="shared" si="992"/>
        <v>0</v>
      </c>
      <c r="I241" s="154">
        <f t="shared" si="992"/>
        <v>0</v>
      </c>
      <c r="J241" s="154">
        <f t="shared" si="992"/>
        <v>0</v>
      </c>
      <c r="K241" s="154">
        <f t="shared" si="992"/>
        <v>0</v>
      </c>
      <c r="L241" s="154">
        <f t="shared" si="992"/>
        <v>0</v>
      </c>
      <c r="M241" s="154">
        <f t="shared" si="992"/>
        <v>0</v>
      </c>
      <c r="N241" s="154">
        <f t="shared" si="992"/>
        <v>0</v>
      </c>
      <c r="O241" s="154">
        <f t="shared" si="992"/>
        <v>0</v>
      </c>
      <c r="P241" s="215">
        <f t="shared" si="992"/>
        <v>0</v>
      </c>
      <c r="R241" s="154">
        <f t="shared" si="786"/>
        <v>0</v>
      </c>
      <c r="S241" s="155" t="e">
        <f t="shared" si="787"/>
        <v>#DIV/0!</v>
      </c>
      <c r="T241" s="154">
        <f>SUM(T235:T240)</f>
        <v>0</v>
      </c>
      <c r="U241" s="154">
        <f t="shared" ref="U241:AE241" si="993">SUM(U235:U240)</f>
        <v>0</v>
      </c>
      <c r="V241" s="154">
        <f t="shared" si="993"/>
        <v>0</v>
      </c>
      <c r="W241" s="154">
        <f t="shared" si="993"/>
        <v>0</v>
      </c>
      <c r="X241" s="154">
        <f t="shared" si="993"/>
        <v>0</v>
      </c>
      <c r="Y241" s="154">
        <f t="shared" si="993"/>
        <v>0</v>
      </c>
      <c r="Z241" s="154">
        <f t="shared" si="993"/>
        <v>0</v>
      </c>
      <c r="AA241" s="154">
        <f t="shared" si="993"/>
        <v>0</v>
      </c>
      <c r="AB241" s="154">
        <f t="shared" si="993"/>
        <v>0</v>
      </c>
      <c r="AC241" s="154">
        <f t="shared" si="993"/>
        <v>0</v>
      </c>
      <c r="AD241" s="154">
        <f t="shared" si="993"/>
        <v>0</v>
      </c>
      <c r="AE241" s="215">
        <f t="shared" si="993"/>
        <v>0</v>
      </c>
      <c r="AG241" s="154">
        <f t="shared" si="780"/>
        <v>0</v>
      </c>
      <c r="AH241" s="155" t="e">
        <f t="shared" si="782"/>
        <v>#DIV/0!</v>
      </c>
      <c r="AI241" s="154">
        <f>SUM(AI235:AI240)</f>
        <v>0</v>
      </c>
      <c r="AJ241" s="154">
        <f t="shared" ref="AJ241" si="994">SUM(AJ235:AJ240)</f>
        <v>0</v>
      </c>
      <c r="AK241" s="154">
        <f t="shared" ref="AK241" si="995">SUM(AK235:AK240)</f>
        <v>0</v>
      </c>
      <c r="AL241" s="154">
        <f t="shared" ref="AL241" si="996">SUM(AL235:AL240)</f>
        <v>0</v>
      </c>
      <c r="AM241" s="154">
        <f t="shared" ref="AM241" si="997">SUM(AM235:AM240)</f>
        <v>0</v>
      </c>
      <c r="AN241" s="154">
        <f t="shared" ref="AN241" si="998">SUM(AN235:AN240)</f>
        <v>0</v>
      </c>
      <c r="AO241" s="154">
        <f t="shared" ref="AO241" si="999">SUM(AO235:AO240)</f>
        <v>0</v>
      </c>
      <c r="AP241" s="154">
        <f t="shared" ref="AP241" si="1000">SUM(AP235:AP240)</f>
        <v>0</v>
      </c>
      <c r="AQ241" s="154">
        <f t="shared" ref="AQ241" si="1001">SUM(AQ235:AQ240)</f>
        <v>0</v>
      </c>
      <c r="AR241" s="154">
        <f t="shared" ref="AR241" si="1002">SUM(AR235:AR240)</f>
        <v>0</v>
      </c>
      <c r="AS241" s="154">
        <f t="shared" ref="AS241" si="1003">SUM(AS235:AS240)</f>
        <v>0</v>
      </c>
      <c r="AT241" s="215">
        <f t="shared" ref="AT241" si="1004">SUM(AT235:AT240)</f>
        <v>0</v>
      </c>
      <c r="AV241" s="154">
        <f t="shared" si="781"/>
        <v>0</v>
      </c>
      <c r="AW241" s="155" t="e">
        <f t="shared" si="783"/>
        <v>#DIV/0!</v>
      </c>
      <c r="AX241" s="154">
        <f>SUM(AX235:AX240)</f>
        <v>0</v>
      </c>
      <c r="AY241" s="154">
        <f t="shared" ref="AY241" si="1005">SUM(AY235:AY240)</f>
        <v>0</v>
      </c>
      <c r="AZ241" s="154">
        <f t="shared" ref="AZ241" si="1006">SUM(AZ235:AZ240)</f>
        <v>0</v>
      </c>
      <c r="BA241" s="154">
        <f t="shared" ref="BA241" si="1007">SUM(BA235:BA240)</f>
        <v>0</v>
      </c>
      <c r="BB241" s="154">
        <f t="shared" ref="BB241" si="1008">SUM(BB235:BB240)</f>
        <v>0</v>
      </c>
      <c r="BC241" s="154">
        <f t="shared" ref="BC241" si="1009">SUM(BC235:BC240)</f>
        <v>0</v>
      </c>
      <c r="BD241" s="154">
        <f t="shared" ref="BD241" si="1010">SUM(BD235:BD240)</f>
        <v>0</v>
      </c>
      <c r="BE241" s="154">
        <f t="shared" ref="BE241" si="1011">SUM(BE235:BE240)</f>
        <v>0</v>
      </c>
      <c r="BF241" s="154">
        <f t="shared" ref="BF241" si="1012">SUM(BF235:BF240)</f>
        <v>0</v>
      </c>
      <c r="BG241" s="154">
        <f t="shared" ref="BG241" si="1013">SUM(BG235:BG240)</f>
        <v>0</v>
      </c>
      <c r="BH241" s="154">
        <f t="shared" ref="BH241" si="1014">SUM(BH235:BH240)</f>
        <v>0</v>
      </c>
      <c r="BI241" s="215">
        <f t="shared" ref="BI241" si="1015">SUM(BI235:BI240)</f>
        <v>0</v>
      </c>
    </row>
    <row r="242" spans="1:61">
      <c r="A242" s="72">
        <v>6216100101</v>
      </c>
      <c r="B242" s="29" t="s">
        <v>351</v>
      </c>
      <c r="C242" s="21">
        <f t="shared" si="784"/>
        <v>0</v>
      </c>
      <c r="D242" s="22" t="e">
        <f t="shared" si="785"/>
        <v>#DIV/0!</v>
      </c>
      <c r="E242" s="30">
        <f t="shared" ref="E242:E265" si="1016">T242+AI242+AX242</f>
        <v>0</v>
      </c>
      <c r="F242" s="30">
        <f t="shared" ref="F242:F265" si="1017">U242+AJ242+AY242</f>
        <v>0</v>
      </c>
      <c r="G242" s="30">
        <f t="shared" ref="G242:G265" si="1018">V242+AK242+AZ242</f>
        <v>0</v>
      </c>
      <c r="H242" s="30">
        <f t="shared" ref="H242:H265" si="1019">W242+AL242+BA242</f>
        <v>0</v>
      </c>
      <c r="I242" s="30">
        <f t="shared" ref="I242:I265" si="1020">X242+AM242+BB242</f>
        <v>0</v>
      </c>
      <c r="J242" s="30">
        <f t="shared" ref="J242:J265" si="1021">Y242+AN242+BC242</f>
        <v>0</v>
      </c>
      <c r="K242" s="30">
        <f t="shared" ref="K242:K265" si="1022">Z242+AO242+BD242</f>
        <v>0</v>
      </c>
      <c r="L242" s="30">
        <f t="shared" ref="L242:L265" si="1023">AA242+AP242+BE242</f>
        <v>0</v>
      </c>
      <c r="M242" s="30">
        <f t="shared" ref="M242:M265" si="1024">AB242+AQ242+BF242</f>
        <v>0</v>
      </c>
      <c r="N242" s="30">
        <f t="shared" ref="N242:N265" si="1025">AC242+AR242+BG242</f>
        <v>0</v>
      </c>
      <c r="O242" s="30">
        <f t="shared" ref="O242:O265" si="1026">AD242+AS242+BH242</f>
        <v>0</v>
      </c>
      <c r="P242" s="94">
        <f t="shared" ref="P242:P265" si="1027">AE242+AT242+BI242</f>
        <v>0</v>
      </c>
      <c r="R242" s="21">
        <f t="shared" si="786"/>
        <v>0</v>
      </c>
      <c r="S242" s="22" t="e">
        <f t="shared" si="787"/>
        <v>#DIV/0!</v>
      </c>
      <c r="T242" s="30">
        <f>SUMIFS([1]EXPENSE!$AB:$AB,[1]EXPENSE!$BY:$BY,$A242,[1]EXPENSE!$E:$E,$R$4)</f>
        <v>0</v>
      </c>
      <c r="U242" s="30">
        <f>SUMIFS([1]EXPENSE!$AC:$AC,[1]EXPENSE!$BY:$BY,$A242,[1]EXPENSE!$E:$E,$R$4)</f>
        <v>0</v>
      </c>
      <c r="V242" s="30">
        <f>SUMIFS([1]EXPENSE!$AD:$AD,[1]EXPENSE!$BY:$BY,$A242,[1]EXPENSE!$E:$E,$R$4)</f>
        <v>0</v>
      </c>
      <c r="W242" s="30">
        <f>SUMIFS([1]EXPENSE!$AE:$AE,[1]EXPENSE!$BY:$BY,$A242,[1]EXPENSE!$E:$E,$R$4)</f>
        <v>0</v>
      </c>
      <c r="X242" s="30">
        <f>SUMIFS([1]EXPENSE!$AF:$AF,[1]EXPENSE!$BY:$BY,$A242,[1]EXPENSE!$E:$E,$R$4)</f>
        <v>0</v>
      </c>
      <c r="Y242" s="30">
        <f>SUMIFS([1]EXPENSE!$AG:$AG,[1]EXPENSE!$BY:$BY,$A242,[1]EXPENSE!$E:$E,$R$4)</f>
        <v>0</v>
      </c>
      <c r="Z242" s="30">
        <f>SUMIFS([1]EXPENSE!$AH:$AH,[1]EXPENSE!$BY:$BY,$A242,[1]EXPENSE!$E:$E,$R$4)</f>
        <v>0</v>
      </c>
      <c r="AA242" s="30">
        <f>SUMIFS([1]EXPENSE!$AI:$AI,[1]EXPENSE!$BY:$BY,$A242,[1]EXPENSE!$E:$E,$R$4)</f>
        <v>0</v>
      </c>
      <c r="AB242" s="30">
        <f>SUMIFS([1]EXPENSE!$AJ:$AJ,[1]EXPENSE!$BY:$BY,$A242,[1]EXPENSE!$E:$E,$R$4)</f>
        <v>0</v>
      </c>
      <c r="AC242" s="30">
        <f>SUMIFS([1]EXPENSE!$AK:$AK,[1]EXPENSE!$BY:$BY,$A242,[1]EXPENSE!$E:$E,$R$4)</f>
        <v>0</v>
      </c>
      <c r="AD242" s="30">
        <f>SUMIFS([1]EXPENSE!$AL:$AL,[1]EXPENSE!$BY:$BY,$A242,[1]EXPENSE!$E:$E,$R$4)</f>
        <v>0</v>
      </c>
      <c r="AE242" s="94">
        <f>SUMIFS([1]EXPENSE!$AM:$AM,[1]EXPENSE!$BY:$BY,$A242,[1]EXPENSE!$E:$E,$R$4)</f>
        <v>0</v>
      </c>
      <c r="AG242" s="21">
        <f t="shared" si="780"/>
        <v>0</v>
      </c>
      <c r="AH242" s="22" t="e">
        <f t="shared" si="782"/>
        <v>#DIV/0!</v>
      </c>
      <c r="AI242" s="30">
        <f>SUMIFS([1]EXPENSE!$AB:$AB,[1]EXPENSE!$BY:$BY,$A242,[1]EXPENSE!$E:$E,$AG$4)</f>
        <v>0</v>
      </c>
      <c r="AJ242" s="30">
        <f>SUMIFS([1]EXPENSE!$AC:$AC,[1]EXPENSE!$BY:$BY,$A242,[1]EXPENSE!$E:$E,$AG$4)</f>
        <v>0</v>
      </c>
      <c r="AK242" s="30">
        <f>SUMIFS([1]EXPENSE!$AD:$AD,[1]EXPENSE!$BY:$BY,$A242,[1]EXPENSE!$E:$E,$AG$4)</f>
        <v>0</v>
      </c>
      <c r="AL242" s="30">
        <f>SUMIFS([1]EXPENSE!$AE:$AE,[1]EXPENSE!$BY:$BY,$A242,[1]EXPENSE!$E:$E,$AG$4)</f>
        <v>0</v>
      </c>
      <c r="AM242" s="30">
        <f>SUMIFS([1]EXPENSE!$AF:$AF,[1]EXPENSE!$BY:$BY,$A242,[1]EXPENSE!$E:$E,$AG$4)</f>
        <v>0</v>
      </c>
      <c r="AN242" s="30">
        <f>SUMIFS([1]EXPENSE!$AG:$AG,[1]EXPENSE!$BY:$BY,$A242,[1]EXPENSE!$E:$E,$AG$4)</f>
        <v>0</v>
      </c>
      <c r="AO242" s="30">
        <f>SUMIFS([1]EXPENSE!$AH:$AH,[1]EXPENSE!$BY:$BY,$A242,[1]EXPENSE!$E:$E,$AG$4)</f>
        <v>0</v>
      </c>
      <c r="AP242" s="30">
        <f>SUMIFS([1]EXPENSE!$AI:$AI,[1]EXPENSE!$BY:$BY,$A242,[1]EXPENSE!$E:$E,$AG$4)</f>
        <v>0</v>
      </c>
      <c r="AQ242" s="30">
        <f>SUMIFS([1]EXPENSE!$AJ:$AJ,[1]EXPENSE!$BY:$BY,$A242,[1]EXPENSE!$E:$E,$AG$4)</f>
        <v>0</v>
      </c>
      <c r="AR242" s="30">
        <f>SUMIFS([1]EXPENSE!$AK:$AK,[1]EXPENSE!$BY:$BY,$A242,[1]EXPENSE!$E:$E,$AG$4)</f>
        <v>0</v>
      </c>
      <c r="AS242" s="30">
        <f>SUMIFS([1]EXPENSE!$AL:$AL,[1]EXPENSE!$BY:$BY,$A242,[1]EXPENSE!$E:$E,$AG$4)</f>
        <v>0</v>
      </c>
      <c r="AT242" s="94">
        <f>SUMIFS([1]EXPENSE!$AM:$AM,[1]EXPENSE!$BY:$BY,$A242,[1]EXPENSE!$E:$E,$AG$4)</f>
        <v>0</v>
      </c>
      <c r="AV242" s="21">
        <f t="shared" si="781"/>
        <v>0</v>
      </c>
      <c r="AW242" s="22" t="e">
        <f t="shared" si="783"/>
        <v>#DIV/0!</v>
      </c>
      <c r="AX242" s="30">
        <f>SUMIFS([1]EXPENSE!$AB:$AB,[1]EXPENSE!$BY:$BY,$A242,[1]EXPENSE!$E:$E,$AV$4)</f>
        <v>0</v>
      </c>
      <c r="AY242" s="30">
        <f>SUMIFS([1]EXPENSE!$AC:$AC,[1]EXPENSE!$BY:$BY,$A242,[1]EXPENSE!$E:$E,$AV$4)</f>
        <v>0</v>
      </c>
      <c r="AZ242" s="30">
        <f>SUMIFS([1]EXPENSE!$AD:$AD,[1]EXPENSE!$BY:$BY,$A242,[1]EXPENSE!$E:$E,$AV$4)</f>
        <v>0</v>
      </c>
      <c r="BA242" s="30">
        <f>SUMIFS([1]EXPENSE!$AE:$AE,[1]EXPENSE!$BY:$BY,$A242,[1]EXPENSE!$E:$E,$AV$4)</f>
        <v>0</v>
      </c>
      <c r="BB242" s="30">
        <f>SUMIFS([1]EXPENSE!$AF:$AF,[1]EXPENSE!$BY:$BY,$A242,[1]EXPENSE!$E:$E,$AV$4)</f>
        <v>0</v>
      </c>
      <c r="BC242" s="30">
        <f>SUMIFS([1]EXPENSE!$AG:$AG,[1]EXPENSE!$BY:$BY,$A242,[1]EXPENSE!$E:$E,$AV$4)</f>
        <v>0</v>
      </c>
      <c r="BD242" s="30">
        <f>SUMIFS([1]EXPENSE!$AH:$AH,[1]EXPENSE!$BY:$BY,$A242,[1]EXPENSE!$E:$E,$AV$4)</f>
        <v>0</v>
      </c>
      <c r="BE242" s="30">
        <f>SUMIFS([1]EXPENSE!$AI:$AI,[1]EXPENSE!$BY:$BY,$A242,[1]EXPENSE!$E:$E,$AV$4)</f>
        <v>0</v>
      </c>
      <c r="BF242" s="30">
        <f>SUMIFS([1]EXPENSE!$AJ:$AJ,[1]EXPENSE!$BY:$BY,$A242,[1]EXPENSE!$E:$E,$AV$4)</f>
        <v>0</v>
      </c>
      <c r="BG242" s="30">
        <f>SUMIFS([1]EXPENSE!$AK:$AK,[1]EXPENSE!$BY:$BY,$A242,[1]EXPENSE!$E:$E,$AV$4)</f>
        <v>0</v>
      </c>
      <c r="BH242" s="30">
        <f>SUMIFS([1]EXPENSE!$AL:$AL,[1]EXPENSE!$BY:$BY,$A242,[1]EXPENSE!$E:$E,$AV$4)</f>
        <v>0</v>
      </c>
      <c r="BI242" s="94">
        <f>SUMIFS([1]EXPENSE!$AM:$AM,[1]EXPENSE!$BY:$BY,$A242,[1]EXPENSE!$E:$E,$AV$4)</f>
        <v>0</v>
      </c>
    </row>
    <row r="243" spans="1:61">
      <c r="A243" s="43" t="s">
        <v>352</v>
      </c>
      <c r="B243" s="29" t="s">
        <v>353</v>
      </c>
      <c r="C243" s="21">
        <f t="shared" si="784"/>
        <v>0</v>
      </c>
      <c r="D243" s="22" t="e">
        <f t="shared" si="785"/>
        <v>#DIV/0!</v>
      </c>
      <c r="E243" s="30">
        <f t="shared" si="1016"/>
        <v>0</v>
      </c>
      <c r="F243" s="30">
        <f t="shared" si="1017"/>
        <v>0</v>
      </c>
      <c r="G243" s="30">
        <f t="shared" si="1018"/>
        <v>0</v>
      </c>
      <c r="H243" s="30">
        <f t="shared" si="1019"/>
        <v>0</v>
      </c>
      <c r="I243" s="30">
        <f t="shared" si="1020"/>
        <v>0</v>
      </c>
      <c r="J243" s="30">
        <f t="shared" si="1021"/>
        <v>0</v>
      </c>
      <c r="K243" s="30">
        <f t="shared" si="1022"/>
        <v>0</v>
      </c>
      <c r="L243" s="30">
        <f t="shared" si="1023"/>
        <v>0</v>
      </c>
      <c r="M243" s="30">
        <f t="shared" si="1024"/>
        <v>0</v>
      </c>
      <c r="N243" s="30">
        <f t="shared" si="1025"/>
        <v>0</v>
      </c>
      <c r="O243" s="30">
        <f t="shared" si="1026"/>
        <v>0</v>
      </c>
      <c r="P243" s="94">
        <f t="shared" si="1027"/>
        <v>0</v>
      </c>
      <c r="R243" s="21">
        <f t="shared" si="786"/>
        <v>0</v>
      </c>
      <c r="S243" s="22" t="e">
        <f t="shared" si="787"/>
        <v>#DIV/0!</v>
      </c>
      <c r="T243" s="30">
        <f>SUMIFS([1]EXPENSE!$AB:$AB,[1]EXPENSE!$BY:$BY,$A243,[1]EXPENSE!$E:$E,$R$4)</f>
        <v>0</v>
      </c>
      <c r="U243" s="30">
        <f>SUMIFS([1]EXPENSE!$AC:$AC,[1]EXPENSE!$BY:$BY,$A243,[1]EXPENSE!$E:$E,$R$4)</f>
        <v>0</v>
      </c>
      <c r="V243" s="30">
        <f>SUMIFS([1]EXPENSE!$AD:$AD,[1]EXPENSE!$BY:$BY,$A243,[1]EXPENSE!$E:$E,$R$4)</f>
        <v>0</v>
      </c>
      <c r="W243" s="30">
        <f>SUMIFS([1]EXPENSE!$AE:$AE,[1]EXPENSE!$BY:$BY,$A243,[1]EXPENSE!$E:$E,$R$4)</f>
        <v>0</v>
      </c>
      <c r="X243" s="30">
        <f>SUMIFS([1]EXPENSE!$AF:$AF,[1]EXPENSE!$BY:$BY,$A243,[1]EXPENSE!$E:$E,$R$4)</f>
        <v>0</v>
      </c>
      <c r="Y243" s="30">
        <f>SUMIFS([1]EXPENSE!$AG:$AG,[1]EXPENSE!$BY:$BY,$A243,[1]EXPENSE!$E:$E,$R$4)</f>
        <v>0</v>
      </c>
      <c r="Z243" s="30">
        <f>SUMIFS([1]EXPENSE!$AH:$AH,[1]EXPENSE!$BY:$BY,$A243,[1]EXPENSE!$E:$E,$R$4)</f>
        <v>0</v>
      </c>
      <c r="AA243" s="30">
        <f>SUMIFS([1]EXPENSE!$AI:$AI,[1]EXPENSE!$BY:$BY,$A243,[1]EXPENSE!$E:$E,$R$4)</f>
        <v>0</v>
      </c>
      <c r="AB243" s="30">
        <f>SUMIFS([1]EXPENSE!$AJ:$AJ,[1]EXPENSE!$BY:$BY,$A243,[1]EXPENSE!$E:$E,$R$4)</f>
        <v>0</v>
      </c>
      <c r="AC243" s="30">
        <f>SUMIFS([1]EXPENSE!$AK:$AK,[1]EXPENSE!$BY:$BY,$A243,[1]EXPENSE!$E:$E,$R$4)</f>
        <v>0</v>
      </c>
      <c r="AD243" s="30">
        <f>SUMIFS([1]EXPENSE!$AL:$AL,[1]EXPENSE!$BY:$BY,$A243,[1]EXPENSE!$E:$E,$R$4)</f>
        <v>0</v>
      </c>
      <c r="AE243" s="94">
        <f>SUMIFS([1]EXPENSE!$AM:$AM,[1]EXPENSE!$BY:$BY,$A243,[1]EXPENSE!$E:$E,$R$4)</f>
        <v>0</v>
      </c>
      <c r="AG243" s="21">
        <f t="shared" si="780"/>
        <v>0</v>
      </c>
      <c r="AH243" s="22" t="e">
        <f t="shared" si="782"/>
        <v>#DIV/0!</v>
      </c>
      <c r="AI243" s="30">
        <f>SUMIFS([1]EXPENSE!$AB:$AB,[1]EXPENSE!$BY:$BY,$A243,[1]EXPENSE!$E:$E,$AG$4)</f>
        <v>0</v>
      </c>
      <c r="AJ243" s="30">
        <f>SUMIFS([1]EXPENSE!$AC:$AC,[1]EXPENSE!$BY:$BY,$A243,[1]EXPENSE!$E:$E,$AG$4)</f>
        <v>0</v>
      </c>
      <c r="AK243" s="30">
        <f>SUMIFS([1]EXPENSE!$AD:$AD,[1]EXPENSE!$BY:$BY,$A243,[1]EXPENSE!$E:$E,$AG$4)</f>
        <v>0</v>
      </c>
      <c r="AL243" s="30">
        <f>SUMIFS([1]EXPENSE!$AE:$AE,[1]EXPENSE!$BY:$BY,$A243,[1]EXPENSE!$E:$E,$AG$4)</f>
        <v>0</v>
      </c>
      <c r="AM243" s="30">
        <f>SUMIFS([1]EXPENSE!$AF:$AF,[1]EXPENSE!$BY:$BY,$A243,[1]EXPENSE!$E:$E,$AG$4)</f>
        <v>0</v>
      </c>
      <c r="AN243" s="30">
        <f>SUMIFS([1]EXPENSE!$AG:$AG,[1]EXPENSE!$BY:$BY,$A243,[1]EXPENSE!$E:$E,$AG$4)</f>
        <v>0</v>
      </c>
      <c r="AO243" s="30">
        <f>SUMIFS([1]EXPENSE!$AH:$AH,[1]EXPENSE!$BY:$BY,$A243,[1]EXPENSE!$E:$E,$AG$4)</f>
        <v>0</v>
      </c>
      <c r="AP243" s="30">
        <f>SUMIFS([1]EXPENSE!$AI:$AI,[1]EXPENSE!$BY:$BY,$A243,[1]EXPENSE!$E:$E,$AG$4)</f>
        <v>0</v>
      </c>
      <c r="AQ243" s="30">
        <f>SUMIFS([1]EXPENSE!$AJ:$AJ,[1]EXPENSE!$BY:$BY,$A243,[1]EXPENSE!$E:$E,$AG$4)</f>
        <v>0</v>
      </c>
      <c r="AR243" s="30">
        <f>SUMIFS([1]EXPENSE!$AK:$AK,[1]EXPENSE!$BY:$BY,$A243,[1]EXPENSE!$E:$E,$AG$4)</f>
        <v>0</v>
      </c>
      <c r="AS243" s="30">
        <f>SUMIFS([1]EXPENSE!$AL:$AL,[1]EXPENSE!$BY:$BY,$A243,[1]EXPENSE!$E:$E,$AG$4)</f>
        <v>0</v>
      </c>
      <c r="AT243" s="94">
        <f>SUMIFS([1]EXPENSE!$AM:$AM,[1]EXPENSE!$BY:$BY,$A243,[1]EXPENSE!$E:$E,$AG$4)</f>
        <v>0</v>
      </c>
      <c r="AV243" s="21">
        <f t="shared" si="781"/>
        <v>0</v>
      </c>
      <c r="AW243" s="22" t="e">
        <f t="shared" si="783"/>
        <v>#DIV/0!</v>
      </c>
      <c r="AX243" s="30">
        <f>SUMIFS([1]EXPENSE!$AB:$AB,[1]EXPENSE!$BY:$BY,$A243,[1]EXPENSE!$E:$E,$AV$4)</f>
        <v>0</v>
      </c>
      <c r="AY243" s="30">
        <f>SUMIFS([1]EXPENSE!$AC:$AC,[1]EXPENSE!$BY:$BY,$A243,[1]EXPENSE!$E:$E,$AV$4)</f>
        <v>0</v>
      </c>
      <c r="AZ243" s="30">
        <f>SUMIFS([1]EXPENSE!$AD:$AD,[1]EXPENSE!$BY:$BY,$A243,[1]EXPENSE!$E:$E,$AV$4)</f>
        <v>0</v>
      </c>
      <c r="BA243" s="30">
        <f>SUMIFS([1]EXPENSE!$AE:$AE,[1]EXPENSE!$BY:$BY,$A243,[1]EXPENSE!$E:$E,$AV$4)</f>
        <v>0</v>
      </c>
      <c r="BB243" s="30">
        <f>SUMIFS([1]EXPENSE!$AF:$AF,[1]EXPENSE!$BY:$BY,$A243,[1]EXPENSE!$E:$E,$AV$4)</f>
        <v>0</v>
      </c>
      <c r="BC243" s="30">
        <f>SUMIFS([1]EXPENSE!$AG:$AG,[1]EXPENSE!$BY:$BY,$A243,[1]EXPENSE!$E:$E,$AV$4)</f>
        <v>0</v>
      </c>
      <c r="BD243" s="30">
        <f>SUMIFS([1]EXPENSE!$AH:$AH,[1]EXPENSE!$BY:$BY,$A243,[1]EXPENSE!$E:$E,$AV$4)</f>
        <v>0</v>
      </c>
      <c r="BE243" s="30">
        <f>SUMIFS([1]EXPENSE!$AI:$AI,[1]EXPENSE!$BY:$BY,$A243,[1]EXPENSE!$E:$E,$AV$4)</f>
        <v>0</v>
      </c>
      <c r="BF243" s="30">
        <f>SUMIFS([1]EXPENSE!$AJ:$AJ,[1]EXPENSE!$BY:$BY,$A243,[1]EXPENSE!$E:$E,$AV$4)</f>
        <v>0</v>
      </c>
      <c r="BG243" s="30">
        <f>SUMIFS([1]EXPENSE!$AK:$AK,[1]EXPENSE!$BY:$BY,$A243,[1]EXPENSE!$E:$E,$AV$4)</f>
        <v>0</v>
      </c>
      <c r="BH243" s="30">
        <f>SUMIFS([1]EXPENSE!$AL:$AL,[1]EXPENSE!$BY:$BY,$A243,[1]EXPENSE!$E:$E,$AV$4)</f>
        <v>0</v>
      </c>
      <c r="BI243" s="94">
        <f>SUMIFS([1]EXPENSE!$AM:$AM,[1]EXPENSE!$BY:$BY,$A243,[1]EXPENSE!$E:$E,$AV$4)</f>
        <v>0</v>
      </c>
    </row>
    <row r="244" spans="1:61">
      <c r="A244" s="43" t="s">
        <v>354</v>
      </c>
      <c r="B244" s="29" t="s">
        <v>355</v>
      </c>
      <c r="C244" s="21">
        <f t="shared" si="784"/>
        <v>0</v>
      </c>
      <c r="D244" s="22" t="e">
        <f t="shared" si="785"/>
        <v>#DIV/0!</v>
      </c>
      <c r="E244" s="30">
        <f t="shared" si="1016"/>
        <v>0</v>
      </c>
      <c r="F244" s="30">
        <f t="shared" si="1017"/>
        <v>0</v>
      </c>
      <c r="G244" s="30">
        <f t="shared" si="1018"/>
        <v>0</v>
      </c>
      <c r="H244" s="30">
        <f t="shared" si="1019"/>
        <v>0</v>
      </c>
      <c r="I244" s="30">
        <f t="shared" si="1020"/>
        <v>0</v>
      </c>
      <c r="J244" s="30">
        <f t="shared" si="1021"/>
        <v>0</v>
      </c>
      <c r="K244" s="30">
        <f t="shared" si="1022"/>
        <v>0</v>
      </c>
      <c r="L244" s="30">
        <f t="shared" si="1023"/>
        <v>0</v>
      </c>
      <c r="M244" s="30">
        <f t="shared" si="1024"/>
        <v>0</v>
      </c>
      <c r="N244" s="30">
        <f t="shared" si="1025"/>
        <v>0</v>
      </c>
      <c r="O244" s="30">
        <f t="shared" si="1026"/>
        <v>0</v>
      </c>
      <c r="P244" s="94">
        <f t="shared" si="1027"/>
        <v>0</v>
      </c>
      <c r="R244" s="21">
        <f t="shared" si="786"/>
        <v>0</v>
      </c>
      <c r="S244" s="22" t="e">
        <f t="shared" si="787"/>
        <v>#DIV/0!</v>
      </c>
      <c r="T244" s="30">
        <f>SUMIFS([1]EXPENSE!$AB:$AB,[1]EXPENSE!$BY:$BY,$A244,[1]EXPENSE!$E:$E,$R$4)</f>
        <v>0</v>
      </c>
      <c r="U244" s="30">
        <f>SUMIFS([1]EXPENSE!$AC:$AC,[1]EXPENSE!$BY:$BY,$A244,[1]EXPENSE!$E:$E,$R$4)</f>
        <v>0</v>
      </c>
      <c r="V244" s="30">
        <f>SUMIFS([1]EXPENSE!$AD:$AD,[1]EXPENSE!$BY:$BY,$A244,[1]EXPENSE!$E:$E,$R$4)</f>
        <v>0</v>
      </c>
      <c r="W244" s="30">
        <f>SUMIFS([1]EXPENSE!$AE:$AE,[1]EXPENSE!$BY:$BY,$A244,[1]EXPENSE!$E:$E,$R$4)</f>
        <v>0</v>
      </c>
      <c r="X244" s="30">
        <f>SUMIFS([1]EXPENSE!$AF:$AF,[1]EXPENSE!$BY:$BY,$A244,[1]EXPENSE!$E:$E,$R$4)</f>
        <v>0</v>
      </c>
      <c r="Y244" s="30">
        <f>SUMIFS([1]EXPENSE!$AG:$AG,[1]EXPENSE!$BY:$BY,$A244,[1]EXPENSE!$E:$E,$R$4)</f>
        <v>0</v>
      </c>
      <c r="Z244" s="30">
        <f>SUMIFS([1]EXPENSE!$AH:$AH,[1]EXPENSE!$BY:$BY,$A244,[1]EXPENSE!$E:$E,$R$4)</f>
        <v>0</v>
      </c>
      <c r="AA244" s="30">
        <f>SUMIFS([1]EXPENSE!$AI:$AI,[1]EXPENSE!$BY:$BY,$A244,[1]EXPENSE!$E:$E,$R$4)</f>
        <v>0</v>
      </c>
      <c r="AB244" s="30">
        <f>SUMIFS([1]EXPENSE!$AJ:$AJ,[1]EXPENSE!$BY:$BY,$A244,[1]EXPENSE!$E:$E,$R$4)</f>
        <v>0</v>
      </c>
      <c r="AC244" s="30">
        <f>SUMIFS([1]EXPENSE!$AK:$AK,[1]EXPENSE!$BY:$BY,$A244,[1]EXPENSE!$E:$E,$R$4)</f>
        <v>0</v>
      </c>
      <c r="AD244" s="30">
        <f>SUMIFS([1]EXPENSE!$AL:$AL,[1]EXPENSE!$BY:$BY,$A244,[1]EXPENSE!$E:$E,$R$4)</f>
        <v>0</v>
      </c>
      <c r="AE244" s="94">
        <f>SUMIFS([1]EXPENSE!$AM:$AM,[1]EXPENSE!$BY:$BY,$A244,[1]EXPENSE!$E:$E,$R$4)</f>
        <v>0</v>
      </c>
      <c r="AG244" s="21">
        <f t="shared" si="780"/>
        <v>0</v>
      </c>
      <c r="AH244" s="22" t="e">
        <f t="shared" si="782"/>
        <v>#DIV/0!</v>
      </c>
      <c r="AI244" s="30">
        <f>SUMIFS([1]EXPENSE!$AB:$AB,[1]EXPENSE!$BY:$BY,$A244,[1]EXPENSE!$E:$E,$AG$4)</f>
        <v>0</v>
      </c>
      <c r="AJ244" s="30">
        <f>SUMIFS([1]EXPENSE!$AC:$AC,[1]EXPENSE!$BY:$BY,$A244,[1]EXPENSE!$E:$E,$AG$4)</f>
        <v>0</v>
      </c>
      <c r="AK244" s="30">
        <f>SUMIFS([1]EXPENSE!$AD:$AD,[1]EXPENSE!$BY:$BY,$A244,[1]EXPENSE!$E:$E,$AG$4)</f>
        <v>0</v>
      </c>
      <c r="AL244" s="30">
        <f>SUMIFS([1]EXPENSE!$AE:$AE,[1]EXPENSE!$BY:$BY,$A244,[1]EXPENSE!$E:$E,$AG$4)</f>
        <v>0</v>
      </c>
      <c r="AM244" s="30">
        <f>SUMIFS([1]EXPENSE!$AF:$AF,[1]EXPENSE!$BY:$BY,$A244,[1]EXPENSE!$E:$E,$AG$4)</f>
        <v>0</v>
      </c>
      <c r="AN244" s="30">
        <f>SUMIFS([1]EXPENSE!$AG:$AG,[1]EXPENSE!$BY:$BY,$A244,[1]EXPENSE!$E:$E,$AG$4)</f>
        <v>0</v>
      </c>
      <c r="AO244" s="30">
        <f>SUMIFS([1]EXPENSE!$AH:$AH,[1]EXPENSE!$BY:$BY,$A244,[1]EXPENSE!$E:$E,$AG$4)</f>
        <v>0</v>
      </c>
      <c r="AP244" s="30">
        <f>SUMIFS([1]EXPENSE!$AI:$AI,[1]EXPENSE!$BY:$BY,$A244,[1]EXPENSE!$E:$E,$AG$4)</f>
        <v>0</v>
      </c>
      <c r="AQ244" s="30">
        <f>SUMIFS([1]EXPENSE!$AJ:$AJ,[1]EXPENSE!$BY:$BY,$A244,[1]EXPENSE!$E:$E,$AG$4)</f>
        <v>0</v>
      </c>
      <c r="AR244" s="30">
        <f>SUMIFS([1]EXPENSE!$AK:$AK,[1]EXPENSE!$BY:$BY,$A244,[1]EXPENSE!$E:$E,$AG$4)</f>
        <v>0</v>
      </c>
      <c r="AS244" s="30">
        <f>SUMIFS([1]EXPENSE!$AL:$AL,[1]EXPENSE!$BY:$BY,$A244,[1]EXPENSE!$E:$E,$AG$4)</f>
        <v>0</v>
      </c>
      <c r="AT244" s="94">
        <f>SUMIFS([1]EXPENSE!$AM:$AM,[1]EXPENSE!$BY:$BY,$A244,[1]EXPENSE!$E:$E,$AG$4)</f>
        <v>0</v>
      </c>
      <c r="AV244" s="21">
        <f t="shared" si="781"/>
        <v>0</v>
      </c>
      <c r="AW244" s="22" t="e">
        <f t="shared" si="783"/>
        <v>#DIV/0!</v>
      </c>
      <c r="AX244" s="30">
        <f>SUMIFS([1]EXPENSE!$AB:$AB,[1]EXPENSE!$BY:$BY,$A244,[1]EXPENSE!$E:$E,$AV$4)</f>
        <v>0</v>
      </c>
      <c r="AY244" s="30">
        <f>SUMIFS([1]EXPENSE!$AC:$AC,[1]EXPENSE!$BY:$BY,$A244,[1]EXPENSE!$E:$E,$AV$4)</f>
        <v>0</v>
      </c>
      <c r="AZ244" s="30">
        <f>SUMIFS([1]EXPENSE!$AD:$AD,[1]EXPENSE!$BY:$BY,$A244,[1]EXPENSE!$E:$E,$AV$4)</f>
        <v>0</v>
      </c>
      <c r="BA244" s="30">
        <f>SUMIFS([1]EXPENSE!$AE:$AE,[1]EXPENSE!$BY:$BY,$A244,[1]EXPENSE!$E:$E,$AV$4)</f>
        <v>0</v>
      </c>
      <c r="BB244" s="30">
        <f>SUMIFS([1]EXPENSE!$AF:$AF,[1]EXPENSE!$BY:$BY,$A244,[1]EXPENSE!$E:$E,$AV$4)</f>
        <v>0</v>
      </c>
      <c r="BC244" s="30">
        <f>SUMIFS([1]EXPENSE!$AG:$AG,[1]EXPENSE!$BY:$BY,$A244,[1]EXPENSE!$E:$E,$AV$4)</f>
        <v>0</v>
      </c>
      <c r="BD244" s="30">
        <f>SUMIFS([1]EXPENSE!$AH:$AH,[1]EXPENSE!$BY:$BY,$A244,[1]EXPENSE!$E:$E,$AV$4)</f>
        <v>0</v>
      </c>
      <c r="BE244" s="30">
        <f>SUMIFS([1]EXPENSE!$AI:$AI,[1]EXPENSE!$BY:$BY,$A244,[1]EXPENSE!$E:$E,$AV$4)</f>
        <v>0</v>
      </c>
      <c r="BF244" s="30">
        <f>SUMIFS([1]EXPENSE!$AJ:$AJ,[1]EXPENSE!$BY:$BY,$A244,[1]EXPENSE!$E:$E,$AV$4)</f>
        <v>0</v>
      </c>
      <c r="BG244" s="30">
        <f>SUMIFS([1]EXPENSE!$AK:$AK,[1]EXPENSE!$BY:$BY,$A244,[1]EXPENSE!$E:$E,$AV$4)</f>
        <v>0</v>
      </c>
      <c r="BH244" s="30">
        <f>SUMIFS([1]EXPENSE!$AL:$AL,[1]EXPENSE!$BY:$BY,$A244,[1]EXPENSE!$E:$E,$AV$4)</f>
        <v>0</v>
      </c>
      <c r="BI244" s="94">
        <f>SUMIFS([1]EXPENSE!$AM:$AM,[1]EXPENSE!$BY:$BY,$A244,[1]EXPENSE!$E:$E,$AV$4)</f>
        <v>0</v>
      </c>
    </row>
    <row r="245" spans="1:61">
      <c r="A245" s="43" t="s">
        <v>356</v>
      </c>
      <c r="B245" s="29" t="s">
        <v>357</v>
      </c>
      <c r="C245" s="21">
        <f t="shared" si="784"/>
        <v>0</v>
      </c>
      <c r="D245" s="22" t="e">
        <f t="shared" si="785"/>
        <v>#DIV/0!</v>
      </c>
      <c r="E245" s="30">
        <f t="shared" si="1016"/>
        <v>0</v>
      </c>
      <c r="F245" s="30">
        <f t="shared" si="1017"/>
        <v>0</v>
      </c>
      <c r="G245" s="30">
        <f t="shared" si="1018"/>
        <v>0</v>
      </c>
      <c r="H245" s="30">
        <f t="shared" si="1019"/>
        <v>0</v>
      </c>
      <c r="I245" s="30">
        <f t="shared" si="1020"/>
        <v>0</v>
      </c>
      <c r="J245" s="30">
        <f t="shared" si="1021"/>
        <v>0</v>
      </c>
      <c r="K245" s="30">
        <f t="shared" si="1022"/>
        <v>0</v>
      </c>
      <c r="L245" s="30">
        <f t="shared" si="1023"/>
        <v>0</v>
      </c>
      <c r="M245" s="30">
        <f t="shared" si="1024"/>
        <v>0</v>
      </c>
      <c r="N245" s="30">
        <f t="shared" si="1025"/>
        <v>0</v>
      </c>
      <c r="O245" s="30">
        <f t="shared" si="1026"/>
        <v>0</v>
      </c>
      <c r="P245" s="94">
        <f t="shared" si="1027"/>
        <v>0</v>
      </c>
      <c r="R245" s="21">
        <f t="shared" si="786"/>
        <v>0</v>
      </c>
      <c r="S245" s="22" t="e">
        <f t="shared" si="787"/>
        <v>#DIV/0!</v>
      </c>
      <c r="T245" s="30">
        <f>SUMIFS([1]EXPENSE!$AB:$AB,[1]EXPENSE!$BY:$BY,$A245,[1]EXPENSE!$E:$E,$R$4)</f>
        <v>0</v>
      </c>
      <c r="U245" s="30">
        <f>SUMIFS([1]EXPENSE!$AC:$AC,[1]EXPENSE!$BY:$BY,$A245,[1]EXPENSE!$E:$E,$R$4)</f>
        <v>0</v>
      </c>
      <c r="V245" s="30">
        <f>SUMIFS([1]EXPENSE!$AD:$AD,[1]EXPENSE!$BY:$BY,$A245,[1]EXPENSE!$E:$E,$R$4)</f>
        <v>0</v>
      </c>
      <c r="W245" s="30">
        <f>SUMIFS([1]EXPENSE!$AE:$AE,[1]EXPENSE!$BY:$BY,$A245,[1]EXPENSE!$E:$E,$R$4)</f>
        <v>0</v>
      </c>
      <c r="X245" s="30">
        <f>SUMIFS([1]EXPENSE!$AF:$AF,[1]EXPENSE!$BY:$BY,$A245,[1]EXPENSE!$E:$E,$R$4)</f>
        <v>0</v>
      </c>
      <c r="Y245" s="30">
        <f>SUMIFS([1]EXPENSE!$AG:$AG,[1]EXPENSE!$BY:$BY,$A245,[1]EXPENSE!$E:$E,$R$4)</f>
        <v>0</v>
      </c>
      <c r="Z245" s="30">
        <f>SUMIFS([1]EXPENSE!$AH:$AH,[1]EXPENSE!$BY:$BY,$A245,[1]EXPENSE!$E:$E,$R$4)</f>
        <v>0</v>
      </c>
      <c r="AA245" s="30">
        <f>SUMIFS([1]EXPENSE!$AI:$AI,[1]EXPENSE!$BY:$BY,$A245,[1]EXPENSE!$E:$E,$R$4)</f>
        <v>0</v>
      </c>
      <c r="AB245" s="30">
        <f>SUMIFS([1]EXPENSE!$AJ:$AJ,[1]EXPENSE!$BY:$BY,$A245,[1]EXPENSE!$E:$E,$R$4)</f>
        <v>0</v>
      </c>
      <c r="AC245" s="30">
        <f>SUMIFS([1]EXPENSE!$AK:$AK,[1]EXPENSE!$BY:$BY,$A245,[1]EXPENSE!$E:$E,$R$4)</f>
        <v>0</v>
      </c>
      <c r="AD245" s="30">
        <f>SUMIFS([1]EXPENSE!$AL:$AL,[1]EXPENSE!$BY:$BY,$A245,[1]EXPENSE!$E:$E,$R$4)</f>
        <v>0</v>
      </c>
      <c r="AE245" s="94">
        <f>SUMIFS([1]EXPENSE!$AM:$AM,[1]EXPENSE!$BY:$BY,$A245,[1]EXPENSE!$E:$E,$R$4)</f>
        <v>0</v>
      </c>
      <c r="AG245" s="21">
        <f t="shared" si="780"/>
        <v>0</v>
      </c>
      <c r="AH245" s="22" t="e">
        <f t="shared" si="782"/>
        <v>#DIV/0!</v>
      </c>
      <c r="AI245" s="30">
        <f>SUMIFS([1]EXPENSE!$AB:$AB,[1]EXPENSE!$BY:$BY,$A245,[1]EXPENSE!$E:$E,$AG$4)</f>
        <v>0</v>
      </c>
      <c r="AJ245" s="30">
        <f>SUMIFS([1]EXPENSE!$AC:$AC,[1]EXPENSE!$BY:$BY,$A245,[1]EXPENSE!$E:$E,$AG$4)</f>
        <v>0</v>
      </c>
      <c r="AK245" s="30">
        <f>SUMIFS([1]EXPENSE!$AD:$AD,[1]EXPENSE!$BY:$BY,$A245,[1]EXPENSE!$E:$E,$AG$4)</f>
        <v>0</v>
      </c>
      <c r="AL245" s="30">
        <f>SUMIFS([1]EXPENSE!$AE:$AE,[1]EXPENSE!$BY:$BY,$A245,[1]EXPENSE!$E:$E,$AG$4)</f>
        <v>0</v>
      </c>
      <c r="AM245" s="30">
        <f>SUMIFS([1]EXPENSE!$AF:$AF,[1]EXPENSE!$BY:$BY,$A245,[1]EXPENSE!$E:$E,$AG$4)</f>
        <v>0</v>
      </c>
      <c r="AN245" s="30">
        <f>SUMIFS([1]EXPENSE!$AG:$AG,[1]EXPENSE!$BY:$BY,$A245,[1]EXPENSE!$E:$E,$AG$4)</f>
        <v>0</v>
      </c>
      <c r="AO245" s="30">
        <f>SUMIFS([1]EXPENSE!$AH:$AH,[1]EXPENSE!$BY:$BY,$A245,[1]EXPENSE!$E:$E,$AG$4)</f>
        <v>0</v>
      </c>
      <c r="AP245" s="30">
        <f>SUMIFS([1]EXPENSE!$AI:$AI,[1]EXPENSE!$BY:$BY,$A245,[1]EXPENSE!$E:$E,$AG$4)</f>
        <v>0</v>
      </c>
      <c r="AQ245" s="30">
        <f>SUMIFS([1]EXPENSE!$AJ:$AJ,[1]EXPENSE!$BY:$BY,$A245,[1]EXPENSE!$E:$E,$AG$4)</f>
        <v>0</v>
      </c>
      <c r="AR245" s="30">
        <f>SUMIFS([1]EXPENSE!$AK:$AK,[1]EXPENSE!$BY:$BY,$A245,[1]EXPENSE!$E:$E,$AG$4)</f>
        <v>0</v>
      </c>
      <c r="AS245" s="30">
        <f>SUMIFS([1]EXPENSE!$AL:$AL,[1]EXPENSE!$BY:$BY,$A245,[1]EXPENSE!$E:$E,$AG$4)</f>
        <v>0</v>
      </c>
      <c r="AT245" s="94">
        <f>SUMIFS([1]EXPENSE!$AM:$AM,[1]EXPENSE!$BY:$BY,$A245,[1]EXPENSE!$E:$E,$AG$4)</f>
        <v>0</v>
      </c>
      <c r="AV245" s="21">
        <f t="shared" si="781"/>
        <v>0</v>
      </c>
      <c r="AW245" s="22" t="e">
        <f t="shared" si="783"/>
        <v>#DIV/0!</v>
      </c>
      <c r="AX245" s="30">
        <f>SUMIFS([1]EXPENSE!$AB:$AB,[1]EXPENSE!$BY:$BY,$A245,[1]EXPENSE!$E:$E,$AV$4)</f>
        <v>0</v>
      </c>
      <c r="AY245" s="30">
        <f>SUMIFS([1]EXPENSE!$AC:$AC,[1]EXPENSE!$BY:$BY,$A245,[1]EXPENSE!$E:$E,$AV$4)</f>
        <v>0</v>
      </c>
      <c r="AZ245" s="30">
        <f>SUMIFS([1]EXPENSE!$AD:$AD,[1]EXPENSE!$BY:$BY,$A245,[1]EXPENSE!$E:$E,$AV$4)</f>
        <v>0</v>
      </c>
      <c r="BA245" s="30">
        <f>SUMIFS([1]EXPENSE!$AE:$AE,[1]EXPENSE!$BY:$BY,$A245,[1]EXPENSE!$E:$E,$AV$4)</f>
        <v>0</v>
      </c>
      <c r="BB245" s="30">
        <f>SUMIFS([1]EXPENSE!$AF:$AF,[1]EXPENSE!$BY:$BY,$A245,[1]EXPENSE!$E:$E,$AV$4)</f>
        <v>0</v>
      </c>
      <c r="BC245" s="30">
        <f>SUMIFS([1]EXPENSE!$AG:$AG,[1]EXPENSE!$BY:$BY,$A245,[1]EXPENSE!$E:$E,$AV$4)</f>
        <v>0</v>
      </c>
      <c r="BD245" s="30">
        <f>SUMIFS([1]EXPENSE!$AH:$AH,[1]EXPENSE!$BY:$BY,$A245,[1]EXPENSE!$E:$E,$AV$4)</f>
        <v>0</v>
      </c>
      <c r="BE245" s="30">
        <f>SUMIFS([1]EXPENSE!$AI:$AI,[1]EXPENSE!$BY:$BY,$A245,[1]EXPENSE!$E:$E,$AV$4)</f>
        <v>0</v>
      </c>
      <c r="BF245" s="30">
        <f>SUMIFS([1]EXPENSE!$AJ:$AJ,[1]EXPENSE!$BY:$BY,$A245,[1]EXPENSE!$E:$E,$AV$4)</f>
        <v>0</v>
      </c>
      <c r="BG245" s="30">
        <f>SUMIFS([1]EXPENSE!$AK:$AK,[1]EXPENSE!$BY:$BY,$A245,[1]EXPENSE!$E:$E,$AV$4)</f>
        <v>0</v>
      </c>
      <c r="BH245" s="30">
        <f>SUMIFS([1]EXPENSE!$AL:$AL,[1]EXPENSE!$BY:$BY,$A245,[1]EXPENSE!$E:$E,$AV$4)</f>
        <v>0</v>
      </c>
      <c r="BI245" s="94">
        <f>SUMIFS([1]EXPENSE!$AM:$AM,[1]EXPENSE!$BY:$BY,$A245,[1]EXPENSE!$E:$E,$AV$4)</f>
        <v>0</v>
      </c>
    </row>
    <row r="246" spans="1:61">
      <c r="A246" s="43" t="s">
        <v>358</v>
      </c>
      <c r="B246" s="29" t="s">
        <v>166</v>
      </c>
      <c r="C246" s="21">
        <f t="shared" si="784"/>
        <v>0</v>
      </c>
      <c r="D246" s="22" t="e">
        <f t="shared" si="785"/>
        <v>#DIV/0!</v>
      </c>
      <c r="E246" s="30">
        <f t="shared" si="1016"/>
        <v>0</v>
      </c>
      <c r="F246" s="30">
        <f t="shared" si="1017"/>
        <v>0</v>
      </c>
      <c r="G246" s="30">
        <f t="shared" si="1018"/>
        <v>0</v>
      </c>
      <c r="H246" s="30">
        <f t="shared" si="1019"/>
        <v>0</v>
      </c>
      <c r="I246" s="30">
        <f t="shared" si="1020"/>
        <v>0</v>
      </c>
      <c r="J246" s="30">
        <f t="shared" si="1021"/>
        <v>0</v>
      </c>
      <c r="K246" s="30">
        <f t="shared" si="1022"/>
        <v>0</v>
      </c>
      <c r="L246" s="30">
        <f t="shared" si="1023"/>
        <v>0</v>
      </c>
      <c r="M246" s="30">
        <f t="shared" si="1024"/>
        <v>0</v>
      </c>
      <c r="N246" s="30">
        <f t="shared" si="1025"/>
        <v>0</v>
      </c>
      <c r="O246" s="30">
        <f t="shared" si="1026"/>
        <v>0</v>
      </c>
      <c r="P246" s="94">
        <f t="shared" si="1027"/>
        <v>0</v>
      </c>
      <c r="R246" s="21">
        <f t="shared" si="786"/>
        <v>0</v>
      </c>
      <c r="S246" s="22" t="e">
        <f t="shared" si="787"/>
        <v>#DIV/0!</v>
      </c>
      <c r="T246" s="30">
        <f>SUMIFS([1]EXPENSE!$AB:$AB,[1]EXPENSE!$BY:$BY,$A246,[1]EXPENSE!$E:$E,$R$4)</f>
        <v>0</v>
      </c>
      <c r="U246" s="30">
        <f>SUMIFS([1]EXPENSE!$AC:$AC,[1]EXPENSE!$BY:$BY,$A246,[1]EXPENSE!$E:$E,$R$4)</f>
        <v>0</v>
      </c>
      <c r="V246" s="30">
        <f>SUMIFS([1]EXPENSE!$AD:$AD,[1]EXPENSE!$BY:$BY,$A246,[1]EXPENSE!$E:$E,$R$4)</f>
        <v>0</v>
      </c>
      <c r="W246" s="30">
        <f>SUMIFS([1]EXPENSE!$AE:$AE,[1]EXPENSE!$BY:$BY,$A246,[1]EXPENSE!$E:$E,$R$4)</f>
        <v>0</v>
      </c>
      <c r="X246" s="30">
        <f>SUMIFS([1]EXPENSE!$AF:$AF,[1]EXPENSE!$BY:$BY,$A246,[1]EXPENSE!$E:$E,$R$4)</f>
        <v>0</v>
      </c>
      <c r="Y246" s="30">
        <f>SUMIFS([1]EXPENSE!$AG:$AG,[1]EXPENSE!$BY:$BY,$A246,[1]EXPENSE!$E:$E,$R$4)</f>
        <v>0</v>
      </c>
      <c r="Z246" s="30">
        <f>SUMIFS([1]EXPENSE!$AH:$AH,[1]EXPENSE!$BY:$BY,$A246,[1]EXPENSE!$E:$E,$R$4)</f>
        <v>0</v>
      </c>
      <c r="AA246" s="30">
        <f>SUMIFS([1]EXPENSE!$AI:$AI,[1]EXPENSE!$BY:$BY,$A246,[1]EXPENSE!$E:$E,$R$4)</f>
        <v>0</v>
      </c>
      <c r="AB246" s="30">
        <f>SUMIFS([1]EXPENSE!$AJ:$AJ,[1]EXPENSE!$BY:$BY,$A246,[1]EXPENSE!$E:$E,$R$4)</f>
        <v>0</v>
      </c>
      <c r="AC246" s="30">
        <f>SUMIFS([1]EXPENSE!$AK:$AK,[1]EXPENSE!$BY:$BY,$A246,[1]EXPENSE!$E:$E,$R$4)</f>
        <v>0</v>
      </c>
      <c r="AD246" s="30">
        <f>SUMIFS([1]EXPENSE!$AL:$AL,[1]EXPENSE!$BY:$BY,$A246,[1]EXPENSE!$E:$E,$R$4)</f>
        <v>0</v>
      </c>
      <c r="AE246" s="94">
        <f>SUMIFS([1]EXPENSE!$AM:$AM,[1]EXPENSE!$BY:$BY,$A246,[1]EXPENSE!$E:$E,$R$4)</f>
        <v>0</v>
      </c>
      <c r="AG246" s="21">
        <f t="shared" si="780"/>
        <v>0</v>
      </c>
      <c r="AH246" s="22" t="e">
        <f t="shared" si="782"/>
        <v>#DIV/0!</v>
      </c>
      <c r="AI246" s="30">
        <f>SUMIFS([1]EXPENSE!$AB:$AB,[1]EXPENSE!$BY:$BY,$A246,[1]EXPENSE!$E:$E,$AG$4)</f>
        <v>0</v>
      </c>
      <c r="AJ246" s="30">
        <f>SUMIFS([1]EXPENSE!$AC:$AC,[1]EXPENSE!$BY:$BY,$A246,[1]EXPENSE!$E:$E,$AG$4)</f>
        <v>0</v>
      </c>
      <c r="AK246" s="30">
        <f>SUMIFS([1]EXPENSE!$AD:$AD,[1]EXPENSE!$BY:$BY,$A246,[1]EXPENSE!$E:$E,$AG$4)</f>
        <v>0</v>
      </c>
      <c r="AL246" s="30">
        <f>SUMIFS([1]EXPENSE!$AE:$AE,[1]EXPENSE!$BY:$BY,$A246,[1]EXPENSE!$E:$E,$AG$4)</f>
        <v>0</v>
      </c>
      <c r="AM246" s="30">
        <f>SUMIFS([1]EXPENSE!$AF:$AF,[1]EXPENSE!$BY:$BY,$A246,[1]EXPENSE!$E:$E,$AG$4)</f>
        <v>0</v>
      </c>
      <c r="AN246" s="30">
        <f>SUMIFS([1]EXPENSE!$AG:$AG,[1]EXPENSE!$BY:$BY,$A246,[1]EXPENSE!$E:$E,$AG$4)</f>
        <v>0</v>
      </c>
      <c r="AO246" s="30">
        <f>SUMIFS([1]EXPENSE!$AH:$AH,[1]EXPENSE!$BY:$BY,$A246,[1]EXPENSE!$E:$E,$AG$4)</f>
        <v>0</v>
      </c>
      <c r="AP246" s="30">
        <f>SUMIFS([1]EXPENSE!$AI:$AI,[1]EXPENSE!$BY:$BY,$A246,[1]EXPENSE!$E:$E,$AG$4)</f>
        <v>0</v>
      </c>
      <c r="AQ246" s="30">
        <f>SUMIFS([1]EXPENSE!$AJ:$AJ,[1]EXPENSE!$BY:$BY,$A246,[1]EXPENSE!$E:$E,$AG$4)</f>
        <v>0</v>
      </c>
      <c r="AR246" s="30">
        <f>SUMIFS([1]EXPENSE!$AK:$AK,[1]EXPENSE!$BY:$BY,$A246,[1]EXPENSE!$E:$E,$AG$4)</f>
        <v>0</v>
      </c>
      <c r="AS246" s="30">
        <f>SUMIFS([1]EXPENSE!$AL:$AL,[1]EXPENSE!$BY:$BY,$A246,[1]EXPENSE!$E:$E,$AG$4)</f>
        <v>0</v>
      </c>
      <c r="AT246" s="94">
        <f>SUMIFS([1]EXPENSE!$AM:$AM,[1]EXPENSE!$BY:$BY,$A246,[1]EXPENSE!$E:$E,$AG$4)</f>
        <v>0</v>
      </c>
      <c r="AV246" s="21">
        <f t="shared" si="781"/>
        <v>0</v>
      </c>
      <c r="AW246" s="22" t="e">
        <f t="shared" si="783"/>
        <v>#DIV/0!</v>
      </c>
      <c r="AX246" s="30">
        <f>SUMIFS([1]EXPENSE!$AB:$AB,[1]EXPENSE!$BY:$BY,$A246,[1]EXPENSE!$E:$E,$AV$4)</f>
        <v>0</v>
      </c>
      <c r="AY246" s="30">
        <f>SUMIFS([1]EXPENSE!$AC:$AC,[1]EXPENSE!$BY:$BY,$A246,[1]EXPENSE!$E:$E,$AV$4)</f>
        <v>0</v>
      </c>
      <c r="AZ246" s="30">
        <f>SUMIFS([1]EXPENSE!$AD:$AD,[1]EXPENSE!$BY:$BY,$A246,[1]EXPENSE!$E:$E,$AV$4)</f>
        <v>0</v>
      </c>
      <c r="BA246" s="30">
        <f>SUMIFS([1]EXPENSE!$AE:$AE,[1]EXPENSE!$BY:$BY,$A246,[1]EXPENSE!$E:$E,$AV$4)</f>
        <v>0</v>
      </c>
      <c r="BB246" s="30">
        <f>SUMIFS([1]EXPENSE!$AF:$AF,[1]EXPENSE!$BY:$BY,$A246,[1]EXPENSE!$E:$E,$AV$4)</f>
        <v>0</v>
      </c>
      <c r="BC246" s="30">
        <f>SUMIFS([1]EXPENSE!$AG:$AG,[1]EXPENSE!$BY:$BY,$A246,[1]EXPENSE!$E:$E,$AV$4)</f>
        <v>0</v>
      </c>
      <c r="BD246" s="30">
        <f>SUMIFS([1]EXPENSE!$AH:$AH,[1]EXPENSE!$BY:$BY,$A246,[1]EXPENSE!$E:$E,$AV$4)</f>
        <v>0</v>
      </c>
      <c r="BE246" s="30">
        <f>SUMIFS([1]EXPENSE!$AI:$AI,[1]EXPENSE!$BY:$BY,$A246,[1]EXPENSE!$E:$E,$AV$4)</f>
        <v>0</v>
      </c>
      <c r="BF246" s="30">
        <f>SUMIFS([1]EXPENSE!$AJ:$AJ,[1]EXPENSE!$BY:$BY,$A246,[1]EXPENSE!$E:$E,$AV$4)</f>
        <v>0</v>
      </c>
      <c r="BG246" s="30">
        <f>SUMIFS([1]EXPENSE!$AK:$AK,[1]EXPENSE!$BY:$BY,$A246,[1]EXPENSE!$E:$E,$AV$4)</f>
        <v>0</v>
      </c>
      <c r="BH246" s="30">
        <f>SUMIFS([1]EXPENSE!$AL:$AL,[1]EXPENSE!$BY:$BY,$A246,[1]EXPENSE!$E:$E,$AV$4)</f>
        <v>0</v>
      </c>
      <c r="BI246" s="94">
        <f>SUMIFS([1]EXPENSE!$AM:$AM,[1]EXPENSE!$BY:$BY,$A246,[1]EXPENSE!$E:$E,$AV$4)</f>
        <v>0</v>
      </c>
    </row>
    <row r="247" spans="1:61">
      <c r="A247" s="43" t="s">
        <v>359</v>
      </c>
      <c r="B247" s="29" t="s">
        <v>360</v>
      </c>
      <c r="C247" s="21">
        <f t="shared" si="784"/>
        <v>0</v>
      </c>
      <c r="D247" s="22" t="e">
        <f t="shared" si="785"/>
        <v>#DIV/0!</v>
      </c>
      <c r="E247" s="30">
        <f t="shared" si="1016"/>
        <v>0</v>
      </c>
      <c r="F247" s="30">
        <f t="shared" si="1017"/>
        <v>0</v>
      </c>
      <c r="G247" s="30">
        <f t="shared" si="1018"/>
        <v>0</v>
      </c>
      <c r="H247" s="30">
        <f t="shared" si="1019"/>
        <v>0</v>
      </c>
      <c r="I247" s="30">
        <f t="shared" si="1020"/>
        <v>0</v>
      </c>
      <c r="J247" s="30">
        <f t="shared" si="1021"/>
        <v>0</v>
      </c>
      <c r="K247" s="30">
        <f t="shared" si="1022"/>
        <v>0</v>
      </c>
      <c r="L247" s="30">
        <f t="shared" si="1023"/>
        <v>0</v>
      </c>
      <c r="M247" s="30">
        <f t="shared" si="1024"/>
        <v>0</v>
      </c>
      <c r="N247" s="30">
        <f t="shared" si="1025"/>
        <v>0</v>
      </c>
      <c r="O247" s="30">
        <f t="shared" si="1026"/>
        <v>0</v>
      </c>
      <c r="P247" s="94">
        <f t="shared" si="1027"/>
        <v>0</v>
      </c>
      <c r="R247" s="21">
        <f t="shared" si="786"/>
        <v>0</v>
      </c>
      <c r="S247" s="22" t="e">
        <f t="shared" si="787"/>
        <v>#DIV/0!</v>
      </c>
      <c r="T247" s="30">
        <f>SUMIFS([1]EXPENSE!$AB:$AB,[1]EXPENSE!$BY:$BY,$A247,[1]EXPENSE!$E:$E,$R$4)</f>
        <v>0</v>
      </c>
      <c r="U247" s="30">
        <f>SUMIFS([1]EXPENSE!$AC:$AC,[1]EXPENSE!$BY:$BY,$A247,[1]EXPENSE!$E:$E,$R$4)</f>
        <v>0</v>
      </c>
      <c r="V247" s="30">
        <f>SUMIFS([1]EXPENSE!$AD:$AD,[1]EXPENSE!$BY:$BY,$A247,[1]EXPENSE!$E:$E,$R$4)</f>
        <v>0</v>
      </c>
      <c r="W247" s="30">
        <f>SUMIFS([1]EXPENSE!$AE:$AE,[1]EXPENSE!$BY:$BY,$A247,[1]EXPENSE!$E:$E,$R$4)</f>
        <v>0</v>
      </c>
      <c r="X247" s="30">
        <f>SUMIFS([1]EXPENSE!$AF:$AF,[1]EXPENSE!$BY:$BY,$A247,[1]EXPENSE!$E:$E,$R$4)</f>
        <v>0</v>
      </c>
      <c r="Y247" s="30">
        <f>SUMIFS([1]EXPENSE!$AG:$AG,[1]EXPENSE!$BY:$BY,$A247,[1]EXPENSE!$E:$E,$R$4)</f>
        <v>0</v>
      </c>
      <c r="Z247" s="30">
        <f>SUMIFS([1]EXPENSE!$AH:$AH,[1]EXPENSE!$BY:$BY,$A247,[1]EXPENSE!$E:$E,$R$4)</f>
        <v>0</v>
      </c>
      <c r="AA247" s="30">
        <f>SUMIFS([1]EXPENSE!$AI:$AI,[1]EXPENSE!$BY:$BY,$A247,[1]EXPENSE!$E:$E,$R$4)</f>
        <v>0</v>
      </c>
      <c r="AB247" s="30">
        <f>SUMIFS([1]EXPENSE!$AJ:$AJ,[1]EXPENSE!$BY:$BY,$A247,[1]EXPENSE!$E:$E,$R$4)</f>
        <v>0</v>
      </c>
      <c r="AC247" s="30">
        <f>SUMIFS([1]EXPENSE!$AK:$AK,[1]EXPENSE!$BY:$BY,$A247,[1]EXPENSE!$E:$E,$R$4)</f>
        <v>0</v>
      </c>
      <c r="AD247" s="30">
        <f>SUMIFS([1]EXPENSE!$AL:$AL,[1]EXPENSE!$BY:$BY,$A247,[1]EXPENSE!$E:$E,$R$4)</f>
        <v>0</v>
      </c>
      <c r="AE247" s="94">
        <f>SUMIFS([1]EXPENSE!$AM:$AM,[1]EXPENSE!$BY:$BY,$A247,[1]EXPENSE!$E:$E,$R$4)</f>
        <v>0</v>
      </c>
      <c r="AG247" s="21">
        <f t="shared" si="780"/>
        <v>0</v>
      </c>
      <c r="AH247" s="22" t="e">
        <f t="shared" si="782"/>
        <v>#DIV/0!</v>
      </c>
      <c r="AI247" s="30">
        <f>SUMIFS([1]EXPENSE!$AB:$AB,[1]EXPENSE!$BY:$BY,$A247,[1]EXPENSE!$E:$E,$AG$4)</f>
        <v>0</v>
      </c>
      <c r="AJ247" s="30">
        <f>SUMIFS([1]EXPENSE!$AC:$AC,[1]EXPENSE!$BY:$BY,$A247,[1]EXPENSE!$E:$E,$AG$4)</f>
        <v>0</v>
      </c>
      <c r="AK247" s="30">
        <f>SUMIFS([1]EXPENSE!$AD:$AD,[1]EXPENSE!$BY:$BY,$A247,[1]EXPENSE!$E:$E,$AG$4)</f>
        <v>0</v>
      </c>
      <c r="AL247" s="30">
        <f>SUMIFS([1]EXPENSE!$AE:$AE,[1]EXPENSE!$BY:$BY,$A247,[1]EXPENSE!$E:$E,$AG$4)</f>
        <v>0</v>
      </c>
      <c r="AM247" s="30">
        <f>SUMIFS([1]EXPENSE!$AF:$AF,[1]EXPENSE!$BY:$BY,$A247,[1]EXPENSE!$E:$E,$AG$4)</f>
        <v>0</v>
      </c>
      <c r="AN247" s="30">
        <f>SUMIFS([1]EXPENSE!$AG:$AG,[1]EXPENSE!$BY:$BY,$A247,[1]EXPENSE!$E:$E,$AG$4)</f>
        <v>0</v>
      </c>
      <c r="AO247" s="30">
        <f>SUMIFS([1]EXPENSE!$AH:$AH,[1]EXPENSE!$BY:$BY,$A247,[1]EXPENSE!$E:$E,$AG$4)</f>
        <v>0</v>
      </c>
      <c r="AP247" s="30">
        <f>SUMIFS([1]EXPENSE!$AI:$AI,[1]EXPENSE!$BY:$BY,$A247,[1]EXPENSE!$E:$E,$AG$4)</f>
        <v>0</v>
      </c>
      <c r="AQ247" s="30">
        <f>SUMIFS([1]EXPENSE!$AJ:$AJ,[1]EXPENSE!$BY:$BY,$A247,[1]EXPENSE!$E:$E,$AG$4)</f>
        <v>0</v>
      </c>
      <c r="AR247" s="30">
        <f>SUMIFS([1]EXPENSE!$AK:$AK,[1]EXPENSE!$BY:$BY,$A247,[1]EXPENSE!$E:$E,$AG$4)</f>
        <v>0</v>
      </c>
      <c r="AS247" s="30">
        <f>SUMIFS([1]EXPENSE!$AL:$AL,[1]EXPENSE!$BY:$BY,$A247,[1]EXPENSE!$E:$E,$AG$4)</f>
        <v>0</v>
      </c>
      <c r="AT247" s="94">
        <f>SUMIFS([1]EXPENSE!$AM:$AM,[1]EXPENSE!$BY:$BY,$A247,[1]EXPENSE!$E:$E,$AG$4)</f>
        <v>0</v>
      </c>
      <c r="AV247" s="21">
        <f t="shared" si="781"/>
        <v>0</v>
      </c>
      <c r="AW247" s="22" t="e">
        <f t="shared" si="783"/>
        <v>#DIV/0!</v>
      </c>
      <c r="AX247" s="30">
        <f>SUMIFS([1]EXPENSE!$AB:$AB,[1]EXPENSE!$BY:$BY,$A247,[1]EXPENSE!$E:$E,$AV$4)</f>
        <v>0</v>
      </c>
      <c r="AY247" s="30">
        <f>SUMIFS([1]EXPENSE!$AC:$AC,[1]EXPENSE!$BY:$BY,$A247,[1]EXPENSE!$E:$E,$AV$4)</f>
        <v>0</v>
      </c>
      <c r="AZ247" s="30">
        <f>SUMIFS([1]EXPENSE!$AD:$AD,[1]EXPENSE!$BY:$BY,$A247,[1]EXPENSE!$E:$E,$AV$4)</f>
        <v>0</v>
      </c>
      <c r="BA247" s="30">
        <f>SUMIFS([1]EXPENSE!$AE:$AE,[1]EXPENSE!$BY:$BY,$A247,[1]EXPENSE!$E:$E,$AV$4)</f>
        <v>0</v>
      </c>
      <c r="BB247" s="30">
        <f>SUMIFS([1]EXPENSE!$AF:$AF,[1]EXPENSE!$BY:$BY,$A247,[1]EXPENSE!$E:$E,$AV$4)</f>
        <v>0</v>
      </c>
      <c r="BC247" s="30">
        <f>SUMIFS([1]EXPENSE!$AG:$AG,[1]EXPENSE!$BY:$BY,$A247,[1]EXPENSE!$E:$E,$AV$4)</f>
        <v>0</v>
      </c>
      <c r="BD247" s="30">
        <f>SUMIFS([1]EXPENSE!$AH:$AH,[1]EXPENSE!$BY:$BY,$A247,[1]EXPENSE!$E:$E,$AV$4)</f>
        <v>0</v>
      </c>
      <c r="BE247" s="30">
        <f>SUMIFS([1]EXPENSE!$AI:$AI,[1]EXPENSE!$BY:$BY,$A247,[1]EXPENSE!$E:$E,$AV$4)</f>
        <v>0</v>
      </c>
      <c r="BF247" s="30">
        <f>SUMIFS([1]EXPENSE!$AJ:$AJ,[1]EXPENSE!$BY:$BY,$A247,[1]EXPENSE!$E:$E,$AV$4)</f>
        <v>0</v>
      </c>
      <c r="BG247" s="30">
        <f>SUMIFS([1]EXPENSE!$AK:$AK,[1]EXPENSE!$BY:$BY,$A247,[1]EXPENSE!$E:$E,$AV$4)</f>
        <v>0</v>
      </c>
      <c r="BH247" s="30">
        <f>SUMIFS([1]EXPENSE!$AL:$AL,[1]EXPENSE!$BY:$BY,$A247,[1]EXPENSE!$E:$E,$AV$4)</f>
        <v>0</v>
      </c>
      <c r="BI247" s="94">
        <f>SUMIFS([1]EXPENSE!$AM:$AM,[1]EXPENSE!$BY:$BY,$A247,[1]EXPENSE!$E:$E,$AV$4)</f>
        <v>0</v>
      </c>
    </row>
    <row r="248" spans="1:61">
      <c r="A248" s="43" t="s">
        <v>361</v>
      </c>
      <c r="B248" s="29" t="s">
        <v>170</v>
      </c>
      <c r="C248" s="21">
        <f t="shared" si="784"/>
        <v>0</v>
      </c>
      <c r="D248" s="22" t="e">
        <f t="shared" si="785"/>
        <v>#DIV/0!</v>
      </c>
      <c r="E248" s="30">
        <f t="shared" si="1016"/>
        <v>0</v>
      </c>
      <c r="F248" s="30">
        <f t="shared" si="1017"/>
        <v>0</v>
      </c>
      <c r="G248" s="30">
        <f t="shared" si="1018"/>
        <v>0</v>
      </c>
      <c r="H248" s="30">
        <f t="shared" si="1019"/>
        <v>0</v>
      </c>
      <c r="I248" s="30">
        <f t="shared" si="1020"/>
        <v>0</v>
      </c>
      <c r="J248" s="30">
        <f t="shared" si="1021"/>
        <v>0</v>
      </c>
      <c r="K248" s="30">
        <f t="shared" si="1022"/>
        <v>0</v>
      </c>
      <c r="L248" s="30">
        <f t="shared" si="1023"/>
        <v>0</v>
      </c>
      <c r="M248" s="30">
        <f t="shared" si="1024"/>
        <v>0</v>
      </c>
      <c r="N248" s="30">
        <f t="shared" si="1025"/>
        <v>0</v>
      </c>
      <c r="O248" s="30">
        <f t="shared" si="1026"/>
        <v>0</v>
      </c>
      <c r="P248" s="94">
        <f t="shared" si="1027"/>
        <v>0</v>
      </c>
      <c r="R248" s="21">
        <f t="shared" si="786"/>
        <v>0</v>
      </c>
      <c r="S248" s="22" t="e">
        <f t="shared" si="787"/>
        <v>#DIV/0!</v>
      </c>
      <c r="T248" s="30">
        <f>SUMIFS([1]EXPENSE!$AB:$AB,[1]EXPENSE!$BY:$BY,$A248,[1]EXPENSE!$E:$E,$R$4)</f>
        <v>0</v>
      </c>
      <c r="U248" s="30">
        <f>SUMIFS([1]EXPENSE!$AC:$AC,[1]EXPENSE!$BY:$BY,$A248,[1]EXPENSE!$E:$E,$R$4)</f>
        <v>0</v>
      </c>
      <c r="V248" s="30">
        <f>SUMIFS([1]EXPENSE!$AD:$AD,[1]EXPENSE!$BY:$BY,$A248,[1]EXPENSE!$E:$E,$R$4)</f>
        <v>0</v>
      </c>
      <c r="W248" s="30">
        <f>SUMIFS([1]EXPENSE!$AE:$AE,[1]EXPENSE!$BY:$BY,$A248,[1]EXPENSE!$E:$E,$R$4)</f>
        <v>0</v>
      </c>
      <c r="X248" s="30">
        <f>SUMIFS([1]EXPENSE!$AF:$AF,[1]EXPENSE!$BY:$BY,$A248,[1]EXPENSE!$E:$E,$R$4)</f>
        <v>0</v>
      </c>
      <c r="Y248" s="30">
        <f>SUMIFS([1]EXPENSE!$AG:$AG,[1]EXPENSE!$BY:$BY,$A248,[1]EXPENSE!$E:$E,$R$4)</f>
        <v>0</v>
      </c>
      <c r="Z248" s="30">
        <f>SUMIFS([1]EXPENSE!$AH:$AH,[1]EXPENSE!$BY:$BY,$A248,[1]EXPENSE!$E:$E,$R$4)</f>
        <v>0</v>
      </c>
      <c r="AA248" s="30">
        <f>SUMIFS([1]EXPENSE!$AI:$AI,[1]EXPENSE!$BY:$BY,$A248,[1]EXPENSE!$E:$E,$R$4)</f>
        <v>0</v>
      </c>
      <c r="AB248" s="30">
        <f>SUMIFS([1]EXPENSE!$AJ:$AJ,[1]EXPENSE!$BY:$BY,$A248,[1]EXPENSE!$E:$E,$R$4)</f>
        <v>0</v>
      </c>
      <c r="AC248" s="30">
        <f>SUMIFS([1]EXPENSE!$AK:$AK,[1]EXPENSE!$BY:$BY,$A248,[1]EXPENSE!$E:$E,$R$4)</f>
        <v>0</v>
      </c>
      <c r="AD248" s="30">
        <f>SUMIFS([1]EXPENSE!$AL:$AL,[1]EXPENSE!$BY:$BY,$A248,[1]EXPENSE!$E:$E,$R$4)</f>
        <v>0</v>
      </c>
      <c r="AE248" s="94">
        <f>SUMIFS([1]EXPENSE!$AM:$AM,[1]EXPENSE!$BY:$BY,$A248,[1]EXPENSE!$E:$E,$R$4)</f>
        <v>0</v>
      </c>
      <c r="AG248" s="21">
        <f t="shared" si="780"/>
        <v>0</v>
      </c>
      <c r="AH248" s="22" t="e">
        <f t="shared" si="782"/>
        <v>#DIV/0!</v>
      </c>
      <c r="AI248" s="30">
        <f>SUMIFS([1]EXPENSE!$AB:$AB,[1]EXPENSE!$BY:$BY,$A248,[1]EXPENSE!$E:$E,$AG$4)</f>
        <v>0</v>
      </c>
      <c r="AJ248" s="30">
        <f>SUMIFS([1]EXPENSE!$AC:$AC,[1]EXPENSE!$BY:$BY,$A248,[1]EXPENSE!$E:$E,$AG$4)</f>
        <v>0</v>
      </c>
      <c r="AK248" s="30">
        <f>SUMIFS([1]EXPENSE!$AD:$AD,[1]EXPENSE!$BY:$BY,$A248,[1]EXPENSE!$E:$E,$AG$4)</f>
        <v>0</v>
      </c>
      <c r="AL248" s="30">
        <f>SUMIFS([1]EXPENSE!$AE:$AE,[1]EXPENSE!$BY:$BY,$A248,[1]EXPENSE!$E:$E,$AG$4)</f>
        <v>0</v>
      </c>
      <c r="AM248" s="30">
        <f>SUMIFS([1]EXPENSE!$AF:$AF,[1]EXPENSE!$BY:$BY,$A248,[1]EXPENSE!$E:$E,$AG$4)</f>
        <v>0</v>
      </c>
      <c r="AN248" s="30">
        <f>SUMIFS([1]EXPENSE!$AG:$AG,[1]EXPENSE!$BY:$BY,$A248,[1]EXPENSE!$E:$E,$AG$4)</f>
        <v>0</v>
      </c>
      <c r="AO248" s="30">
        <f>SUMIFS([1]EXPENSE!$AH:$AH,[1]EXPENSE!$BY:$BY,$A248,[1]EXPENSE!$E:$E,$AG$4)</f>
        <v>0</v>
      </c>
      <c r="AP248" s="30">
        <f>SUMIFS([1]EXPENSE!$AI:$AI,[1]EXPENSE!$BY:$BY,$A248,[1]EXPENSE!$E:$E,$AG$4)</f>
        <v>0</v>
      </c>
      <c r="AQ248" s="30">
        <f>SUMIFS([1]EXPENSE!$AJ:$AJ,[1]EXPENSE!$BY:$BY,$A248,[1]EXPENSE!$E:$E,$AG$4)</f>
        <v>0</v>
      </c>
      <c r="AR248" s="30">
        <f>SUMIFS([1]EXPENSE!$AK:$AK,[1]EXPENSE!$BY:$BY,$A248,[1]EXPENSE!$E:$E,$AG$4)</f>
        <v>0</v>
      </c>
      <c r="AS248" s="30">
        <f>SUMIFS([1]EXPENSE!$AL:$AL,[1]EXPENSE!$BY:$BY,$A248,[1]EXPENSE!$E:$E,$AG$4)</f>
        <v>0</v>
      </c>
      <c r="AT248" s="94">
        <f>SUMIFS([1]EXPENSE!$AM:$AM,[1]EXPENSE!$BY:$BY,$A248,[1]EXPENSE!$E:$E,$AG$4)</f>
        <v>0</v>
      </c>
      <c r="AV248" s="21">
        <f t="shared" si="781"/>
        <v>0</v>
      </c>
      <c r="AW248" s="22" t="e">
        <f t="shared" si="783"/>
        <v>#DIV/0!</v>
      </c>
      <c r="AX248" s="30">
        <f>SUMIFS([1]EXPENSE!$AB:$AB,[1]EXPENSE!$BY:$BY,$A248,[1]EXPENSE!$E:$E,$AV$4)</f>
        <v>0</v>
      </c>
      <c r="AY248" s="30">
        <f>SUMIFS([1]EXPENSE!$AC:$AC,[1]EXPENSE!$BY:$BY,$A248,[1]EXPENSE!$E:$E,$AV$4)</f>
        <v>0</v>
      </c>
      <c r="AZ248" s="30">
        <f>SUMIFS([1]EXPENSE!$AD:$AD,[1]EXPENSE!$BY:$BY,$A248,[1]EXPENSE!$E:$E,$AV$4)</f>
        <v>0</v>
      </c>
      <c r="BA248" s="30">
        <f>SUMIFS([1]EXPENSE!$AE:$AE,[1]EXPENSE!$BY:$BY,$A248,[1]EXPENSE!$E:$E,$AV$4)</f>
        <v>0</v>
      </c>
      <c r="BB248" s="30">
        <f>SUMIFS([1]EXPENSE!$AF:$AF,[1]EXPENSE!$BY:$BY,$A248,[1]EXPENSE!$E:$E,$AV$4)</f>
        <v>0</v>
      </c>
      <c r="BC248" s="30">
        <f>SUMIFS([1]EXPENSE!$AG:$AG,[1]EXPENSE!$BY:$BY,$A248,[1]EXPENSE!$E:$E,$AV$4)</f>
        <v>0</v>
      </c>
      <c r="BD248" s="30">
        <f>SUMIFS([1]EXPENSE!$AH:$AH,[1]EXPENSE!$BY:$BY,$A248,[1]EXPENSE!$E:$E,$AV$4)</f>
        <v>0</v>
      </c>
      <c r="BE248" s="30">
        <f>SUMIFS([1]EXPENSE!$AI:$AI,[1]EXPENSE!$BY:$BY,$A248,[1]EXPENSE!$E:$E,$AV$4)</f>
        <v>0</v>
      </c>
      <c r="BF248" s="30">
        <f>SUMIFS([1]EXPENSE!$AJ:$AJ,[1]EXPENSE!$BY:$BY,$A248,[1]EXPENSE!$E:$E,$AV$4)</f>
        <v>0</v>
      </c>
      <c r="BG248" s="30">
        <f>SUMIFS([1]EXPENSE!$AK:$AK,[1]EXPENSE!$BY:$BY,$A248,[1]EXPENSE!$E:$E,$AV$4)</f>
        <v>0</v>
      </c>
      <c r="BH248" s="30">
        <f>SUMIFS([1]EXPENSE!$AL:$AL,[1]EXPENSE!$BY:$BY,$A248,[1]EXPENSE!$E:$E,$AV$4)</f>
        <v>0</v>
      </c>
      <c r="BI248" s="94">
        <f>SUMIFS([1]EXPENSE!$AM:$AM,[1]EXPENSE!$BY:$BY,$A248,[1]EXPENSE!$E:$E,$AV$4)</f>
        <v>0</v>
      </c>
    </row>
    <row r="249" spans="1:61">
      <c r="A249" s="43" t="s">
        <v>362</v>
      </c>
      <c r="B249" s="29" t="s">
        <v>363</v>
      </c>
      <c r="C249" s="21">
        <f t="shared" si="784"/>
        <v>0</v>
      </c>
      <c r="D249" s="22" t="e">
        <f t="shared" si="785"/>
        <v>#DIV/0!</v>
      </c>
      <c r="E249" s="30">
        <f t="shared" si="1016"/>
        <v>0</v>
      </c>
      <c r="F249" s="30">
        <f t="shared" si="1017"/>
        <v>0</v>
      </c>
      <c r="G249" s="30">
        <f t="shared" si="1018"/>
        <v>0</v>
      </c>
      <c r="H249" s="30">
        <f t="shared" si="1019"/>
        <v>0</v>
      </c>
      <c r="I249" s="30">
        <f t="shared" si="1020"/>
        <v>0</v>
      </c>
      <c r="J249" s="30">
        <f t="shared" si="1021"/>
        <v>0</v>
      </c>
      <c r="K249" s="30">
        <f t="shared" si="1022"/>
        <v>0</v>
      </c>
      <c r="L249" s="30">
        <f t="shared" si="1023"/>
        <v>0</v>
      </c>
      <c r="M249" s="30">
        <f t="shared" si="1024"/>
        <v>0</v>
      </c>
      <c r="N249" s="30">
        <f t="shared" si="1025"/>
        <v>0</v>
      </c>
      <c r="O249" s="30">
        <f t="shared" si="1026"/>
        <v>0</v>
      </c>
      <c r="P249" s="94">
        <f t="shared" si="1027"/>
        <v>0</v>
      </c>
      <c r="R249" s="21">
        <f t="shared" si="786"/>
        <v>0</v>
      </c>
      <c r="S249" s="22" t="e">
        <f t="shared" si="787"/>
        <v>#DIV/0!</v>
      </c>
      <c r="T249" s="30">
        <f>SUMIFS([1]EXPENSE!$AB:$AB,[1]EXPENSE!$BY:$BY,$A249,[1]EXPENSE!$E:$E,$R$4)</f>
        <v>0</v>
      </c>
      <c r="U249" s="30">
        <f>SUMIFS([1]EXPENSE!$AC:$AC,[1]EXPENSE!$BY:$BY,$A249,[1]EXPENSE!$E:$E,$R$4)</f>
        <v>0</v>
      </c>
      <c r="V249" s="30">
        <f>SUMIFS([1]EXPENSE!$AD:$AD,[1]EXPENSE!$BY:$BY,$A249,[1]EXPENSE!$E:$E,$R$4)</f>
        <v>0</v>
      </c>
      <c r="W249" s="30">
        <f>SUMIFS([1]EXPENSE!$AE:$AE,[1]EXPENSE!$BY:$BY,$A249,[1]EXPENSE!$E:$E,$R$4)</f>
        <v>0</v>
      </c>
      <c r="X249" s="30">
        <f>SUMIFS([1]EXPENSE!$AF:$AF,[1]EXPENSE!$BY:$BY,$A249,[1]EXPENSE!$E:$E,$R$4)</f>
        <v>0</v>
      </c>
      <c r="Y249" s="30">
        <f>SUMIFS([1]EXPENSE!$AG:$AG,[1]EXPENSE!$BY:$BY,$A249,[1]EXPENSE!$E:$E,$R$4)</f>
        <v>0</v>
      </c>
      <c r="Z249" s="30">
        <f>SUMIFS([1]EXPENSE!$AH:$AH,[1]EXPENSE!$BY:$BY,$A249,[1]EXPENSE!$E:$E,$R$4)</f>
        <v>0</v>
      </c>
      <c r="AA249" s="30">
        <f>SUMIFS([1]EXPENSE!$AI:$AI,[1]EXPENSE!$BY:$BY,$A249,[1]EXPENSE!$E:$E,$R$4)</f>
        <v>0</v>
      </c>
      <c r="AB249" s="30">
        <f>SUMIFS([1]EXPENSE!$AJ:$AJ,[1]EXPENSE!$BY:$BY,$A249,[1]EXPENSE!$E:$E,$R$4)</f>
        <v>0</v>
      </c>
      <c r="AC249" s="30">
        <f>SUMIFS([1]EXPENSE!$AK:$AK,[1]EXPENSE!$BY:$BY,$A249,[1]EXPENSE!$E:$E,$R$4)</f>
        <v>0</v>
      </c>
      <c r="AD249" s="30">
        <f>SUMIFS([1]EXPENSE!$AL:$AL,[1]EXPENSE!$BY:$BY,$A249,[1]EXPENSE!$E:$E,$R$4)</f>
        <v>0</v>
      </c>
      <c r="AE249" s="94">
        <f>SUMIFS([1]EXPENSE!$AM:$AM,[1]EXPENSE!$BY:$BY,$A249,[1]EXPENSE!$E:$E,$R$4)</f>
        <v>0</v>
      </c>
      <c r="AG249" s="21">
        <f t="shared" si="780"/>
        <v>0</v>
      </c>
      <c r="AH249" s="22" t="e">
        <f t="shared" si="782"/>
        <v>#DIV/0!</v>
      </c>
      <c r="AI249" s="30">
        <f>SUMIFS([1]EXPENSE!$AB:$AB,[1]EXPENSE!$BY:$BY,$A249,[1]EXPENSE!$E:$E,$AG$4)</f>
        <v>0</v>
      </c>
      <c r="AJ249" s="30">
        <f>SUMIFS([1]EXPENSE!$AC:$AC,[1]EXPENSE!$BY:$BY,$A249,[1]EXPENSE!$E:$E,$AG$4)</f>
        <v>0</v>
      </c>
      <c r="AK249" s="30">
        <f>SUMIFS([1]EXPENSE!$AD:$AD,[1]EXPENSE!$BY:$BY,$A249,[1]EXPENSE!$E:$E,$AG$4)</f>
        <v>0</v>
      </c>
      <c r="AL249" s="30">
        <f>SUMIFS([1]EXPENSE!$AE:$AE,[1]EXPENSE!$BY:$BY,$A249,[1]EXPENSE!$E:$E,$AG$4)</f>
        <v>0</v>
      </c>
      <c r="AM249" s="30">
        <f>SUMIFS([1]EXPENSE!$AF:$AF,[1]EXPENSE!$BY:$BY,$A249,[1]EXPENSE!$E:$E,$AG$4)</f>
        <v>0</v>
      </c>
      <c r="AN249" s="30">
        <f>SUMIFS([1]EXPENSE!$AG:$AG,[1]EXPENSE!$BY:$BY,$A249,[1]EXPENSE!$E:$E,$AG$4)</f>
        <v>0</v>
      </c>
      <c r="AO249" s="30">
        <f>SUMIFS([1]EXPENSE!$AH:$AH,[1]EXPENSE!$BY:$BY,$A249,[1]EXPENSE!$E:$E,$AG$4)</f>
        <v>0</v>
      </c>
      <c r="AP249" s="30">
        <f>SUMIFS([1]EXPENSE!$AI:$AI,[1]EXPENSE!$BY:$BY,$A249,[1]EXPENSE!$E:$E,$AG$4)</f>
        <v>0</v>
      </c>
      <c r="AQ249" s="30">
        <f>SUMIFS([1]EXPENSE!$AJ:$AJ,[1]EXPENSE!$BY:$BY,$A249,[1]EXPENSE!$E:$E,$AG$4)</f>
        <v>0</v>
      </c>
      <c r="AR249" s="30">
        <f>SUMIFS([1]EXPENSE!$AK:$AK,[1]EXPENSE!$BY:$BY,$A249,[1]EXPENSE!$E:$E,$AG$4)</f>
        <v>0</v>
      </c>
      <c r="AS249" s="30">
        <f>SUMIFS([1]EXPENSE!$AL:$AL,[1]EXPENSE!$BY:$BY,$A249,[1]EXPENSE!$E:$E,$AG$4)</f>
        <v>0</v>
      </c>
      <c r="AT249" s="94">
        <f>SUMIFS([1]EXPENSE!$AM:$AM,[1]EXPENSE!$BY:$BY,$A249,[1]EXPENSE!$E:$E,$AG$4)</f>
        <v>0</v>
      </c>
      <c r="AV249" s="21">
        <f t="shared" si="781"/>
        <v>0</v>
      </c>
      <c r="AW249" s="22" t="e">
        <f t="shared" si="783"/>
        <v>#DIV/0!</v>
      </c>
      <c r="AX249" s="30">
        <f>SUMIFS([1]EXPENSE!$AB:$AB,[1]EXPENSE!$BY:$BY,$A249,[1]EXPENSE!$E:$E,$AV$4)</f>
        <v>0</v>
      </c>
      <c r="AY249" s="30">
        <f>SUMIFS([1]EXPENSE!$AC:$AC,[1]EXPENSE!$BY:$BY,$A249,[1]EXPENSE!$E:$E,$AV$4)</f>
        <v>0</v>
      </c>
      <c r="AZ249" s="30">
        <f>SUMIFS([1]EXPENSE!$AD:$AD,[1]EXPENSE!$BY:$BY,$A249,[1]EXPENSE!$E:$E,$AV$4)</f>
        <v>0</v>
      </c>
      <c r="BA249" s="30">
        <f>SUMIFS([1]EXPENSE!$AE:$AE,[1]EXPENSE!$BY:$BY,$A249,[1]EXPENSE!$E:$E,$AV$4)</f>
        <v>0</v>
      </c>
      <c r="BB249" s="30">
        <f>SUMIFS([1]EXPENSE!$AF:$AF,[1]EXPENSE!$BY:$BY,$A249,[1]EXPENSE!$E:$E,$AV$4)</f>
        <v>0</v>
      </c>
      <c r="BC249" s="30">
        <f>SUMIFS([1]EXPENSE!$AG:$AG,[1]EXPENSE!$BY:$BY,$A249,[1]EXPENSE!$E:$E,$AV$4)</f>
        <v>0</v>
      </c>
      <c r="BD249" s="30">
        <f>SUMIFS([1]EXPENSE!$AH:$AH,[1]EXPENSE!$BY:$BY,$A249,[1]EXPENSE!$E:$E,$AV$4)</f>
        <v>0</v>
      </c>
      <c r="BE249" s="30">
        <f>SUMIFS([1]EXPENSE!$AI:$AI,[1]EXPENSE!$BY:$BY,$A249,[1]EXPENSE!$E:$E,$AV$4)</f>
        <v>0</v>
      </c>
      <c r="BF249" s="30">
        <f>SUMIFS([1]EXPENSE!$AJ:$AJ,[1]EXPENSE!$BY:$BY,$A249,[1]EXPENSE!$E:$E,$AV$4)</f>
        <v>0</v>
      </c>
      <c r="BG249" s="30">
        <f>SUMIFS([1]EXPENSE!$AK:$AK,[1]EXPENSE!$BY:$BY,$A249,[1]EXPENSE!$E:$E,$AV$4)</f>
        <v>0</v>
      </c>
      <c r="BH249" s="30">
        <f>SUMIFS([1]EXPENSE!$AL:$AL,[1]EXPENSE!$BY:$BY,$A249,[1]EXPENSE!$E:$E,$AV$4)</f>
        <v>0</v>
      </c>
      <c r="BI249" s="94">
        <f>SUMIFS([1]EXPENSE!$AM:$AM,[1]EXPENSE!$BY:$BY,$A249,[1]EXPENSE!$E:$E,$AV$4)</f>
        <v>0</v>
      </c>
    </row>
    <row r="250" spans="1:61">
      <c r="A250" s="43" t="s">
        <v>364</v>
      </c>
      <c r="B250" s="29" t="s">
        <v>178</v>
      </c>
      <c r="C250" s="21">
        <f t="shared" si="784"/>
        <v>0</v>
      </c>
      <c r="D250" s="22" t="e">
        <f t="shared" si="785"/>
        <v>#DIV/0!</v>
      </c>
      <c r="E250" s="30">
        <f t="shared" si="1016"/>
        <v>0</v>
      </c>
      <c r="F250" s="30">
        <f t="shared" si="1017"/>
        <v>0</v>
      </c>
      <c r="G250" s="30">
        <f t="shared" si="1018"/>
        <v>0</v>
      </c>
      <c r="H250" s="30">
        <f t="shared" si="1019"/>
        <v>0</v>
      </c>
      <c r="I250" s="30">
        <f t="shared" si="1020"/>
        <v>0</v>
      </c>
      <c r="J250" s="30">
        <f t="shared" si="1021"/>
        <v>0</v>
      </c>
      <c r="K250" s="30">
        <f t="shared" si="1022"/>
        <v>0</v>
      </c>
      <c r="L250" s="30">
        <f t="shared" si="1023"/>
        <v>0</v>
      </c>
      <c r="M250" s="30">
        <f t="shared" si="1024"/>
        <v>0</v>
      </c>
      <c r="N250" s="30">
        <f t="shared" si="1025"/>
        <v>0</v>
      </c>
      <c r="O250" s="30">
        <f t="shared" si="1026"/>
        <v>0</v>
      </c>
      <c r="P250" s="94">
        <f t="shared" si="1027"/>
        <v>0</v>
      </c>
      <c r="R250" s="21">
        <f t="shared" si="786"/>
        <v>0</v>
      </c>
      <c r="S250" s="22" t="e">
        <f t="shared" si="787"/>
        <v>#DIV/0!</v>
      </c>
      <c r="T250" s="30">
        <f>SUMIFS([1]EXPENSE!$AB:$AB,[1]EXPENSE!$BY:$BY,$A250,[1]EXPENSE!$E:$E,$R$4)</f>
        <v>0</v>
      </c>
      <c r="U250" s="30">
        <f>SUMIFS([1]EXPENSE!$AC:$AC,[1]EXPENSE!$BY:$BY,$A250,[1]EXPENSE!$E:$E,$R$4)</f>
        <v>0</v>
      </c>
      <c r="V250" s="30">
        <f>SUMIFS([1]EXPENSE!$AD:$AD,[1]EXPENSE!$BY:$BY,$A250,[1]EXPENSE!$E:$E,$R$4)</f>
        <v>0</v>
      </c>
      <c r="W250" s="30">
        <f>SUMIFS([1]EXPENSE!$AE:$AE,[1]EXPENSE!$BY:$BY,$A250,[1]EXPENSE!$E:$E,$R$4)</f>
        <v>0</v>
      </c>
      <c r="X250" s="30">
        <f>SUMIFS([1]EXPENSE!$AF:$AF,[1]EXPENSE!$BY:$BY,$A250,[1]EXPENSE!$E:$E,$R$4)</f>
        <v>0</v>
      </c>
      <c r="Y250" s="30">
        <f>SUMIFS([1]EXPENSE!$AG:$AG,[1]EXPENSE!$BY:$BY,$A250,[1]EXPENSE!$E:$E,$R$4)</f>
        <v>0</v>
      </c>
      <c r="Z250" s="30">
        <f>SUMIFS([1]EXPENSE!$AH:$AH,[1]EXPENSE!$BY:$BY,$A250,[1]EXPENSE!$E:$E,$R$4)</f>
        <v>0</v>
      </c>
      <c r="AA250" s="30">
        <f>SUMIFS([1]EXPENSE!$AI:$AI,[1]EXPENSE!$BY:$BY,$A250,[1]EXPENSE!$E:$E,$R$4)</f>
        <v>0</v>
      </c>
      <c r="AB250" s="30">
        <f>SUMIFS([1]EXPENSE!$AJ:$AJ,[1]EXPENSE!$BY:$BY,$A250,[1]EXPENSE!$E:$E,$R$4)</f>
        <v>0</v>
      </c>
      <c r="AC250" s="30">
        <f>SUMIFS([1]EXPENSE!$AK:$AK,[1]EXPENSE!$BY:$BY,$A250,[1]EXPENSE!$E:$E,$R$4)</f>
        <v>0</v>
      </c>
      <c r="AD250" s="30">
        <f>SUMIFS([1]EXPENSE!$AL:$AL,[1]EXPENSE!$BY:$BY,$A250,[1]EXPENSE!$E:$E,$R$4)</f>
        <v>0</v>
      </c>
      <c r="AE250" s="94">
        <f>SUMIFS([1]EXPENSE!$AM:$AM,[1]EXPENSE!$BY:$BY,$A250,[1]EXPENSE!$E:$E,$R$4)</f>
        <v>0</v>
      </c>
      <c r="AG250" s="21">
        <f t="shared" si="780"/>
        <v>0</v>
      </c>
      <c r="AH250" s="22" t="e">
        <f t="shared" si="782"/>
        <v>#DIV/0!</v>
      </c>
      <c r="AI250" s="30">
        <f>SUMIFS([1]EXPENSE!$AB:$AB,[1]EXPENSE!$BY:$BY,$A250,[1]EXPENSE!$E:$E,$AG$4)</f>
        <v>0</v>
      </c>
      <c r="AJ250" s="30">
        <f>SUMIFS([1]EXPENSE!$AC:$AC,[1]EXPENSE!$BY:$BY,$A250,[1]EXPENSE!$E:$E,$AG$4)</f>
        <v>0</v>
      </c>
      <c r="AK250" s="30">
        <f>SUMIFS([1]EXPENSE!$AD:$AD,[1]EXPENSE!$BY:$BY,$A250,[1]EXPENSE!$E:$E,$AG$4)</f>
        <v>0</v>
      </c>
      <c r="AL250" s="30">
        <f>SUMIFS([1]EXPENSE!$AE:$AE,[1]EXPENSE!$BY:$BY,$A250,[1]EXPENSE!$E:$E,$AG$4)</f>
        <v>0</v>
      </c>
      <c r="AM250" s="30">
        <f>SUMIFS([1]EXPENSE!$AF:$AF,[1]EXPENSE!$BY:$BY,$A250,[1]EXPENSE!$E:$E,$AG$4)</f>
        <v>0</v>
      </c>
      <c r="AN250" s="30">
        <f>SUMIFS([1]EXPENSE!$AG:$AG,[1]EXPENSE!$BY:$BY,$A250,[1]EXPENSE!$E:$E,$AG$4)</f>
        <v>0</v>
      </c>
      <c r="AO250" s="30">
        <f>SUMIFS([1]EXPENSE!$AH:$AH,[1]EXPENSE!$BY:$BY,$A250,[1]EXPENSE!$E:$E,$AG$4)</f>
        <v>0</v>
      </c>
      <c r="AP250" s="30">
        <f>SUMIFS([1]EXPENSE!$AI:$AI,[1]EXPENSE!$BY:$BY,$A250,[1]EXPENSE!$E:$E,$AG$4)</f>
        <v>0</v>
      </c>
      <c r="AQ250" s="30">
        <f>SUMIFS([1]EXPENSE!$AJ:$AJ,[1]EXPENSE!$BY:$BY,$A250,[1]EXPENSE!$E:$E,$AG$4)</f>
        <v>0</v>
      </c>
      <c r="AR250" s="30">
        <f>SUMIFS([1]EXPENSE!$AK:$AK,[1]EXPENSE!$BY:$BY,$A250,[1]EXPENSE!$E:$E,$AG$4)</f>
        <v>0</v>
      </c>
      <c r="AS250" s="30">
        <f>SUMIFS([1]EXPENSE!$AL:$AL,[1]EXPENSE!$BY:$BY,$A250,[1]EXPENSE!$E:$E,$AG$4)</f>
        <v>0</v>
      </c>
      <c r="AT250" s="94">
        <f>SUMIFS([1]EXPENSE!$AM:$AM,[1]EXPENSE!$BY:$BY,$A250,[1]EXPENSE!$E:$E,$AG$4)</f>
        <v>0</v>
      </c>
      <c r="AV250" s="21">
        <f t="shared" si="781"/>
        <v>0</v>
      </c>
      <c r="AW250" s="22" t="e">
        <f t="shared" si="783"/>
        <v>#DIV/0!</v>
      </c>
      <c r="AX250" s="30">
        <f>SUMIFS([1]EXPENSE!$AB:$AB,[1]EXPENSE!$BY:$BY,$A250,[1]EXPENSE!$E:$E,$AV$4)</f>
        <v>0</v>
      </c>
      <c r="AY250" s="30">
        <f>SUMIFS([1]EXPENSE!$AC:$AC,[1]EXPENSE!$BY:$BY,$A250,[1]EXPENSE!$E:$E,$AV$4)</f>
        <v>0</v>
      </c>
      <c r="AZ250" s="30">
        <f>SUMIFS([1]EXPENSE!$AD:$AD,[1]EXPENSE!$BY:$BY,$A250,[1]EXPENSE!$E:$E,$AV$4)</f>
        <v>0</v>
      </c>
      <c r="BA250" s="30">
        <f>SUMIFS([1]EXPENSE!$AE:$AE,[1]EXPENSE!$BY:$BY,$A250,[1]EXPENSE!$E:$E,$AV$4)</f>
        <v>0</v>
      </c>
      <c r="BB250" s="30">
        <f>SUMIFS([1]EXPENSE!$AF:$AF,[1]EXPENSE!$BY:$BY,$A250,[1]EXPENSE!$E:$E,$AV$4)</f>
        <v>0</v>
      </c>
      <c r="BC250" s="30">
        <f>SUMIFS([1]EXPENSE!$AG:$AG,[1]EXPENSE!$BY:$BY,$A250,[1]EXPENSE!$E:$E,$AV$4)</f>
        <v>0</v>
      </c>
      <c r="BD250" s="30">
        <f>SUMIFS([1]EXPENSE!$AH:$AH,[1]EXPENSE!$BY:$BY,$A250,[1]EXPENSE!$E:$E,$AV$4)</f>
        <v>0</v>
      </c>
      <c r="BE250" s="30">
        <f>SUMIFS([1]EXPENSE!$AI:$AI,[1]EXPENSE!$BY:$BY,$A250,[1]EXPENSE!$E:$E,$AV$4)</f>
        <v>0</v>
      </c>
      <c r="BF250" s="30">
        <f>SUMIFS([1]EXPENSE!$AJ:$AJ,[1]EXPENSE!$BY:$BY,$A250,[1]EXPENSE!$E:$E,$AV$4)</f>
        <v>0</v>
      </c>
      <c r="BG250" s="30">
        <f>SUMIFS([1]EXPENSE!$AK:$AK,[1]EXPENSE!$BY:$BY,$A250,[1]EXPENSE!$E:$E,$AV$4)</f>
        <v>0</v>
      </c>
      <c r="BH250" s="30">
        <f>SUMIFS([1]EXPENSE!$AL:$AL,[1]EXPENSE!$BY:$BY,$A250,[1]EXPENSE!$E:$E,$AV$4)</f>
        <v>0</v>
      </c>
      <c r="BI250" s="94">
        <f>SUMIFS([1]EXPENSE!$AM:$AM,[1]EXPENSE!$BY:$BY,$A250,[1]EXPENSE!$E:$E,$AV$4)</f>
        <v>0</v>
      </c>
    </row>
    <row r="251" spans="1:61">
      <c r="A251" s="43" t="s">
        <v>365</v>
      </c>
      <c r="B251" s="29" t="s">
        <v>366</v>
      </c>
      <c r="C251" s="21">
        <f t="shared" si="784"/>
        <v>0</v>
      </c>
      <c r="D251" s="22" t="e">
        <f t="shared" si="785"/>
        <v>#DIV/0!</v>
      </c>
      <c r="E251" s="30">
        <f t="shared" si="1016"/>
        <v>0</v>
      </c>
      <c r="F251" s="30">
        <f t="shared" si="1017"/>
        <v>0</v>
      </c>
      <c r="G251" s="30">
        <f t="shared" si="1018"/>
        <v>0</v>
      </c>
      <c r="H251" s="30">
        <f t="shared" si="1019"/>
        <v>0</v>
      </c>
      <c r="I251" s="30">
        <f t="shared" si="1020"/>
        <v>0</v>
      </c>
      <c r="J251" s="30">
        <f t="shared" si="1021"/>
        <v>0</v>
      </c>
      <c r="K251" s="30">
        <f t="shared" si="1022"/>
        <v>0</v>
      </c>
      <c r="L251" s="30">
        <f t="shared" si="1023"/>
        <v>0</v>
      </c>
      <c r="M251" s="30">
        <f t="shared" si="1024"/>
        <v>0</v>
      </c>
      <c r="N251" s="30">
        <f t="shared" si="1025"/>
        <v>0</v>
      </c>
      <c r="O251" s="30">
        <f t="shared" si="1026"/>
        <v>0</v>
      </c>
      <c r="P251" s="94">
        <f t="shared" si="1027"/>
        <v>0</v>
      </c>
      <c r="R251" s="21">
        <f t="shared" si="786"/>
        <v>0</v>
      </c>
      <c r="S251" s="22" t="e">
        <f t="shared" si="787"/>
        <v>#DIV/0!</v>
      </c>
      <c r="T251" s="30">
        <f>SUMIFS([1]EXPENSE!$AB:$AB,[1]EXPENSE!$BY:$BY,$A251,[1]EXPENSE!$E:$E,$R$4)</f>
        <v>0</v>
      </c>
      <c r="U251" s="30">
        <f>SUMIFS([1]EXPENSE!$AC:$AC,[1]EXPENSE!$BY:$BY,$A251,[1]EXPENSE!$E:$E,$R$4)</f>
        <v>0</v>
      </c>
      <c r="V251" s="30">
        <f>SUMIFS([1]EXPENSE!$AD:$AD,[1]EXPENSE!$BY:$BY,$A251,[1]EXPENSE!$E:$E,$R$4)</f>
        <v>0</v>
      </c>
      <c r="W251" s="30">
        <f>SUMIFS([1]EXPENSE!$AE:$AE,[1]EXPENSE!$BY:$BY,$A251,[1]EXPENSE!$E:$E,$R$4)</f>
        <v>0</v>
      </c>
      <c r="X251" s="30">
        <f>SUMIFS([1]EXPENSE!$AF:$AF,[1]EXPENSE!$BY:$BY,$A251,[1]EXPENSE!$E:$E,$R$4)</f>
        <v>0</v>
      </c>
      <c r="Y251" s="30">
        <f>SUMIFS([1]EXPENSE!$AG:$AG,[1]EXPENSE!$BY:$BY,$A251,[1]EXPENSE!$E:$E,$R$4)</f>
        <v>0</v>
      </c>
      <c r="Z251" s="30">
        <f>SUMIFS([1]EXPENSE!$AH:$AH,[1]EXPENSE!$BY:$BY,$A251,[1]EXPENSE!$E:$E,$R$4)</f>
        <v>0</v>
      </c>
      <c r="AA251" s="30">
        <f>SUMIFS([1]EXPENSE!$AI:$AI,[1]EXPENSE!$BY:$BY,$A251,[1]EXPENSE!$E:$E,$R$4)</f>
        <v>0</v>
      </c>
      <c r="AB251" s="30">
        <f>SUMIFS([1]EXPENSE!$AJ:$AJ,[1]EXPENSE!$BY:$BY,$A251,[1]EXPENSE!$E:$E,$R$4)</f>
        <v>0</v>
      </c>
      <c r="AC251" s="30">
        <f>SUMIFS([1]EXPENSE!$AK:$AK,[1]EXPENSE!$BY:$BY,$A251,[1]EXPENSE!$E:$E,$R$4)</f>
        <v>0</v>
      </c>
      <c r="AD251" s="30">
        <f>SUMIFS([1]EXPENSE!$AL:$AL,[1]EXPENSE!$BY:$BY,$A251,[1]EXPENSE!$E:$E,$R$4)</f>
        <v>0</v>
      </c>
      <c r="AE251" s="94">
        <f>SUMIFS([1]EXPENSE!$AM:$AM,[1]EXPENSE!$BY:$BY,$A251,[1]EXPENSE!$E:$E,$R$4)</f>
        <v>0</v>
      </c>
      <c r="AG251" s="21">
        <f t="shared" si="780"/>
        <v>0</v>
      </c>
      <c r="AH251" s="22" t="e">
        <f t="shared" si="782"/>
        <v>#DIV/0!</v>
      </c>
      <c r="AI251" s="30">
        <f>SUMIFS([1]EXPENSE!$AB:$AB,[1]EXPENSE!$BY:$BY,$A251,[1]EXPENSE!$E:$E,$AG$4)</f>
        <v>0</v>
      </c>
      <c r="AJ251" s="30">
        <f>SUMIFS([1]EXPENSE!$AC:$AC,[1]EXPENSE!$BY:$BY,$A251,[1]EXPENSE!$E:$E,$AG$4)</f>
        <v>0</v>
      </c>
      <c r="AK251" s="30">
        <f>SUMIFS([1]EXPENSE!$AD:$AD,[1]EXPENSE!$BY:$BY,$A251,[1]EXPENSE!$E:$E,$AG$4)</f>
        <v>0</v>
      </c>
      <c r="AL251" s="30">
        <f>SUMIFS([1]EXPENSE!$AE:$AE,[1]EXPENSE!$BY:$BY,$A251,[1]EXPENSE!$E:$E,$AG$4)</f>
        <v>0</v>
      </c>
      <c r="AM251" s="30">
        <f>SUMIFS([1]EXPENSE!$AF:$AF,[1]EXPENSE!$BY:$BY,$A251,[1]EXPENSE!$E:$E,$AG$4)</f>
        <v>0</v>
      </c>
      <c r="AN251" s="30">
        <f>SUMIFS([1]EXPENSE!$AG:$AG,[1]EXPENSE!$BY:$BY,$A251,[1]EXPENSE!$E:$E,$AG$4)</f>
        <v>0</v>
      </c>
      <c r="AO251" s="30">
        <f>SUMIFS([1]EXPENSE!$AH:$AH,[1]EXPENSE!$BY:$BY,$A251,[1]EXPENSE!$E:$E,$AG$4)</f>
        <v>0</v>
      </c>
      <c r="AP251" s="30">
        <f>SUMIFS([1]EXPENSE!$AI:$AI,[1]EXPENSE!$BY:$BY,$A251,[1]EXPENSE!$E:$E,$AG$4)</f>
        <v>0</v>
      </c>
      <c r="AQ251" s="30">
        <f>SUMIFS([1]EXPENSE!$AJ:$AJ,[1]EXPENSE!$BY:$BY,$A251,[1]EXPENSE!$E:$E,$AG$4)</f>
        <v>0</v>
      </c>
      <c r="AR251" s="30">
        <f>SUMIFS([1]EXPENSE!$AK:$AK,[1]EXPENSE!$BY:$BY,$A251,[1]EXPENSE!$E:$E,$AG$4)</f>
        <v>0</v>
      </c>
      <c r="AS251" s="30">
        <f>SUMIFS([1]EXPENSE!$AL:$AL,[1]EXPENSE!$BY:$BY,$A251,[1]EXPENSE!$E:$E,$AG$4)</f>
        <v>0</v>
      </c>
      <c r="AT251" s="94">
        <f>SUMIFS([1]EXPENSE!$AM:$AM,[1]EXPENSE!$BY:$BY,$A251,[1]EXPENSE!$E:$E,$AG$4)</f>
        <v>0</v>
      </c>
      <c r="AV251" s="21">
        <f t="shared" si="781"/>
        <v>0</v>
      </c>
      <c r="AW251" s="22" t="e">
        <f t="shared" si="783"/>
        <v>#DIV/0!</v>
      </c>
      <c r="AX251" s="30">
        <f>SUMIFS([1]EXPENSE!$AB:$AB,[1]EXPENSE!$BY:$BY,$A251,[1]EXPENSE!$E:$E,$AV$4)</f>
        <v>0</v>
      </c>
      <c r="AY251" s="30">
        <f>SUMIFS([1]EXPENSE!$AC:$AC,[1]EXPENSE!$BY:$BY,$A251,[1]EXPENSE!$E:$E,$AV$4)</f>
        <v>0</v>
      </c>
      <c r="AZ251" s="30">
        <f>SUMIFS([1]EXPENSE!$AD:$AD,[1]EXPENSE!$BY:$BY,$A251,[1]EXPENSE!$E:$E,$AV$4)</f>
        <v>0</v>
      </c>
      <c r="BA251" s="30">
        <f>SUMIFS([1]EXPENSE!$AE:$AE,[1]EXPENSE!$BY:$BY,$A251,[1]EXPENSE!$E:$E,$AV$4)</f>
        <v>0</v>
      </c>
      <c r="BB251" s="30">
        <f>SUMIFS([1]EXPENSE!$AF:$AF,[1]EXPENSE!$BY:$BY,$A251,[1]EXPENSE!$E:$E,$AV$4)</f>
        <v>0</v>
      </c>
      <c r="BC251" s="30">
        <f>SUMIFS([1]EXPENSE!$AG:$AG,[1]EXPENSE!$BY:$BY,$A251,[1]EXPENSE!$E:$E,$AV$4)</f>
        <v>0</v>
      </c>
      <c r="BD251" s="30">
        <f>SUMIFS([1]EXPENSE!$AH:$AH,[1]EXPENSE!$BY:$BY,$A251,[1]EXPENSE!$E:$E,$AV$4)</f>
        <v>0</v>
      </c>
      <c r="BE251" s="30">
        <f>SUMIFS([1]EXPENSE!$AI:$AI,[1]EXPENSE!$BY:$BY,$A251,[1]EXPENSE!$E:$E,$AV$4)</f>
        <v>0</v>
      </c>
      <c r="BF251" s="30">
        <f>SUMIFS([1]EXPENSE!$AJ:$AJ,[1]EXPENSE!$BY:$BY,$A251,[1]EXPENSE!$E:$E,$AV$4)</f>
        <v>0</v>
      </c>
      <c r="BG251" s="30">
        <f>SUMIFS([1]EXPENSE!$AK:$AK,[1]EXPENSE!$BY:$BY,$A251,[1]EXPENSE!$E:$E,$AV$4)</f>
        <v>0</v>
      </c>
      <c r="BH251" s="30">
        <f>SUMIFS([1]EXPENSE!$AL:$AL,[1]EXPENSE!$BY:$BY,$A251,[1]EXPENSE!$E:$E,$AV$4)</f>
        <v>0</v>
      </c>
      <c r="BI251" s="94">
        <f>SUMIFS([1]EXPENSE!$AM:$AM,[1]EXPENSE!$BY:$BY,$A251,[1]EXPENSE!$E:$E,$AV$4)</f>
        <v>0</v>
      </c>
    </row>
    <row r="252" spans="1:61">
      <c r="A252" s="43" t="s">
        <v>367</v>
      </c>
      <c r="B252" s="29" t="s">
        <v>368</v>
      </c>
      <c r="C252" s="21">
        <f t="shared" si="784"/>
        <v>0</v>
      </c>
      <c r="D252" s="22" t="e">
        <f t="shared" si="785"/>
        <v>#DIV/0!</v>
      </c>
      <c r="E252" s="30">
        <f t="shared" si="1016"/>
        <v>0</v>
      </c>
      <c r="F252" s="30">
        <f t="shared" si="1017"/>
        <v>0</v>
      </c>
      <c r="G252" s="30">
        <f t="shared" si="1018"/>
        <v>0</v>
      </c>
      <c r="H252" s="30">
        <f t="shared" si="1019"/>
        <v>0</v>
      </c>
      <c r="I252" s="30">
        <f t="shared" si="1020"/>
        <v>0</v>
      </c>
      <c r="J252" s="30">
        <f t="shared" si="1021"/>
        <v>0</v>
      </c>
      <c r="K252" s="30">
        <f t="shared" si="1022"/>
        <v>0</v>
      </c>
      <c r="L252" s="30">
        <f t="shared" si="1023"/>
        <v>0</v>
      </c>
      <c r="M252" s="30">
        <f t="shared" si="1024"/>
        <v>0</v>
      </c>
      <c r="N252" s="30">
        <f t="shared" si="1025"/>
        <v>0</v>
      </c>
      <c r="O252" s="30">
        <f t="shared" si="1026"/>
        <v>0</v>
      </c>
      <c r="P252" s="94">
        <f t="shared" si="1027"/>
        <v>0</v>
      </c>
      <c r="R252" s="21">
        <f t="shared" si="786"/>
        <v>0</v>
      </c>
      <c r="S252" s="22" t="e">
        <f t="shared" si="787"/>
        <v>#DIV/0!</v>
      </c>
      <c r="T252" s="30">
        <f>SUMIFS([1]EXPENSE!$AB:$AB,[1]EXPENSE!$BY:$BY,$A252,[1]EXPENSE!$E:$E,$R$4)</f>
        <v>0</v>
      </c>
      <c r="U252" s="30">
        <f>SUMIFS([1]EXPENSE!$AC:$AC,[1]EXPENSE!$BY:$BY,$A252,[1]EXPENSE!$E:$E,$R$4)</f>
        <v>0</v>
      </c>
      <c r="V252" s="30">
        <f>SUMIFS([1]EXPENSE!$AD:$AD,[1]EXPENSE!$BY:$BY,$A252,[1]EXPENSE!$E:$E,$R$4)</f>
        <v>0</v>
      </c>
      <c r="W252" s="30">
        <f>SUMIFS([1]EXPENSE!$AE:$AE,[1]EXPENSE!$BY:$BY,$A252,[1]EXPENSE!$E:$E,$R$4)</f>
        <v>0</v>
      </c>
      <c r="X252" s="30">
        <f>SUMIFS([1]EXPENSE!$AF:$AF,[1]EXPENSE!$BY:$BY,$A252,[1]EXPENSE!$E:$E,$R$4)</f>
        <v>0</v>
      </c>
      <c r="Y252" s="30">
        <f>SUMIFS([1]EXPENSE!$AG:$AG,[1]EXPENSE!$BY:$BY,$A252,[1]EXPENSE!$E:$E,$R$4)</f>
        <v>0</v>
      </c>
      <c r="Z252" s="30">
        <f>SUMIFS([1]EXPENSE!$AH:$AH,[1]EXPENSE!$BY:$BY,$A252,[1]EXPENSE!$E:$E,$R$4)</f>
        <v>0</v>
      </c>
      <c r="AA252" s="30">
        <f>SUMIFS([1]EXPENSE!$AI:$AI,[1]EXPENSE!$BY:$BY,$A252,[1]EXPENSE!$E:$E,$R$4)</f>
        <v>0</v>
      </c>
      <c r="AB252" s="30">
        <f>SUMIFS([1]EXPENSE!$AJ:$AJ,[1]EXPENSE!$BY:$BY,$A252,[1]EXPENSE!$E:$E,$R$4)</f>
        <v>0</v>
      </c>
      <c r="AC252" s="30">
        <f>SUMIFS([1]EXPENSE!$AK:$AK,[1]EXPENSE!$BY:$BY,$A252,[1]EXPENSE!$E:$E,$R$4)</f>
        <v>0</v>
      </c>
      <c r="AD252" s="30">
        <f>SUMIFS([1]EXPENSE!$AL:$AL,[1]EXPENSE!$BY:$BY,$A252,[1]EXPENSE!$E:$E,$R$4)</f>
        <v>0</v>
      </c>
      <c r="AE252" s="94">
        <f>SUMIFS([1]EXPENSE!$AM:$AM,[1]EXPENSE!$BY:$BY,$A252,[1]EXPENSE!$E:$E,$R$4)</f>
        <v>0</v>
      </c>
      <c r="AG252" s="21">
        <f t="shared" si="780"/>
        <v>0</v>
      </c>
      <c r="AH252" s="22" t="e">
        <f t="shared" si="782"/>
        <v>#DIV/0!</v>
      </c>
      <c r="AI252" s="30">
        <f>SUMIFS([1]EXPENSE!$AB:$AB,[1]EXPENSE!$BY:$BY,$A252,[1]EXPENSE!$E:$E,$AG$4)</f>
        <v>0</v>
      </c>
      <c r="AJ252" s="30">
        <f>SUMIFS([1]EXPENSE!$AC:$AC,[1]EXPENSE!$BY:$BY,$A252,[1]EXPENSE!$E:$E,$AG$4)</f>
        <v>0</v>
      </c>
      <c r="AK252" s="30">
        <f>SUMIFS([1]EXPENSE!$AD:$AD,[1]EXPENSE!$BY:$BY,$A252,[1]EXPENSE!$E:$E,$AG$4)</f>
        <v>0</v>
      </c>
      <c r="AL252" s="30">
        <f>SUMIFS([1]EXPENSE!$AE:$AE,[1]EXPENSE!$BY:$BY,$A252,[1]EXPENSE!$E:$E,$AG$4)</f>
        <v>0</v>
      </c>
      <c r="AM252" s="30">
        <f>SUMIFS([1]EXPENSE!$AF:$AF,[1]EXPENSE!$BY:$BY,$A252,[1]EXPENSE!$E:$E,$AG$4)</f>
        <v>0</v>
      </c>
      <c r="AN252" s="30">
        <f>SUMIFS([1]EXPENSE!$AG:$AG,[1]EXPENSE!$BY:$BY,$A252,[1]EXPENSE!$E:$E,$AG$4)</f>
        <v>0</v>
      </c>
      <c r="AO252" s="30">
        <f>SUMIFS([1]EXPENSE!$AH:$AH,[1]EXPENSE!$BY:$BY,$A252,[1]EXPENSE!$E:$E,$AG$4)</f>
        <v>0</v>
      </c>
      <c r="AP252" s="30">
        <f>SUMIFS([1]EXPENSE!$AI:$AI,[1]EXPENSE!$BY:$BY,$A252,[1]EXPENSE!$E:$E,$AG$4)</f>
        <v>0</v>
      </c>
      <c r="AQ252" s="30">
        <f>SUMIFS([1]EXPENSE!$AJ:$AJ,[1]EXPENSE!$BY:$BY,$A252,[1]EXPENSE!$E:$E,$AG$4)</f>
        <v>0</v>
      </c>
      <c r="AR252" s="30">
        <f>SUMIFS([1]EXPENSE!$AK:$AK,[1]EXPENSE!$BY:$BY,$A252,[1]EXPENSE!$E:$E,$AG$4)</f>
        <v>0</v>
      </c>
      <c r="AS252" s="30">
        <f>SUMIFS([1]EXPENSE!$AL:$AL,[1]EXPENSE!$BY:$BY,$A252,[1]EXPENSE!$E:$E,$AG$4)</f>
        <v>0</v>
      </c>
      <c r="AT252" s="94">
        <f>SUMIFS([1]EXPENSE!$AM:$AM,[1]EXPENSE!$BY:$BY,$A252,[1]EXPENSE!$E:$E,$AG$4)</f>
        <v>0</v>
      </c>
      <c r="AV252" s="21">
        <f t="shared" si="781"/>
        <v>0</v>
      </c>
      <c r="AW252" s="22" t="e">
        <f t="shared" si="783"/>
        <v>#DIV/0!</v>
      </c>
      <c r="AX252" s="30">
        <f>SUMIFS([1]EXPENSE!$AB:$AB,[1]EXPENSE!$BY:$BY,$A252,[1]EXPENSE!$E:$E,$AV$4)</f>
        <v>0</v>
      </c>
      <c r="AY252" s="30">
        <f>SUMIFS([1]EXPENSE!$AC:$AC,[1]EXPENSE!$BY:$BY,$A252,[1]EXPENSE!$E:$E,$AV$4)</f>
        <v>0</v>
      </c>
      <c r="AZ252" s="30">
        <f>SUMIFS([1]EXPENSE!$AD:$AD,[1]EXPENSE!$BY:$BY,$A252,[1]EXPENSE!$E:$E,$AV$4)</f>
        <v>0</v>
      </c>
      <c r="BA252" s="30">
        <f>SUMIFS([1]EXPENSE!$AE:$AE,[1]EXPENSE!$BY:$BY,$A252,[1]EXPENSE!$E:$E,$AV$4)</f>
        <v>0</v>
      </c>
      <c r="BB252" s="30">
        <f>SUMIFS([1]EXPENSE!$AF:$AF,[1]EXPENSE!$BY:$BY,$A252,[1]EXPENSE!$E:$E,$AV$4)</f>
        <v>0</v>
      </c>
      <c r="BC252" s="30">
        <f>SUMIFS([1]EXPENSE!$AG:$AG,[1]EXPENSE!$BY:$BY,$A252,[1]EXPENSE!$E:$E,$AV$4)</f>
        <v>0</v>
      </c>
      <c r="BD252" s="30">
        <f>SUMIFS([1]EXPENSE!$AH:$AH,[1]EXPENSE!$BY:$BY,$A252,[1]EXPENSE!$E:$E,$AV$4)</f>
        <v>0</v>
      </c>
      <c r="BE252" s="30">
        <f>SUMIFS([1]EXPENSE!$AI:$AI,[1]EXPENSE!$BY:$BY,$A252,[1]EXPENSE!$E:$E,$AV$4)</f>
        <v>0</v>
      </c>
      <c r="BF252" s="30">
        <f>SUMIFS([1]EXPENSE!$AJ:$AJ,[1]EXPENSE!$BY:$BY,$A252,[1]EXPENSE!$E:$E,$AV$4)</f>
        <v>0</v>
      </c>
      <c r="BG252" s="30">
        <f>SUMIFS([1]EXPENSE!$AK:$AK,[1]EXPENSE!$BY:$BY,$A252,[1]EXPENSE!$E:$E,$AV$4)</f>
        <v>0</v>
      </c>
      <c r="BH252" s="30">
        <f>SUMIFS([1]EXPENSE!$AL:$AL,[1]EXPENSE!$BY:$BY,$A252,[1]EXPENSE!$E:$E,$AV$4)</f>
        <v>0</v>
      </c>
      <c r="BI252" s="94">
        <f>SUMIFS([1]EXPENSE!$AM:$AM,[1]EXPENSE!$BY:$BY,$A252,[1]EXPENSE!$E:$E,$AV$4)</f>
        <v>0</v>
      </c>
    </row>
    <row r="253" spans="1:61">
      <c r="A253" s="43" t="s">
        <v>369</v>
      </c>
      <c r="B253" s="29" t="s">
        <v>184</v>
      </c>
      <c r="C253" s="21">
        <f t="shared" si="784"/>
        <v>0</v>
      </c>
      <c r="D253" s="22" t="e">
        <f t="shared" si="785"/>
        <v>#DIV/0!</v>
      </c>
      <c r="E253" s="30">
        <f t="shared" si="1016"/>
        <v>0</v>
      </c>
      <c r="F253" s="30">
        <f t="shared" si="1017"/>
        <v>0</v>
      </c>
      <c r="G253" s="30">
        <f t="shared" si="1018"/>
        <v>0</v>
      </c>
      <c r="H253" s="30">
        <f t="shared" si="1019"/>
        <v>0</v>
      </c>
      <c r="I253" s="30">
        <f t="shared" si="1020"/>
        <v>0</v>
      </c>
      <c r="J253" s="30">
        <f t="shared" si="1021"/>
        <v>0</v>
      </c>
      <c r="K253" s="30">
        <f t="shared" si="1022"/>
        <v>0</v>
      </c>
      <c r="L253" s="30">
        <f t="shared" si="1023"/>
        <v>0</v>
      </c>
      <c r="M253" s="30">
        <f t="shared" si="1024"/>
        <v>0</v>
      </c>
      <c r="N253" s="30">
        <f t="shared" si="1025"/>
        <v>0</v>
      </c>
      <c r="O253" s="30">
        <f t="shared" si="1026"/>
        <v>0</v>
      </c>
      <c r="P253" s="94">
        <f t="shared" si="1027"/>
        <v>0</v>
      </c>
      <c r="R253" s="21">
        <f t="shared" si="786"/>
        <v>0</v>
      </c>
      <c r="S253" s="22" t="e">
        <f t="shared" si="787"/>
        <v>#DIV/0!</v>
      </c>
      <c r="T253" s="30">
        <f>SUMIFS([1]EXPENSE!$AB:$AB,[1]EXPENSE!$BY:$BY,$A253,[1]EXPENSE!$E:$E,$R$4)</f>
        <v>0</v>
      </c>
      <c r="U253" s="30">
        <f>SUMIFS([1]EXPENSE!$AC:$AC,[1]EXPENSE!$BY:$BY,$A253,[1]EXPENSE!$E:$E,$R$4)</f>
        <v>0</v>
      </c>
      <c r="V253" s="30">
        <f>SUMIFS([1]EXPENSE!$AD:$AD,[1]EXPENSE!$BY:$BY,$A253,[1]EXPENSE!$E:$E,$R$4)</f>
        <v>0</v>
      </c>
      <c r="W253" s="30">
        <f>SUMIFS([1]EXPENSE!$AE:$AE,[1]EXPENSE!$BY:$BY,$A253,[1]EXPENSE!$E:$E,$R$4)</f>
        <v>0</v>
      </c>
      <c r="X253" s="30">
        <f>SUMIFS([1]EXPENSE!$AF:$AF,[1]EXPENSE!$BY:$BY,$A253,[1]EXPENSE!$E:$E,$R$4)</f>
        <v>0</v>
      </c>
      <c r="Y253" s="30">
        <f>SUMIFS([1]EXPENSE!$AG:$AG,[1]EXPENSE!$BY:$BY,$A253,[1]EXPENSE!$E:$E,$R$4)</f>
        <v>0</v>
      </c>
      <c r="Z253" s="30">
        <f>SUMIFS([1]EXPENSE!$AH:$AH,[1]EXPENSE!$BY:$BY,$A253,[1]EXPENSE!$E:$E,$R$4)</f>
        <v>0</v>
      </c>
      <c r="AA253" s="30">
        <f>SUMIFS([1]EXPENSE!$AI:$AI,[1]EXPENSE!$BY:$BY,$A253,[1]EXPENSE!$E:$E,$R$4)</f>
        <v>0</v>
      </c>
      <c r="AB253" s="30">
        <f>SUMIFS([1]EXPENSE!$AJ:$AJ,[1]EXPENSE!$BY:$BY,$A253,[1]EXPENSE!$E:$E,$R$4)</f>
        <v>0</v>
      </c>
      <c r="AC253" s="30">
        <f>SUMIFS([1]EXPENSE!$AK:$AK,[1]EXPENSE!$BY:$BY,$A253,[1]EXPENSE!$E:$E,$R$4)</f>
        <v>0</v>
      </c>
      <c r="AD253" s="30">
        <f>SUMIFS([1]EXPENSE!$AL:$AL,[1]EXPENSE!$BY:$BY,$A253,[1]EXPENSE!$E:$E,$R$4)</f>
        <v>0</v>
      </c>
      <c r="AE253" s="94">
        <f>SUMIFS([1]EXPENSE!$AM:$AM,[1]EXPENSE!$BY:$BY,$A253,[1]EXPENSE!$E:$E,$R$4)</f>
        <v>0</v>
      </c>
      <c r="AG253" s="21">
        <f t="shared" si="780"/>
        <v>0</v>
      </c>
      <c r="AH253" s="22" t="e">
        <f t="shared" si="782"/>
        <v>#DIV/0!</v>
      </c>
      <c r="AI253" s="30">
        <f>SUMIFS([1]EXPENSE!$AB:$AB,[1]EXPENSE!$BY:$BY,$A253,[1]EXPENSE!$E:$E,$AG$4)</f>
        <v>0</v>
      </c>
      <c r="AJ253" s="30">
        <f>SUMIFS([1]EXPENSE!$AC:$AC,[1]EXPENSE!$BY:$BY,$A253,[1]EXPENSE!$E:$E,$AG$4)</f>
        <v>0</v>
      </c>
      <c r="AK253" s="30">
        <f>SUMIFS([1]EXPENSE!$AD:$AD,[1]EXPENSE!$BY:$BY,$A253,[1]EXPENSE!$E:$E,$AG$4)</f>
        <v>0</v>
      </c>
      <c r="AL253" s="30">
        <f>SUMIFS([1]EXPENSE!$AE:$AE,[1]EXPENSE!$BY:$BY,$A253,[1]EXPENSE!$E:$E,$AG$4)</f>
        <v>0</v>
      </c>
      <c r="AM253" s="30">
        <f>SUMIFS([1]EXPENSE!$AF:$AF,[1]EXPENSE!$BY:$BY,$A253,[1]EXPENSE!$E:$E,$AG$4)</f>
        <v>0</v>
      </c>
      <c r="AN253" s="30">
        <f>SUMIFS([1]EXPENSE!$AG:$AG,[1]EXPENSE!$BY:$BY,$A253,[1]EXPENSE!$E:$E,$AG$4)</f>
        <v>0</v>
      </c>
      <c r="AO253" s="30">
        <f>SUMIFS([1]EXPENSE!$AH:$AH,[1]EXPENSE!$BY:$BY,$A253,[1]EXPENSE!$E:$E,$AG$4)</f>
        <v>0</v>
      </c>
      <c r="AP253" s="30">
        <f>SUMIFS([1]EXPENSE!$AI:$AI,[1]EXPENSE!$BY:$BY,$A253,[1]EXPENSE!$E:$E,$AG$4)</f>
        <v>0</v>
      </c>
      <c r="AQ253" s="30">
        <f>SUMIFS([1]EXPENSE!$AJ:$AJ,[1]EXPENSE!$BY:$BY,$A253,[1]EXPENSE!$E:$E,$AG$4)</f>
        <v>0</v>
      </c>
      <c r="AR253" s="30">
        <f>SUMIFS([1]EXPENSE!$AK:$AK,[1]EXPENSE!$BY:$BY,$A253,[1]EXPENSE!$E:$E,$AG$4)</f>
        <v>0</v>
      </c>
      <c r="AS253" s="30">
        <f>SUMIFS([1]EXPENSE!$AL:$AL,[1]EXPENSE!$BY:$BY,$A253,[1]EXPENSE!$E:$E,$AG$4)</f>
        <v>0</v>
      </c>
      <c r="AT253" s="94">
        <f>SUMIFS([1]EXPENSE!$AM:$AM,[1]EXPENSE!$BY:$BY,$A253,[1]EXPENSE!$E:$E,$AG$4)</f>
        <v>0</v>
      </c>
      <c r="AV253" s="21">
        <f t="shared" si="781"/>
        <v>0</v>
      </c>
      <c r="AW253" s="22" t="e">
        <f t="shared" si="783"/>
        <v>#DIV/0!</v>
      </c>
      <c r="AX253" s="30">
        <f>SUMIFS([1]EXPENSE!$AB:$AB,[1]EXPENSE!$BY:$BY,$A253,[1]EXPENSE!$E:$E,$AV$4)</f>
        <v>0</v>
      </c>
      <c r="AY253" s="30">
        <f>SUMIFS([1]EXPENSE!$AC:$AC,[1]EXPENSE!$BY:$BY,$A253,[1]EXPENSE!$E:$E,$AV$4)</f>
        <v>0</v>
      </c>
      <c r="AZ253" s="30">
        <f>SUMIFS([1]EXPENSE!$AD:$AD,[1]EXPENSE!$BY:$BY,$A253,[1]EXPENSE!$E:$E,$AV$4)</f>
        <v>0</v>
      </c>
      <c r="BA253" s="30">
        <f>SUMIFS([1]EXPENSE!$AE:$AE,[1]EXPENSE!$BY:$BY,$A253,[1]EXPENSE!$E:$E,$AV$4)</f>
        <v>0</v>
      </c>
      <c r="BB253" s="30">
        <f>SUMIFS([1]EXPENSE!$AF:$AF,[1]EXPENSE!$BY:$BY,$A253,[1]EXPENSE!$E:$E,$AV$4)</f>
        <v>0</v>
      </c>
      <c r="BC253" s="30">
        <f>SUMIFS([1]EXPENSE!$AG:$AG,[1]EXPENSE!$BY:$BY,$A253,[1]EXPENSE!$E:$E,$AV$4)</f>
        <v>0</v>
      </c>
      <c r="BD253" s="30">
        <f>SUMIFS([1]EXPENSE!$AH:$AH,[1]EXPENSE!$BY:$BY,$A253,[1]EXPENSE!$E:$E,$AV$4)</f>
        <v>0</v>
      </c>
      <c r="BE253" s="30">
        <f>SUMIFS([1]EXPENSE!$AI:$AI,[1]EXPENSE!$BY:$BY,$A253,[1]EXPENSE!$E:$E,$AV$4)</f>
        <v>0</v>
      </c>
      <c r="BF253" s="30">
        <f>SUMIFS([1]EXPENSE!$AJ:$AJ,[1]EXPENSE!$BY:$BY,$A253,[1]EXPENSE!$E:$E,$AV$4)</f>
        <v>0</v>
      </c>
      <c r="BG253" s="30">
        <f>SUMIFS([1]EXPENSE!$AK:$AK,[1]EXPENSE!$BY:$BY,$A253,[1]EXPENSE!$E:$E,$AV$4)</f>
        <v>0</v>
      </c>
      <c r="BH253" s="30">
        <f>SUMIFS([1]EXPENSE!$AL:$AL,[1]EXPENSE!$BY:$BY,$A253,[1]EXPENSE!$E:$E,$AV$4)</f>
        <v>0</v>
      </c>
      <c r="BI253" s="94">
        <f>SUMIFS([1]EXPENSE!$AM:$AM,[1]EXPENSE!$BY:$BY,$A253,[1]EXPENSE!$E:$E,$AV$4)</f>
        <v>0</v>
      </c>
    </row>
    <row r="254" spans="1:61">
      <c r="A254" s="53"/>
      <c r="B254" s="45" t="s">
        <v>39</v>
      </c>
      <c r="C254" s="46">
        <f t="shared" si="784"/>
        <v>0</v>
      </c>
      <c r="D254" s="47" t="e">
        <f t="shared" si="785"/>
        <v>#DIV/0!</v>
      </c>
      <c r="E254" s="46">
        <f t="shared" si="1016"/>
        <v>0</v>
      </c>
      <c r="F254" s="46">
        <f t="shared" si="1017"/>
        <v>0</v>
      </c>
      <c r="G254" s="46">
        <f t="shared" si="1018"/>
        <v>0</v>
      </c>
      <c r="H254" s="46">
        <f t="shared" si="1019"/>
        <v>0</v>
      </c>
      <c r="I254" s="46">
        <f t="shared" si="1020"/>
        <v>0</v>
      </c>
      <c r="J254" s="46">
        <f t="shared" si="1021"/>
        <v>0</v>
      </c>
      <c r="K254" s="46">
        <f t="shared" si="1022"/>
        <v>0</v>
      </c>
      <c r="L254" s="46">
        <f t="shared" si="1023"/>
        <v>0</v>
      </c>
      <c r="M254" s="46">
        <f t="shared" si="1024"/>
        <v>0</v>
      </c>
      <c r="N254" s="46">
        <f t="shared" si="1025"/>
        <v>0</v>
      </c>
      <c r="O254" s="46">
        <f t="shared" si="1026"/>
        <v>0</v>
      </c>
      <c r="P254" s="97">
        <f t="shared" si="1027"/>
        <v>0</v>
      </c>
      <c r="R254" s="46">
        <f t="shared" si="786"/>
        <v>0</v>
      </c>
      <c r="S254" s="47" t="e">
        <f t="shared" si="787"/>
        <v>#DIV/0!</v>
      </c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97"/>
      <c r="AG254" s="46">
        <f t="shared" si="780"/>
        <v>0</v>
      </c>
      <c r="AH254" s="47" t="e">
        <f t="shared" si="782"/>
        <v>#DIV/0!</v>
      </c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97"/>
      <c r="AV254" s="46">
        <f t="shared" si="781"/>
        <v>0</v>
      </c>
      <c r="AW254" s="47" t="e">
        <f t="shared" si="783"/>
        <v>#DIV/0!</v>
      </c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97"/>
    </row>
    <row r="255" spans="1:61">
      <c r="A255" s="43" t="s">
        <v>370</v>
      </c>
      <c r="B255" s="29" t="s">
        <v>371</v>
      </c>
      <c r="C255" s="21">
        <f t="shared" si="784"/>
        <v>0</v>
      </c>
      <c r="D255" s="22" t="e">
        <f t="shared" si="785"/>
        <v>#DIV/0!</v>
      </c>
      <c r="E255" s="30">
        <f t="shared" si="1016"/>
        <v>0</v>
      </c>
      <c r="F255" s="30">
        <f t="shared" si="1017"/>
        <v>0</v>
      </c>
      <c r="G255" s="30">
        <f t="shared" si="1018"/>
        <v>0</v>
      </c>
      <c r="H255" s="30">
        <f t="shared" si="1019"/>
        <v>0</v>
      </c>
      <c r="I255" s="30">
        <f t="shared" si="1020"/>
        <v>0</v>
      </c>
      <c r="J255" s="30">
        <f t="shared" si="1021"/>
        <v>0</v>
      </c>
      <c r="K255" s="30">
        <f t="shared" si="1022"/>
        <v>0</v>
      </c>
      <c r="L255" s="30">
        <f t="shared" si="1023"/>
        <v>0</v>
      </c>
      <c r="M255" s="30">
        <f t="shared" si="1024"/>
        <v>0</v>
      </c>
      <c r="N255" s="30">
        <f t="shared" si="1025"/>
        <v>0</v>
      </c>
      <c r="O255" s="30">
        <f t="shared" si="1026"/>
        <v>0</v>
      </c>
      <c r="P255" s="94">
        <f t="shared" si="1027"/>
        <v>0</v>
      </c>
      <c r="R255" s="21">
        <f t="shared" si="786"/>
        <v>0</v>
      </c>
      <c r="S255" s="22" t="e">
        <f t="shared" si="787"/>
        <v>#DIV/0!</v>
      </c>
      <c r="T255" s="30">
        <f>SUMIFS([1]EXPENSE!$AB:$AB,[1]EXPENSE!$BY:$BY,$A255,[1]EXPENSE!$E:$E,$R$4)</f>
        <v>0</v>
      </c>
      <c r="U255" s="30">
        <f>SUMIFS([1]EXPENSE!$AC:$AC,[1]EXPENSE!$BY:$BY,$A255,[1]EXPENSE!$E:$E,$R$4)</f>
        <v>0</v>
      </c>
      <c r="V255" s="30">
        <f>SUMIFS([1]EXPENSE!$AD:$AD,[1]EXPENSE!$BY:$BY,$A255,[1]EXPENSE!$E:$E,$R$4)</f>
        <v>0</v>
      </c>
      <c r="W255" s="30">
        <f>SUMIFS([1]EXPENSE!$AE:$AE,[1]EXPENSE!$BY:$BY,$A255,[1]EXPENSE!$E:$E,$R$4)</f>
        <v>0</v>
      </c>
      <c r="X255" s="30">
        <f>SUMIFS([1]EXPENSE!$AF:$AF,[1]EXPENSE!$BY:$BY,$A255,[1]EXPENSE!$E:$E,$R$4)</f>
        <v>0</v>
      </c>
      <c r="Y255" s="30">
        <f>SUMIFS([1]EXPENSE!$AG:$AG,[1]EXPENSE!$BY:$BY,$A255,[1]EXPENSE!$E:$E,$R$4)</f>
        <v>0</v>
      </c>
      <c r="Z255" s="30">
        <f>SUMIFS([1]EXPENSE!$AH:$AH,[1]EXPENSE!$BY:$BY,$A255,[1]EXPENSE!$E:$E,$R$4)</f>
        <v>0</v>
      </c>
      <c r="AA255" s="30">
        <f>SUMIFS([1]EXPENSE!$AI:$AI,[1]EXPENSE!$BY:$BY,$A255,[1]EXPENSE!$E:$E,$R$4)</f>
        <v>0</v>
      </c>
      <c r="AB255" s="30">
        <f>SUMIFS([1]EXPENSE!$AJ:$AJ,[1]EXPENSE!$BY:$BY,$A255,[1]EXPENSE!$E:$E,$R$4)</f>
        <v>0</v>
      </c>
      <c r="AC255" s="30">
        <f>SUMIFS([1]EXPENSE!$AK:$AK,[1]EXPENSE!$BY:$BY,$A255,[1]EXPENSE!$E:$E,$R$4)</f>
        <v>0</v>
      </c>
      <c r="AD255" s="30">
        <f>SUMIFS([1]EXPENSE!$AL:$AL,[1]EXPENSE!$BY:$BY,$A255,[1]EXPENSE!$E:$E,$R$4)</f>
        <v>0</v>
      </c>
      <c r="AE255" s="94">
        <f>SUMIFS([1]EXPENSE!$AM:$AM,[1]EXPENSE!$BY:$BY,$A255,[1]EXPENSE!$E:$E,$R$4)</f>
        <v>0</v>
      </c>
      <c r="AG255" s="21">
        <f t="shared" si="780"/>
        <v>0</v>
      </c>
      <c r="AH255" s="22" t="e">
        <f t="shared" si="782"/>
        <v>#DIV/0!</v>
      </c>
      <c r="AI255" s="30">
        <f>SUMIFS([1]EXPENSE!$AB:$AB,[1]EXPENSE!$BY:$BY,$A255,[1]EXPENSE!$E:$E,$AG$4)</f>
        <v>0</v>
      </c>
      <c r="AJ255" s="30">
        <f>SUMIFS([1]EXPENSE!$AC:$AC,[1]EXPENSE!$BY:$BY,$A255,[1]EXPENSE!$E:$E,$AG$4)</f>
        <v>0</v>
      </c>
      <c r="AK255" s="30">
        <f>SUMIFS([1]EXPENSE!$AD:$AD,[1]EXPENSE!$BY:$BY,$A255,[1]EXPENSE!$E:$E,$AG$4)</f>
        <v>0</v>
      </c>
      <c r="AL255" s="30">
        <f>SUMIFS([1]EXPENSE!$AE:$AE,[1]EXPENSE!$BY:$BY,$A255,[1]EXPENSE!$E:$E,$AG$4)</f>
        <v>0</v>
      </c>
      <c r="AM255" s="30">
        <f>SUMIFS([1]EXPENSE!$AF:$AF,[1]EXPENSE!$BY:$BY,$A255,[1]EXPENSE!$E:$E,$AG$4)</f>
        <v>0</v>
      </c>
      <c r="AN255" s="30">
        <f>SUMIFS([1]EXPENSE!$AG:$AG,[1]EXPENSE!$BY:$BY,$A255,[1]EXPENSE!$E:$E,$AG$4)</f>
        <v>0</v>
      </c>
      <c r="AO255" s="30">
        <f>SUMIFS([1]EXPENSE!$AH:$AH,[1]EXPENSE!$BY:$BY,$A255,[1]EXPENSE!$E:$E,$AG$4)</f>
        <v>0</v>
      </c>
      <c r="AP255" s="30">
        <f>SUMIFS([1]EXPENSE!$AI:$AI,[1]EXPENSE!$BY:$BY,$A255,[1]EXPENSE!$E:$E,$AG$4)</f>
        <v>0</v>
      </c>
      <c r="AQ255" s="30">
        <f>SUMIFS([1]EXPENSE!$AJ:$AJ,[1]EXPENSE!$BY:$BY,$A255,[1]EXPENSE!$E:$E,$AG$4)</f>
        <v>0</v>
      </c>
      <c r="AR255" s="30">
        <f>SUMIFS([1]EXPENSE!$AK:$AK,[1]EXPENSE!$BY:$BY,$A255,[1]EXPENSE!$E:$E,$AG$4)</f>
        <v>0</v>
      </c>
      <c r="AS255" s="30">
        <f>SUMIFS([1]EXPENSE!$AL:$AL,[1]EXPENSE!$BY:$BY,$A255,[1]EXPENSE!$E:$E,$AG$4)</f>
        <v>0</v>
      </c>
      <c r="AT255" s="94">
        <f>SUMIFS([1]EXPENSE!$AM:$AM,[1]EXPENSE!$BY:$BY,$A255,[1]EXPENSE!$E:$E,$AG$4)</f>
        <v>0</v>
      </c>
      <c r="AV255" s="21">
        <f t="shared" si="781"/>
        <v>0</v>
      </c>
      <c r="AW255" s="22" t="e">
        <f t="shared" si="783"/>
        <v>#DIV/0!</v>
      </c>
      <c r="AX255" s="30">
        <f>SUMIFS([1]EXPENSE!$AB:$AB,[1]EXPENSE!$BY:$BY,$A255,[1]EXPENSE!$E:$E,$AV$4)</f>
        <v>0</v>
      </c>
      <c r="AY255" s="30">
        <f>SUMIFS([1]EXPENSE!$AC:$AC,[1]EXPENSE!$BY:$BY,$A255,[1]EXPENSE!$E:$E,$AV$4)</f>
        <v>0</v>
      </c>
      <c r="AZ255" s="30">
        <f>SUMIFS([1]EXPENSE!$AD:$AD,[1]EXPENSE!$BY:$BY,$A255,[1]EXPENSE!$E:$E,$AV$4)</f>
        <v>0</v>
      </c>
      <c r="BA255" s="30">
        <f>SUMIFS([1]EXPENSE!$AE:$AE,[1]EXPENSE!$BY:$BY,$A255,[1]EXPENSE!$E:$E,$AV$4)</f>
        <v>0</v>
      </c>
      <c r="BB255" s="30">
        <f>SUMIFS([1]EXPENSE!$AF:$AF,[1]EXPENSE!$BY:$BY,$A255,[1]EXPENSE!$E:$E,$AV$4)</f>
        <v>0</v>
      </c>
      <c r="BC255" s="30">
        <f>SUMIFS([1]EXPENSE!$AG:$AG,[1]EXPENSE!$BY:$BY,$A255,[1]EXPENSE!$E:$E,$AV$4)</f>
        <v>0</v>
      </c>
      <c r="BD255" s="30">
        <f>SUMIFS([1]EXPENSE!$AH:$AH,[1]EXPENSE!$BY:$BY,$A255,[1]EXPENSE!$E:$E,$AV$4)</f>
        <v>0</v>
      </c>
      <c r="BE255" s="30">
        <f>SUMIFS([1]EXPENSE!$AI:$AI,[1]EXPENSE!$BY:$BY,$A255,[1]EXPENSE!$E:$E,$AV$4)</f>
        <v>0</v>
      </c>
      <c r="BF255" s="30">
        <f>SUMIFS([1]EXPENSE!$AJ:$AJ,[1]EXPENSE!$BY:$BY,$A255,[1]EXPENSE!$E:$E,$AV$4)</f>
        <v>0</v>
      </c>
      <c r="BG255" s="30">
        <f>SUMIFS([1]EXPENSE!$AK:$AK,[1]EXPENSE!$BY:$BY,$A255,[1]EXPENSE!$E:$E,$AV$4)</f>
        <v>0</v>
      </c>
      <c r="BH255" s="30">
        <f>SUMIFS([1]EXPENSE!$AL:$AL,[1]EXPENSE!$BY:$BY,$A255,[1]EXPENSE!$E:$E,$AV$4)</f>
        <v>0</v>
      </c>
      <c r="BI255" s="94">
        <f>SUMIFS([1]EXPENSE!$AM:$AM,[1]EXPENSE!$BY:$BY,$A255,[1]EXPENSE!$E:$E,$AV$4)</f>
        <v>0</v>
      </c>
    </row>
    <row r="256" spans="1:61">
      <c r="A256" s="43" t="s">
        <v>372</v>
      </c>
      <c r="B256" s="29" t="s">
        <v>373</v>
      </c>
      <c r="C256" s="21">
        <f t="shared" si="784"/>
        <v>0</v>
      </c>
      <c r="D256" s="22" t="e">
        <f t="shared" si="785"/>
        <v>#DIV/0!</v>
      </c>
      <c r="E256" s="30">
        <f t="shared" si="1016"/>
        <v>0</v>
      </c>
      <c r="F256" s="30">
        <f t="shared" si="1017"/>
        <v>0</v>
      </c>
      <c r="G256" s="30">
        <f t="shared" si="1018"/>
        <v>0</v>
      </c>
      <c r="H256" s="30">
        <f t="shared" si="1019"/>
        <v>0</v>
      </c>
      <c r="I256" s="30">
        <f t="shared" si="1020"/>
        <v>0</v>
      </c>
      <c r="J256" s="30">
        <f t="shared" si="1021"/>
        <v>0</v>
      </c>
      <c r="K256" s="30">
        <f t="shared" si="1022"/>
        <v>0</v>
      </c>
      <c r="L256" s="30">
        <f t="shared" si="1023"/>
        <v>0</v>
      </c>
      <c r="M256" s="30">
        <f t="shared" si="1024"/>
        <v>0</v>
      </c>
      <c r="N256" s="30">
        <f t="shared" si="1025"/>
        <v>0</v>
      </c>
      <c r="O256" s="30">
        <f t="shared" si="1026"/>
        <v>0</v>
      </c>
      <c r="P256" s="94">
        <f t="shared" si="1027"/>
        <v>0</v>
      </c>
      <c r="R256" s="21">
        <f t="shared" si="786"/>
        <v>0</v>
      </c>
      <c r="S256" s="22" t="e">
        <f t="shared" si="787"/>
        <v>#DIV/0!</v>
      </c>
      <c r="T256" s="30">
        <f>SUMIFS([1]EXPENSE!$AB:$AB,[1]EXPENSE!$BY:$BY,$A256,[1]EXPENSE!$E:$E,$R$4)</f>
        <v>0</v>
      </c>
      <c r="U256" s="30">
        <f>SUMIFS([1]EXPENSE!$AC:$AC,[1]EXPENSE!$BY:$BY,$A256,[1]EXPENSE!$E:$E,$R$4)</f>
        <v>0</v>
      </c>
      <c r="V256" s="30">
        <f>SUMIFS([1]EXPENSE!$AD:$AD,[1]EXPENSE!$BY:$BY,$A256,[1]EXPENSE!$E:$E,$R$4)</f>
        <v>0</v>
      </c>
      <c r="W256" s="30">
        <f>SUMIFS([1]EXPENSE!$AE:$AE,[1]EXPENSE!$BY:$BY,$A256,[1]EXPENSE!$E:$E,$R$4)</f>
        <v>0</v>
      </c>
      <c r="X256" s="30">
        <f>SUMIFS([1]EXPENSE!$AF:$AF,[1]EXPENSE!$BY:$BY,$A256,[1]EXPENSE!$E:$E,$R$4)</f>
        <v>0</v>
      </c>
      <c r="Y256" s="30">
        <f>SUMIFS([1]EXPENSE!$AG:$AG,[1]EXPENSE!$BY:$BY,$A256,[1]EXPENSE!$E:$E,$R$4)</f>
        <v>0</v>
      </c>
      <c r="Z256" s="30">
        <f>SUMIFS([1]EXPENSE!$AH:$AH,[1]EXPENSE!$BY:$BY,$A256,[1]EXPENSE!$E:$E,$R$4)</f>
        <v>0</v>
      </c>
      <c r="AA256" s="30">
        <f>SUMIFS([1]EXPENSE!$AI:$AI,[1]EXPENSE!$BY:$BY,$A256,[1]EXPENSE!$E:$E,$R$4)</f>
        <v>0</v>
      </c>
      <c r="AB256" s="30">
        <f>SUMIFS([1]EXPENSE!$AJ:$AJ,[1]EXPENSE!$BY:$BY,$A256,[1]EXPENSE!$E:$E,$R$4)</f>
        <v>0</v>
      </c>
      <c r="AC256" s="30">
        <f>SUMIFS([1]EXPENSE!$AK:$AK,[1]EXPENSE!$BY:$BY,$A256,[1]EXPENSE!$E:$E,$R$4)</f>
        <v>0</v>
      </c>
      <c r="AD256" s="30">
        <f>SUMIFS([1]EXPENSE!$AL:$AL,[1]EXPENSE!$BY:$BY,$A256,[1]EXPENSE!$E:$E,$R$4)</f>
        <v>0</v>
      </c>
      <c r="AE256" s="94">
        <f>SUMIFS([1]EXPENSE!$AM:$AM,[1]EXPENSE!$BY:$BY,$A256,[1]EXPENSE!$E:$E,$R$4)</f>
        <v>0</v>
      </c>
      <c r="AG256" s="21">
        <f t="shared" si="780"/>
        <v>0</v>
      </c>
      <c r="AH256" s="22" t="e">
        <f t="shared" si="782"/>
        <v>#DIV/0!</v>
      </c>
      <c r="AI256" s="30">
        <f>SUMIFS([1]EXPENSE!$AB:$AB,[1]EXPENSE!$BY:$BY,$A256,[1]EXPENSE!$E:$E,$AG$4)</f>
        <v>0</v>
      </c>
      <c r="AJ256" s="30">
        <f>SUMIFS([1]EXPENSE!$AC:$AC,[1]EXPENSE!$BY:$BY,$A256,[1]EXPENSE!$E:$E,$AG$4)</f>
        <v>0</v>
      </c>
      <c r="AK256" s="30">
        <f>SUMIFS([1]EXPENSE!$AD:$AD,[1]EXPENSE!$BY:$BY,$A256,[1]EXPENSE!$E:$E,$AG$4)</f>
        <v>0</v>
      </c>
      <c r="AL256" s="30">
        <f>SUMIFS([1]EXPENSE!$AE:$AE,[1]EXPENSE!$BY:$BY,$A256,[1]EXPENSE!$E:$E,$AG$4)</f>
        <v>0</v>
      </c>
      <c r="AM256" s="30">
        <f>SUMIFS([1]EXPENSE!$AF:$AF,[1]EXPENSE!$BY:$BY,$A256,[1]EXPENSE!$E:$E,$AG$4)</f>
        <v>0</v>
      </c>
      <c r="AN256" s="30">
        <f>SUMIFS([1]EXPENSE!$AG:$AG,[1]EXPENSE!$BY:$BY,$A256,[1]EXPENSE!$E:$E,$AG$4)</f>
        <v>0</v>
      </c>
      <c r="AO256" s="30">
        <f>SUMIFS([1]EXPENSE!$AH:$AH,[1]EXPENSE!$BY:$BY,$A256,[1]EXPENSE!$E:$E,$AG$4)</f>
        <v>0</v>
      </c>
      <c r="AP256" s="30">
        <f>SUMIFS([1]EXPENSE!$AI:$AI,[1]EXPENSE!$BY:$BY,$A256,[1]EXPENSE!$E:$E,$AG$4)</f>
        <v>0</v>
      </c>
      <c r="AQ256" s="30">
        <f>SUMIFS([1]EXPENSE!$AJ:$AJ,[1]EXPENSE!$BY:$BY,$A256,[1]EXPENSE!$E:$E,$AG$4)</f>
        <v>0</v>
      </c>
      <c r="AR256" s="30">
        <f>SUMIFS([1]EXPENSE!$AK:$AK,[1]EXPENSE!$BY:$BY,$A256,[1]EXPENSE!$E:$E,$AG$4)</f>
        <v>0</v>
      </c>
      <c r="AS256" s="30">
        <f>SUMIFS([1]EXPENSE!$AL:$AL,[1]EXPENSE!$BY:$BY,$A256,[1]EXPENSE!$E:$E,$AG$4)</f>
        <v>0</v>
      </c>
      <c r="AT256" s="94">
        <f>SUMIFS([1]EXPENSE!$AM:$AM,[1]EXPENSE!$BY:$BY,$A256,[1]EXPENSE!$E:$E,$AG$4)</f>
        <v>0</v>
      </c>
      <c r="AV256" s="21">
        <f t="shared" si="781"/>
        <v>0</v>
      </c>
      <c r="AW256" s="22" t="e">
        <f t="shared" si="783"/>
        <v>#DIV/0!</v>
      </c>
      <c r="AX256" s="30">
        <f>SUMIFS([1]EXPENSE!$AB:$AB,[1]EXPENSE!$BY:$BY,$A256,[1]EXPENSE!$E:$E,$AV$4)</f>
        <v>0</v>
      </c>
      <c r="AY256" s="30">
        <f>SUMIFS([1]EXPENSE!$AC:$AC,[1]EXPENSE!$BY:$BY,$A256,[1]EXPENSE!$E:$E,$AV$4)</f>
        <v>0</v>
      </c>
      <c r="AZ256" s="30">
        <f>SUMIFS([1]EXPENSE!$AD:$AD,[1]EXPENSE!$BY:$BY,$A256,[1]EXPENSE!$E:$E,$AV$4)</f>
        <v>0</v>
      </c>
      <c r="BA256" s="30">
        <f>SUMIFS([1]EXPENSE!$AE:$AE,[1]EXPENSE!$BY:$BY,$A256,[1]EXPENSE!$E:$E,$AV$4)</f>
        <v>0</v>
      </c>
      <c r="BB256" s="30">
        <f>SUMIFS([1]EXPENSE!$AF:$AF,[1]EXPENSE!$BY:$BY,$A256,[1]EXPENSE!$E:$E,$AV$4)</f>
        <v>0</v>
      </c>
      <c r="BC256" s="30">
        <f>SUMIFS([1]EXPENSE!$AG:$AG,[1]EXPENSE!$BY:$BY,$A256,[1]EXPENSE!$E:$E,$AV$4)</f>
        <v>0</v>
      </c>
      <c r="BD256" s="30">
        <f>SUMIFS([1]EXPENSE!$AH:$AH,[1]EXPENSE!$BY:$BY,$A256,[1]EXPENSE!$E:$E,$AV$4)</f>
        <v>0</v>
      </c>
      <c r="BE256" s="30">
        <f>SUMIFS([1]EXPENSE!$AI:$AI,[1]EXPENSE!$BY:$BY,$A256,[1]EXPENSE!$E:$E,$AV$4)</f>
        <v>0</v>
      </c>
      <c r="BF256" s="30">
        <f>SUMIFS([1]EXPENSE!$AJ:$AJ,[1]EXPENSE!$BY:$BY,$A256,[1]EXPENSE!$E:$E,$AV$4)</f>
        <v>0</v>
      </c>
      <c r="BG256" s="30">
        <f>SUMIFS([1]EXPENSE!$AK:$AK,[1]EXPENSE!$BY:$BY,$A256,[1]EXPENSE!$E:$E,$AV$4)</f>
        <v>0</v>
      </c>
      <c r="BH256" s="30">
        <f>SUMIFS([1]EXPENSE!$AL:$AL,[1]EXPENSE!$BY:$BY,$A256,[1]EXPENSE!$E:$E,$AV$4)</f>
        <v>0</v>
      </c>
      <c r="BI256" s="94">
        <f>SUMIFS([1]EXPENSE!$AM:$AM,[1]EXPENSE!$BY:$BY,$A256,[1]EXPENSE!$E:$E,$AV$4)</f>
        <v>0</v>
      </c>
    </row>
    <row r="257" spans="1:61">
      <c r="A257" s="53"/>
      <c r="B257" s="45" t="s">
        <v>39</v>
      </c>
      <c r="C257" s="46">
        <f t="shared" si="784"/>
        <v>0</v>
      </c>
      <c r="D257" s="47" t="e">
        <f t="shared" si="785"/>
        <v>#DIV/0!</v>
      </c>
      <c r="E257" s="46">
        <f t="shared" si="1016"/>
        <v>0</v>
      </c>
      <c r="F257" s="46">
        <f t="shared" si="1017"/>
        <v>0</v>
      </c>
      <c r="G257" s="46">
        <f t="shared" si="1018"/>
        <v>0</v>
      </c>
      <c r="H257" s="46">
        <f t="shared" si="1019"/>
        <v>0</v>
      </c>
      <c r="I257" s="46">
        <f t="shared" si="1020"/>
        <v>0</v>
      </c>
      <c r="J257" s="46">
        <f t="shared" si="1021"/>
        <v>0</v>
      </c>
      <c r="K257" s="46">
        <f t="shared" si="1022"/>
        <v>0</v>
      </c>
      <c r="L257" s="46">
        <f t="shared" si="1023"/>
        <v>0</v>
      </c>
      <c r="M257" s="46">
        <f t="shared" si="1024"/>
        <v>0</v>
      </c>
      <c r="N257" s="46">
        <f t="shared" si="1025"/>
        <v>0</v>
      </c>
      <c r="O257" s="46">
        <f t="shared" si="1026"/>
        <v>0</v>
      </c>
      <c r="P257" s="97">
        <f t="shared" si="1027"/>
        <v>0</v>
      </c>
      <c r="R257" s="46">
        <f t="shared" si="786"/>
        <v>0</v>
      </c>
      <c r="S257" s="47" t="e">
        <f t="shared" si="787"/>
        <v>#DIV/0!</v>
      </c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97"/>
      <c r="AG257" s="46">
        <f t="shared" si="780"/>
        <v>0</v>
      </c>
      <c r="AH257" s="47" t="e">
        <f t="shared" si="782"/>
        <v>#DIV/0!</v>
      </c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97"/>
      <c r="AV257" s="46">
        <f t="shared" si="781"/>
        <v>0</v>
      </c>
      <c r="AW257" s="47" t="e">
        <f t="shared" si="783"/>
        <v>#DIV/0!</v>
      </c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97"/>
    </row>
    <row r="258" spans="1:61">
      <c r="A258" s="48" t="s">
        <v>374</v>
      </c>
      <c r="B258" s="49" t="s">
        <v>375</v>
      </c>
      <c r="C258" s="50">
        <f t="shared" si="784"/>
        <v>0</v>
      </c>
      <c r="D258" s="51" t="e">
        <f t="shared" si="785"/>
        <v>#DIV/0!</v>
      </c>
      <c r="E258" s="52">
        <f t="shared" si="1016"/>
        <v>0</v>
      </c>
      <c r="F258" s="52">
        <f t="shared" si="1017"/>
        <v>0</v>
      </c>
      <c r="G258" s="52">
        <f t="shared" si="1018"/>
        <v>0</v>
      </c>
      <c r="H258" s="52">
        <f t="shared" si="1019"/>
        <v>0</v>
      </c>
      <c r="I258" s="52">
        <f t="shared" si="1020"/>
        <v>0</v>
      </c>
      <c r="J258" s="52">
        <f t="shared" si="1021"/>
        <v>0</v>
      </c>
      <c r="K258" s="52">
        <f t="shared" si="1022"/>
        <v>0</v>
      </c>
      <c r="L258" s="52">
        <f t="shared" si="1023"/>
        <v>0</v>
      </c>
      <c r="M258" s="52">
        <f t="shared" si="1024"/>
        <v>0</v>
      </c>
      <c r="N258" s="52">
        <f t="shared" si="1025"/>
        <v>0</v>
      </c>
      <c r="O258" s="52">
        <f t="shared" si="1026"/>
        <v>0</v>
      </c>
      <c r="P258" s="98">
        <f t="shared" si="1027"/>
        <v>0</v>
      </c>
      <c r="R258" s="50">
        <f t="shared" si="786"/>
        <v>0</v>
      </c>
      <c r="S258" s="51" t="e">
        <f t="shared" si="787"/>
        <v>#DIV/0!</v>
      </c>
      <c r="T258" s="52">
        <f>SUMIFS([1]EXPENSE!$AB:$AB,[1]EXPENSE!$BY:$BY,$A258,[1]EXPENSE!$E:$E,$R$4)</f>
        <v>0</v>
      </c>
      <c r="U258" s="52">
        <f>SUMIFS([1]EXPENSE!$AC:$AC,[1]EXPENSE!$BY:$BY,$A258,[1]EXPENSE!$E:$E,$R$4)</f>
        <v>0</v>
      </c>
      <c r="V258" s="52">
        <f>SUMIFS([1]EXPENSE!$AD:$AD,[1]EXPENSE!$BY:$BY,$A258,[1]EXPENSE!$E:$E,$R$4)</f>
        <v>0</v>
      </c>
      <c r="W258" s="52">
        <f>SUMIFS([1]EXPENSE!$AE:$AE,[1]EXPENSE!$BY:$BY,$A258,[1]EXPENSE!$E:$E,$R$4)</f>
        <v>0</v>
      </c>
      <c r="X258" s="52">
        <f>SUMIFS([1]EXPENSE!$AF:$AF,[1]EXPENSE!$BY:$BY,$A258,[1]EXPENSE!$E:$E,$R$4)</f>
        <v>0</v>
      </c>
      <c r="Y258" s="52">
        <f>SUMIFS([1]EXPENSE!$AG:$AG,[1]EXPENSE!$BY:$BY,$A258,[1]EXPENSE!$E:$E,$R$4)</f>
        <v>0</v>
      </c>
      <c r="Z258" s="52">
        <f>SUMIFS([1]EXPENSE!$AH:$AH,[1]EXPENSE!$BY:$BY,$A258,[1]EXPENSE!$E:$E,$R$4)</f>
        <v>0</v>
      </c>
      <c r="AA258" s="52">
        <f>SUMIFS([1]EXPENSE!$AI:$AI,[1]EXPENSE!$BY:$BY,$A258,[1]EXPENSE!$E:$E,$R$4)</f>
        <v>0</v>
      </c>
      <c r="AB258" s="52">
        <f>SUMIFS([1]EXPENSE!$AJ:$AJ,[1]EXPENSE!$BY:$BY,$A258,[1]EXPENSE!$E:$E,$R$4)</f>
        <v>0</v>
      </c>
      <c r="AC258" s="52">
        <f>SUMIFS([1]EXPENSE!$AK:$AK,[1]EXPENSE!$BY:$BY,$A258,[1]EXPENSE!$E:$E,$R$4)</f>
        <v>0</v>
      </c>
      <c r="AD258" s="52">
        <f>SUMIFS([1]EXPENSE!$AL:$AL,[1]EXPENSE!$BY:$BY,$A258,[1]EXPENSE!$E:$E,$R$4)</f>
        <v>0</v>
      </c>
      <c r="AE258" s="98">
        <f>SUMIFS([1]EXPENSE!$AM:$AM,[1]EXPENSE!$BY:$BY,$A258,[1]EXPENSE!$E:$E,$R$4)</f>
        <v>0</v>
      </c>
      <c r="AG258" s="50">
        <f t="shared" si="780"/>
        <v>0</v>
      </c>
      <c r="AH258" s="51" t="e">
        <f t="shared" si="782"/>
        <v>#DIV/0!</v>
      </c>
      <c r="AI258" s="52">
        <f>SUMIFS([1]EXPENSE!$AB:$AB,[1]EXPENSE!$BY:$BY,$A258,[1]EXPENSE!$E:$E,$AG$4)</f>
        <v>0</v>
      </c>
      <c r="AJ258" s="52">
        <f>SUMIFS([1]EXPENSE!$AC:$AC,[1]EXPENSE!$BY:$BY,$A258,[1]EXPENSE!$E:$E,$AG$4)</f>
        <v>0</v>
      </c>
      <c r="AK258" s="52">
        <f>SUMIFS([1]EXPENSE!$AD:$AD,[1]EXPENSE!$BY:$BY,$A258,[1]EXPENSE!$E:$E,$AG$4)</f>
        <v>0</v>
      </c>
      <c r="AL258" s="52">
        <f>SUMIFS([1]EXPENSE!$AE:$AE,[1]EXPENSE!$BY:$BY,$A258,[1]EXPENSE!$E:$E,$AG$4)</f>
        <v>0</v>
      </c>
      <c r="AM258" s="52">
        <f>SUMIFS([1]EXPENSE!$AF:$AF,[1]EXPENSE!$BY:$BY,$A258,[1]EXPENSE!$E:$E,$AG$4)</f>
        <v>0</v>
      </c>
      <c r="AN258" s="52">
        <f>SUMIFS([1]EXPENSE!$AG:$AG,[1]EXPENSE!$BY:$BY,$A258,[1]EXPENSE!$E:$E,$AG$4)</f>
        <v>0</v>
      </c>
      <c r="AO258" s="52">
        <f>SUMIFS([1]EXPENSE!$AH:$AH,[1]EXPENSE!$BY:$BY,$A258,[1]EXPENSE!$E:$E,$AG$4)</f>
        <v>0</v>
      </c>
      <c r="AP258" s="52">
        <f>SUMIFS([1]EXPENSE!$AI:$AI,[1]EXPENSE!$BY:$BY,$A258,[1]EXPENSE!$E:$E,$AG$4)</f>
        <v>0</v>
      </c>
      <c r="AQ258" s="52">
        <f>SUMIFS([1]EXPENSE!$AJ:$AJ,[1]EXPENSE!$BY:$BY,$A258,[1]EXPENSE!$E:$E,$AG$4)</f>
        <v>0</v>
      </c>
      <c r="AR258" s="52">
        <f>SUMIFS([1]EXPENSE!$AK:$AK,[1]EXPENSE!$BY:$BY,$A258,[1]EXPENSE!$E:$E,$AG$4)</f>
        <v>0</v>
      </c>
      <c r="AS258" s="52">
        <f>SUMIFS([1]EXPENSE!$AL:$AL,[1]EXPENSE!$BY:$BY,$A258,[1]EXPENSE!$E:$E,$AG$4)</f>
        <v>0</v>
      </c>
      <c r="AT258" s="98">
        <f>SUMIFS([1]EXPENSE!$AM:$AM,[1]EXPENSE!$BY:$BY,$A258,[1]EXPENSE!$E:$E,$AG$4)</f>
        <v>0</v>
      </c>
      <c r="AV258" s="50">
        <f t="shared" si="781"/>
        <v>0</v>
      </c>
      <c r="AW258" s="51" t="e">
        <f t="shared" si="783"/>
        <v>#DIV/0!</v>
      </c>
      <c r="AX258" s="52">
        <f>SUMIFS([1]EXPENSE!$AB:$AB,[1]EXPENSE!$BY:$BY,$A258,[1]EXPENSE!$E:$E,$AV$4)</f>
        <v>0</v>
      </c>
      <c r="AY258" s="52">
        <f>SUMIFS([1]EXPENSE!$AC:$AC,[1]EXPENSE!$BY:$BY,$A258,[1]EXPENSE!$E:$E,$AV$4)</f>
        <v>0</v>
      </c>
      <c r="AZ258" s="52">
        <f>SUMIFS([1]EXPENSE!$AD:$AD,[1]EXPENSE!$BY:$BY,$A258,[1]EXPENSE!$E:$E,$AV$4)</f>
        <v>0</v>
      </c>
      <c r="BA258" s="52">
        <f>SUMIFS([1]EXPENSE!$AE:$AE,[1]EXPENSE!$BY:$BY,$A258,[1]EXPENSE!$E:$E,$AV$4)</f>
        <v>0</v>
      </c>
      <c r="BB258" s="52">
        <f>SUMIFS([1]EXPENSE!$AF:$AF,[1]EXPENSE!$BY:$BY,$A258,[1]EXPENSE!$E:$E,$AV$4)</f>
        <v>0</v>
      </c>
      <c r="BC258" s="52">
        <f>SUMIFS([1]EXPENSE!$AG:$AG,[1]EXPENSE!$BY:$BY,$A258,[1]EXPENSE!$E:$E,$AV$4)</f>
        <v>0</v>
      </c>
      <c r="BD258" s="52">
        <f>SUMIFS([1]EXPENSE!$AH:$AH,[1]EXPENSE!$BY:$BY,$A258,[1]EXPENSE!$E:$E,$AV$4)</f>
        <v>0</v>
      </c>
      <c r="BE258" s="52">
        <f>SUMIFS([1]EXPENSE!$AI:$AI,[1]EXPENSE!$BY:$BY,$A258,[1]EXPENSE!$E:$E,$AV$4)</f>
        <v>0</v>
      </c>
      <c r="BF258" s="52">
        <f>SUMIFS([1]EXPENSE!$AJ:$AJ,[1]EXPENSE!$BY:$BY,$A258,[1]EXPENSE!$E:$E,$AV$4)</f>
        <v>0</v>
      </c>
      <c r="BG258" s="52">
        <f>SUMIFS([1]EXPENSE!$AK:$AK,[1]EXPENSE!$BY:$BY,$A258,[1]EXPENSE!$E:$E,$AV$4)</f>
        <v>0</v>
      </c>
      <c r="BH258" s="52">
        <f>SUMIFS([1]EXPENSE!$AL:$AL,[1]EXPENSE!$BY:$BY,$A258,[1]EXPENSE!$E:$E,$AV$4)</f>
        <v>0</v>
      </c>
      <c r="BI258" s="98">
        <f>SUMIFS([1]EXPENSE!$AM:$AM,[1]EXPENSE!$BY:$BY,$A258,[1]EXPENSE!$E:$E,$AV$4)</f>
        <v>0</v>
      </c>
    </row>
    <row r="259" spans="1:61">
      <c r="A259" s="43" t="s">
        <v>376</v>
      </c>
      <c r="B259" s="29" t="s">
        <v>377</v>
      </c>
      <c r="C259" s="21">
        <f t="shared" si="784"/>
        <v>0</v>
      </c>
      <c r="D259" s="22" t="e">
        <f t="shared" si="785"/>
        <v>#DIV/0!</v>
      </c>
      <c r="E259" s="30">
        <f t="shared" si="1016"/>
        <v>0</v>
      </c>
      <c r="F259" s="30">
        <f t="shared" si="1017"/>
        <v>0</v>
      </c>
      <c r="G259" s="30">
        <f t="shared" si="1018"/>
        <v>0</v>
      </c>
      <c r="H259" s="30">
        <f t="shared" si="1019"/>
        <v>0</v>
      </c>
      <c r="I259" s="30">
        <f t="shared" si="1020"/>
        <v>0</v>
      </c>
      <c r="J259" s="30">
        <f t="shared" si="1021"/>
        <v>0</v>
      </c>
      <c r="K259" s="30">
        <f t="shared" si="1022"/>
        <v>0</v>
      </c>
      <c r="L259" s="30">
        <f t="shared" si="1023"/>
        <v>0</v>
      </c>
      <c r="M259" s="30">
        <f t="shared" si="1024"/>
        <v>0</v>
      </c>
      <c r="N259" s="30">
        <f t="shared" si="1025"/>
        <v>0</v>
      </c>
      <c r="O259" s="30">
        <f t="shared" si="1026"/>
        <v>0</v>
      </c>
      <c r="P259" s="94">
        <f t="shared" si="1027"/>
        <v>0</v>
      </c>
      <c r="R259" s="21">
        <f t="shared" si="786"/>
        <v>0</v>
      </c>
      <c r="S259" s="22" t="e">
        <f t="shared" si="787"/>
        <v>#DIV/0!</v>
      </c>
      <c r="T259" s="30">
        <f>SUMIFS([1]EXPENSE!$AB:$AB,[1]EXPENSE!$BY:$BY,$A259,[1]EXPENSE!$E:$E,$R$4)</f>
        <v>0</v>
      </c>
      <c r="U259" s="30">
        <f>SUMIFS([1]EXPENSE!$AC:$AC,[1]EXPENSE!$BY:$BY,$A259,[1]EXPENSE!$E:$E,$R$4)</f>
        <v>0</v>
      </c>
      <c r="V259" s="30">
        <f>SUMIFS([1]EXPENSE!$AD:$AD,[1]EXPENSE!$BY:$BY,$A259,[1]EXPENSE!$E:$E,$R$4)</f>
        <v>0</v>
      </c>
      <c r="W259" s="30">
        <f>SUMIFS([1]EXPENSE!$AE:$AE,[1]EXPENSE!$BY:$BY,$A259,[1]EXPENSE!$E:$E,$R$4)</f>
        <v>0</v>
      </c>
      <c r="X259" s="30">
        <f>SUMIFS([1]EXPENSE!$AF:$AF,[1]EXPENSE!$BY:$BY,$A259,[1]EXPENSE!$E:$E,$R$4)</f>
        <v>0</v>
      </c>
      <c r="Y259" s="30">
        <f>SUMIFS([1]EXPENSE!$AG:$AG,[1]EXPENSE!$BY:$BY,$A259,[1]EXPENSE!$E:$E,$R$4)</f>
        <v>0</v>
      </c>
      <c r="Z259" s="30">
        <f>SUMIFS([1]EXPENSE!$AH:$AH,[1]EXPENSE!$BY:$BY,$A259,[1]EXPENSE!$E:$E,$R$4)</f>
        <v>0</v>
      </c>
      <c r="AA259" s="30">
        <f>SUMIFS([1]EXPENSE!$AI:$AI,[1]EXPENSE!$BY:$BY,$A259,[1]EXPENSE!$E:$E,$R$4)</f>
        <v>0</v>
      </c>
      <c r="AB259" s="30">
        <f>SUMIFS([1]EXPENSE!$AJ:$AJ,[1]EXPENSE!$BY:$BY,$A259,[1]EXPENSE!$E:$E,$R$4)</f>
        <v>0</v>
      </c>
      <c r="AC259" s="30">
        <f>SUMIFS([1]EXPENSE!$AK:$AK,[1]EXPENSE!$BY:$BY,$A259,[1]EXPENSE!$E:$E,$R$4)</f>
        <v>0</v>
      </c>
      <c r="AD259" s="30">
        <f>SUMIFS([1]EXPENSE!$AL:$AL,[1]EXPENSE!$BY:$BY,$A259,[1]EXPENSE!$E:$E,$R$4)</f>
        <v>0</v>
      </c>
      <c r="AE259" s="94">
        <f>SUMIFS([1]EXPENSE!$AM:$AM,[1]EXPENSE!$BY:$BY,$A259,[1]EXPENSE!$E:$E,$R$4)</f>
        <v>0</v>
      </c>
      <c r="AG259" s="21">
        <f t="shared" si="780"/>
        <v>0</v>
      </c>
      <c r="AH259" s="22" t="e">
        <f t="shared" si="782"/>
        <v>#DIV/0!</v>
      </c>
      <c r="AI259" s="30">
        <f>SUMIFS([1]EXPENSE!$AB:$AB,[1]EXPENSE!$BY:$BY,$A259,[1]EXPENSE!$E:$E,$AG$4)</f>
        <v>0</v>
      </c>
      <c r="AJ259" s="30">
        <f>SUMIFS([1]EXPENSE!$AC:$AC,[1]EXPENSE!$BY:$BY,$A259,[1]EXPENSE!$E:$E,$AG$4)</f>
        <v>0</v>
      </c>
      <c r="AK259" s="30">
        <f>SUMIFS([1]EXPENSE!$AD:$AD,[1]EXPENSE!$BY:$BY,$A259,[1]EXPENSE!$E:$E,$AG$4)</f>
        <v>0</v>
      </c>
      <c r="AL259" s="30">
        <f>SUMIFS([1]EXPENSE!$AE:$AE,[1]EXPENSE!$BY:$BY,$A259,[1]EXPENSE!$E:$E,$AG$4)</f>
        <v>0</v>
      </c>
      <c r="AM259" s="30">
        <f>SUMIFS([1]EXPENSE!$AF:$AF,[1]EXPENSE!$BY:$BY,$A259,[1]EXPENSE!$E:$E,$AG$4)</f>
        <v>0</v>
      </c>
      <c r="AN259" s="30">
        <f>SUMIFS([1]EXPENSE!$AG:$AG,[1]EXPENSE!$BY:$BY,$A259,[1]EXPENSE!$E:$E,$AG$4)</f>
        <v>0</v>
      </c>
      <c r="AO259" s="30">
        <f>SUMIFS([1]EXPENSE!$AH:$AH,[1]EXPENSE!$BY:$BY,$A259,[1]EXPENSE!$E:$E,$AG$4)</f>
        <v>0</v>
      </c>
      <c r="AP259" s="30">
        <f>SUMIFS([1]EXPENSE!$AI:$AI,[1]EXPENSE!$BY:$BY,$A259,[1]EXPENSE!$E:$E,$AG$4)</f>
        <v>0</v>
      </c>
      <c r="AQ259" s="30">
        <f>SUMIFS([1]EXPENSE!$AJ:$AJ,[1]EXPENSE!$BY:$BY,$A259,[1]EXPENSE!$E:$E,$AG$4)</f>
        <v>0</v>
      </c>
      <c r="AR259" s="30">
        <f>SUMIFS([1]EXPENSE!$AK:$AK,[1]EXPENSE!$BY:$BY,$A259,[1]EXPENSE!$E:$E,$AG$4)</f>
        <v>0</v>
      </c>
      <c r="AS259" s="30">
        <f>SUMIFS([1]EXPENSE!$AL:$AL,[1]EXPENSE!$BY:$BY,$A259,[1]EXPENSE!$E:$E,$AG$4)</f>
        <v>0</v>
      </c>
      <c r="AT259" s="94">
        <f>SUMIFS([1]EXPENSE!$AM:$AM,[1]EXPENSE!$BY:$BY,$A259,[1]EXPENSE!$E:$E,$AG$4)</f>
        <v>0</v>
      </c>
      <c r="AV259" s="21">
        <f t="shared" si="781"/>
        <v>0</v>
      </c>
      <c r="AW259" s="22" t="e">
        <f t="shared" si="783"/>
        <v>#DIV/0!</v>
      </c>
      <c r="AX259" s="30">
        <f>SUMIFS([1]EXPENSE!$AB:$AB,[1]EXPENSE!$BY:$BY,$A259,[1]EXPENSE!$E:$E,$AV$4)</f>
        <v>0</v>
      </c>
      <c r="AY259" s="30">
        <f>SUMIFS([1]EXPENSE!$AC:$AC,[1]EXPENSE!$BY:$BY,$A259,[1]EXPENSE!$E:$E,$AV$4)</f>
        <v>0</v>
      </c>
      <c r="AZ259" s="30">
        <f>SUMIFS([1]EXPENSE!$AD:$AD,[1]EXPENSE!$BY:$BY,$A259,[1]EXPENSE!$E:$E,$AV$4)</f>
        <v>0</v>
      </c>
      <c r="BA259" s="30">
        <f>SUMIFS([1]EXPENSE!$AE:$AE,[1]EXPENSE!$BY:$BY,$A259,[1]EXPENSE!$E:$E,$AV$4)</f>
        <v>0</v>
      </c>
      <c r="BB259" s="30">
        <f>SUMIFS([1]EXPENSE!$AF:$AF,[1]EXPENSE!$BY:$BY,$A259,[1]EXPENSE!$E:$E,$AV$4)</f>
        <v>0</v>
      </c>
      <c r="BC259" s="30">
        <f>SUMIFS([1]EXPENSE!$AG:$AG,[1]EXPENSE!$BY:$BY,$A259,[1]EXPENSE!$E:$E,$AV$4)</f>
        <v>0</v>
      </c>
      <c r="BD259" s="30">
        <f>SUMIFS([1]EXPENSE!$AH:$AH,[1]EXPENSE!$BY:$BY,$A259,[1]EXPENSE!$E:$E,$AV$4)</f>
        <v>0</v>
      </c>
      <c r="BE259" s="30">
        <f>SUMIFS([1]EXPENSE!$AI:$AI,[1]EXPENSE!$BY:$BY,$A259,[1]EXPENSE!$E:$E,$AV$4)</f>
        <v>0</v>
      </c>
      <c r="BF259" s="30">
        <f>SUMIFS([1]EXPENSE!$AJ:$AJ,[1]EXPENSE!$BY:$BY,$A259,[1]EXPENSE!$E:$E,$AV$4)</f>
        <v>0</v>
      </c>
      <c r="BG259" s="30">
        <f>SUMIFS([1]EXPENSE!$AK:$AK,[1]EXPENSE!$BY:$BY,$A259,[1]EXPENSE!$E:$E,$AV$4)</f>
        <v>0</v>
      </c>
      <c r="BH259" s="30">
        <f>SUMIFS([1]EXPENSE!$AL:$AL,[1]EXPENSE!$BY:$BY,$A259,[1]EXPENSE!$E:$E,$AV$4)</f>
        <v>0</v>
      </c>
      <c r="BI259" s="94">
        <f>SUMIFS([1]EXPENSE!$AM:$AM,[1]EXPENSE!$BY:$BY,$A259,[1]EXPENSE!$E:$E,$AV$4)</f>
        <v>0</v>
      </c>
    </row>
    <row r="260" spans="1:61">
      <c r="A260" s="43" t="s">
        <v>378</v>
      </c>
      <c r="B260" s="29" t="s">
        <v>379</v>
      </c>
      <c r="C260" s="21">
        <f t="shared" si="784"/>
        <v>0</v>
      </c>
      <c r="D260" s="22" t="e">
        <f t="shared" si="785"/>
        <v>#DIV/0!</v>
      </c>
      <c r="E260" s="30">
        <f t="shared" si="1016"/>
        <v>0</v>
      </c>
      <c r="F260" s="30">
        <f t="shared" si="1017"/>
        <v>0</v>
      </c>
      <c r="G260" s="30">
        <f t="shared" si="1018"/>
        <v>0</v>
      </c>
      <c r="H260" s="30">
        <f t="shared" si="1019"/>
        <v>0</v>
      </c>
      <c r="I260" s="30">
        <f t="shared" si="1020"/>
        <v>0</v>
      </c>
      <c r="J260" s="30">
        <f t="shared" si="1021"/>
        <v>0</v>
      </c>
      <c r="K260" s="30">
        <f t="shared" si="1022"/>
        <v>0</v>
      </c>
      <c r="L260" s="30">
        <f t="shared" si="1023"/>
        <v>0</v>
      </c>
      <c r="M260" s="30">
        <f t="shared" si="1024"/>
        <v>0</v>
      </c>
      <c r="N260" s="30">
        <f t="shared" si="1025"/>
        <v>0</v>
      </c>
      <c r="O260" s="30">
        <f t="shared" si="1026"/>
        <v>0</v>
      </c>
      <c r="P260" s="94">
        <f t="shared" si="1027"/>
        <v>0</v>
      </c>
      <c r="R260" s="21">
        <f t="shared" si="786"/>
        <v>0</v>
      </c>
      <c r="S260" s="22" t="e">
        <f t="shared" si="787"/>
        <v>#DIV/0!</v>
      </c>
      <c r="T260" s="30">
        <f>SUMIFS([1]EXPENSE!$AB:$AB,[1]EXPENSE!$BY:$BY,$A260,[1]EXPENSE!$E:$E,$R$4)</f>
        <v>0</v>
      </c>
      <c r="U260" s="30">
        <f>SUMIFS([1]EXPENSE!$AC:$AC,[1]EXPENSE!$BY:$BY,$A260,[1]EXPENSE!$E:$E,$R$4)</f>
        <v>0</v>
      </c>
      <c r="V260" s="30">
        <f>SUMIFS([1]EXPENSE!$AD:$AD,[1]EXPENSE!$BY:$BY,$A260,[1]EXPENSE!$E:$E,$R$4)</f>
        <v>0</v>
      </c>
      <c r="W260" s="30">
        <f>SUMIFS([1]EXPENSE!$AE:$AE,[1]EXPENSE!$BY:$BY,$A260,[1]EXPENSE!$E:$E,$R$4)</f>
        <v>0</v>
      </c>
      <c r="X260" s="30">
        <f>SUMIFS([1]EXPENSE!$AF:$AF,[1]EXPENSE!$BY:$BY,$A260,[1]EXPENSE!$E:$E,$R$4)</f>
        <v>0</v>
      </c>
      <c r="Y260" s="30">
        <f>SUMIFS([1]EXPENSE!$AG:$AG,[1]EXPENSE!$BY:$BY,$A260,[1]EXPENSE!$E:$E,$R$4)</f>
        <v>0</v>
      </c>
      <c r="Z260" s="30">
        <f>SUMIFS([1]EXPENSE!$AH:$AH,[1]EXPENSE!$BY:$BY,$A260,[1]EXPENSE!$E:$E,$R$4)</f>
        <v>0</v>
      </c>
      <c r="AA260" s="30">
        <f>SUMIFS([1]EXPENSE!$AI:$AI,[1]EXPENSE!$BY:$BY,$A260,[1]EXPENSE!$E:$E,$R$4)</f>
        <v>0</v>
      </c>
      <c r="AB260" s="30">
        <f>SUMIFS([1]EXPENSE!$AJ:$AJ,[1]EXPENSE!$BY:$BY,$A260,[1]EXPENSE!$E:$E,$R$4)</f>
        <v>0</v>
      </c>
      <c r="AC260" s="30">
        <f>SUMIFS([1]EXPENSE!$AK:$AK,[1]EXPENSE!$BY:$BY,$A260,[1]EXPENSE!$E:$E,$R$4)</f>
        <v>0</v>
      </c>
      <c r="AD260" s="30">
        <f>SUMIFS([1]EXPENSE!$AL:$AL,[1]EXPENSE!$BY:$BY,$A260,[1]EXPENSE!$E:$E,$R$4)</f>
        <v>0</v>
      </c>
      <c r="AE260" s="94">
        <f>SUMIFS([1]EXPENSE!$AM:$AM,[1]EXPENSE!$BY:$BY,$A260,[1]EXPENSE!$E:$E,$R$4)</f>
        <v>0</v>
      </c>
      <c r="AG260" s="21">
        <f t="shared" si="780"/>
        <v>0</v>
      </c>
      <c r="AH260" s="22" t="e">
        <f t="shared" si="782"/>
        <v>#DIV/0!</v>
      </c>
      <c r="AI260" s="30">
        <f>SUMIFS([1]EXPENSE!$AB:$AB,[1]EXPENSE!$BY:$BY,$A260,[1]EXPENSE!$E:$E,$AG$4)</f>
        <v>0</v>
      </c>
      <c r="AJ260" s="30">
        <f>SUMIFS([1]EXPENSE!$AC:$AC,[1]EXPENSE!$BY:$BY,$A260,[1]EXPENSE!$E:$E,$AG$4)</f>
        <v>0</v>
      </c>
      <c r="AK260" s="30">
        <f>SUMIFS([1]EXPENSE!$AD:$AD,[1]EXPENSE!$BY:$BY,$A260,[1]EXPENSE!$E:$E,$AG$4)</f>
        <v>0</v>
      </c>
      <c r="AL260" s="30">
        <f>SUMIFS([1]EXPENSE!$AE:$AE,[1]EXPENSE!$BY:$BY,$A260,[1]EXPENSE!$E:$E,$AG$4)</f>
        <v>0</v>
      </c>
      <c r="AM260" s="30">
        <f>SUMIFS([1]EXPENSE!$AF:$AF,[1]EXPENSE!$BY:$BY,$A260,[1]EXPENSE!$E:$E,$AG$4)</f>
        <v>0</v>
      </c>
      <c r="AN260" s="30">
        <f>SUMIFS([1]EXPENSE!$AG:$AG,[1]EXPENSE!$BY:$BY,$A260,[1]EXPENSE!$E:$E,$AG$4)</f>
        <v>0</v>
      </c>
      <c r="AO260" s="30">
        <f>SUMIFS([1]EXPENSE!$AH:$AH,[1]EXPENSE!$BY:$BY,$A260,[1]EXPENSE!$E:$E,$AG$4)</f>
        <v>0</v>
      </c>
      <c r="AP260" s="30">
        <f>SUMIFS([1]EXPENSE!$AI:$AI,[1]EXPENSE!$BY:$BY,$A260,[1]EXPENSE!$E:$E,$AG$4)</f>
        <v>0</v>
      </c>
      <c r="AQ260" s="30">
        <f>SUMIFS([1]EXPENSE!$AJ:$AJ,[1]EXPENSE!$BY:$BY,$A260,[1]EXPENSE!$E:$E,$AG$4)</f>
        <v>0</v>
      </c>
      <c r="AR260" s="30">
        <f>SUMIFS([1]EXPENSE!$AK:$AK,[1]EXPENSE!$BY:$BY,$A260,[1]EXPENSE!$E:$E,$AG$4)</f>
        <v>0</v>
      </c>
      <c r="AS260" s="30">
        <f>SUMIFS([1]EXPENSE!$AL:$AL,[1]EXPENSE!$BY:$BY,$A260,[1]EXPENSE!$E:$E,$AG$4)</f>
        <v>0</v>
      </c>
      <c r="AT260" s="94">
        <f>SUMIFS([1]EXPENSE!$AM:$AM,[1]EXPENSE!$BY:$BY,$A260,[1]EXPENSE!$E:$E,$AG$4)</f>
        <v>0</v>
      </c>
      <c r="AV260" s="21">
        <f t="shared" si="781"/>
        <v>0</v>
      </c>
      <c r="AW260" s="22" t="e">
        <f t="shared" si="783"/>
        <v>#DIV/0!</v>
      </c>
      <c r="AX260" s="30">
        <f>SUMIFS([1]EXPENSE!$AB:$AB,[1]EXPENSE!$BY:$BY,$A260,[1]EXPENSE!$E:$E,$AV$4)</f>
        <v>0</v>
      </c>
      <c r="AY260" s="30">
        <f>SUMIFS([1]EXPENSE!$AC:$AC,[1]EXPENSE!$BY:$BY,$A260,[1]EXPENSE!$E:$E,$AV$4)</f>
        <v>0</v>
      </c>
      <c r="AZ260" s="30">
        <f>SUMIFS([1]EXPENSE!$AD:$AD,[1]EXPENSE!$BY:$BY,$A260,[1]EXPENSE!$E:$E,$AV$4)</f>
        <v>0</v>
      </c>
      <c r="BA260" s="30">
        <f>SUMIFS([1]EXPENSE!$AE:$AE,[1]EXPENSE!$BY:$BY,$A260,[1]EXPENSE!$E:$E,$AV$4)</f>
        <v>0</v>
      </c>
      <c r="BB260" s="30">
        <f>SUMIFS([1]EXPENSE!$AF:$AF,[1]EXPENSE!$BY:$BY,$A260,[1]EXPENSE!$E:$E,$AV$4)</f>
        <v>0</v>
      </c>
      <c r="BC260" s="30">
        <f>SUMIFS([1]EXPENSE!$AG:$AG,[1]EXPENSE!$BY:$BY,$A260,[1]EXPENSE!$E:$E,$AV$4)</f>
        <v>0</v>
      </c>
      <c r="BD260" s="30">
        <f>SUMIFS([1]EXPENSE!$AH:$AH,[1]EXPENSE!$BY:$BY,$A260,[1]EXPENSE!$E:$E,$AV$4)</f>
        <v>0</v>
      </c>
      <c r="BE260" s="30">
        <f>SUMIFS([1]EXPENSE!$AI:$AI,[1]EXPENSE!$BY:$BY,$A260,[1]EXPENSE!$E:$E,$AV$4)</f>
        <v>0</v>
      </c>
      <c r="BF260" s="30">
        <f>SUMIFS([1]EXPENSE!$AJ:$AJ,[1]EXPENSE!$BY:$BY,$A260,[1]EXPENSE!$E:$E,$AV$4)</f>
        <v>0</v>
      </c>
      <c r="BG260" s="30">
        <f>SUMIFS([1]EXPENSE!$AK:$AK,[1]EXPENSE!$BY:$BY,$A260,[1]EXPENSE!$E:$E,$AV$4)</f>
        <v>0</v>
      </c>
      <c r="BH260" s="30">
        <f>SUMIFS([1]EXPENSE!$AL:$AL,[1]EXPENSE!$BY:$BY,$A260,[1]EXPENSE!$E:$E,$AV$4)</f>
        <v>0</v>
      </c>
      <c r="BI260" s="94">
        <f>SUMIFS([1]EXPENSE!$AM:$AM,[1]EXPENSE!$BY:$BY,$A260,[1]EXPENSE!$E:$E,$AV$4)</f>
        <v>0</v>
      </c>
    </row>
    <row r="261" spans="1:61">
      <c r="A261" s="43" t="s">
        <v>380</v>
      </c>
      <c r="B261" s="29" t="s">
        <v>381</v>
      </c>
      <c r="C261" s="21">
        <f t="shared" si="784"/>
        <v>0</v>
      </c>
      <c r="D261" s="22" t="e">
        <f t="shared" si="785"/>
        <v>#DIV/0!</v>
      </c>
      <c r="E261" s="30">
        <f t="shared" si="1016"/>
        <v>0</v>
      </c>
      <c r="F261" s="30">
        <f t="shared" si="1017"/>
        <v>0</v>
      </c>
      <c r="G261" s="30">
        <f t="shared" si="1018"/>
        <v>0</v>
      </c>
      <c r="H261" s="30">
        <f t="shared" si="1019"/>
        <v>0</v>
      </c>
      <c r="I261" s="30">
        <f t="shared" si="1020"/>
        <v>0</v>
      </c>
      <c r="J261" s="30">
        <f t="shared" si="1021"/>
        <v>0</v>
      </c>
      <c r="K261" s="30">
        <f t="shared" si="1022"/>
        <v>0</v>
      </c>
      <c r="L261" s="30">
        <f t="shared" si="1023"/>
        <v>0</v>
      </c>
      <c r="M261" s="30">
        <f t="shared" si="1024"/>
        <v>0</v>
      </c>
      <c r="N261" s="30">
        <f t="shared" si="1025"/>
        <v>0</v>
      </c>
      <c r="O261" s="30">
        <f t="shared" si="1026"/>
        <v>0</v>
      </c>
      <c r="P261" s="94">
        <f t="shared" si="1027"/>
        <v>0</v>
      </c>
      <c r="R261" s="21">
        <f t="shared" si="786"/>
        <v>0</v>
      </c>
      <c r="S261" s="22" t="e">
        <f t="shared" si="787"/>
        <v>#DIV/0!</v>
      </c>
      <c r="T261" s="30">
        <f>SUMIFS([1]EXPENSE!$AB:$AB,[1]EXPENSE!$BY:$BY,$A261,[1]EXPENSE!$E:$E,$R$4)</f>
        <v>0</v>
      </c>
      <c r="U261" s="30">
        <f>SUMIFS([1]EXPENSE!$AC:$AC,[1]EXPENSE!$BY:$BY,$A261,[1]EXPENSE!$E:$E,$R$4)</f>
        <v>0</v>
      </c>
      <c r="V261" s="30">
        <f>SUMIFS([1]EXPENSE!$AD:$AD,[1]EXPENSE!$BY:$BY,$A261,[1]EXPENSE!$E:$E,$R$4)</f>
        <v>0</v>
      </c>
      <c r="W261" s="30">
        <f>SUMIFS([1]EXPENSE!$AE:$AE,[1]EXPENSE!$BY:$BY,$A261,[1]EXPENSE!$E:$E,$R$4)</f>
        <v>0</v>
      </c>
      <c r="X261" s="30">
        <f>SUMIFS([1]EXPENSE!$AF:$AF,[1]EXPENSE!$BY:$BY,$A261,[1]EXPENSE!$E:$E,$R$4)</f>
        <v>0</v>
      </c>
      <c r="Y261" s="30">
        <f>SUMIFS([1]EXPENSE!$AG:$AG,[1]EXPENSE!$BY:$BY,$A261,[1]EXPENSE!$E:$E,$R$4)</f>
        <v>0</v>
      </c>
      <c r="Z261" s="30">
        <f>SUMIFS([1]EXPENSE!$AH:$AH,[1]EXPENSE!$BY:$BY,$A261,[1]EXPENSE!$E:$E,$R$4)</f>
        <v>0</v>
      </c>
      <c r="AA261" s="30">
        <f>SUMIFS([1]EXPENSE!$AI:$AI,[1]EXPENSE!$BY:$BY,$A261,[1]EXPENSE!$E:$E,$R$4)</f>
        <v>0</v>
      </c>
      <c r="AB261" s="30">
        <f>SUMIFS([1]EXPENSE!$AJ:$AJ,[1]EXPENSE!$BY:$BY,$A261,[1]EXPENSE!$E:$E,$R$4)</f>
        <v>0</v>
      </c>
      <c r="AC261" s="30">
        <f>SUMIFS([1]EXPENSE!$AK:$AK,[1]EXPENSE!$BY:$BY,$A261,[1]EXPENSE!$E:$E,$R$4)</f>
        <v>0</v>
      </c>
      <c r="AD261" s="30">
        <f>SUMIFS([1]EXPENSE!$AL:$AL,[1]EXPENSE!$BY:$BY,$A261,[1]EXPENSE!$E:$E,$R$4)</f>
        <v>0</v>
      </c>
      <c r="AE261" s="94">
        <f>SUMIFS([1]EXPENSE!$AM:$AM,[1]EXPENSE!$BY:$BY,$A261,[1]EXPENSE!$E:$E,$R$4)</f>
        <v>0</v>
      </c>
      <c r="AG261" s="21">
        <f t="shared" si="780"/>
        <v>0</v>
      </c>
      <c r="AH261" s="22" t="e">
        <f t="shared" si="782"/>
        <v>#DIV/0!</v>
      </c>
      <c r="AI261" s="30">
        <f>SUMIFS([1]EXPENSE!$AB:$AB,[1]EXPENSE!$BY:$BY,$A261,[1]EXPENSE!$E:$E,$AG$4)</f>
        <v>0</v>
      </c>
      <c r="AJ261" s="30">
        <f>SUMIFS([1]EXPENSE!$AC:$AC,[1]EXPENSE!$BY:$BY,$A261,[1]EXPENSE!$E:$E,$AG$4)</f>
        <v>0</v>
      </c>
      <c r="AK261" s="30">
        <f>SUMIFS([1]EXPENSE!$AD:$AD,[1]EXPENSE!$BY:$BY,$A261,[1]EXPENSE!$E:$E,$AG$4)</f>
        <v>0</v>
      </c>
      <c r="AL261" s="30">
        <f>SUMIFS([1]EXPENSE!$AE:$AE,[1]EXPENSE!$BY:$BY,$A261,[1]EXPENSE!$E:$E,$AG$4)</f>
        <v>0</v>
      </c>
      <c r="AM261" s="30">
        <f>SUMIFS([1]EXPENSE!$AF:$AF,[1]EXPENSE!$BY:$BY,$A261,[1]EXPENSE!$E:$E,$AG$4)</f>
        <v>0</v>
      </c>
      <c r="AN261" s="30">
        <f>SUMIFS([1]EXPENSE!$AG:$AG,[1]EXPENSE!$BY:$BY,$A261,[1]EXPENSE!$E:$E,$AG$4)</f>
        <v>0</v>
      </c>
      <c r="AO261" s="30">
        <f>SUMIFS([1]EXPENSE!$AH:$AH,[1]EXPENSE!$BY:$BY,$A261,[1]EXPENSE!$E:$E,$AG$4)</f>
        <v>0</v>
      </c>
      <c r="AP261" s="30">
        <f>SUMIFS([1]EXPENSE!$AI:$AI,[1]EXPENSE!$BY:$BY,$A261,[1]EXPENSE!$E:$E,$AG$4)</f>
        <v>0</v>
      </c>
      <c r="AQ261" s="30">
        <f>SUMIFS([1]EXPENSE!$AJ:$AJ,[1]EXPENSE!$BY:$BY,$A261,[1]EXPENSE!$E:$E,$AG$4)</f>
        <v>0</v>
      </c>
      <c r="AR261" s="30">
        <f>SUMIFS([1]EXPENSE!$AK:$AK,[1]EXPENSE!$BY:$BY,$A261,[1]EXPENSE!$E:$E,$AG$4)</f>
        <v>0</v>
      </c>
      <c r="AS261" s="30">
        <f>SUMIFS([1]EXPENSE!$AL:$AL,[1]EXPENSE!$BY:$BY,$A261,[1]EXPENSE!$E:$E,$AG$4)</f>
        <v>0</v>
      </c>
      <c r="AT261" s="94">
        <f>SUMIFS([1]EXPENSE!$AM:$AM,[1]EXPENSE!$BY:$BY,$A261,[1]EXPENSE!$E:$E,$AG$4)</f>
        <v>0</v>
      </c>
      <c r="AV261" s="21">
        <f t="shared" si="781"/>
        <v>0</v>
      </c>
      <c r="AW261" s="22" t="e">
        <f t="shared" si="783"/>
        <v>#DIV/0!</v>
      </c>
      <c r="AX261" s="30">
        <f>SUMIFS([1]EXPENSE!$AB:$AB,[1]EXPENSE!$BY:$BY,$A261,[1]EXPENSE!$E:$E,$AV$4)</f>
        <v>0</v>
      </c>
      <c r="AY261" s="30">
        <f>SUMIFS([1]EXPENSE!$AC:$AC,[1]EXPENSE!$BY:$BY,$A261,[1]EXPENSE!$E:$E,$AV$4)</f>
        <v>0</v>
      </c>
      <c r="AZ261" s="30">
        <f>SUMIFS([1]EXPENSE!$AD:$AD,[1]EXPENSE!$BY:$BY,$A261,[1]EXPENSE!$E:$E,$AV$4)</f>
        <v>0</v>
      </c>
      <c r="BA261" s="30">
        <f>SUMIFS([1]EXPENSE!$AE:$AE,[1]EXPENSE!$BY:$BY,$A261,[1]EXPENSE!$E:$E,$AV$4)</f>
        <v>0</v>
      </c>
      <c r="BB261" s="30">
        <f>SUMIFS([1]EXPENSE!$AF:$AF,[1]EXPENSE!$BY:$BY,$A261,[1]EXPENSE!$E:$E,$AV$4)</f>
        <v>0</v>
      </c>
      <c r="BC261" s="30">
        <f>SUMIFS([1]EXPENSE!$AG:$AG,[1]EXPENSE!$BY:$BY,$A261,[1]EXPENSE!$E:$E,$AV$4)</f>
        <v>0</v>
      </c>
      <c r="BD261" s="30">
        <f>SUMIFS([1]EXPENSE!$AH:$AH,[1]EXPENSE!$BY:$BY,$A261,[1]EXPENSE!$E:$E,$AV$4)</f>
        <v>0</v>
      </c>
      <c r="BE261" s="30">
        <f>SUMIFS([1]EXPENSE!$AI:$AI,[1]EXPENSE!$BY:$BY,$A261,[1]EXPENSE!$E:$E,$AV$4)</f>
        <v>0</v>
      </c>
      <c r="BF261" s="30">
        <f>SUMIFS([1]EXPENSE!$AJ:$AJ,[1]EXPENSE!$BY:$BY,$A261,[1]EXPENSE!$E:$E,$AV$4)</f>
        <v>0</v>
      </c>
      <c r="BG261" s="30">
        <f>SUMIFS([1]EXPENSE!$AK:$AK,[1]EXPENSE!$BY:$BY,$A261,[1]EXPENSE!$E:$E,$AV$4)</f>
        <v>0</v>
      </c>
      <c r="BH261" s="30">
        <f>SUMIFS([1]EXPENSE!$AL:$AL,[1]EXPENSE!$BY:$BY,$A261,[1]EXPENSE!$E:$E,$AV$4)</f>
        <v>0</v>
      </c>
      <c r="BI261" s="94">
        <f>SUMIFS([1]EXPENSE!$AM:$AM,[1]EXPENSE!$BY:$BY,$A261,[1]EXPENSE!$E:$E,$AV$4)</f>
        <v>0</v>
      </c>
    </row>
    <row r="262" spans="1:61">
      <c r="A262" s="43" t="s">
        <v>382</v>
      </c>
      <c r="B262" s="29" t="s">
        <v>383</v>
      </c>
      <c r="C262" s="21">
        <f t="shared" si="784"/>
        <v>0</v>
      </c>
      <c r="D262" s="22" t="e">
        <f t="shared" si="785"/>
        <v>#DIV/0!</v>
      </c>
      <c r="E262" s="30">
        <f t="shared" si="1016"/>
        <v>0</v>
      </c>
      <c r="F262" s="30">
        <f t="shared" si="1017"/>
        <v>0</v>
      </c>
      <c r="G262" s="30">
        <f t="shared" si="1018"/>
        <v>0</v>
      </c>
      <c r="H262" s="30">
        <f t="shared" si="1019"/>
        <v>0</v>
      </c>
      <c r="I262" s="30">
        <f t="shared" si="1020"/>
        <v>0</v>
      </c>
      <c r="J262" s="30">
        <f t="shared" si="1021"/>
        <v>0</v>
      </c>
      <c r="K262" s="30">
        <f t="shared" si="1022"/>
        <v>0</v>
      </c>
      <c r="L262" s="30">
        <f t="shared" si="1023"/>
        <v>0</v>
      </c>
      <c r="M262" s="30">
        <f t="shared" si="1024"/>
        <v>0</v>
      </c>
      <c r="N262" s="30">
        <f t="shared" si="1025"/>
        <v>0</v>
      </c>
      <c r="O262" s="30">
        <f t="shared" si="1026"/>
        <v>0</v>
      </c>
      <c r="P262" s="94">
        <f t="shared" si="1027"/>
        <v>0</v>
      </c>
      <c r="R262" s="21">
        <f t="shared" si="786"/>
        <v>0</v>
      </c>
      <c r="S262" s="22" t="e">
        <f t="shared" si="787"/>
        <v>#DIV/0!</v>
      </c>
      <c r="T262" s="30">
        <f>SUMIFS([1]EXPENSE!$AB:$AB,[1]EXPENSE!$BY:$BY,$A262,[1]EXPENSE!$E:$E,$R$4)</f>
        <v>0</v>
      </c>
      <c r="U262" s="30">
        <f>SUMIFS([1]EXPENSE!$AC:$AC,[1]EXPENSE!$BY:$BY,$A262,[1]EXPENSE!$E:$E,$R$4)</f>
        <v>0</v>
      </c>
      <c r="V262" s="30">
        <f>SUMIFS([1]EXPENSE!$AD:$AD,[1]EXPENSE!$BY:$BY,$A262,[1]EXPENSE!$E:$E,$R$4)</f>
        <v>0</v>
      </c>
      <c r="W262" s="30">
        <f>SUMIFS([1]EXPENSE!$AE:$AE,[1]EXPENSE!$BY:$BY,$A262,[1]EXPENSE!$E:$E,$R$4)</f>
        <v>0</v>
      </c>
      <c r="X262" s="30">
        <f>SUMIFS([1]EXPENSE!$AF:$AF,[1]EXPENSE!$BY:$BY,$A262,[1]EXPENSE!$E:$E,$R$4)</f>
        <v>0</v>
      </c>
      <c r="Y262" s="30">
        <f>SUMIFS([1]EXPENSE!$AG:$AG,[1]EXPENSE!$BY:$BY,$A262,[1]EXPENSE!$E:$E,$R$4)</f>
        <v>0</v>
      </c>
      <c r="Z262" s="30">
        <f>SUMIFS([1]EXPENSE!$AH:$AH,[1]EXPENSE!$BY:$BY,$A262,[1]EXPENSE!$E:$E,$R$4)</f>
        <v>0</v>
      </c>
      <c r="AA262" s="30">
        <f>SUMIFS([1]EXPENSE!$AI:$AI,[1]EXPENSE!$BY:$BY,$A262,[1]EXPENSE!$E:$E,$R$4)</f>
        <v>0</v>
      </c>
      <c r="AB262" s="30">
        <f>SUMIFS([1]EXPENSE!$AJ:$AJ,[1]EXPENSE!$BY:$BY,$A262,[1]EXPENSE!$E:$E,$R$4)</f>
        <v>0</v>
      </c>
      <c r="AC262" s="30">
        <f>SUMIFS([1]EXPENSE!$AK:$AK,[1]EXPENSE!$BY:$BY,$A262,[1]EXPENSE!$E:$E,$R$4)</f>
        <v>0</v>
      </c>
      <c r="AD262" s="30">
        <f>SUMIFS([1]EXPENSE!$AL:$AL,[1]EXPENSE!$BY:$BY,$A262,[1]EXPENSE!$E:$E,$R$4)</f>
        <v>0</v>
      </c>
      <c r="AE262" s="94">
        <f>SUMIFS([1]EXPENSE!$AM:$AM,[1]EXPENSE!$BY:$BY,$A262,[1]EXPENSE!$E:$E,$R$4)</f>
        <v>0</v>
      </c>
      <c r="AG262" s="21">
        <f t="shared" ref="AG262:AG325" si="1028">SUM(AI262:AT262)</f>
        <v>0</v>
      </c>
      <c r="AH262" s="22" t="e">
        <f t="shared" si="782"/>
        <v>#DIV/0!</v>
      </c>
      <c r="AI262" s="30">
        <f>SUMIFS([1]EXPENSE!$AB:$AB,[1]EXPENSE!$BY:$BY,$A262,[1]EXPENSE!$E:$E,$AG$4)</f>
        <v>0</v>
      </c>
      <c r="AJ262" s="30">
        <f>SUMIFS([1]EXPENSE!$AC:$AC,[1]EXPENSE!$BY:$BY,$A262,[1]EXPENSE!$E:$E,$AG$4)</f>
        <v>0</v>
      </c>
      <c r="AK262" s="30">
        <f>SUMIFS([1]EXPENSE!$AD:$AD,[1]EXPENSE!$BY:$BY,$A262,[1]EXPENSE!$E:$E,$AG$4)</f>
        <v>0</v>
      </c>
      <c r="AL262" s="30">
        <f>SUMIFS([1]EXPENSE!$AE:$AE,[1]EXPENSE!$BY:$BY,$A262,[1]EXPENSE!$E:$E,$AG$4)</f>
        <v>0</v>
      </c>
      <c r="AM262" s="30">
        <f>SUMIFS([1]EXPENSE!$AF:$AF,[1]EXPENSE!$BY:$BY,$A262,[1]EXPENSE!$E:$E,$AG$4)</f>
        <v>0</v>
      </c>
      <c r="AN262" s="30">
        <f>SUMIFS([1]EXPENSE!$AG:$AG,[1]EXPENSE!$BY:$BY,$A262,[1]EXPENSE!$E:$E,$AG$4)</f>
        <v>0</v>
      </c>
      <c r="AO262" s="30">
        <f>SUMIFS([1]EXPENSE!$AH:$AH,[1]EXPENSE!$BY:$BY,$A262,[1]EXPENSE!$E:$E,$AG$4)</f>
        <v>0</v>
      </c>
      <c r="AP262" s="30">
        <f>SUMIFS([1]EXPENSE!$AI:$AI,[1]EXPENSE!$BY:$BY,$A262,[1]EXPENSE!$E:$E,$AG$4)</f>
        <v>0</v>
      </c>
      <c r="AQ262" s="30">
        <f>SUMIFS([1]EXPENSE!$AJ:$AJ,[1]EXPENSE!$BY:$BY,$A262,[1]EXPENSE!$E:$E,$AG$4)</f>
        <v>0</v>
      </c>
      <c r="AR262" s="30">
        <f>SUMIFS([1]EXPENSE!$AK:$AK,[1]EXPENSE!$BY:$BY,$A262,[1]EXPENSE!$E:$E,$AG$4)</f>
        <v>0</v>
      </c>
      <c r="AS262" s="30">
        <f>SUMIFS([1]EXPENSE!$AL:$AL,[1]EXPENSE!$BY:$BY,$A262,[1]EXPENSE!$E:$E,$AG$4)</f>
        <v>0</v>
      </c>
      <c r="AT262" s="94">
        <f>SUMIFS([1]EXPENSE!$AM:$AM,[1]EXPENSE!$BY:$BY,$A262,[1]EXPENSE!$E:$E,$AG$4)</f>
        <v>0</v>
      </c>
      <c r="AV262" s="21">
        <f t="shared" ref="AV262:AV325" si="1029">SUM(AX262:BI262)</f>
        <v>0</v>
      </c>
      <c r="AW262" s="22" t="e">
        <f t="shared" si="783"/>
        <v>#DIV/0!</v>
      </c>
      <c r="AX262" s="30">
        <f>SUMIFS([1]EXPENSE!$AB:$AB,[1]EXPENSE!$BY:$BY,$A262,[1]EXPENSE!$E:$E,$AV$4)</f>
        <v>0</v>
      </c>
      <c r="AY262" s="30">
        <f>SUMIFS([1]EXPENSE!$AC:$AC,[1]EXPENSE!$BY:$BY,$A262,[1]EXPENSE!$E:$E,$AV$4)</f>
        <v>0</v>
      </c>
      <c r="AZ262" s="30">
        <f>SUMIFS([1]EXPENSE!$AD:$AD,[1]EXPENSE!$BY:$BY,$A262,[1]EXPENSE!$E:$E,$AV$4)</f>
        <v>0</v>
      </c>
      <c r="BA262" s="30">
        <f>SUMIFS([1]EXPENSE!$AE:$AE,[1]EXPENSE!$BY:$BY,$A262,[1]EXPENSE!$E:$E,$AV$4)</f>
        <v>0</v>
      </c>
      <c r="BB262" s="30">
        <f>SUMIFS([1]EXPENSE!$AF:$AF,[1]EXPENSE!$BY:$BY,$A262,[1]EXPENSE!$E:$E,$AV$4)</f>
        <v>0</v>
      </c>
      <c r="BC262" s="30">
        <f>SUMIFS([1]EXPENSE!$AG:$AG,[1]EXPENSE!$BY:$BY,$A262,[1]EXPENSE!$E:$E,$AV$4)</f>
        <v>0</v>
      </c>
      <c r="BD262" s="30">
        <f>SUMIFS([1]EXPENSE!$AH:$AH,[1]EXPENSE!$BY:$BY,$A262,[1]EXPENSE!$E:$E,$AV$4)</f>
        <v>0</v>
      </c>
      <c r="BE262" s="30">
        <f>SUMIFS([1]EXPENSE!$AI:$AI,[1]EXPENSE!$BY:$BY,$A262,[1]EXPENSE!$E:$E,$AV$4)</f>
        <v>0</v>
      </c>
      <c r="BF262" s="30">
        <f>SUMIFS([1]EXPENSE!$AJ:$AJ,[1]EXPENSE!$BY:$BY,$A262,[1]EXPENSE!$E:$E,$AV$4)</f>
        <v>0</v>
      </c>
      <c r="BG262" s="30">
        <f>SUMIFS([1]EXPENSE!$AK:$AK,[1]EXPENSE!$BY:$BY,$A262,[1]EXPENSE!$E:$E,$AV$4)</f>
        <v>0</v>
      </c>
      <c r="BH262" s="30">
        <f>SUMIFS([1]EXPENSE!$AL:$AL,[1]EXPENSE!$BY:$BY,$A262,[1]EXPENSE!$E:$E,$AV$4)</f>
        <v>0</v>
      </c>
      <c r="BI262" s="94">
        <f>SUMIFS([1]EXPENSE!$AM:$AM,[1]EXPENSE!$BY:$BY,$A262,[1]EXPENSE!$E:$E,$AV$4)</f>
        <v>0</v>
      </c>
    </row>
    <row r="263" spans="1:61">
      <c r="A263" s="43" t="s">
        <v>384</v>
      </c>
      <c r="B263" s="29" t="s">
        <v>385</v>
      </c>
      <c r="C263" s="21">
        <f t="shared" si="784"/>
        <v>0</v>
      </c>
      <c r="D263" s="22" t="e">
        <f t="shared" si="785"/>
        <v>#DIV/0!</v>
      </c>
      <c r="E263" s="30">
        <f t="shared" si="1016"/>
        <v>0</v>
      </c>
      <c r="F263" s="30">
        <f t="shared" si="1017"/>
        <v>0</v>
      </c>
      <c r="G263" s="30">
        <f t="shared" si="1018"/>
        <v>0</v>
      </c>
      <c r="H263" s="30">
        <f t="shared" si="1019"/>
        <v>0</v>
      </c>
      <c r="I263" s="30">
        <f t="shared" si="1020"/>
        <v>0</v>
      </c>
      <c r="J263" s="30">
        <f t="shared" si="1021"/>
        <v>0</v>
      </c>
      <c r="K263" s="30">
        <f t="shared" si="1022"/>
        <v>0</v>
      </c>
      <c r="L263" s="30">
        <f t="shared" si="1023"/>
        <v>0</v>
      </c>
      <c r="M263" s="30">
        <f t="shared" si="1024"/>
        <v>0</v>
      </c>
      <c r="N263" s="30">
        <f t="shared" si="1025"/>
        <v>0</v>
      </c>
      <c r="O263" s="30">
        <f t="shared" si="1026"/>
        <v>0</v>
      </c>
      <c r="P263" s="94">
        <f t="shared" si="1027"/>
        <v>0</v>
      </c>
      <c r="R263" s="21">
        <f t="shared" si="786"/>
        <v>0</v>
      </c>
      <c r="S263" s="22" t="e">
        <f t="shared" si="787"/>
        <v>#DIV/0!</v>
      </c>
      <c r="T263" s="30">
        <f>SUMIFS([1]EXPENSE!$AB:$AB,[1]EXPENSE!$BY:$BY,$A263,[1]EXPENSE!$E:$E,$R$4)</f>
        <v>0</v>
      </c>
      <c r="U263" s="30">
        <f>SUMIFS([1]EXPENSE!$AC:$AC,[1]EXPENSE!$BY:$BY,$A263,[1]EXPENSE!$E:$E,$R$4)</f>
        <v>0</v>
      </c>
      <c r="V263" s="30">
        <f>SUMIFS([1]EXPENSE!$AD:$AD,[1]EXPENSE!$BY:$BY,$A263,[1]EXPENSE!$E:$E,$R$4)</f>
        <v>0</v>
      </c>
      <c r="W263" s="30">
        <f>SUMIFS([1]EXPENSE!$AE:$AE,[1]EXPENSE!$BY:$BY,$A263,[1]EXPENSE!$E:$E,$R$4)</f>
        <v>0</v>
      </c>
      <c r="X263" s="30">
        <f>SUMIFS([1]EXPENSE!$AF:$AF,[1]EXPENSE!$BY:$BY,$A263,[1]EXPENSE!$E:$E,$R$4)</f>
        <v>0</v>
      </c>
      <c r="Y263" s="30">
        <f>SUMIFS([1]EXPENSE!$AG:$AG,[1]EXPENSE!$BY:$BY,$A263,[1]EXPENSE!$E:$E,$R$4)</f>
        <v>0</v>
      </c>
      <c r="Z263" s="30">
        <f>SUMIFS([1]EXPENSE!$AH:$AH,[1]EXPENSE!$BY:$BY,$A263,[1]EXPENSE!$E:$E,$R$4)</f>
        <v>0</v>
      </c>
      <c r="AA263" s="30">
        <f>SUMIFS([1]EXPENSE!$AI:$AI,[1]EXPENSE!$BY:$BY,$A263,[1]EXPENSE!$E:$E,$R$4)</f>
        <v>0</v>
      </c>
      <c r="AB263" s="30">
        <f>SUMIFS([1]EXPENSE!$AJ:$AJ,[1]EXPENSE!$BY:$BY,$A263,[1]EXPENSE!$E:$E,$R$4)</f>
        <v>0</v>
      </c>
      <c r="AC263" s="30">
        <f>SUMIFS([1]EXPENSE!$AK:$AK,[1]EXPENSE!$BY:$BY,$A263,[1]EXPENSE!$E:$E,$R$4)</f>
        <v>0</v>
      </c>
      <c r="AD263" s="30">
        <f>SUMIFS([1]EXPENSE!$AL:$AL,[1]EXPENSE!$BY:$BY,$A263,[1]EXPENSE!$E:$E,$R$4)</f>
        <v>0</v>
      </c>
      <c r="AE263" s="94">
        <f>SUMIFS([1]EXPENSE!$AM:$AM,[1]EXPENSE!$BY:$BY,$A263,[1]EXPENSE!$E:$E,$R$4)</f>
        <v>0</v>
      </c>
      <c r="AG263" s="21">
        <f t="shared" si="1028"/>
        <v>0</v>
      </c>
      <c r="AH263" s="22" t="e">
        <f t="shared" ref="AH263:AH326" si="1030">AG263/AG$13</f>
        <v>#DIV/0!</v>
      </c>
      <c r="AI263" s="30">
        <f>SUMIFS([1]EXPENSE!$AB:$AB,[1]EXPENSE!$BY:$BY,$A263,[1]EXPENSE!$E:$E,$AG$4)</f>
        <v>0</v>
      </c>
      <c r="AJ263" s="30">
        <f>SUMIFS([1]EXPENSE!$AC:$AC,[1]EXPENSE!$BY:$BY,$A263,[1]EXPENSE!$E:$E,$AG$4)</f>
        <v>0</v>
      </c>
      <c r="AK263" s="30">
        <f>SUMIFS([1]EXPENSE!$AD:$AD,[1]EXPENSE!$BY:$BY,$A263,[1]EXPENSE!$E:$E,$AG$4)</f>
        <v>0</v>
      </c>
      <c r="AL263" s="30">
        <f>SUMIFS([1]EXPENSE!$AE:$AE,[1]EXPENSE!$BY:$BY,$A263,[1]EXPENSE!$E:$E,$AG$4)</f>
        <v>0</v>
      </c>
      <c r="AM263" s="30">
        <f>SUMIFS([1]EXPENSE!$AF:$AF,[1]EXPENSE!$BY:$BY,$A263,[1]EXPENSE!$E:$E,$AG$4)</f>
        <v>0</v>
      </c>
      <c r="AN263" s="30">
        <f>SUMIFS([1]EXPENSE!$AG:$AG,[1]EXPENSE!$BY:$BY,$A263,[1]EXPENSE!$E:$E,$AG$4)</f>
        <v>0</v>
      </c>
      <c r="AO263" s="30">
        <f>SUMIFS([1]EXPENSE!$AH:$AH,[1]EXPENSE!$BY:$BY,$A263,[1]EXPENSE!$E:$E,$AG$4)</f>
        <v>0</v>
      </c>
      <c r="AP263" s="30">
        <f>SUMIFS([1]EXPENSE!$AI:$AI,[1]EXPENSE!$BY:$BY,$A263,[1]EXPENSE!$E:$E,$AG$4)</f>
        <v>0</v>
      </c>
      <c r="AQ263" s="30">
        <f>SUMIFS([1]EXPENSE!$AJ:$AJ,[1]EXPENSE!$BY:$BY,$A263,[1]EXPENSE!$E:$E,$AG$4)</f>
        <v>0</v>
      </c>
      <c r="AR263" s="30">
        <f>SUMIFS([1]EXPENSE!$AK:$AK,[1]EXPENSE!$BY:$BY,$A263,[1]EXPENSE!$E:$E,$AG$4)</f>
        <v>0</v>
      </c>
      <c r="AS263" s="30">
        <f>SUMIFS([1]EXPENSE!$AL:$AL,[1]EXPENSE!$BY:$BY,$A263,[1]EXPENSE!$E:$E,$AG$4)</f>
        <v>0</v>
      </c>
      <c r="AT263" s="94">
        <f>SUMIFS([1]EXPENSE!$AM:$AM,[1]EXPENSE!$BY:$BY,$A263,[1]EXPENSE!$E:$E,$AG$4)</f>
        <v>0</v>
      </c>
      <c r="AV263" s="21">
        <f t="shared" si="1029"/>
        <v>0</v>
      </c>
      <c r="AW263" s="22" t="e">
        <f t="shared" ref="AW263:AW326" si="1031">AV263/AV$13</f>
        <v>#DIV/0!</v>
      </c>
      <c r="AX263" s="30">
        <f>SUMIFS([1]EXPENSE!$AB:$AB,[1]EXPENSE!$BY:$BY,$A263,[1]EXPENSE!$E:$E,$AV$4)</f>
        <v>0</v>
      </c>
      <c r="AY263" s="30">
        <f>SUMIFS([1]EXPENSE!$AC:$AC,[1]EXPENSE!$BY:$BY,$A263,[1]EXPENSE!$E:$E,$AV$4)</f>
        <v>0</v>
      </c>
      <c r="AZ263" s="30">
        <f>SUMIFS([1]EXPENSE!$AD:$AD,[1]EXPENSE!$BY:$BY,$A263,[1]EXPENSE!$E:$E,$AV$4)</f>
        <v>0</v>
      </c>
      <c r="BA263" s="30">
        <f>SUMIFS([1]EXPENSE!$AE:$AE,[1]EXPENSE!$BY:$BY,$A263,[1]EXPENSE!$E:$E,$AV$4)</f>
        <v>0</v>
      </c>
      <c r="BB263" s="30">
        <f>SUMIFS([1]EXPENSE!$AF:$AF,[1]EXPENSE!$BY:$BY,$A263,[1]EXPENSE!$E:$E,$AV$4)</f>
        <v>0</v>
      </c>
      <c r="BC263" s="30">
        <f>SUMIFS([1]EXPENSE!$AG:$AG,[1]EXPENSE!$BY:$BY,$A263,[1]EXPENSE!$E:$E,$AV$4)</f>
        <v>0</v>
      </c>
      <c r="BD263" s="30">
        <f>SUMIFS([1]EXPENSE!$AH:$AH,[1]EXPENSE!$BY:$BY,$A263,[1]EXPENSE!$E:$E,$AV$4)</f>
        <v>0</v>
      </c>
      <c r="BE263" s="30">
        <f>SUMIFS([1]EXPENSE!$AI:$AI,[1]EXPENSE!$BY:$BY,$A263,[1]EXPENSE!$E:$E,$AV$4)</f>
        <v>0</v>
      </c>
      <c r="BF263" s="30">
        <f>SUMIFS([1]EXPENSE!$AJ:$AJ,[1]EXPENSE!$BY:$BY,$A263,[1]EXPENSE!$E:$E,$AV$4)</f>
        <v>0</v>
      </c>
      <c r="BG263" s="30">
        <f>SUMIFS([1]EXPENSE!$AK:$AK,[1]EXPENSE!$BY:$BY,$A263,[1]EXPENSE!$E:$E,$AV$4)</f>
        <v>0</v>
      </c>
      <c r="BH263" s="30">
        <f>SUMIFS([1]EXPENSE!$AL:$AL,[1]EXPENSE!$BY:$BY,$A263,[1]EXPENSE!$E:$E,$AV$4)</f>
        <v>0</v>
      </c>
      <c r="BI263" s="94">
        <f>SUMIFS([1]EXPENSE!$AM:$AM,[1]EXPENSE!$BY:$BY,$A263,[1]EXPENSE!$E:$E,$AV$4)</f>
        <v>0</v>
      </c>
    </row>
    <row r="264" spans="1:61">
      <c r="A264" s="43" t="s">
        <v>386</v>
      </c>
      <c r="B264" s="29" t="s">
        <v>387</v>
      </c>
      <c r="C264" s="21">
        <f t="shared" ref="C264:C327" si="1032">SUM(E264:P264)</f>
        <v>0</v>
      </c>
      <c r="D264" s="22" t="e">
        <f t="shared" ref="D264:D327" si="1033">C264/C$13</f>
        <v>#DIV/0!</v>
      </c>
      <c r="E264" s="30">
        <f t="shared" si="1016"/>
        <v>0</v>
      </c>
      <c r="F264" s="30">
        <f t="shared" si="1017"/>
        <v>0</v>
      </c>
      <c r="G264" s="30">
        <f t="shared" si="1018"/>
        <v>0</v>
      </c>
      <c r="H264" s="30">
        <f t="shared" si="1019"/>
        <v>0</v>
      </c>
      <c r="I264" s="30">
        <f t="shared" si="1020"/>
        <v>0</v>
      </c>
      <c r="J264" s="30">
        <f t="shared" si="1021"/>
        <v>0</v>
      </c>
      <c r="K264" s="30">
        <f t="shared" si="1022"/>
        <v>0</v>
      </c>
      <c r="L264" s="30">
        <f t="shared" si="1023"/>
        <v>0</v>
      </c>
      <c r="M264" s="30">
        <f t="shared" si="1024"/>
        <v>0</v>
      </c>
      <c r="N264" s="30">
        <f t="shared" si="1025"/>
        <v>0</v>
      </c>
      <c r="O264" s="30">
        <f t="shared" si="1026"/>
        <v>0</v>
      </c>
      <c r="P264" s="94">
        <f t="shared" si="1027"/>
        <v>0</v>
      </c>
      <c r="R264" s="21">
        <f t="shared" ref="R264:R327" si="1034">SUM(T264:AE264)</f>
        <v>0</v>
      </c>
      <c r="S264" s="22" t="e">
        <f t="shared" ref="S264:S327" si="1035">R264/R$13</f>
        <v>#DIV/0!</v>
      </c>
      <c r="T264" s="30">
        <f>SUMIFS([1]EXPENSE!$AB:$AB,[1]EXPENSE!$BY:$BY,$A264,[1]EXPENSE!$E:$E,$R$4)</f>
        <v>0</v>
      </c>
      <c r="U264" s="30">
        <f>SUMIFS([1]EXPENSE!$AC:$AC,[1]EXPENSE!$BY:$BY,$A264,[1]EXPENSE!$E:$E,$R$4)</f>
        <v>0</v>
      </c>
      <c r="V264" s="30">
        <f>SUMIFS([1]EXPENSE!$AD:$AD,[1]EXPENSE!$BY:$BY,$A264,[1]EXPENSE!$E:$E,$R$4)</f>
        <v>0</v>
      </c>
      <c r="W264" s="30">
        <f>SUMIFS([1]EXPENSE!$AE:$AE,[1]EXPENSE!$BY:$BY,$A264,[1]EXPENSE!$E:$E,$R$4)</f>
        <v>0</v>
      </c>
      <c r="X264" s="30">
        <f>SUMIFS([1]EXPENSE!$AF:$AF,[1]EXPENSE!$BY:$BY,$A264,[1]EXPENSE!$E:$E,$R$4)</f>
        <v>0</v>
      </c>
      <c r="Y264" s="30">
        <f>SUMIFS([1]EXPENSE!$AG:$AG,[1]EXPENSE!$BY:$BY,$A264,[1]EXPENSE!$E:$E,$R$4)</f>
        <v>0</v>
      </c>
      <c r="Z264" s="30">
        <f>SUMIFS([1]EXPENSE!$AH:$AH,[1]EXPENSE!$BY:$BY,$A264,[1]EXPENSE!$E:$E,$R$4)</f>
        <v>0</v>
      </c>
      <c r="AA264" s="30">
        <f>SUMIFS([1]EXPENSE!$AI:$AI,[1]EXPENSE!$BY:$BY,$A264,[1]EXPENSE!$E:$E,$R$4)</f>
        <v>0</v>
      </c>
      <c r="AB264" s="30">
        <f>SUMIFS([1]EXPENSE!$AJ:$AJ,[1]EXPENSE!$BY:$BY,$A264,[1]EXPENSE!$E:$E,$R$4)</f>
        <v>0</v>
      </c>
      <c r="AC264" s="30">
        <f>SUMIFS([1]EXPENSE!$AK:$AK,[1]EXPENSE!$BY:$BY,$A264,[1]EXPENSE!$E:$E,$R$4)</f>
        <v>0</v>
      </c>
      <c r="AD264" s="30">
        <f>SUMIFS([1]EXPENSE!$AL:$AL,[1]EXPENSE!$BY:$BY,$A264,[1]EXPENSE!$E:$E,$R$4)</f>
        <v>0</v>
      </c>
      <c r="AE264" s="94">
        <f>SUMIFS([1]EXPENSE!$AM:$AM,[1]EXPENSE!$BY:$BY,$A264,[1]EXPENSE!$E:$E,$R$4)</f>
        <v>0</v>
      </c>
      <c r="AG264" s="21">
        <f t="shared" si="1028"/>
        <v>0</v>
      </c>
      <c r="AH264" s="22" t="e">
        <f t="shared" si="1030"/>
        <v>#DIV/0!</v>
      </c>
      <c r="AI264" s="30">
        <f>SUMIFS([1]EXPENSE!$AB:$AB,[1]EXPENSE!$BY:$BY,$A264,[1]EXPENSE!$E:$E,$AG$4)</f>
        <v>0</v>
      </c>
      <c r="AJ264" s="30">
        <f>SUMIFS([1]EXPENSE!$AC:$AC,[1]EXPENSE!$BY:$BY,$A264,[1]EXPENSE!$E:$E,$AG$4)</f>
        <v>0</v>
      </c>
      <c r="AK264" s="30">
        <f>SUMIFS([1]EXPENSE!$AD:$AD,[1]EXPENSE!$BY:$BY,$A264,[1]EXPENSE!$E:$E,$AG$4)</f>
        <v>0</v>
      </c>
      <c r="AL264" s="30">
        <f>SUMIFS([1]EXPENSE!$AE:$AE,[1]EXPENSE!$BY:$BY,$A264,[1]EXPENSE!$E:$E,$AG$4)</f>
        <v>0</v>
      </c>
      <c r="AM264" s="30">
        <f>SUMIFS([1]EXPENSE!$AF:$AF,[1]EXPENSE!$BY:$BY,$A264,[1]EXPENSE!$E:$E,$AG$4)</f>
        <v>0</v>
      </c>
      <c r="AN264" s="30">
        <f>SUMIFS([1]EXPENSE!$AG:$AG,[1]EXPENSE!$BY:$BY,$A264,[1]EXPENSE!$E:$E,$AG$4)</f>
        <v>0</v>
      </c>
      <c r="AO264" s="30">
        <f>SUMIFS([1]EXPENSE!$AH:$AH,[1]EXPENSE!$BY:$BY,$A264,[1]EXPENSE!$E:$E,$AG$4)</f>
        <v>0</v>
      </c>
      <c r="AP264" s="30">
        <f>SUMIFS([1]EXPENSE!$AI:$AI,[1]EXPENSE!$BY:$BY,$A264,[1]EXPENSE!$E:$E,$AG$4)</f>
        <v>0</v>
      </c>
      <c r="AQ264" s="30">
        <f>SUMIFS([1]EXPENSE!$AJ:$AJ,[1]EXPENSE!$BY:$BY,$A264,[1]EXPENSE!$E:$E,$AG$4)</f>
        <v>0</v>
      </c>
      <c r="AR264" s="30">
        <f>SUMIFS([1]EXPENSE!$AK:$AK,[1]EXPENSE!$BY:$BY,$A264,[1]EXPENSE!$E:$E,$AG$4)</f>
        <v>0</v>
      </c>
      <c r="AS264" s="30">
        <f>SUMIFS([1]EXPENSE!$AL:$AL,[1]EXPENSE!$BY:$BY,$A264,[1]EXPENSE!$E:$E,$AG$4)</f>
        <v>0</v>
      </c>
      <c r="AT264" s="94">
        <f>SUMIFS([1]EXPENSE!$AM:$AM,[1]EXPENSE!$BY:$BY,$A264,[1]EXPENSE!$E:$E,$AG$4)</f>
        <v>0</v>
      </c>
      <c r="AV264" s="21">
        <f t="shared" si="1029"/>
        <v>0</v>
      </c>
      <c r="AW264" s="22" t="e">
        <f t="shared" si="1031"/>
        <v>#DIV/0!</v>
      </c>
      <c r="AX264" s="30">
        <f>SUMIFS([1]EXPENSE!$AB:$AB,[1]EXPENSE!$BY:$BY,$A264,[1]EXPENSE!$E:$E,$AV$4)</f>
        <v>0</v>
      </c>
      <c r="AY264" s="30">
        <f>SUMIFS([1]EXPENSE!$AC:$AC,[1]EXPENSE!$BY:$BY,$A264,[1]EXPENSE!$E:$E,$AV$4)</f>
        <v>0</v>
      </c>
      <c r="AZ264" s="30">
        <f>SUMIFS([1]EXPENSE!$AD:$AD,[1]EXPENSE!$BY:$BY,$A264,[1]EXPENSE!$E:$E,$AV$4)</f>
        <v>0</v>
      </c>
      <c r="BA264" s="30">
        <f>SUMIFS([1]EXPENSE!$AE:$AE,[1]EXPENSE!$BY:$BY,$A264,[1]EXPENSE!$E:$E,$AV$4)</f>
        <v>0</v>
      </c>
      <c r="BB264" s="30">
        <f>SUMIFS([1]EXPENSE!$AF:$AF,[1]EXPENSE!$BY:$BY,$A264,[1]EXPENSE!$E:$E,$AV$4)</f>
        <v>0</v>
      </c>
      <c r="BC264" s="30">
        <f>SUMIFS([1]EXPENSE!$AG:$AG,[1]EXPENSE!$BY:$BY,$A264,[1]EXPENSE!$E:$E,$AV$4)</f>
        <v>0</v>
      </c>
      <c r="BD264" s="30">
        <f>SUMIFS([1]EXPENSE!$AH:$AH,[1]EXPENSE!$BY:$BY,$A264,[1]EXPENSE!$E:$E,$AV$4)</f>
        <v>0</v>
      </c>
      <c r="BE264" s="30">
        <f>SUMIFS([1]EXPENSE!$AI:$AI,[1]EXPENSE!$BY:$BY,$A264,[1]EXPENSE!$E:$E,$AV$4)</f>
        <v>0</v>
      </c>
      <c r="BF264" s="30">
        <f>SUMIFS([1]EXPENSE!$AJ:$AJ,[1]EXPENSE!$BY:$BY,$A264,[1]EXPENSE!$E:$E,$AV$4)</f>
        <v>0</v>
      </c>
      <c r="BG264" s="30">
        <f>SUMIFS([1]EXPENSE!$AK:$AK,[1]EXPENSE!$BY:$BY,$A264,[1]EXPENSE!$E:$E,$AV$4)</f>
        <v>0</v>
      </c>
      <c r="BH264" s="30">
        <f>SUMIFS([1]EXPENSE!$AL:$AL,[1]EXPENSE!$BY:$BY,$A264,[1]EXPENSE!$E:$E,$AV$4)</f>
        <v>0</v>
      </c>
      <c r="BI264" s="94">
        <f>SUMIFS([1]EXPENSE!$AM:$AM,[1]EXPENSE!$BY:$BY,$A264,[1]EXPENSE!$E:$E,$AV$4)</f>
        <v>0</v>
      </c>
    </row>
    <row r="265" spans="1:61">
      <c r="A265" s="129"/>
      <c r="B265" s="130" t="s">
        <v>39</v>
      </c>
      <c r="C265" s="131">
        <f t="shared" si="1032"/>
        <v>0</v>
      </c>
      <c r="D265" s="132" t="e">
        <f t="shared" si="1033"/>
        <v>#DIV/0!</v>
      </c>
      <c r="E265" s="131">
        <f t="shared" si="1016"/>
        <v>0</v>
      </c>
      <c r="F265" s="131">
        <f t="shared" si="1017"/>
        <v>0</v>
      </c>
      <c r="G265" s="131">
        <f t="shared" si="1018"/>
        <v>0</v>
      </c>
      <c r="H265" s="131">
        <f t="shared" si="1019"/>
        <v>0</v>
      </c>
      <c r="I265" s="131">
        <f t="shared" si="1020"/>
        <v>0</v>
      </c>
      <c r="J265" s="131">
        <f t="shared" si="1021"/>
        <v>0</v>
      </c>
      <c r="K265" s="131">
        <f t="shared" si="1022"/>
        <v>0</v>
      </c>
      <c r="L265" s="131">
        <f t="shared" si="1023"/>
        <v>0</v>
      </c>
      <c r="M265" s="131">
        <f t="shared" si="1024"/>
        <v>0</v>
      </c>
      <c r="N265" s="131">
        <f t="shared" si="1025"/>
        <v>0</v>
      </c>
      <c r="O265" s="131">
        <f t="shared" si="1026"/>
        <v>0</v>
      </c>
      <c r="P265" s="178">
        <f t="shared" si="1027"/>
        <v>0</v>
      </c>
      <c r="R265" s="131">
        <f t="shared" si="1034"/>
        <v>0</v>
      </c>
      <c r="S265" s="132" t="e">
        <f t="shared" si="1035"/>
        <v>#DIV/0!</v>
      </c>
      <c r="T265" s="131"/>
      <c r="U265" s="131"/>
      <c r="V265" s="131"/>
      <c r="W265" s="131"/>
      <c r="X265" s="131"/>
      <c r="Y265" s="131"/>
      <c r="Z265" s="131"/>
      <c r="AA265" s="131"/>
      <c r="AB265" s="131"/>
      <c r="AC265" s="131"/>
      <c r="AD265" s="131"/>
      <c r="AE265" s="178"/>
      <c r="AG265" s="131">
        <f t="shared" si="1028"/>
        <v>0</v>
      </c>
      <c r="AH265" s="132" t="e">
        <f t="shared" si="1030"/>
        <v>#DIV/0!</v>
      </c>
      <c r="AI265" s="131"/>
      <c r="AJ265" s="131"/>
      <c r="AK265" s="131"/>
      <c r="AL265" s="131"/>
      <c r="AM265" s="131"/>
      <c r="AN265" s="131"/>
      <c r="AO265" s="131"/>
      <c r="AP265" s="131"/>
      <c r="AQ265" s="131"/>
      <c r="AR265" s="131"/>
      <c r="AS265" s="131"/>
      <c r="AT265" s="178"/>
      <c r="AV265" s="131">
        <f t="shared" si="1029"/>
        <v>0</v>
      </c>
      <c r="AW265" s="132" t="e">
        <f t="shared" si="1031"/>
        <v>#DIV/0!</v>
      </c>
      <c r="AX265" s="131"/>
      <c r="AY265" s="131"/>
      <c r="AZ265" s="131"/>
      <c r="BA265" s="131"/>
      <c r="BB265" s="131"/>
      <c r="BC265" s="131"/>
      <c r="BD265" s="131"/>
      <c r="BE265" s="131"/>
      <c r="BF265" s="131"/>
      <c r="BG265" s="131"/>
      <c r="BH265" s="131"/>
      <c r="BI265" s="178"/>
    </row>
    <row r="266" spans="1:61">
      <c r="A266" s="174"/>
      <c r="B266" s="126" t="s">
        <v>69</v>
      </c>
      <c r="C266" s="127">
        <f t="shared" si="1032"/>
        <v>0</v>
      </c>
      <c r="D266" s="128" t="e">
        <f t="shared" si="1033"/>
        <v>#DIV/0!</v>
      </c>
      <c r="E266" s="127">
        <f t="shared" ref="E266:P266" si="1036">SUM(E241:E265)</f>
        <v>0</v>
      </c>
      <c r="F266" s="127">
        <f t="shared" si="1036"/>
        <v>0</v>
      </c>
      <c r="G266" s="127">
        <f t="shared" si="1036"/>
        <v>0</v>
      </c>
      <c r="H266" s="127">
        <f t="shared" si="1036"/>
        <v>0</v>
      </c>
      <c r="I266" s="127">
        <f t="shared" si="1036"/>
        <v>0</v>
      </c>
      <c r="J266" s="127">
        <f t="shared" si="1036"/>
        <v>0</v>
      </c>
      <c r="K266" s="127">
        <f t="shared" si="1036"/>
        <v>0</v>
      </c>
      <c r="L266" s="127">
        <f t="shared" si="1036"/>
        <v>0</v>
      </c>
      <c r="M266" s="127">
        <f t="shared" si="1036"/>
        <v>0</v>
      </c>
      <c r="N266" s="127">
        <f t="shared" si="1036"/>
        <v>0</v>
      </c>
      <c r="O266" s="127">
        <f t="shared" si="1036"/>
        <v>0</v>
      </c>
      <c r="P266" s="177">
        <f t="shared" si="1036"/>
        <v>0</v>
      </c>
      <c r="R266" s="127">
        <f t="shared" si="1034"/>
        <v>0</v>
      </c>
      <c r="S266" s="128" t="e">
        <f t="shared" si="1035"/>
        <v>#DIV/0!</v>
      </c>
      <c r="T266" s="127">
        <f>SUM(T241:T265)</f>
        <v>0</v>
      </c>
      <c r="U266" s="127">
        <f t="shared" ref="U266:AE266" si="1037">SUM(U241:U265)</f>
        <v>0</v>
      </c>
      <c r="V266" s="127">
        <f t="shared" si="1037"/>
        <v>0</v>
      </c>
      <c r="W266" s="127">
        <f t="shared" si="1037"/>
        <v>0</v>
      </c>
      <c r="X266" s="127">
        <f t="shared" si="1037"/>
        <v>0</v>
      </c>
      <c r="Y266" s="127">
        <f t="shared" si="1037"/>
        <v>0</v>
      </c>
      <c r="Z266" s="127">
        <f t="shared" si="1037"/>
        <v>0</v>
      </c>
      <c r="AA266" s="127">
        <f t="shared" si="1037"/>
        <v>0</v>
      </c>
      <c r="AB266" s="127">
        <f t="shared" si="1037"/>
        <v>0</v>
      </c>
      <c r="AC266" s="127">
        <f t="shared" si="1037"/>
        <v>0</v>
      </c>
      <c r="AD266" s="127">
        <f t="shared" si="1037"/>
        <v>0</v>
      </c>
      <c r="AE266" s="177">
        <f t="shared" si="1037"/>
        <v>0</v>
      </c>
      <c r="AG266" s="127">
        <f t="shared" si="1028"/>
        <v>0</v>
      </c>
      <c r="AH266" s="128" t="e">
        <f t="shared" si="1030"/>
        <v>#DIV/0!</v>
      </c>
      <c r="AI266" s="127">
        <f>SUM(AI241:AI265)</f>
        <v>0</v>
      </c>
      <c r="AJ266" s="127">
        <f t="shared" ref="AJ266" si="1038">SUM(AJ241:AJ265)</f>
        <v>0</v>
      </c>
      <c r="AK266" s="127">
        <f t="shared" ref="AK266" si="1039">SUM(AK241:AK265)</f>
        <v>0</v>
      </c>
      <c r="AL266" s="127">
        <f t="shared" ref="AL266" si="1040">SUM(AL241:AL265)</f>
        <v>0</v>
      </c>
      <c r="AM266" s="127">
        <f t="shared" ref="AM266" si="1041">SUM(AM241:AM265)</f>
        <v>0</v>
      </c>
      <c r="AN266" s="127">
        <f t="shared" ref="AN266" si="1042">SUM(AN241:AN265)</f>
        <v>0</v>
      </c>
      <c r="AO266" s="127">
        <f t="shared" ref="AO266" si="1043">SUM(AO241:AO265)</f>
        <v>0</v>
      </c>
      <c r="AP266" s="127">
        <f t="shared" ref="AP266" si="1044">SUM(AP241:AP265)</f>
        <v>0</v>
      </c>
      <c r="AQ266" s="127">
        <f t="shared" ref="AQ266" si="1045">SUM(AQ241:AQ265)</f>
        <v>0</v>
      </c>
      <c r="AR266" s="127">
        <f t="shared" ref="AR266" si="1046">SUM(AR241:AR265)</f>
        <v>0</v>
      </c>
      <c r="AS266" s="127">
        <f t="shared" ref="AS266" si="1047">SUM(AS241:AS265)</f>
        <v>0</v>
      </c>
      <c r="AT266" s="177">
        <f t="shared" ref="AT266" si="1048">SUM(AT241:AT265)</f>
        <v>0</v>
      </c>
      <c r="AV266" s="127">
        <f t="shared" si="1029"/>
        <v>0</v>
      </c>
      <c r="AW266" s="128" t="e">
        <f t="shared" si="1031"/>
        <v>#DIV/0!</v>
      </c>
      <c r="AX266" s="127">
        <f>SUM(AX241:AX265)</f>
        <v>0</v>
      </c>
      <c r="AY266" s="127">
        <f t="shared" ref="AY266" si="1049">SUM(AY241:AY265)</f>
        <v>0</v>
      </c>
      <c r="AZ266" s="127">
        <f t="shared" ref="AZ266" si="1050">SUM(AZ241:AZ265)</f>
        <v>0</v>
      </c>
      <c r="BA266" s="127">
        <f t="shared" ref="BA266" si="1051">SUM(BA241:BA265)</f>
        <v>0</v>
      </c>
      <c r="BB266" s="127">
        <f t="shared" ref="BB266" si="1052">SUM(BB241:BB265)</f>
        <v>0</v>
      </c>
      <c r="BC266" s="127">
        <f t="shared" ref="BC266" si="1053">SUM(BC241:BC265)</f>
        <v>0</v>
      </c>
      <c r="BD266" s="127">
        <f t="shared" ref="BD266" si="1054">SUM(BD241:BD265)</f>
        <v>0</v>
      </c>
      <c r="BE266" s="127">
        <f t="shared" ref="BE266" si="1055">SUM(BE241:BE265)</f>
        <v>0</v>
      </c>
      <c r="BF266" s="127">
        <f t="shared" ref="BF266" si="1056">SUM(BF241:BF265)</f>
        <v>0</v>
      </c>
      <c r="BG266" s="127">
        <f t="shared" ref="BG266" si="1057">SUM(BG241:BG265)</f>
        <v>0</v>
      </c>
      <c r="BH266" s="127">
        <f t="shared" ref="BH266" si="1058">SUM(BH241:BH265)</f>
        <v>0</v>
      </c>
      <c r="BI266" s="177">
        <f t="shared" ref="BI266" si="1059">SUM(BI241:BI265)</f>
        <v>0</v>
      </c>
    </row>
    <row r="267" spans="1:61">
      <c r="A267" s="48" t="s">
        <v>388</v>
      </c>
      <c r="B267" s="49" t="s">
        <v>190</v>
      </c>
      <c r="C267" s="50">
        <f t="shared" si="1032"/>
        <v>0</v>
      </c>
      <c r="D267" s="51" t="e">
        <f t="shared" si="1033"/>
        <v>#DIV/0!</v>
      </c>
      <c r="E267" s="52">
        <f t="shared" ref="E267:E275" si="1060">T267+AI267+AX267</f>
        <v>0</v>
      </c>
      <c r="F267" s="52">
        <f t="shared" ref="F267:F275" si="1061">U267+AJ267+AY267</f>
        <v>0</v>
      </c>
      <c r="G267" s="52">
        <f t="shared" ref="G267:G275" si="1062">V267+AK267+AZ267</f>
        <v>0</v>
      </c>
      <c r="H267" s="52">
        <f t="shared" ref="H267:H275" si="1063">W267+AL267+BA267</f>
        <v>0</v>
      </c>
      <c r="I267" s="52">
        <f t="shared" ref="I267:I275" si="1064">X267+AM267+BB267</f>
        <v>0</v>
      </c>
      <c r="J267" s="52">
        <f t="shared" ref="J267:J275" si="1065">Y267+AN267+BC267</f>
        <v>0</v>
      </c>
      <c r="K267" s="52">
        <f t="shared" ref="K267:K275" si="1066">Z267+AO267+BD267</f>
        <v>0</v>
      </c>
      <c r="L267" s="52">
        <f t="shared" ref="L267:L275" si="1067">AA267+AP267+BE267</f>
        <v>0</v>
      </c>
      <c r="M267" s="52">
        <f t="shared" ref="M267:M275" si="1068">AB267+AQ267+BF267</f>
        <v>0</v>
      </c>
      <c r="N267" s="52">
        <f t="shared" ref="N267:N275" si="1069">AC267+AR267+BG267</f>
        <v>0</v>
      </c>
      <c r="O267" s="52">
        <f t="shared" ref="O267:O275" si="1070">AD267+AS267+BH267</f>
        <v>0</v>
      </c>
      <c r="P267" s="98">
        <f t="shared" ref="P267:P275" si="1071">AE267+AT267+BI267</f>
        <v>0</v>
      </c>
      <c r="R267" s="50">
        <f t="shared" si="1034"/>
        <v>0</v>
      </c>
      <c r="S267" s="51" t="e">
        <f t="shared" si="1035"/>
        <v>#DIV/0!</v>
      </c>
      <c r="T267" s="52">
        <f>SUMIFS([1]EXPENSE!$AB:$AB,[1]EXPENSE!$BY:$BY,$A267,[1]EXPENSE!$E:$E,$R$4)</f>
        <v>0</v>
      </c>
      <c r="U267" s="52">
        <f>SUMIFS([1]EXPENSE!$AC:$AC,[1]EXPENSE!$BY:$BY,$A267,[1]EXPENSE!$E:$E,$R$4)</f>
        <v>0</v>
      </c>
      <c r="V267" s="52">
        <f>SUMIFS([1]EXPENSE!$AD:$AD,[1]EXPENSE!$BY:$BY,$A267,[1]EXPENSE!$E:$E,$R$4)</f>
        <v>0</v>
      </c>
      <c r="W267" s="52">
        <f>SUMIFS([1]EXPENSE!$AE:$AE,[1]EXPENSE!$BY:$BY,$A267,[1]EXPENSE!$E:$E,$R$4)</f>
        <v>0</v>
      </c>
      <c r="X267" s="52">
        <f>SUMIFS([1]EXPENSE!$AF:$AF,[1]EXPENSE!$BY:$BY,$A267,[1]EXPENSE!$E:$E,$R$4)</f>
        <v>0</v>
      </c>
      <c r="Y267" s="52">
        <f>SUMIFS([1]EXPENSE!$AG:$AG,[1]EXPENSE!$BY:$BY,$A267,[1]EXPENSE!$E:$E,$R$4)</f>
        <v>0</v>
      </c>
      <c r="Z267" s="52">
        <f>SUMIFS([1]EXPENSE!$AH:$AH,[1]EXPENSE!$BY:$BY,$A267,[1]EXPENSE!$E:$E,$R$4)</f>
        <v>0</v>
      </c>
      <c r="AA267" s="52">
        <f>SUMIFS([1]EXPENSE!$AI:$AI,[1]EXPENSE!$BY:$BY,$A267,[1]EXPENSE!$E:$E,$R$4)</f>
        <v>0</v>
      </c>
      <c r="AB267" s="52">
        <f>SUMIFS([1]EXPENSE!$AJ:$AJ,[1]EXPENSE!$BY:$BY,$A267,[1]EXPENSE!$E:$E,$R$4)</f>
        <v>0</v>
      </c>
      <c r="AC267" s="52">
        <f>SUMIFS([1]EXPENSE!$AK:$AK,[1]EXPENSE!$BY:$BY,$A267,[1]EXPENSE!$E:$E,$R$4)</f>
        <v>0</v>
      </c>
      <c r="AD267" s="52">
        <f>SUMIFS([1]EXPENSE!$AL:$AL,[1]EXPENSE!$BY:$BY,$A267,[1]EXPENSE!$E:$E,$R$4)</f>
        <v>0</v>
      </c>
      <c r="AE267" s="98">
        <f>SUMIFS([1]EXPENSE!$AM:$AM,[1]EXPENSE!$BY:$BY,$A267,[1]EXPENSE!$E:$E,$R$4)</f>
        <v>0</v>
      </c>
      <c r="AG267" s="50">
        <f t="shared" si="1028"/>
        <v>0</v>
      </c>
      <c r="AH267" s="51" t="e">
        <f t="shared" si="1030"/>
        <v>#DIV/0!</v>
      </c>
      <c r="AI267" s="52">
        <f>SUMIFS([1]EXPENSE!$AB:$AB,[1]EXPENSE!$BY:$BY,$A267,[1]EXPENSE!$E:$E,$AG$4)</f>
        <v>0</v>
      </c>
      <c r="AJ267" s="52">
        <f>SUMIFS([1]EXPENSE!$AC:$AC,[1]EXPENSE!$BY:$BY,$A267,[1]EXPENSE!$E:$E,$AG$4)</f>
        <v>0</v>
      </c>
      <c r="AK267" s="52">
        <f>SUMIFS([1]EXPENSE!$AD:$AD,[1]EXPENSE!$BY:$BY,$A267,[1]EXPENSE!$E:$E,$AG$4)</f>
        <v>0</v>
      </c>
      <c r="AL267" s="52">
        <f>SUMIFS([1]EXPENSE!$AE:$AE,[1]EXPENSE!$BY:$BY,$A267,[1]EXPENSE!$E:$E,$AG$4)</f>
        <v>0</v>
      </c>
      <c r="AM267" s="52">
        <f>SUMIFS([1]EXPENSE!$AF:$AF,[1]EXPENSE!$BY:$BY,$A267,[1]EXPENSE!$E:$E,$AG$4)</f>
        <v>0</v>
      </c>
      <c r="AN267" s="52">
        <f>SUMIFS([1]EXPENSE!$AG:$AG,[1]EXPENSE!$BY:$BY,$A267,[1]EXPENSE!$E:$E,$AG$4)</f>
        <v>0</v>
      </c>
      <c r="AO267" s="52">
        <f>SUMIFS([1]EXPENSE!$AH:$AH,[1]EXPENSE!$BY:$BY,$A267,[1]EXPENSE!$E:$E,$AG$4)</f>
        <v>0</v>
      </c>
      <c r="AP267" s="52">
        <f>SUMIFS([1]EXPENSE!$AI:$AI,[1]EXPENSE!$BY:$BY,$A267,[1]EXPENSE!$E:$E,$AG$4)</f>
        <v>0</v>
      </c>
      <c r="AQ267" s="52">
        <f>SUMIFS([1]EXPENSE!$AJ:$AJ,[1]EXPENSE!$BY:$BY,$A267,[1]EXPENSE!$E:$E,$AG$4)</f>
        <v>0</v>
      </c>
      <c r="AR267" s="52">
        <f>SUMIFS([1]EXPENSE!$AK:$AK,[1]EXPENSE!$BY:$BY,$A267,[1]EXPENSE!$E:$E,$AG$4)</f>
        <v>0</v>
      </c>
      <c r="AS267" s="52">
        <f>SUMIFS([1]EXPENSE!$AL:$AL,[1]EXPENSE!$BY:$BY,$A267,[1]EXPENSE!$E:$E,$AG$4)</f>
        <v>0</v>
      </c>
      <c r="AT267" s="98">
        <f>SUMIFS([1]EXPENSE!$AM:$AM,[1]EXPENSE!$BY:$BY,$A267,[1]EXPENSE!$E:$E,$AG$4)</f>
        <v>0</v>
      </c>
      <c r="AV267" s="50">
        <f t="shared" si="1029"/>
        <v>0</v>
      </c>
      <c r="AW267" s="51" t="e">
        <f t="shared" si="1031"/>
        <v>#DIV/0!</v>
      </c>
      <c r="AX267" s="52">
        <f>SUMIFS([1]EXPENSE!$AB:$AB,[1]EXPENSE!$BY:$BY,$A267,[1]EXPENSE!$E:$E,$AV$4)</f>
        <v>0</v>
      </c>
      <c r="AY267" s="52">
        <f>SUMIFS([1]EXPENSE!$AC:$AC,[1]EXPENSE!$BY:$BY,$A267,[1]EXPENSE!$E:$E,$AV$4)</f>
        <v>0</v>
      </c>
      <c r="AZ267" s="52">
        <f>SUMIFS([1]EXPENSE!$AD:$AD,[1]EXPENSE!$BY:$BY,$A267,[1]EXPENSE!$E:$E,$AV$4)</f>
        <v>0</v>
      </c>
      <c r="BA267" s="52">
        <f>SUMIFS([1]EXPENSE!$AE:$AE,[1]EXPENSE!$BY:$BY,$A267,[1]EXPENSE!$E:$E,$AV$4)</f>
        <v>0</v>
      </c>
      <c r="BB267" s="52">
        <f>SUMIFS([1]EXPENSE!$AF:$AF,[1]EXPENSE!$BY:$BY,$A267,[1]EXPENSE!$E:$E,$AV$4)</f>
        <v>0</v>
      </c>
      <c r="BC267" s="52">
        <f>SUMIFS([1]EXPENSE!$AG:$AG,[1]EXPENSE!$BY:$BY,$A267,[1]EXPENSE!$E:$E,$AV$4)</f>
        <v>0</v>
      </c>
      <c r="BD267" s="52">
        <f>SUMIFS([1]EXPENSE!$AH:$AH,[1]EXPENSE!$BY:$BY,$A267,[1]EXPENSE!$E:$E,$AV$4)</f>
        <v>0</v>
      </c>
      <c r="BE267" s="52">
        <f>SUMIFS([1]EXPENSE!$AI:$AI,[1]EXPENSE!$BY:$BY,$A267,[1]EXPENSE!$E:$E,$AV$4)</f>
        <v>0</v>
      </c>
      <c r="BF267" s="52">
        <f>SUMIFS([1]EXPENSE!$AJ:$AJ,[1]EXPENSE!$BY:$BY,$A267,[1]EXPENSE!$E:$E,$AV$4)</f>
        <v>0</v>
      </c>
      <c r="BG267" s="52">
        <f>SUMIFS([1]EXPENSE!$AK:$AK,[1]EXPENSE!$BY:$BY,$A267,[1]EXPENSE!$E:$E,$AV$4)</f>
        <v>0</v>
      </c>
      <c r="BH267" s="52">
        <f>SUMIFS([1]EXPENSE!$AL:$AL,[1]EXPENSE!$BY:$BY,$A267,[1]EXPENSE!$E:$E,$AV$4)</f>
        <v>0</v>
      </c>
      <c r="BI267" s="98">
        <f>SUMIFS([1]EXPENSE!$AM:$AM,[1]EXPENSE!$BY:$BY,$A267,[1]EXPENSE!$E:$E,$AV$4)</f>
        <v>0</v>
      </c>
    </row>
    <row r="268" spans="1:61">
      <c r="A268" s="43" t="s">
        <v>389</v>
      </c>
      <c r="B268" s="29" t="s">
        <v>192</v>
      </c>
      <c r="C268" s="21">
        <f t="shared" si="1032"/>
        <v>0</v>
      </c>
      <c r="D268" s="22" t="e">
        <f t="shared" si="1033"/>
        <v>#DIV/0!</v>
      </c>
      <c r="E268" s="30">
        <f t="shared" si="1060"/>
        <v>0</v>
      </c>
      <c r="F268" s="30">
        <f t="shared" si="1061"/>
        <v>0</v>
      </c>
      <c r="G268" s="30">
        <f t="shared" si="1062"/>
        <v>0</v>
      </c>
      <c r="H268" s="30">
        <f t="shared" si="1063"/>
        <v>0</v>
      </c>
      <c r="I268" s="30">
        <f t="shared" si="1064"/>
        <v>0</v>
      </c>
      <c r="J268" s="30">
        <f t="shared" si="1065"/>
        <v>0</v>
      </c>
      <c r="K268" s="30">
        <f t="shared" si="1066"/>
        <v>0</v>
      </c>
      <c r="L268" s="30">
        <f t="shared" si="1067"/>
        <v>0</v>
      </c>
      <c r="M268" s="30">
        <f t="shared" si="1068"/>
        <v>0</v>
      </c>
      <c r="N268" s="30">
        <f t="shared" si="1069"/>
        <v>0</v>
      </c>
      <c r="O268" s="30">
        <f t="shared" si="1070"/>
        <v>0</v>
      </c>
      <c r="P268" s="94">
        <f t="shared" si="1071"/>
        <v>0</v>
      </c>
      <c r="R268" s="21">
        <f t="shared" si="1034"/>
        <v>0</v>
      </c>
      <c r="S268" s="22" t="e">
        <f t="shared" si="1035"/>
        <v>#DIV/0!</v>
      </c>
      <c r="T268" s="30">
        <f>SUMIFS([1]EXPENSE!$AB:$AB,[1]EXPENSE!$BY:$BY,$A268,[1]EXPENSE!$E:$E,$R$4)</f>
        <v>0</v>
      </c>
      <c r="U268" s="30">
        <f>SUMIFS([1]EXPENSE!$AC:$AC,[1]EXPENSE!$BY:$BY,$A268,[1]EXPENSE!$E:$E,$R$4)</f>
        <v>0</v>
      </c>
      <c r="V268" s="30">
        <f>SUMIFS([1]EXPENSE!$AD:$AD,[1]EXPENSE!$BY:$BY,$A268,[1]EXPENSE!$E:$E,$R$4)</f>
        <v>0</v>
      </c>
      <c r="W268" s="30">
        <f>SUMIFS([1]EXPENSE!$AE:$AE,[1]EXPENSE!$BY:$BY,$A268,[1]EXPENSE!$E:$E,$R$4)</f>
        <v>0</v>
      </c>
      <c r="X268" s="30">
        <f>SUMIFS([1]EXPENSE!$AF:$AF,[1]EXPENSE!$BY:$BY,$A268,[1]EXPENSE!$E:$E,$R$4)</f>
        <v>0</v>
      </c>
      <c r="Y268" s="30">
        <f>SUMIFS([1]EXPENSE!$AG:$AG,[1]EXPENSE!$BY:$BY,$A268,[1]EXPENSE!$E:$E,$R$4)</f>
        <v>0</v>
      </c>
      <c r="Z268" s="30">
        <f>SUMIFS([1]EXPENSE!$AH:$AH,[1]EXPENSE!$BY:$BY,$A268,[1]EXPENSE!$E:$E,$R$4)</f>
        <v>0</v>
      </c>
      <c r="AA268" s="30">
        <f>SUMIFS([1]EXPENSE!$AI:$AI,[1]EXPENSE!$BY:$BY,$A268,[1]EXPENSE!$E:$E,$R$4)</f>
        <v>0</v>
      </c>
      <c r="AB268" s="30">
        <f>SUMIFS([1]EXPENSE!$AJ:$AJ,[1]EXPENSE!$BY:$BY,$A268,[1]EXPENSE!$E:$E,$R$4)</f>
        <v>0</v>
      </c>
      <c r="AC268" s="30">
        <f>SUMIFS([1]EXPENSE!$AK:$AK,[1]EXPENSE!$BY:$BY,$A268,[1]EXPENSE!$E:$E,$R$4)</f>
        <v>0</v>
      </c>
      <c r="AD268" s="30">
        <f>SUMIFS([1]EXPENSE!$AL:$AL,[1]EXPENSE!$BY:$BY,$A268,[1]EXPENSE!$E:$E,$R$4)</f>
        <v>0</v>
      </c>
      <c r="AE268" s="94">
        <f>SUMIFS([1]EXPENSE!$AM:$AM,[1]EXPENSE!$BY:$BY,$A268,[1]EXPENSE!$E:$E,$R$4)</f>
        <v>0</v>
      </c>
      <c r="AG268" s="21">
        <f t="shared" si="1028"/>
        <v>0</v>
      </c>
      <c r="AH268" s="22" t="e">
        <f t="shared" si="1030"/>
        <v>#DIV/0!</v>
      </c>
      <c r="AI268" s="30">
        <f>SUMIFS([1]EXPENSE!$AB:$AB,[1]EXPENSE!$BY:$BY,$A268,[1]EXPENSE!$E:$E,$AG$4)</f>
        <v>0</v>
      </c>
      <c r="AJ268" s="30">
        <f>SUMIFS([1]EXPENSE!$AC:$AC,[1]EXPENSE!$BY:$BY,$A268,[1]EXPENSE!$E:$E,$AG$4)</f>
        <v>0</v>
      </c>
      <c r="AK268" s="30">
        <f>SUMIFS([1]EXPENSE!$AD:$AD,[1]EXPENSE!$BY:$BY,$A268,[1]EXPENSE!$E:$E,$AG$4)</f>
        <v>0</v>
      </c>
      <c r="AL268" s="30">
        <f>SUMIFS([1]EXPENSE!$AE:$AE,[1]EXPENSE!$BY:$BY,$A268,[1]EXPENSE!$E:$E,$AG$4)</f>
        <v>0</v>
      </c>
      <c r="AM268" s="30">
        <f>SUMIFS([1]EXPENSE!$AF:$AF,[1]EXPENSE!$BY:$BY,$A268,[1]EXPENSE!$E:$E,$AG$4)</f>
        <v>0</v>
      </c>
      <c r="AN268" s="30">
        <f>SUMIFS([1]EXPENSE!$AG:$AG,[1]EXPENSE!$BY:$BY,$A268,[1]EXPENSE!$E:$E,$AG$4)</f>
        <v>0</v>
      </c>
      <c r="AO268" s="30">
        <f>SUMIFS([1]EXPENSE!$AH:$AH,[1]EXPENSE!$BY:$BY,$A268,[1]EXPENSE!$E:$E,$AG$4)</f>
        <v>0</v>
      </c>
      <c r="AP268" s="30">
        <f>SUMIFS([1]EXPENSE!$AI:$AI,[1]EXPENSE!$BY:$BY,$A268,[1]EXPENSE!$E:$E,$AG$4)</f>
        <v>0</v>
      </c>
      <c r="AQ268" s="30">
        <f>SUMIFS([1]EXPENSE!$AJ:$AJ,[1]EXPENSE!$BY:$BY,$A268,[1]EXPENSE!$E:$E,$AG$4)</f>
        <v>0</v>
      </c>
      <c r="AR268" s="30">
        <f>SUMIFS([1]EXPENSE!$AK:$AK,[1]EXPENSE!$BY:$BY,$A268,[1]EXPENSE!$E:$E,$AG$4)</f>
        <v>0</v>
      </c>
      <c r="AS268" s="30">
        <f>SUMIFS([1]EXPENSE!$AL:$AL,[1]EXPENSE!$BY:$BY,$A268,[1]EXPENSE!$E:$E,$AG$4)</f>
        <v>0</v>
      </c>
      <c r="AT268" s="94">
        <f>SUMIFS([1]EXPENSE!$AM:$AM,[1]EXPENSE!$BY:$BY,$A268,[1]EXPENSE!$E:$E,$AG$4)</f>
        <v>0</v>
      </c>
      <c r="AV268" s="21">
        <f t="shared" si="1029"/>
        <v>0</v>
      </c>
      <c r="AW268" s="22" t="e">
        <f t="shared" si="1031"/>
        <v>#DIV/0!</v>
      </c>
      <c r="AX268" s="30">
        <f>SUMIFS([1]EXPENSE!$AB:$AB,[1]EXPENSE!$BY:$BY,$A268,[1]EXPENSE!$E:$E,$AV$4)</f>
        <v>0</v>
      </c>
      <c r="AY268" s="30">
        <f>SUMIFS([1]EXPENSE!$AC:$AC,[1]EXPENSE!$BY:$BY,$A268,[1]EXPENSE!$E:$E,$AV$4)</f>
        <v>0</v>
      </c>
      <c r="AZ268" s="30">
        <f>SUMIFS([1]EXPENSE!$AD:$AD,[1]EXPENSE!$BY:$BY,$A268,[1]EXPENSE!$E:$E,$AV$4)</f>
        <v>0</v>
      </c>
      <c r="BA268" s="30">
        <f>SUMIFS([1]EXPENSE!$AE:$AE,[1]EXPENSE!$BY:$BY,$A268,[1]EXPENSE!$E:$E,$AV$4)</f>
        <v>0</v>
      </c>
      <c r="BB268" s="30">
        <f>SUMIFS([1]EXPENSE!$AF:$AF,[1]EXPENSE!$BY:$BY,$A268,[1]EXPENSE!$E:$E,$AV$4)</f>
        <v>0</v>
      </c>
      <c r="BC268" s="30">
        <f>SUMIFS([1]EXPENSE!$AG:$AG,[1]EXPENSE!$BY:$BY,$A268,[1]EXPENSE!$E:$E,$AV$4)</f>
        <v>0</v>
      </c>
      <c r="BD268" s="30">
        <f>SUMIFS([1]EXPENSE!$AH:$AH,[1]EXPENSE!$BY:$BY,$A268,[1]EXPENSE!$E:$E,$AV$4)</f>
        <v>0</v>
      </c>
      <c r="BE268" s="30">
        <f>SUMIFS([1]EXPENSE!$AI:$AI,[1]EXPENSE!$BY:$BY,$A268,[1]EXPENSE!$E:$E,$AV$4)</f>
        <v>0</v>
      </c>
      <c r="BF268" s="30">
        <f>SUMIFS([1]EXPENSE!$AJ:$AJ,[1]EXPENSE!$BY:$BY,$A268,[1]EXPENSE!$E:$E,$AV$4)</f>
        <v>0</v>
      </c>
      <c r="BG268" s="30">
        <f>SUMIFS([1]EXPENSE!$AK:$AK,[1]EXPENSE!$BY:$BY,$A268,[1]EXPENSE!$E:$E,$AV$4)</f>
        <v>0</v>
      </c>
      <c r="BH268" s="30">
        <f>SUMIFS([1]EXPENSE!$AL:$AL,[1]EXPENSE!$BY:$BY,$A268,[1]EXPENSE!$E:$E,$AV$4)</f>
        <v>0</v>
      </c>
      <c r="BI268" s="94">
        <f>SUMIFS([1]EXPENSE!$AM:$AM,[1]EXPENSE!$BY:$BY,$A268,[1]EXPENSE!$E:$E,$AV$4)</f>
        <v>0</v>
      </c>
    </row>
    <row r="269" spans="1:61">
      <c r="A269" s="216" t="s">
        <v>390</v>
      </c>
      <c r="B269" s="29" t="s">
        <v>391</v>
      </c>
      <c r="C269" s="21">
        <f t="shared" si="1032"/>
        <v>0</v>
      </c>
      <c r="D269" s="22" t="e">
        <f t="shared" si="1033"/>
        <v>#DIV/0!</v>
      </c>
      <c r="E269" s="30">
        <f t="shared" si="1060"/>
        <v>0</v>
      </c>
      <c r="F269" s="30">
        <f t="shared" si="1061"/>
        <v>0</v>
      </c>
      <c r="G269" s="30">
        <f t="shared" si="1062"/>
        <v>0</v>
      </c>
      <c r="H269" s="30">
        <f t="shared" si="1063"/>
        <v>0</v>
      </c>
      <c r="I269" s="30">
        <f t="shared" si="1064"/>
        <v>0</v>
      </c>
      <c r="J269" s="30">
        <f t="shared" si="1065"/>
        <v>0</v>
      </c>
      <c r="K269" s="30">
        <f t="shared" si="1066"/>
        <v>0</v>
      </c>
      <c r="L269" s="30">
        <f t="shared" si="1067"/>
        <v>0</v>
      </c>
      <c r="M269" s="30">
        <f t="shared" si="1068"/>
        <v>0</v>
      </c>
      <c r="N269" s="30">
        <f t="shared" si="1069"/>
        <v>0</v>
      </c>
      <c r="O269" s="30">
        <f t="shared" si="1070"/>
        <v>0</v>
      </c>
      <c r="P269" s="94">
        <f t="shared" si="1071"/>
        <v>0</v>
      </c>
      <c r="R269" s="21">
        <f t="shared" si="1034"/>
        <v>0</v>
      </c>
      <c r="S269" s="22" t="e">
        <f t="shared" si="1035"/>
        <v>#DIV/0!</v>
      </c>
      <c r="T269" s="30">
        <f>SUMIFS([1]EXPENSE!$AB:$AB,[1]EXPENSE!$BY:$BY,$A269,[1]EXPENSE!$E:$E,$R$4)</f>
        <v>0</v>
      </c>
      <c r="U269" s="30">
        <f>SUMIFS([1]EXPENSE!$AC:$AC,[1]EXPENSE!$BY:$BY,$A269,[1]EXPENSE!$E:$E,$R$4)</f>
        <v>0</v>
      </c>
      <c r="V269" s="30">
        <f>SUMIFS([1]EXPENSE!$AD:$AD,[1]EXPENSE!$BY:$BY,$A269,[1]EXPENSE!$E:$E,$R$4)</f>
        <v>0</v>
      </c>
      <c r="W269" s="30">
        <f>SUMIFS([1]EXPENSE!$AE:$AE,[1]EXPENSE!$BY:$BY,$A269,[1]EXPENSE!$E:$E,$R$4)</f>
        <v>0</v>
      </c>
      <c r="X269" s="30">
        <f>SUMIFS([1]EXPENSE!$AF:$AF,[1]EXPENSE!$BY:$BY,$A269,[1]EXPENSE!$E:$E,$R$4)</f>
        <v>0</v>
      </c>
      <c r="Y269" s="30">
        <f>SUMIFS([1]EXPENSE!$AG:$AG,[1]EXPENSE!$BY:$BY,$A269,[1]EXPENSE!$E:$E,$R$4)</f>
        <v>0</v>
      </c>
      <c r="Z269" s="30">
        <f>SUMIFS([1]EXPENSE!$AH:$AH,[1]EXPENSE!$BY:$BY,$A269,[1]EXPENSE!$E:$E,$R$4)</f>
        <v>0</v>
      </c>
      <c r="AA269" s="30">
        <f>SUMIFS([1]EXPENSE!$AI:$AI,[1]EXPENSE!$BY:$BY,$A269,[1]EXPENSE!$E:$E,$R$4)</f>
        <v>0</v>
      </c>
      <c r="AB269" s="30">
        <f>SUMIFS([1]EXPENSE!$AJ:$AJ,[1]EXPENSE!$BY:$BY,$A269,[1]EXPENSE!$E:$E,$R$4)</f>
        <v>0</v>
      </c>
      <c r="AC269" s="30">
        <f>SUMIFS([1]EXPENSE!$AK:$AK,[1]EXPENSE!$BY:$BY,$A269,[1]EXPENSE!$E:$E,$R$4)</f>
        <v>0</v>
      </c>
      <c r="AD269" s="30">
        <f>SUMIFS([1]EXPENSE!$AL:$AL,[1]EXPENSE!$BY:$BY,$A269,[1]EXPENSE!$E:$E,$R$4)</f>
        <v>0</v>
      </c>
      <c r="AE269" s="94">
        <f>SUMIFS([1]EXPENSE!$AM:$AM,[1]EXPENSE!$BY:$BY,$A269,[1]EXPENSE!$E:$E,$R$4)</f>
        <v>0</v>
      </c>
      <c r="AG269" s="21">
        <f t="shared" si="1028"/>
        <v>0</v>
      </c>
      <c r="AH269" s="22" t="e">
        <f t="shared" si="1030"/>
        <v>#DIV/0!</v>
      </c>
      <c r="AI269" s="30">
        <f>SUMIFS([1]EXPENSE!$AB:$AB,[1]EXPENSE!$BY:$BY,$A269,[1]EXPENSE!$E:$E,$AG$4)</f>
        <v>0</v>
      </c>
      <c r="AJ269" s="30">
        <f>SUMIFS([1]EXPENSE!$AC:$AC,[1]EXPENSE!$BY:$BY,$A269,[1]EXPENSE!$E:$E,$AG$4)</f>
        <v>0</v>
      </c>
      <c r="AK269" s="30">
        <f>SUMIFS([1]EXPENSE!$AD:$AD,[1]EXPENSE!$BY:$BY,$A269,[1]EXPENSE!$E:$E,$AG$4)</f>
        <v>0</v>
      </c>
      <c r="AL269" s="30">
        <f>SUMIFS([1]EXPENSE!$AE:$AE,[1]EXPENSE!$BY:$BY,$A269,[1]EXPENSE!$E:$E,$AG$4)</f>
        <v>0</v>
      </c>
      <c r="AM269" s="30">
        <f>SUMIFS([1]EXPENSE!$AF:$AF,[1]EXPENSE!$BY:$BY,$A269,[1]EXPENSE!$E:$E,$AG$4)</f>
        <v>0</v>
      </c>
      <c r="AN269" s="30">
        <f>SUMIFS([1]EXPENSE!$AG:$AG,[1]EXPENSE!$BY:$BY,$A269,[1]EXPENSE!$E:$E,$AG$4)</f>
        <v>0</v>
      </c>
      <c r="AO269" s="30">
        <f>SUMIFS([1]EXPENSE!$AH:$AH,[1]EXPENSE!$BY:$BY,$A269,[1]EXPENSE!$E:$E,$AG$4)</f>
        <v>0</v>
      </c>
      <c r="AP269" s="30">
        <f>SUMIFS([1]EXPENSE!$AI:$AI,[1]EXPENSE!$BY:$BY,$A269,[1]EXPENSE!$E:$E,$AG$4)</f>
        <v>0</v>
      </c>
      <c r="AQ269" s="30">
        <f>SUMIFS([1]EXPENSE!$AJ:$AJ,[1]EXPENSE!$BY:$BY,$A269,[1]EXPENSE!$E:$E,$AG$4)</f>
        <v>0</v>
      </c>
      <c r="AR269" s="30">
        <f>SUMIFS([1]EXPENSE!$AK:$AK,[1]EXPENSE!$BY:$BY,$A269,[1]EXPENSE!$E:$E,$AG$4)</f>
        <v>0</v>
      </c>
      <c r="AS269" s="30">
        <f>SUMIFS([1]EXPENSE!$AL:$AL,[1]EXPENSE!$BY:$BY,$A269,[1]EXPENSE!$E:$E,$AG$4)</f>
        <v>0</v>
      </c>
      <c r="AT269" s="94">
        <f>SUMIFS([1]EXPENSE!$AM:$AM,[1]EXPENSE!$BY:$BY,$A269,[1]EXPENSE!$E:$E,$AG$4)</f>
        <v>0</v>
      </c>
      <c r="AV269" s="21">
        <f t="shared" si="1029"/>
        <v>0</v>
      </c>
      <c r="AW269" s="22" t="e">
        <f t="shared" si="1031"/>
        <v>#DIV/0!</v>
      </c>
      <c r="AX269" s="30">
        <f>SUMIFS([1]EXPENSE!$AB:$AB,[1]EXPENSE!$BY:$BY,$A269,[1]EXPENSE!$E:$E,$AV$4)</f>
        <v>0</v>
      </c>
      <c r="AY269" s="30">
        <f>SUMIFS([1]EXPENSE!$AC:$AC,[1]EXPENSE!$BY:$BY,$A269,[1]EXPENSE!$E:$E,$AV$4)</f>
        <v>0</v>
      </c>
      <c r="AZ269" s="30">
        <f>SUMIFS([1]EXPENSE!$AD:$AD,[1]EXPENSE!$BY:$BY,$A269,[1]EXPENSE!$E:$E,$AV$4)</f>
        <v>0</v>
      </c>
      <c r="BA269" s="30">
        <f>SUMIFS([1]EXPENSE!$AE:$AE,[1]EXPENSE!$BY:$BY,$A269,[1]EXPENSE!$E:$E,$AV$4)</f>
        <v>0</v>
      </c>
      <c r="BB269" s="30">
        <f>SUMIFS([1]EXPENSE!$AF:$AF,[1]EXPENSE!$BY:$BY,$A269,[1]EXPENSE!$E:$E,$AV$4)</f>
        <v>0</v>
      </c>
      <c r="BC269" s="30">
        <f>SUMIFS([1]EXPENSE!$AG:$AG,[1]EXPENSE!$BY:$BY,$A269,[1]EXPENSE!$E:$E,$AV$4)</f>
        <v>0</v>
      </c>
      <c r="BD269" s="30">
        <f>SUMIFS([1]EXPENSE!$AH:$AH,[1]EXPENSE!$BY:$BY,$A269,[1]EXPENSE!$E:$E,$AV$4)</f>
        <v>0</v>
      </c>
      <c r="BE269" s="30">
        <f>SUMIFS([1]EXPENSE!$AI:$AI,[1]EXPENSE!$BY:$BY,$A269,[1]EXPENSE!$E:$E,$AV$4)</f>
        <v>0</v>
      </c>
      <c r="BF269" s="30">
        <f>SUMIFS([1]EXPENSE!$AJ:$AJ,[1]EXPENSE!$BY:$BY,$A269,[1]EXPENSE!$E:$E,$AV$4)</f>
        <v>0</v>
      </c>
      <c r="BG269" s="30">
        <f>SUMIFS([1]EXPENSE!$AK:$AK,[1]EXPENSE!$BY:$BY,$A269,[1]EXPENSE!$E:$E,$AV$4)</f>
        <v>0</v>
      </c>
      <c r="BH269" s="30">
        <f>SUMIFS([1]EXPENSE!$AL:$AL,[1]EXPENSE!$BY:$BY,$A269,[1]EXPENSE!$E:$E,$AV$4)</f>
        <v>0</v>
      </c>
      <c r="BI269" s="94">
        <f>SUMIFS([1]EXPENSE!$AM:$AM,[1]EXPENSE!$BY:$BY,$A269,[1]EXPENSE!$E:$E,$AV$4)</f>
        <v>0</v>
      </c>
    </row>
    <row r="270" spans="1:61">
      <c r="A270" s="43" t="s">
        <v>392</v>
      </c>
      <c r="B270" s="29" t="s">
        <v>393</v>
      </c>
      <c r="C270" s="21">
        <f t="shared" si="1032"/>
        <v>0</v>
      </c>
      <c r="D270" s="22" t="e">
        <f t="shared" si="1033"/>
        <v>#DIV/0!</v>
      </c>
      <c r="E270" s="30">
        <f t="shared" si="1060"/>
        <v>0</v>
      </c>
      <c r="F270" s="30">
        <f t="shared" si="1061"/>
        <v>0</v>
      </c>
      <c r="G270" s="30">
        <f t="shared" si="1062"/>
        <v>0</v>
      </c>
      <c r="H270" s="30">
        <f t="shared" si="1063"/>
        <v>0</v>
      </c>
      <c r="I270" s="30">
        <f t="shared" si="1064"/>
        <v>0</v>
      </c>
      <c r="J270" s="30">
        <f t="shared" si="1065"/>
        <v>0</v>
      </c>
      <c r="K270" s="30">
        <f t="shared" si="1066"/>
        <v>0</v>
      </c>
      <c r="L270" s="30">
        <f t="shared" si="1067"/>
        <v>0</v>
      </c>
      <c r="M270" s="30">
        <f t="shared" si="1068"/>
        <v>0</v>
      </c>
      <c r="N270" s="30">
        <f t="shared" si="1069"/>
        <v>0</v>
      </c>
      <c r="O270" s="30">
        <f t="shared" si="1070"/>
        <v>0</v>
      </c>
      <c r="P270" s="94">
        <f t="shared" si="1071"/>
        <v>0</v>
      </c>
      <c r="R270" s="21">
        <f t="shared" si="1034"/>
        <v>0</v>
      </c>
      <c r="S270" s="22" t="e">
        <f t="shared" si="1035"/>
        <v>#DIV/0!</v>
      </c>
      <c r="T270" s="30">
        <f>SUMIFS([1]EXPENSE!$AB:$AB,[1]EXPENSE!$BY:$BY,$A270,[1]EXPENSE!$E:$E,$R$4)</f>
        <v>0</v>
      </c>
      <c r="U270" s="30">
        <f>SUMIFS([1]EXPENSE!$AC:$AC,[1]EXPENSE!$BY:$BY,$A270,[1]EXPENSE!$E:$E,$R$4)</f>
        <v>0</v>
      </c>
      <c r="V270" s="30">
        <f>SUMIFS([1]EXPENSE!$AD:$AD,[1]EXPENSE!$BY:$BY,$A270,[1]EXPENSE!$E:$E,$R$4)</f>
        <v>0</v>
      </c>
      <c r="W270" s="30">
        <f>SUMIFS([1]EXPENSE!$AE:$AE,[1]EXPENSE!$BY:$BY,$A270,[1]EXPENSE!$E:$E,$R$4)</f>
        <v>0</v>
      </c>
      <c r="X270" s="30">
        <f>SUMIFS([1]EXPENSE!$AF:$AF,[1]EXPENSE!$BY:$BY,$A270,[1]EXPENSE!$E:$E,$R$4)</f>
        <v>0</v>
      </c>
      <c r="Y270" s="30">
        <f>SUMIFS([1]EXPENSE!$AG:$AG,[1]EXPENSE!$BY:$BY,$A270,[1]EXPENSE!$E:$E,$R$4)</f>
        <v>0</v>
      </c>
      <c r="Z270" s="30">
        <f>SUMIFS([1]EXPENSE!$AH:$AH,[1]EXPENSE!$BY:$BY,$A270,[1]EXPENSE!$E:$E,$R$4)</f>
        <v>0</v>
      </c>
      <c r="AA270" s="30">
        <f>SUMIFS([1]EXPENSE!$AI:$AI,[1]EXPENSE!$BY:$BY,$A270,[1]EXPENSE!$E:$E,$R$4)</f>
        <v>0</v>
      </c>
      <c r="AB270" s="30">
        <f>SUMIFS([1]EXPENSE!$AJ:$AJ,[1]EXPENSE!$BY:$BY,$A270,[1]EXPENSE!$E:$E,$R$4)</f>
        <v>0</v>
      </c>
      <c r="AC270" s="30">
        <f>SUMIFS([1]EXPENSE!$AK:$AK,[1]EXPENSE!$BY:$BY,$A270,[1]EXPENSE!$E:$E,$R$4)</f>
        <v>0</v>
      </c>
      <c r="AD270" s="30">
        <f>SUMIFS([1]EXPENSE!$AL:$AL,[1]EXPENSE!$BY:$BY,$A270,[1]EXPENSE!$E:$E,$R$4)</f>
        <v>0</v>
      </c>
      <c r="AE270" s="94">
        <f>SUMIFS([1]EXPENSE!$AM:$AM,[1]EXPENSE!$BY:$BY,$A270,[1]EXPENSE!$E:$E,$R$4)</f>
        <v>0</v>
      </c>
      <c r="AG270" s="21">
        <f t="shared" si="1028"/>
        <v>0</v>
      </c>
      <c r="AH270" s="22" t="e">
        <f t="shared" si="1030"/>
        <v>#DIV/0!</v>
      </c>
      <c r="AI270" s="30">
        <f>SUMIFS([1]EXPENSE!$AB:$AB,[1]EXPENSE!$BY:$BY,$A270,[1]EXPENSE!$E:$E,$AG$4)</f>
        <v>0</v>
      </c>
      <c r="AJ270" s="30">
        <f>SUMIFS([1]EXPENSE!$AC:$AC,[1]EXPENSE!$BY:$BY,$A270,[1]EXPENSE!$E:$E,$AG$4)</f>
        <v>0</v>
      </c>
      <c r="AK270" s="30">
        <f>SUMIFS([1]EXPENSE!$AD:$AD,[1]EXPENSE!$BY:$BY,$A270,[1]EXPENSE!$E:$E,$AG$4)</f>
        <v>0</v>
      </c>
      <c r="AL270" s="30">
        <f>SUMIFS([1]EXPENSE!$AE:$AE,[1]EXPENSE!$BY:$BY,$A270,[1]EXPENSE!$E:$E,$AG$4)</f>
        <v>0</v>
      </c>
      <c r="AM270" s="30">
        <f>SUMIFS([1]EXPENSE!$AF:$AF,[1]EXPENSE!$BY:$BY,$A270,[1]EXPENSE!$E:$E,$AG$4)</f>
        <v>0</v>
      </c>
      <c r="AN270" s="30">
        <f>SUMIFS([1]EXPENSE!$AG:$AG,[1]EXPENSE!$BY:$BY,$A270,[1]EXPENSE!$E:$E,$AG$4)</f>
        <v>0</v>
      </c>
      <c r="AO270" s="30">
        <f>SUMIFS([1]EXPENSE!$AH:$AH,[1]EXPENSE!$BY:$BY,$A270,[1]EXPENSE!$E:$E,$AG$4)</f>
        <v>0</v>
      </c>
      <c r="AP270" s="30">
        <f>SUMIFS([1]EXPENSE!$AI:$AI,[1]EXPENSE!$BY:$BY,$A270,[1]EXPENSE!$E:$E,$AG$4)</f>
        <v>0</v>
      </c>
      <c r="AQ270" s="30">
        <f>SUMIFS([1]EXPENSE!$AJ:$AJ,[1]EXPENSE!$BY:$BY,$A270,[1]EXPENSE!$E:$E,$AG$4)</f>
        <v>0</v>
      </c>
      <c r="AR270" s="30">
        <f>SUMIFS([1]EXPENSE!$AK:$AK,[1]EXPENSE!$BY:$BY,$A270,[1]EXPENSE!$E:$E,$AG$4)</f>
        <v>0</v>
      </c>
      <c r="AS270" s="30">
        <f>SUMIFS([1]EXPENSE!$AL:$AL,[1]EXPENSE!$BY:$BY,$A270,[1]EXPENSE!$E:$E,$AG$4)</f>
        <v>0</v>
      </c>
      <c r="AT270" s="94">
        <f>SUMIFS([1]EXPENSE!$AM:$AM,[1]EXPENSE!$BY:$BY,$A270,[1]EXPENSE!$E:$E,$AG$4)</f>
        <v>0</v>
      </c>
      <c r="AV270" s="21">
        <f t="shared" si="1029"/>
        <v>0</v>
      </c>
      <c r="AW270" s="22" t="e">
        <f t="shared" si="1031"/>
        <v>#DIV/0!</v>
      </c>
      <c r="AX270" s="30">
        <f>SUMIFS([1]EXPENSE!$AB:$AB,[1]EXPENSE!$BY:$BY,$A270,[1]EXPENSE!$E:$E,$AV$4)</f>
        <v>0</v>
      </c>
      <c r="AY270" s="30">
        <f>SUMIFS([1]EXPENSE!$AC:$AC,[1]EXPENSE!$BY:$BY,$A270,[1]EXPENSE!$E:$E,$AV$4)</f>
        <v>0</v>
      </c>
      <c r="AZ270" s="30">
        <f>SUMIFS([1]EXPENSE!$AD:$AD,[1]EXPENSE!$BY:$BY,$A270,[1]EXPENSE!$E:$E,$AV$4)</f>
        <v>0</v>
      </c>
      <c r="BA270" s="30">
        <f>SUMIFS([1]EXPENSE!$AE:$AE,[1]EXPENSE!$BY:$BY,$A270,[1]EXPENSE!$E:$E,$AV$4)</f>
        <v>0</v>
      </c>
      <c r="BB270" s="30">
        <f>SUMIFS([1]EXPENSE!$AF:$AF,[1]EXPENSE!$BY:$BY,$A270,[1]EXPENSE!$E:$E,$AV$4)</f>
        <v>0</v>
      </c>
      <c r="BC270" s="30">
        <f>SUMIFS([1]EXPENSE!$AG:$AG,[1]EXPENSE!$BY:$BY,$A270,[1]EXPENSE!$E:$E,$AV$4)</f>
        <v>0</v>
      </c>
      <c r="BD270" s="30">
        <f>SUMIFS([1]EXPENSE!$AH:$AH,[1]EXPENSE!$BY:$BY,$A270,[1]EXPENSE!$E:$E,$AV$4)</f>
        <v>0</v>
      </c>
      <c r="BE270" s="30">
        <f>SUMIFS([1]EXPENSE!$AI:$AI,[1]EXPENSE!$BY:$BY,$A270,[1]EXPENSE!$E:$E,$AV$4)</f>
        <v>0</v>
      </c>
      <c r="BF270" s="30">
        <f>SUMIFS([1]EXPENSE!$AJ:$AJ,[1]EXPENSE!$BY:$BY,$A270,[1]EXPENSE!$E:$E,$AV$4)</f>
        <v>0</v>
      </c>
      <c r="BG270" s="30">
        <f>SUMIFS([1]EXPENSE!$AK:$AK,[1]EXPENSE!$BY:$BY,$A270,[1]EXPENSE!$E:$E,$AV$4)</f>
        <v>0</v>
      </c>
      <c r="BH270" s="30">
        <f>SUMIFS([1]EXPENSE!$AL:$AL,[1]EXPENSE!$BY:$BY,$A270,[1]EXPENSE!$E:$E,$AV$4)</f>
        <v>0</v>
      </c>
      <c r="BI270" s="94">
        <f>SUMIFS([1]EXPENSE!$AM:$AM,[1]EXPENSE!$BY:$BY,$A270,[1]EXPENSE!$E:$E,$AV$4)</f>
        <v>0</v>
      </c>
    </row>
    <row r="271" spans="1:61">
      <c r="A271" s="43" t="s">
        <v>394</v>
      </c>
      <c r="B271" s="29" t="s">
        <v>395</v>
      </c>
      <c r="C271" s="21">
        <f t="shared" si="1032"/>
        <v>0</v>
      </c>
      <c r="D271" s="22" t="e">
        <f t="shared" si="1033"/>
        <v>#DIV/0!</v>
      </c>
      <c r="E271" s="30">
        <f t="shared" si="1060"/>
        <v>0</v>
      </c>
      <c r="F271" s="30">
        <f t="shared" si="1061"/>
        <v>0</v>
      </c>
      <c r="G271" s="30">
        <f t="shared" si="1062"/>
        <v>0</v>
      </c>
      <c r="H271" s="30">
        <f t="shared" si="1063"/>
        <v>0</v>
      </c>
      <c r="I271" s="30">
        <f t="shared" si="1064"/>
        <v>0</v>
      </c>
      <c r="J271" s="30">
        <f t="shared" si="1065"/>
        <v>0</v>
      </c>
      <c r="K271" s="30">
        <f t="shared" si="1066"/>
        <v>0</v>
      </c>
      <c r="L271" s="30">
        <f t="shared" si="1067"/>
        <v>0</v>
      </c>
      <c r="M271" s="30">
        <f t="shared" si="1068"/>
        <v>0</v>
      </c>
      <c r="N271" s="30">
        <f t="shared" si="1069"/>
        <v>0</v>
      </c>
      <c r="O271" s="30">
        <f t="shared" si="1070"/>
        <v>0</v>
      </c>
      <c r="P271" s="94">
        <f t="shared" si="1071"/>
        <v>0</v>
      </c>
      <c r="R271" s="21">
        <f t="shared" si="1034"/>
        <v>0</v>
      </c>
      <c r="S271" s="22" t="e">
        <f t="shared" si="1035"/>
        <v>#DIV/0!</v>
      </c>
      <c r="T271" s="30">
        <f>SUMIFS([1]EXPENSE!$AB:$AB,[1]EXPENSE!$BY:$BY,$A271,[1]EXPENSE!$E:$E,$R$4)</f>
        <v>0</v>
      </c>
      <c r="U271" s="30">
        <f>SUMIFS([1]EXPENSE!$AC:$AC,[1]EXPENSE!$BY:$BY,$A271,[1]EXPENSE!$E:$E,$R$4)</f>
        <v>0</v>
      </c>
      <c r="V271" s="30">
        <f>SUMIFS([1]EXPENSE!$AD:$AD,[1]EXPENSE!$BY:$BY,$A271,[1]EXPENSE!$E:$E,$R$4)</f>
        <v>0</v>
      </c>
      <c r="W271" s="30">
        <f>SUMIFS([1]EXPENSE!$AE:$AE,[1]EXPENSE!$BY:$BY,$A271,[1]EXPENSE!$E:$E,$R$4)</f>
        <v>0</v>
      </c>
      <c r="X271" s="30">
        <f>SUMIFS([1]EXPENSE!$AF:$AF,[1]EXPENSE!$BY:$BY,$A271,[1]EXPENSE!$E:$E,$R$4)</f>
        <v>0</v>
      </c>
      <c r="Y271" s="30">
        <f>SUMIFS([1]EXPENSE!$AG:$AG,[1]EXPENSE!$BY:$BY,$A271,[1]EXPENSE!$E:$E,$R$4)</f>
        <v>0</v>
      </c>
      <c r="Z271" s="30">
        <f>SUMIFS([1]EXPENSE!$AH:$AH,[1]EXPENSE!$BY:$BY,$A271,[1]EXPENSE!$E:$E,$R$4)</f>
        <v>0</v>
      </c>
      <c r="AA271" s="30">
        <f>SUMIFS([1]EXPENSE!$AI:$AI,[1]EXPENSE!$BY:$BY,$A271,[1]EXPENSE!$E:$E,$R$4)</f>
        <v>0</v>
      </c>
      <c r="AB271" s="30">
        <f>SUMIFS([1]EXPENSE!$AJ:$AJ,[1]EXPENSE!$BY:$BY,$A271,[1]EXPENSE!$E:$E,$R$4)</f>
        <v>0</v>
      </c>
      <c r="AC271" s="30">
        <f>SUMIFS([1]EXPENSE!$AK:$AK,[1]EXPENSE!$BY:$BY,$A271,[1]EXPENSE!$E:$E,$R$4)</f>
        <v>0</v>
      </c>
      <c r="AD271" s="30">
        <f>SUMIFS([1]EXPENSE!$AL:$AL,[1]EXPENSE!$BY:$BY,$A271,[1]EXPENSE!$E:$E,$R$4)</f>
        <v>0</v>
      </c>
      <c r="AE271" s="94">
        <f>SUMIFS([1]EXPENSE!$AM:$AM,[1]EXPENSE!$BY:$BY,$A271,[1]EXPENSE!$E:$E,$R$4)</f>
        <v>0</v>
      </c>
      <c r="AG271" s="21">
        <f t="shared" si="1028"/>
        <v>0</v>
      </c>
      <c r="AH271" s="22" t="e">
        <f t="shared" si="1030"/>
        <v>#DIV/0!</v>
      </c>
      <c r="AI271" s="30">
        <f>SUMIFS([1]EXPENSE!$AB:$AB,[1]EXPENSE!$BY:$BY,$A271,[1]EXPENSE!$E:$E,$AG$4)</f>
        <v>0</v>
      </c>
      <c r="AJ271" s="30">
        <f>SUMIFS([1]EXPENSE!$AC:$AC,[1]EXPENSE!$BY:$BY,$A271,[1]EXPENSE!$E:$E,$AG$4)</f>
        <v>0</v>
      </c>
      <c r="AK271" s="30">
        <f>SUMIFS([1]EXPENSE!$AD:$AD,[1]EXPENSE!$BY:$BY,$A271,[1]EXPENSE!$E:$E,$AG$4)</f>
        <v>0</v>
      </c>
      <c r="AL271" s="30">
        <f>SUMIFS([1]EXPENSE!$AE:$AE,[1]EXPENSE!$BY:$BY,$A271,[1]EXPENSE!$E:$E,$AG$4)</f>
        <v>0</v>
      </c>
      <c r="AM271" s="30">
        <f>SUMIFS([1]EXPENSE!$AF:$AF,[1]EXPENSE!$BY:$BY,$A271,[1]EXPENSE!$E:$E,$AG$4)</f>
        <v>0</v>
      </c>
      <c r="AN271" s="30">
        <f>SUMIFS([1]EXPENSE!$AG:$AG,[1]EXPENSE!$BY:$BY,$A271,[1]EXPENSE!$E:$E,$AG$4)</f>
        <v>0</v>
      </c>
      <c r="AO271" s="30">
        <f>SUMIFS([1]EXPENSE!$AH:$AH,[1]EXPENSE!$BY:$BY,$A271,[1]EXPENSE!$E:$E,$AG$4)</f>
        <v>0</v>
      </c>
      <c r="AP271" s="30">
        <f>SUMIFS([1]EXPENSE!$AI:$AI,[1]EXPENSE!$BY:$BY,$A271,[1]EXPENSE!$E:$E,$AG$4)</f>
        <v>0</v>
      </c>
      <c r="AQ271" s="30">
        <f>SUMIFS([1]EXPENSE!$AJ:$AJ,[1]EXPENSE!$BY:$BY,$A271,[1]EXPENSE!$E:$E,$AG$4)</f>
        <v>0</v>
      </c>
      <c r="AR271" s="30">
        <f>SUMIFS([1]EXPENSE!$AK:$AK,[1]EXPENSE!$BY:$BY,$A271,[1]EXPENSE!$E:$E,$AG$4)</f>
        <v>0</v>
      </c>
      <c r="AS271" s="30">
        <f>SUMIFS([1]EXPENSE!$AL:$AL,[1]EXPENSE!$BY:$BY,$A271,[1]EXPENSE!$E:$E,$AG$4)</f>
        <v>0</v>
      </c>
      <c r="AT271" s="94">
        <f>SUMIFS([1]EXPENSE!$AM:$AM,[1]EXPENSE!$BY:$BY,$A271,[1]EXPENSE!$E:$E,$AG$4)</f>
        <v>0</v>
      </c>
      <c r="AV271" s="21">
        <f t="shared" si="1029"/>
        <v>0</v>
      </c>
      <c r="AW271" s="22" t="e">
        <f t="shared" si="1031"/>
        <v>#DIV/0!</v>
      </c>
      <c r="AX271" s="30">
        <f>SUMIFS([1]EXPENSE!$AB:$AB,[1]EXPENSE!$BY:$BY,$A271,[1]EXPENSE!$E:$E,$AV$4)</f>
        <v>0</v>
      </c>
      <c r="AY271" s="30">
        <f>SUMIFS([1]EXPENSE!$AC:$AC,[1]EXPENSE!$BY:$BY,$A271,[1]EXPENSE!$E:$E,$AV$4)</f>
        <v>0</v>
      </c>
      <c r="AZ271" s="30">
        <f>SUMIFS([1]EXPENSE!$AD:$AD,[1]EXPENSE!$BY:$BY,$A271,[1]EXPENSE!$E:$E,$AV$4)</f>
        <v>0</v>
      </c>
      <c r="BA271" s="30">
        <f>SUMIFS([1]EXPENSE!$AE:$AE,[1]EXPENSE!$BY:$BY,$A271,[1]EXPENSE!$E:$E,$AV$4)</f>
        <v>0</v>
      </c>
      <c r="BB271" s="30">
        <f>SUMIFS([1]EXPENSE!$AF:$AF,[1]EXPENSE!$BY:$BY,$A271,[1]EXPENSE!$E:$E,$AV$4)</f>
        <v>0</v>
      </c>
      <c r="BC271" s="30">
        <f>SUMIFS([1]EXPENSE!$AG:$AG,[1]EXPENSE!$BY:$BY,$A271,[1]EXPENSE!$E:$E,$AV$4)</f>
        <v>0</v>
      </c>
      <c r="BD271" s="30">
        <f>SUMIFS([1]EXPENSE!$AH:$AH,[1]EXPENSE!$BY:$BY,$A271,[1]EXPENSE!$E:$E,$AV$4)</f>
        <v>0</v>
      </c>
      <c r="BE271" s="30">
        <f>SUMIFS([1]EXPENSE!$AI:$AI,[1]EXPENSE!$BY:$BY,$A271,[1]EXPENSE!$E:$E,$AV$4)</f>
        <v>0</v>
      </c>
      <c r="BF271" s="30">
        <f>SUMIFS([1]EXPENSE!$AJ:$AJ,[1]EXPENSE!$BY:$BY,$A271,[1]EXPENSE!$E:$E,$AV$4)</f>
        <v>0</v>
      </c>
      <c r="BG271" s="30">
        <f>SUMIFS([1]EXPENSE!$AK:$AK,[1]EXPENSE!$BY:$BY,$A271,[1]EXPENSE!$E:$E,$AV$4)</f>
        <v>0</v>
      </c>
      <c r="BH271" s="30">
        <f>SUMIFS([1]EXPENSE!$AL:$AL,[1]EXPENSE!$BY:$BY,$A271,[1]EXPENSE!$E:$E,$AV$4)</f>
        <v>0</v>
      </c>
      <c r="BI271" s="94">
        <f>SUMIFS([1]EXPENSE!$AM:$AM,[1]EXPENSE!$BY:$BY,$A271,[1]EXPENSE!$E:$E,$AV$4)</f>
        <v>0</v>
      </c>
    </row>
    <row r="272" spans="1:61">
      <c r="A272" s="43" t="s">
        <v>396</v>
      </c>
      <c r="B272" s="29" t="s">
        <v>200</v>
      </c>
      <c r="C272" s="21">
        <f t="shared" si="1032"/>
        <v>0</v>
      </c>
      <c r="D272" s="22" t="e">
        <f t="shared" si="1033"/>
        <v>#DIV/0!</v>
      </c>
      <c r="E272" s="30">
        <f t="shared" si="1060"/>
        <v>0</v>
      </c>
      <c r="F272" s="30">
        <f t="shared" si="1061"/>
        <v>0</v>
      </c>
      <c r="G272" s="30">
        <f t="shared" si="1062"/>
        <v>0</v>
      </c>
      <c r="H272" s="30">
        <f t="shared" si="1063"/>
        <v>0</v>
      </c>
      <c r="I272" s="30">
        <f t="shared" si="1064"/>
        <v>0</v>
      </c>
      <c r="J272" s="30">
        <f t="shared" si="1065"/>
        <v>0</v>
      </c>
      <c r="K272" s="30">
        <f t="shared" si="1066"/>
        <v>0</v>
      </c>
      <c r="L272" s="30">
        <f t="shared" si="1067"/>
        <v>0</v>
      </c>
      <c r="M272" s="30">
        <f t="shared" si="1068"/>
        <v>0</v>
      </c>
      <c r="N272" s="30">
        <f t="shared" si="1069"/>
        <v>0</v>
      </c>
      <c r="O272" s="30">
        <f t="shared" si="1070"/>
        <v>0</v>
      </c>
      <c r="P272" s="94">
        <f t="shared" si="1071"/>
        <v>0</v>
      </c>
      <c r="R272" s="21">
        <f t="shared" si="1034"/>
        <v>0</v>
      </c>
      <c r="S272" s="22" t="e">
        <f t="shared" si="1035"/>
        <v>#DIV/0!</v>
      </c>
      <c r="T272" s="30">
        <f>SUMIFS([1]EXPENSE!$AB:$AB,[1]EXPENSE!$BY:$BY,$A272,[1]EXPENSE!$E:$E,$R$4)</f>
        <v>0</v>
      </c>
      <c r="U272" s="30">
        <f>SUMIFS([1]EXPENSE!$AC:$AC,[1]EXPENSE!$BY:$BY,$A272,[1]EXPENSE!$E:$E,$R$4)</f>
        <v>0</v>
      </c>
      <c r="V272" s="30">
        <f>SUMIFS([1]EXPENSE!$AD:$AD,[1]EXPENSE!$BY:$BY,$A272,[1]EXPENSE!$E:$E,$R$4)</f>
        <v>0</v>
      </c>
      <c r="W272" s="30">
        <f>SUMIFS([1]EXPENSE!$AE:$AE,[1]EXPENSE!$BY:$BY,$A272,[1]EXPENSE!$E:$E,$R$4)</f>
        <v>0</v>
      </c>
      <c r="X272" s="30">
        <f>SUMIFS([1]EXPENSE!$AF:$AF,[1]EXPENSE!$BY:$BY,$A272,[1]EXPENSE!$E:$E,$R$4)</f>
        <v>0</v>
      </c>
      <c r="Y272" s="30">
        <f>SUMIFS([1]EXPENSE!$AG:$AG,[1]EXPENSE!$BY:$BY,$A272,[1]EXPENSE!$E:$E,$R$4)</f>
        <v>0</v>
      </c>
      <c r="Z272" s="30">
        <f>SUMIFS([1]EXPENSE!$AH:$AH,[1]EXPENSE!$BY:$BY,$A272,[1]EXPENSE!$E:$E,$R$4)</f>
        <v>0</v>
      </c>
      <c r="AA272" s="30">
        <f>SUMIFS([1]EXPENSE!$AI:$AI,[1]EXPENSE!$BY:$BY,$A272,[1]EXPENSE!$E:$E,$R$4)</f>
        <v>0</v>
      </c>
      <c r="AB272" s="30">
        <f>SUMIFS([1]EXPENSE!$AJ:$AJ,[1]EXPENSE!$BY:$BY,$A272,[1]EXPENSE!$E:$E,$R$4)</f>
        <v>0</v>
      </c>
      <c r="AC272" s="30">
        <f>SUMIFS([1]EXPENSE!$AK:$AK,[1]EXPENSE!$BY:$BY,$A272,[1]EXPENSE!$E:$E,$R$4)</f>
        <v>0</v>
      </c>
      <c r="AD272" s="30">
        <f>SUMIFS([1]EXPENSE!$AL:$AL,[1]EXPENSE!$BY:$BY,$A272,[1]EXPENSE!$E:$E,$R$4)</f>
        <v>0</v>
      </c>
      <c r="AE272" s="94">
        <f>SUMIFS([1]EXPENSE!$AM:$AM,[1]EXPENSE!$BY:$BY,$A272,[1]EXPENSE!$E:$E,$R$4)</f>
        <v>0</v>
      </c>
      <c r="AG272" s="21">
        <f t="shared" si="1028"/>
        <v>0</v>
      </c>
      <c r="AH272" s="22" t="e">
        <f t="shared" si="1030"/>
        <v>#DIV/0!</v>
      </c>
      <c r="AI272" s="30">
        <f>SUMIFS([1]EXPENSE!$AB:$AB,[1]EXPENSE!$BY:$BY,$A272,[1]EXPENSE!$E:$E,$AG$4)</f>
        <v>0</v>
      </c>
      <c r="AJ272" s="30">
        <f>SUMIFS([1]EXPENSE!$AC:$AC,[1]EXPENSE!$BY:$BY,$A272,[1]EXPENSE!$E:$E,$AG$4)</f>
        <v>0</v>
      </c>
      <c r="AK272" s="30">
        <f>SUMIFS([1]EXPENSE!$AD:$AD,[1]EXPENSE!$BY:$BY,$A272,[1]EXPENSE!$E:$E,$AG$4)</f>
        <v>0</v>
      </c>
      <c r="AL272" s="30">
        <f>SUMIFS([1]EXPENSE!$AE:$AE,[1]EXPENSE!$BY:$BY,$A272,[1]EXPENSE!$E:$E,$AG$4)</f>
        <v>0</v>
      </c>
      <c r="AM272" s="30">
        <f>SUMIFS([1]EXPENSE!$AF:$AF,[1]EXPENSE!$BY:$BY,$A272,[1]EXPENSE!$E:$E,$AG$4)</f>
        <v>0</v>
      </c>
      <c r="AN272" s="30">
        <f>SUMIFS([1]EXPENSE!$AG:$AG,[1]EXPENSE!$BY:$BY,$A272,[1]EXPENSE!$E:$E,$AG$4)</f>
        <v>0</v>
      </c>
      <c r="AO272" s="30">
        <f>SUMIFS([1]EXPENSE!$AH:$AH,[1]EXPENSE!$BY:$BY,$A272,[1]EXPENSE!$E:$E,$AG$4)</f>
        <v>0</v>
      </c>
      <c r="AP272" s="30">
        <f>SUMIFS([1]EXPENSE!$AI:$AI,[1]EXPENSE!$BY:$BY,$A272,[1]EXPENSE!$E:$E,$AG$4)</f>
        <v>0</v>
      </c>
      <c r="AQ272" s="30">
        <f>SUMIFS([1]EXPENSE!$AJ:$AJ,[1]EXPENSE!$BY:$BY,$A272,[1]EXPENSE!$E:$E,$AG$4)</f>
        <v>0</v>
      </c>
      <c r="AR272" s="30">
        <f>SUMIFS([1]EXPENSE!$AK:$AK,[1]EXPENSE!$BY:$BY,$A272,[1]EXPENSE!$E:$E,$AG$4)</f>
        <v>0</v>
      </c>
      <c r="AS272" s="30">
        <f>SUMIFS([1]EXPENSE!$AL:$AL,[1]EXPENSE!$BY:$BY,$A272,[1]EXPENSE!$E:$E,$AG$4)</f>
        <v>0</v>
      </c>
      <c r="AT272" s="94">
        <f>SUMIFS([1]EXPENSE!$AM:$AM,[1]EXPENSE!$BY:$BY,$A272,[1]EXPENSE!$E:$E,$AG$4)</f>
        <v>0</v>
      </c>
      <c r="AV272" s="21">
        <f t="shared" si="1029"/>
        <v>0</v>
      </c>
      <c r="AW272" s="22" t="e">
        <f t="shared" si="1031"/>
        <v>#DIV/0!</v>
      </c>
      <c r="AX272" s="30">
        <f>SUMIFS([1]EXPENSE!$AB:$AB,[1]EXPENSE!$BY:$BY,$A272,[1]EXPENSE!$E:$E,$AV$4)</f>
        <v>0</v>
      </c>
      <c r="AY272" s="30">
        <f>SUMIFS([1]EXPENSE!$AC:$AC,[1]EXPENSE!$BY:$BY,$A272,[1]EXPENSE!$E:$E,$AV$4)</f>
        <v>0</v>
      </c>
      <c r="AZ272" s="30">
        <f>SUMIFS([1]EXPENSE!$AD:$AD,[1]EXPENSE!$BY:$BY,$A272,[1]EXPENSE!$E:$E,$AV$4)</f>
        <v>0</v>
      </c>
      <c r="BA272" s="30">
        <f>SUMIFS([1]EXPENSE!$AE:$AE,[1]EXPENSE!$BY:$BY,$A272,[1]EXPENSE!$E:$E,$AV$4)</f>
        <v>0</v>
      </c>
      <c r="BB272" s="30">
        <f>SUMIFS([1]EXPENSE!$AF:$AF,[1]EXPENSE!$BY:$BY,$A272,[1]EXPENSE!$E:$E,$AV$4)</f>
        <v>0</v>
      </c>
      <c r="BC272" s="30">
        <f>SUMIFS([1]EXPENSE!$AG:$AG,[1]EXPENSE!$BY:$BY,$A272,[1]EXPENSE!$E:$E,$AV$4)</f>
        <v>0</v>
      </c>
      <c r="BD272" s="30">
        <f>SUMIFS([1]EXPENSE!$AH:$AH,[1]EXPENSE!$BY:$BY,$A272,[1]EXPENSE!$E:$E,$AV$4)</f>
        <v>0</v>
      </c>
      <c r="BE272" s="30">
        <f>SUMIFS([1]EXPENSE!$AI:$AI,[1]EXPENSE!$BY:$BY,$A272,[1]EXPENSE!$E:$E,$AV$4)</f>
        <v>0</v>
      </c>
      <c r="BF272" s="30">
        <f>SUMIFS([1]EXPENSE!$AJ:$AJ,[1]EXPENSE!$BY:$BY,$A272,[1]EXPENSE!$E:$E,$AV$4)</f>
        <v>0</v>
      </c>
      <c r="BG272" s="30">
        <f>SUMIFS([1]EXPENSE!$AK:$AK,[1]EXPENSE!$BY:$BY,$A272,[1]EXPENSE!$E:$E,$AV$4)</f>
        <v>0</v>
      </c>
      <c r="BH272" s="30">
        <f>SUMIFS([1]EXPENSE!$AL:$AL,[1]EXPENSE!$BY:$BY,$A272,[1]EXPENSE!$E:$E,$AV$4)</f>
        <v>0</v>
      </c>
      <c r="BI272" s="94">
        <f>SUMIFS([1]EXPENSE!$AM:$AM,[1]EXPENSE!$BY:$BY,$A272,[1]EXPENSE!$E:$E,$AV$4)</f>
        <v>0</v>
      </c>
    </row>
    <row r="273" spans="1:61">
      <c r="A273" s="43" t="s">
        <v>397</v>
      </c>
      <c r="B273" s="29" t="s">
        <v>202</v>
      </c>
      <c r="C273" s="21">
        <f t="shared" si="1032"/>
        <v>0</v>
      </c>
      <c r="D273" s="22" t="e">
        <f t="shared" si="1033"/>
        <v>#DIV/0!</v>
      </c>
      <c r="E273" s="30">
        <f t="shared" si="1060"/>
        <v>0</v>
      </c>
      <c r="F273" s="30">
        <f t="shared" si="1061"/>
        <v>0</v>
      </c>
      <c r="G273" s="30">
        <f t="shared" si="1062"/>
        <v>0</v>
      </c>
      <c r="H273" s="30">
        <f t="shared" si="1063"/>
        <v>0</v>
      </c>
      <c r="I273" s="30">
        <f t="shared" si="1064"/>
        <v>0</v>
      </c>
      <c r="J273" s="30">
        <f t="shared" si="1065"/>
        <v>0</v>
      </c>
      <c r="K273" s="30">
        <f t="shared" si="1066"/>
        <v>0</v>
      </c>
      <c r="L273" s="30">
        <f t="shared" si="1067"/>
        <v>0</v>
      </c>
      <c r="M273" s="30">
        <f t="shared" si="1068"/>
        <v>0</v>
      </c>
      <c r="N273" s="30">
        <f t="shared" si="1069"/>
        <v>0</v>
      </c>
      <c r="O273" s="30">
        <f t="shared" si="1070"/>
        <v>0</v>
      </c>
      <c r="P273" s="94">
        <f t="shared" si="1071"/>
        <v>0</v>
      </c>
      <c r="R273" s="21">
        <f t="shared" si="1034"/>
        <v>0</v>
      </c>
      <c r="S273" s="22" t="e">
        <f t="shared" si="1035"/>
        <v>#DIV/0!</v>
      </c>
      <c r="T273" s="30">
        <f>SUMIFS([1]EXPENSE!$AB:$AB,[1]EXPENSE!$BY:$BY,$A273,[1]EXPENSE!$E:$E,$R$4)</f>
        <v>0</v>
      </c>
      <c r="U273" s="30">
        <f>SUMIFS([1]EXPENSE!$AC:$AC,[1]EXPENSE!$BY:$BY,$A273,[1]EXPENSE!$E:$E,$R$4)</f>
        <v>0</v>
      </c>
      <c r="V273" s="30">
        <f>SUMIFS([1]EXPENSE!$AD:$AD,[1]EXPENSE!$BY:$BY,$A273,[1]EXPENSE!$E:$E,$R$4)</f>
        <v>0</v>
      </c>
      <c r="W273" s="30">
        <f>SUMIFS([1]EXPENSE!$AE:$AE,[1]EXPENSE!$BY:$BY,$A273,[1]EXPENSE!$E:$E,$R$4)</f>
        <v>0</v>
      </c>
      <c r="X273" s="30">
        <f>SUMIFS([1]EXPENSE!$AF:$AF,[1]EXPENSE!$BY:$BY,$A273,[1]EXPENSE!$E:$E,$R$4)</f>
        <v>0</v>
      </c>
      <c r="Y273" s="30">
        <f>SUMIFS([1]EXPENSE!$AG:$AG,[1]EXPENSE!$BY:$BY,$A273,[1]EXPENSE!$E:$E,$R$4)</f>
        <v>0</v>
      </c>
      <c r="Z273" s="30">
        <f>SUMIFS([1]EXPENSE!$AH:$AH,[1]EXPENSE!$BY:$BY,$A273,[1]EXPENSE!$E:$E,$R$4)</f>
        <v>0</v>
      </c>
      <c r="AA273" s="30">
        <f>SUMIFS([1]EXPENSE!$AI:$AI,[1]EXPENSE!$BY:$BY,$A273,[1]EXPENSE!$E:$E,$R$4)</f>
        <v>0</v>
      </c>
      <c r="AB273" s="30">
        <f>SUMIFS([1]EXPENSE!$AJ:$AJ,[1]EXPENSE!$BY:$BY,$A273,[1]EXPENSE!$E:$E,$R$4)</f>
        <v>0</v>
      </c>
      <c r="AC273" s="30">
        <f>SUMIFS([1]EXPENSE!$AK:$AK,[1]EXPENSE!$BY:$BY,$A273,[1]EXPENSE!$E:$E,$R$4)</f>
        <v>0</v>
      </c>
      <c r="AD273" s="30">
        <f>SUMIFS([1]EXPENSE!$AL:$AL,[1]EXPENSE!$BY:$BY,$A273,[1]EXPENSE!$E:$E,$R$4)</f>
        <v>0</v>
      </c>
      <c r="AE273" s="94">
        <f>SUMIFS([1]EXPENSE!$AM:$AM,[1]EXPENSE!$BY:$BY,$A273,[1]EXPENSE!$E:$E,$R$4)</f>
        <v>0</v>
      </c>
      <c r="AG273" s="21">
        <f t="shared" si="1028"/>
        <v>0</v>
      </c>
      <c r="AH273" s="22" t="e">
        <f t="shared" si="1030"/>
        <v>#DIV/0!</v>
      </c>
      <c r="AI273" s="30">
        <f>SUMIFS([1]EXPENSE!$AB:$AB,[1]EXPENSE!$BY:$BY,$A273,[1]EXPENSE!$E:$E,$AG$4)</f>
        <v>0</v>
      </c>
      <c r="AJ273" s="30">
        <f>SUMIFS([1]EXPENSE!$AC:$AC,[1]EXPENSE!$BY:$BY,$A273,[1]EXPENSE!$E:$E,$AG$4)</f>
        <v>0</v>
      </c>
      <c r="AK273" s="30">
        <f>SUMIFS([1]EXPENSE!$AD:$AD,[1]EXPENSE!$BY:$BY,$A273,[1]EXPENSE!$E:$E,$AG$4)</f>
        <v>0</v>
      </c>
      <c r="AL273" s="30">
        <f>SUMIFS([1]EXPENSE!$AE:$AE,[1]EXPENSE!$BY:$BY,$A273,[1]EXPENSE!$E:$E,$AG$4)</f>
        <v>0</v>
      </c>
      <c r="AM273" s="30">
        <f>SUMIFS([1]EXPENSE!$AF:$AF,[1]EXPENSE!$BY:$BY,$A273,[1]EXPENSE!$E:$E,$AG$4)</f>
        <v>0</v>
      </c>
      <c r="AN273" s="30">
        <f>SUMIFS([1]EXPENSE!$AG:$AG,[1]EXPENSE!$BY:$BY,$A273,[1]EXPENSE!$E:$E,$AG$4)</f>
        <v>0</v>
      </c>
      <c r="AO273" s="30">
        <f>SUMIFS([1]EXPENSE!$AH:$AH,[1]EXPENSE!$BY:$BY,$A273,[1]EXPENSE!$E:$E,$AG$4)</f>
        <v>0</v>
      </c>
      <c r="AP273" s="30">
        <f>SUMIFS([1]EXPENSE!$AI:$AI,[1]EXPENSE!$BY:$BY,$A273,[1]EXPENSE!$E:$E,$AG$4)</f>
        <v>0</v>
      </c>
      <c r="AQ273" s="30">
        <f>SUMIFS([1]EXPENSE!$AJ:$AJ,[1]EXPENSE!$BY:$BY,$A273,[1]EXPENSE!$E:$E,$AG$4)</f>
        <v>0</v>
      </c>
      <c r="AR273" s="30">
        <f>SUMIFS([1]EXPENSE!$AK:$AK,[1]EXPENSE!$BY:$BY,$A273,[1]EXPENSE!$E:$E,$AG$4)</f>
        <v>0</v>
      </c>
      <c r="AS273" s="30">
        <f>SUMIFS([1]EXPENSE!$AL:$AL,[1]EXPENSE!$BY:$BY,$A273,[1]EXPENSE!$E:$E,$AG$4)</f>
        <v>0</v>
      </c>
      <c r="AT273" s="94">
        <f>SUMIFS([1]EXPENSE!$AM:$AM,[1]EXPENSE!$BY:$BY,$A273,[1]EXPENSE!$E:$E,$AG$4)</f>
        <v>0</v>
      </c>
      <c r="AV273" s="21">
        <f t="shared" si="1029"/>
        <v>0</v>
      </c>
      <c r="AW273" s="22" t="e">
        <f t="shared" si="1031"/>
        <v>#DIV/0!</v>
      </c>
      <c r="AX273" s="30">
        <f>SUMIFS([1]EXPENSE!$AB:$AB,[1]EXPENSE!$BY:$BY,$A273,[1]EXPENSE!$E:$E,$AV$4)</f>
        <v>0</v>
      </c>
      <c r="AY273" s="30">
        <f>SUMIFS([1]EXPENSE!$AC:$AC,[1]EXPENSE!$BY:$BY,$A273,[1]EXPENSE!$E:$E,$AV$4)</f>
        <v>0</v>
      </c>
      <c r="AZ273" s="30">
        <f>SUMIFS([1]EXPENSE!$AD:$AD,[1]EXPENSE!$BY:$BY,$A273,[1]EXPENSE!$E:$E,$AV$4)</f>
        <v>0</v>
      </c>
      <c r="BA273" s="30">
        <f>SUMIFS([1]EXPENSE!$AE:$AE,[1]EXPENSE!$BY:$BY,$A273,[1]EXPENSE!$E:$E,$AV$4)</f>
        <v>0</v>
      </c>
      <c r="BB273" s="30">
        <f>SUMIFS([1]EXPENSE!$AF:$AF,[1]EXPENSE!$BY:$BY,$A273,[1]EXPENSE!$E:$E,$AV$4)</f>
        <v>0</v>
      </c>
      <c r="BC273" s="30">
        <f>SUMIFS([1]EXPENSE!$AG:$AG,[1]EXPENSE!$BY:$BY,$A273,[1]EXPENSE!$E:$E,$AV$4)</f>
        <v>0</v>
      </c>
      <c r="BD273" s="30">
        <f>SUMIFS([1]EXPENSE!$AH:$AH,[1]EXPENSE!$BY:$BY,$A273,[1]EXPENSE!$E:$E,$AV$4)</f>
        <v>0</v>
      </c>
      <c r="BE273" s="30">
        <f>SUMIFS([1]EXPENSE!$AI:$AI,[1]EXPENSE!$BY:$BY,$A273,[1]EXPENSE!$E:$E,$AV$4)</f>
        <v>0</v>
      </c>
      <c r="BF273" s="30">
        <f>SUMIFS([1]EXPENSE!$AJ:$AJ,[1]EXPENSE!$BY:$BY,$A273,[1]EXPENSE!$E:$E,$AV$4)</f>
        <v>0</v>
      </c>
      <c r="BG273" s="30">
        <f>SUMIFS([1]EXPENSE!$AK:$AK,[1]EXPENSE!$BY:$BY,$A273,[1]EXPENSE!$E:$E,$AV$4)</f>
        <v>0</v>
      </c>
      <c r="BH273" s="30">
        <f>SUMIFS([1]EXPENSE!$AL:$AL,[1]EXPENSE!$BY:$BY,$A273,[1]EXPENSE!$E:$E,$AV$4)</f>
        <v>0</v>
      </c>
      <c r="BI273" s="94">
        <f>SUMIFS([1]EXPENSE!$AM:$AM,[1]EXPENSE!$BY:$BY,$A273,[1]EXPENSE!$E:$E,$AV$4)</f>
        <v>0</v>
      </c>
    </row>
    <row r="274" spans="1:61">
      <c r="A274" s="43" t="s">
        <v>398</v>
      </c>
      <c r="B274" s="29" t="s">
        <v>204</v>
      </c>
      <c r="C274" s="21">
        <f t="shared" si="1032"/>
        <v>0</v>
      </c>
      <c r="D274" s="22" t="e">
        <f t="shared" si="1033"/>
        <v>#DIV/0!</v>
      </c>
      <c r="E274" s="30">
        <f t="shared" si="1060"/>
        <v>0</v>
      </c>
      <c r="F274" s="30">
        <f t="shared" si="1061"/>
        <v>0</v>
      </c>
      <c r="G274" s="30">
        <f t="shared" si="1062"/>
        <v>0</v>
      </c>
      <c r="H274" s="30">
        <f t="shared" si="1063"/>
        <v>0</v>
      </c>
      <c r="I274" s="30">
        <f t="shared" si="1064"/>
        <v>0</v>
      </c>
      <c r="J274" s="30">
        <f t="shared" si="1065"/>
        <v>0</v>
      </c>
      <c r="K274" s="30">
        <f t="shared" si="1066"/>
        <v>0</v>
      </c>
      <c r="L274" s="30">
        <f t="shared" si="1067"/>
        <v>0</v>
      </c>
      <c r="M274" s="30">
        <f t="shared" si="1068"/>
        <v>0</v>
      </c>
      <c r="N274" s="30">
        <f t="shared" si="1069"/>
        <v>0</v>
      </c>
      <c r="O274" s="30">
        <f t="shared" si="1070"/>
        <v>0</v>
      </c>
      <c r="P274" s="94">
        <f t="shared" si="1071"/>
        <v>0</v>
      </c>
      <c r="R274" s="21">
        <f t="shared" si="1034"/>
        <v>0</v>
      </c>
      <c r="S274" s="22" t="e">
        <f t="shared" si="1035"/>
        <v>#DIV/0!</v>
      </c>
      <c r="T274" s="30">
        <f>SUMIFS([1]EXPENSE!$AB:$AB,[1]EXPENSE!$BY:$BY,$A274,[1]EXPENSE!$E:$E,$R$4)</f>
        <v>0</v>
      </c>
      <c r="U274" s="30">
        <f>SUMIFS([1]EXPENSE!$AC:$AC,[1]EXPENSE!$BY:$BY,$A274,[1]EXPENSE!$E:$E,$R$4)</f>
        <v>0</v>
      </c>
      <c r="V274" s="30">
        <f>SUMIFS([1]EXPENSE!$AD:$AD,[1]EXPENSE!$BY:$BY,$A274,[1]EXPENSE!$E:$E,$R$4)</f>
        <v>0</v>
      </c>
      <c r="W274" s="30">
        <f>SUMIFS([1]EXPENSE!$AE:$AE,[1]EXPENSE!$BY:$BY,$A274,[1]EXPENSE!$E:$E,$R$4)</f>
        <v>0</v>
      </c>
      <c r="X274" s="30">
        <f>SUMIFS([1]EXPENSE!$AF:$AF,[1]EXPENSE!$BY:$BY,$A274,[1]EXPENSE!$E:$E,$R$4)</f>
        <v>0</v>
      </c>
      <c r="Y274" s="30">
        <f>SUMIFS([1]EXPENSE!$AG:$AG,[1]EXPENSE!$BY:$BY,$A274,[1]EXPENSE!$E:$E,$R$4)</f>
        <v>0</v>
      </c>
      <c r="Z274" s="30">
        <f>SUMIFS([1]EXPENSE!$AH:$AH,[1]EXPENSE!$BY:$BY,$A274,[1]EXPENSE!$E:$E,$R$4)</f>
        <v>0</v>
      </c>
      <c r="AA274" s="30">
        <f>SUMIFS([1]EXPENSE!$AI:$AI,[1]EXPENSE!$BY:$BY,$A274,[1]EXPENSE!$E:$E,$R$4)</f>
        <v>0</v>
      </c>
      <c r="AB274" s="30">
        <f>SUMIFS([1]EXPENSE!$AJ:$AJ,[1]EXPENSE!$BY:$BY,$A274,[1]EXPENSE!$E:$E,$R$4)</f>
        <v>0</v>
      </c>
      <c r="AC274" s="30">
        <f>SUMIFS([1]EXPENSE!$AK:$AK,[1]EXPENSE!$BY:$BY,$A274,[1]EXPENSE!$E:$E,$R$4)</f>
        <v>0</v>
      </c>
      <c r="AD274" s="30">
        <f>SUMIFS([1]EXPENSE!$AL:$AL,[1]EXPENSE!$BY:$BY,$A274,[1]EXPENSE!$E:$E,$R$4)</f>
        <v>0</v>
      </c>
      <c r="AE274" s="94">
        <f>SUMIFS([1]EXPENSE!$AM:$AM,[1]EXPENSE!$BY:$BY,$A274,[1]EXPENSE!$E:$E,$R$4)</f>
        <v>0</v>
      </c>
      <c r="AG274" s="21">
        <f t="shared" si="1028"/>
        <v>0</v>
      </c>
      <c r="AH274" s="22" t="e">
        <f t="shared" si="1030"/>
        <v>#DIV/0!</v>
      </c>
      <c r="AI274" s="30">
        <f>SUMIFS([1]EXPENSE!$AB:$AB,[1]EXPENSE!$BY:$BY,$A274,[1]EXPENSE!$E:$E,$AG$4)</f>
        <v>0</v>
      </c>
      <c r="AJ274" s="30">
        <f>SUMIFS([1]EXPENSE!$AC:$AC,[1]EXPENSE!$BY:$BY,$A274,[1]EXPENSE!$E:$E,$AG$4)</f>
        <v>0</v>
      </c>
      <c r="AK274" s="30">
        <f>SUMIFS([1]EXPENSE!$AD:$AD,[1]EXPENSE!$BY:$BY,$A274,[1]EXPENSE!$E:$E,$AG$4)</f>
        <v>0</v>
      </c>
      <c r="AL274" s="30">
        <f>SUMIFS([1]EXPENSE!$AE:$AE,[1]EXPENSE!$BY:$BY,$A274,[1]EXPENSE!$E:$E,$AG$4)</f>
        <v>0</v>
      </c>
      <c r="AM274" s="30">
        <f>SUMIFS([1]EXPENSE!$AF:$AF,[1]EXPENSE!$BY:$BY,$A274,[1]EXPENSE!$E:$E,$AG$4)</f>
        <v>0</v>
      </c>
      <c r="AN274" s="30">
        <f>SUMIFS([1]EXPENSE!$AG:$AG,[1]EXPENSE!$BY:$BY,$A274,[1]EXPENSE!$E:$E,$AG$4)</f>
        <v>0</v>
      </c>
      <c r="AO274" s="30">
        <f>SUMIFS([1]EXPENSE!$AH:$AH,[1]EXPENSE!$BY:$BY,$A274,[1]EXPENSE!$E:$E,$AG$4)</f>
        <v>0</v>
      </c>
      <c r="AP274" s="30">
        <f>SUMIFS([1]EXPENSE!$AI:$AI,[1]EXPENSE!$BY:$BY,$A274,[1]EXPENSE!$E:$E,$AG$4)</f>
        <v>0</v>
      </c>
      <c r="AQ274" s="30">
        <f>SUMIFS([1]EXPENSE!$AJ:$AJ,[1]EXPENSE!$BY:$BY,$A274,[1]EXPENSE!$E:$E,$AG$4)</f>
        <v>0</v>
      </c>
      <c r="AR274" s="30">
        <f>SUMIFS([1]EXPENSE!$AK:$AK,[1]EXPENSE!$BY:$BY,$A274,[1]EXPENSE!$E:$E,$AG$4)</f>
        <v>0</v>
      </c>
      <c r="AS274" s="30">
        <f>SUMIFS([1]EXPENSE!$AL:$AL,[1]EXPENSE!$BY:$BY,$A274,[1]EXPENSE!$E:$E,$AG$4)</f>
        <v>0</v>
      </c>
      <c r="AT274" s="94">
        <f>SUMIFS([1]EXPENSE!$AM:$AM,[1]EXPENSE!$BY:$BY,$A274,[1]EXPENSE!$E:$E,$AG$4)</f>
        <v>0</v>
      </c>
      <c r="AV274" s="21">
        <f t="shared" si="1029"/>
        <v>0</v>
      </c>
      <c r="AW274" s="22" t="e">
        <f t="shared" si="1031"/>
        <v>#DIV/0!</v>
      </c>
      <c r="AX274" s="30">
        <f>SUMIFS([1]EXPENSE!$AB:$AB,[1]EXPENSE!$BY:$BY,$A274,[1]EXPENSE!$E:$E,$AV$4)</f>
        <v>0</v>
      </c>
      <c r="AY274" s="30">
        <f>SUMIFS([1]EXPENSE!$AC:$AC,[1]EXPENSE!$BY:$BY,$A274,[1]EXPENSE!$E:$E,$AV$4)</f>
        <v>0</v>
      </c>
      <c r="AZ274" s="30">
        <f>SUMIFS([1]EXPENSE!$AD:$AD,[1]EXPENSE!$BY:$BY,$A274,[1]EXPENSE!$E:$E,$AV$4)</f>
        <v>0</v>
      </c>
      <c r="BA274" s="30">
        <f>SUMIFS([1]EXPENSE!$AE:$AE,[1]EXPENSE!$BY:$BY,$A274,[1]EXPENSE!$E:$E,$AV$4)</f>
        <v>0</v>
      </c>
      <c r="BB274" s="30">
        <f>SUMIFS([1]EXPENSE!$AF:$AF,[1]EXPENSE!$BY:$BY,$A274,[1]EXPENSE!$E:$E,$AV$4)</f>
        <v>0</v>
      </c>
      <c r="BC274" s="30">
        <f>SUMIFS([1]EXPENSE!$AG:$AG,[1]EXPENSE!$BY:$BY,$A274,[1]EXPENSE!$E:$E,$AV$4)</f>
        <v>0</v>
      </c>
      <c r="BD274" s="30">
        <f>SUMIFS([1]EXPENSE!$AH:$AH,[1]EXPENSE!$BY:$BY,$A274,[1]EXPENSE!$E:$E,$AV$4)</f>
        <v>0</v>
      </c>
      <c r="BE274" s="30">
        <f>SUMIFS([1]EXPENSE!$AI:$AI,[1]EXPENSE!$BY:$BY,$A274,[1]EXPENSE!$E:$E,$AV$4)</f>
        <v>0</v>
      </c>
      <c r="BF274" s="30">
        <f>SUMIFS([1]EXPENSE!$AJ:$AJ,[1]EXPENSE!$BY:$BY,$A274,[1]EXPENSE!$E:$E,$AV$4)</f>
        <v>0</v>
      </c>
      <c r="BG274" s="30">
        <f>SUMIFS([1]EXPENSE!$AK:$AK,[1]EXPENSE!$BY:$BY,$A274,[1]EXPENSE!$E:$E,$AV$4)</f>
        <v>0</v>
      </c>
      <c r="BH274" s="30">
        <f>SUMIFS([1]EXPENSE!$AL:$AL,[1]EXPENSE!$BY:$BY,$A274,[1]EXPENSE!$E:$E,$AV$4)</f>
        <v>0</v>
      </c>
      <c r="BI274" s="94">
        <f>SUMIFS([1]EXPENSE!$AM:$AM,[1]EXPENSE!$BY:$BY,$A274,[1]EXPENSE!$E:$E,$AV$4)</f>
        <v>0</v>
      </c>
    </row>
    <row r="275" spans="1:61">
      <c r="A275" s="129"/>
      <c r="B275" s="130" t="s">
        <v>39</v>
      </c>
      <c r="C275" s="131">
        <f t="shared" si="1032"/>
        <v>0</v>
      </c>
      <c r="D275" s="132" t="e">
        <f t="shared" si="1033"/>
        <v>#DIV/0!</v>
      </c>
      <c r="E275" s="131">
        <f t="shared" si="1060"/>
        <v>0</v>
      </c>
      <c r="F275" s="131">
        <f t="shared" si="1061"/>
        <v>0</v>
      </c>
      <c r="G275" s="131">
        <f t="shared" si="1062"/>
        <v>0</v>
      </c>
      <c r="H275" s="131">
        <f t="shared" si="1063"/>
        <v>0</v>
      </c>
      <c r="I275" s="131">
        <f t="shared" si="1064"/>
        <v>0</v>
      </c>
      <c r="J275" s="131">
        <f t="shared" si="1065"/>
        <v>0</v>
      </c>
      <c r="K275" s="131">
        <f t="shared" si="1066"/>
        <v>0</v>
      </c>
      <c r="L275" s="131">
        <f t="shared" si="1067"/>
        <v>0</v>
      </c>
      <c r="M275" s="131">
        <f t="shared" si="1068"/>
        <v>0</v>
      </c>
      <c r="N275" s="131">
        <f t="shared" si="1069"/>
        <v>0</v>
      </c>
      <c r="O275" s="131">
        <f t="shared" si="1070"/>
        <v>0</v>
      </c>
      <c r="P275" s="178">
        <f t="shared" si="1071"/>
        <v>0</v>
      </c>
      <c r="R275" s="131">
        <f t="shared" si="1034"/>
        <v>0</v>
      </c>
      <c r="S275" s="132" t="e">
        <f t="shared" si="1035"/>
        <v>#DIV/0!</v>
      </c>
      <c r="T275" s="131"/>
      <c r="U275" s="131"/>
      <c r="V275" s="131"/>
      <c r="W275" s="131"/>
      <c r="X275" s="131"/>
      <c r="Y275" s="131"/>
      <c r="Z275" s="131"/>
      <c r="AA275" s="131"/>
      <c r="AB275" s="131"/>
      <c r="AC275" s="131"/>
      <c r="AD275" s="131"/>
      <c r="AE275" s="178"/>
      <c r="AG275" s="131">
        <f t="shared" si="1028"/>
        <v>0</v>
      </c>
      <c r="AH275" s="132" t="e">
        <f t="shared" si="1030"/>
        <v>#DIV/0!</v>
      </c>
      <c r="AI275" s="131"/>
      <c r="AJ275" s="131"/>
      <c r="AK275" s="131"/>
      <c r="AL275" s="131"/>
      <c r="AM275" s="131"/>
      <c r="AN275" s="131"/>
      <c r="AO275" s="131"/>
      <c r="AP275" s="131"/>
      <c r="AQ275" s="131"/>
      <c r="AR275" s="131"/>
      <c r="AS275" s="131"/>
      <c r="AT275" s="178"/>
      <c r="AV275" s="131">
        <f t="shared" si="1029"/>
        <v>0</v>
      </c>
      <c r="AW275" s="132" t="e">
        <f t="shared" si="1031"/>
        <v>#DIV/0!</v>
      </c>
      <c r="AX275" s="131"/>
      <c r="AY275" s="131"/>
      <c r="AZ275" s="131"/>
      <c r="BA275" s="131"/>
      <c r="BB275" s="131"/>
      <c r="BC275" s="131"/>
      <c r="BD275" s="131"/>
      <c r="BE275" s="131"/>
      <c r="BF275" s="131"/>
      <c r="BG275" s="131"/>
      <c r="BH275" s="131"/>
      <c r="BI275" s="178"/>
    </row>
    <row r="276" spans="1:61">
      <c r="A276" s="174"/>
      <c r="B276" s="126" t="s">
        <v>69</v>
      </c>
      <c r="C276" s="127">
        <f t="shared" si="1032"/>
        <v>0</v>
      </c>
      <c r="D276" s="128" t="e">
        <f t="shared" si="1033"/>
        <v>#DIV/0!</v>
      </c>
      <c r="E276" s="127">
        <f t="shared" ref="E276:P276" si="1072">SUM(E267:E275)</f>
        <v>0</v>
      </c>
      <c r="F276" s="127">
        <f t="shared" si="1072"/>
        <v>0</v>
      </c>
      <c r="G276" s="127">
        <f t="shared" si="1072"/>
        <v>0</v>
      </c>
      <c r="H276" s="127">
        <f t="shared" si="1072"/>
        <v>0</v>
      </c>
      <c r="I276" s="127">
        <f t="shared" si="1072"/>
        <v>0</v>
      </c>
      <c r="J276" s="127">
        <f t="shared" si="1072"/>
        <v>0</v>
      </c>
      <c r="K276" s="127">
        <f t="shared" si="1072"/>
        <v>0</v>
      </c>
      <c r="L276" s="127">
        <f t="shared" si="1072"/>
        <v>0</v>
      </c>
      <c r="M276" s="127">
        <f t="shared" si="1072"/>
        <v>0</v>
      </c>
      <c r="N276" s="127">
        <f t="shared" si="1072"/>
        <v>0</v>
      </c>
      <c r="O276" s="127">
        <f t="shared" si="1072"/>
        <v>0</v>
      </c>
      <c r="P276" s="177">
        <f t="shared" si="1072"/>
        <v>0</v>
      </c>
      <c r="R276" s="127">
        <f t="shared" si="1034"/>
        <v>0</v>
      </c>
      <c r="S276" s="128" t="e">
        <f t="shared" si="1035"/>
        <v>#DIV/0!</v>
      </c>
      <c r="T276" s="127">
        <f>SUM(T267:T275)</f>
        <v>0</v>
      </c>
      <c r="U276" s="127">
        <f t="shared" ref="U276:AE276" si="1073">SUM(U267:U275)</f>
        <v>0</v>
      </c>
      <c r="V276" s="127">
        <f t="shared" si="1073"/>
        <v>0</v>
      </c>
      <c r="W276" s="127">
        <f t="shared" si="1073"/>
        <v>0</v>
      </c>
      <c r="X276" s="127">
        <f t="shared" si="1073"/>
        <v>0</v>
      </c>
      <c r="Y276" s="127">
        <f t="shared" si="1073"/>
        <v>0</v>
      </c>
      <c r="Z276" s="127">
        <f t="shared" si="1073"/>
        <v>0</v>
      </c>
      <c r="AA276" s="127">
        <f t="shared" si="1073"/>
        <v>0</v>
      </c>
      <c r="AB276" s="127">
        <f t="shared" si="1073"/>
        <v>0</v>
      </c>
      <c r="AC276" s="127">
        <f t="shared" si="1073"/>
        <v>0</v>
      </c>
      <c r="AD276" s="127">
        <f t="shared" si="1073"/>
        <v>0</v>
      </c>
      <c r="AE276" s="177">
        <f t="shared" si="1073"/>
        <v>0</v>
      </c>
      <c r="AG276" s="127">
        <f t="shared" si="1028"/>
        <v>0</v>
      </c>
      <c r="AH276" s="128" t="e">
        <f t="shared" si="1030"/>
        <v>#DIV/0!</v>
      </c>
      <c r="AI276" s="127">
        <f>SUM(AI267:AI275)</f>
        <v>0</v>
      </c>
      <c r="AJ276" s="127">
        <f t="shared" ref="AJ276" si="1074">SUM(AJ267:AJ275)</f>
        <v>0</v>
      </c>
      <c r="AK276" s="127">
        <f t="shared" ref="AK276" si="1075">SUM(AK267:AK275)</f>
        <v>0</v>
      </c>
      <c r="AL276" s="127">
        <f t="shared" ref="AL276" si="1076">SUM(AL267:AL275)</f>
        <v>0</v>
      </c>
      <c r="AM276" s="127">
        <f t="shared" ref="AM276" si="1077">SUM(AM267:AM275)</f>
        <v>0</v>
      </c>
      <c r="AN276" s="127">
        <f t="shared" ref="AN276" si="1078">SUM(AN267:AN275)</f>
        <v>0</v>
      </c>
      <c r="AO276" s="127">
        <f t="shared" ref="AO276" si="1079">SUM(AO267:AO275)</f>
        <v>0</v>
      </c>
      <c r="AP276" s="127">
        <f t="shared" ref="AP276" si="1080">SUM(AP267:AP275)</f>
        <v>0</v>
      </c>
      <c r="AQ276" s="127">
        <f t="shared" ref="AQ276" si="1081">SUM(AQ267:AQ275)</f>
        <v>0</v>
      </c>
      <c r="AR276" s="127">
        <f t="shared" ref="AR276" si="1082">SUM(AR267:AR275)</f>
        <v>0</v>
      </c>
      <c r="AS276" s="127">
        <f t="shared" ref="AS276" si="1083">SUM(AS267:AS275)</f>
        <v>0</v>
      </c>
      <c r="AT276" s="177">
        <f t="shared" ref="AT276" si="1084">SUM(AT267:AT275)</f>
        <v>0</v>
      </c>
      <c r="AV276" s="127">
        <f t="shared" si="1029"/>
        <v>0</v>
      </c>
      <c r="AW276" s="128" t="e">
        <f t="shared" si="1031"/>
        <v>#DIV/0!</v>
      </c>
      <c r="AX276" s="127">
        <f>SUM(AX267:AX275)</f>
        <v>0</v>
      </c>
      <c r="AY276" s="127">
        <f t="shared" ref="AY276" si="1085">SUM(AY267:AY275)</f>
        <v>0</v>
      </c>
      <c r="AZ276" s="127">
        <f t="shared" ref="AZ276" si="1086">SUM(AZ267:AZ275)</f>
        <v>0</v>
      </c>
      <c r="BA276" s="127">
        <f t="shared" ref="BA276" si="1087">SUM(BA267:BA275)</f>
        <v>0</v>
      </c>
      <c r="BB276" s="127">
        <f t="shared" ref="BB276" si="1088">SUM(BB267:BB275)</f>
        <v>0</v>
      </c>
      <c r="BC276" s="127">
        <f t="shared" ref="BC276" si="1089">SUM(BC267:BC275)</f>
        <v>0</v>
      </c>
      <c r="BD276" s="127">
        <f t="shared" ref="BD276" si="1090">SUM(BD267:BD275)</f>
        <v>0</v>
      </c>
      <c r="BE276" s="127">
        <f t="shared" ref="BE276" si="1091">SUM(BE267:BE275)</f>
        <v>0</v>
      </c>
      <c r="BF276" s="127">
        <f t="shared" ref="BF276" si="1092">SUM(BF267:BF275)</f>
        <v>0</v>
      </c>
      <c r="BG276" s="127">
        <f t="shared" ref="BG276" si="1093">SUM(BG267:BG275)</f>
        <v>0</v>
      </c>
      <c r="BH276" s="127">
        <f t="shared" ref="BH276" si="1094">SUM(BH267:BH275)</f>
        <v>0</v>
      </c>
      <c r="BI276" s="177">
        <f t="shared" ref="BI276" si="1095">SUM(BI267:BI275)</f>
        <v>0</v>
      </c>
    </row>
    <row r="277" spans="1:61">
      <c r="A277" s="48">
        <v>6321010101</v>
      </c>
      <c r="B277" s="49" t="s">
        <v>206</v>
      </c>
      <c r="C277" s="50">
        <f t="shared" si="1032"/>
        <v>0</v>
      </c>
      <c r="D277" s="51" t="e">
        <f t="shared" si="1033"/>
        <v>#DIV/0!</v>
      </c>
      <c r="E277" s="52">
        <f t="shared" ref="E277:E283" si="1096">T277+AI277+AX277</f>
        <v>0</v>
      </c>
      <c r="F277" s="52">
        <f t="shared" ref="F277:F283" si="1097">U277+AJ277+AY277</f>
        <v>0</v>
      </c>
      <c r="G277" s="52">
        <f t="shared" ref="G277:G283" si="1098">V277+AK277+AZ277</f>
        <v>0</v>
      </c>
      <c r="H277" s="52">
        <f t="shared" ref="H277:H283" si="1099">W277+AL277+BA277</f>
        <v>0</v>
      </c>
      <c r="I277" s="52">
        <f t="shared" ref="I277:I283" si="1100">X277+AM277+BB277</f>
        <v>0</v>
      </c>
      <c r="J277" s="52">
        <f t="shared" ref="J277:J283" si="1101">Y277+AN277+BC277</f>
        <v>0</v>
      </c>
      <c r="K277" s="52">
        <f t="shared" ref="K277:K283" si="1102">Z277+AO277+BD277</f>
        <v>0</v>
      </c>
      <c r="L277" s="52">
        <f t="shared" ref="L277:L283" si="1103">AA277+AP277+BE277</f>
        <v>0</v>
      </c>
      <c r="M277" s="52">
        <f t="shared" ref="M277:M283" si="1104">AB277+AQ277+BF277</f>
        <v>0</v>
      </c>
      <c r="N277" s="52">
        <f t="shared" ref="N277:N283" si="1105">AC277+AR277+BG277</f>
        <v>0</v>
      </c>
      <c r="O277" s="52">
        <f t="shared" ref="O277:O283" si="1106">AD277+AS277+BH277</f>
        <v>0</v>
      </c>
      <c r="P277" s="98">
        <f t="shared" ref="P277:P283" si="1107">AE277+AT277+BI277</f>
        <v>0</v>
      </c>
      <c r="R277" s="50">
        <f t="shared" si="1034"/>
        <v>0</v>
      </c>
      <c r="S277" s="51" t="e">
        <f t="shared" si="1035"/>
        <v>#DIV/0!</v>
      </c>
      <c r="T277" s="52">
        <f>SUMIFS([1]EXPENSE!$AB:$AB,[1]EXPENSE!$BY:$BY,$A277,[1]EXPENSE!$E:$E,$R$4)</f>
        <v>0</v>
      </c>
      <c r="U277" s="52">
        <f>SUMIFS([1]EXPENSE!$AC:$AC,[1]EXPENSE!$BY:$BY,$A277,[1]EXPENSE!$E:$E,$R$4)</f>
        <v>0</v>
      </c>
      <c r="V277" s="52">
        <f>SUMIFS([1]EXPENSE!$AD:$AD,[1]EXPENSE!$BY:$BY,$A277,[1]EXPENSE!$E:$E,$R$4)</f>
        <v>0</v>
      </c>
      <c r="W277" s="52">
        <f>SUMIFS([1]EXPENSE!$AE:$AE,[1]EXPENSE!$BY:$BY,$A277,[1]EXPENSE!$E:$E,$R$4)</f>
        <v>0</v>
      </c>
      <c r="X277" s="52">
        <f>SUMIFS([1]EXPENSE!$AF:$AF,[1]EXPENSE!$BY:$BY,$A277,[1]EXPENSE!$E:$E,$R$4)</f>
        <v>0</v>
      </c>
      <c r="Y277" s="52">
        <f>SUMIFS([1]EXPENSE!$AG:$AG,[1]EXPENSE!$BY:$BY,$A277,[1]EXPENSE!$E:$E,$R$4)</f>
        <v>0</v>
      </c>
      <c r="Z277" s="52">
        <f>SUMIFS([1]EXPENSE!$AH:$AH,[1]EXPENSE!$BY:$BY,$A277,[1]EXPENSE!$E:$E,$R$4)</f>
        <v>0</v>
      </c>
      <c r="AA277" s="52">
        <f>SUMIFS([1]EXPENSE!$AI:$AI,[1]EXPENSE!$BY:$BY,$A277,[1]EXPENSE!$E:$E,$R$4)</f>
        <v>0</v>
      </c>
      <c r="AB277" s="52">
        <f>SUMIFS([1]EXPENSE!$AJ:$AJ,[1]EXPENSE!$BY:$BY,$A277,[1]EXPENSE!$E:$E,$R$4)</f>
        <v>0</v>
      </c>
      <c r="AC277" s="52">
        <f>SUMIFS([1]EXPENSE!$AK:$AK,[1]EXPENSE!$BY:$BY,$A277,[1]EXPENSE!$E:$E,$R$4)</f>
        <v>0</v>
      </c>
      <c r="AD277" s="52">
        <f>SUMIFS([1]EXPENSE!$AL:$AL,[1]EXPENSE!$BY:$BY,$A277,[1]EXPENSE!$E:$E,$R$4)</f>
        <v>0</v>
      </c>
      <c r="AE277" s="98">
        <f>SUMIFS([1]EXPENSE!$AM:$AM,[1]EXPENSE!$BY:$BY,$A277,[1]EXPENSE!$E:$E,$R$4)</f>
        <v>0</v>
      </c>
      <c r="AG277" s="50">
        <f t="shared" si="1028"/>
        <v>0</v>
      </c>
      <c r="AH277" s="51" t="e">
        <f t="shared" si="1030"/>
        <v>#DIV/0!</v>
      </c>
      <c r="AI277" s="52">
        <f>SUMIFS([1]EXPENSE!$AB:$AB,[1]EXPENSE!$BY:$BY,$A277,[1]EXPENSE!$E:$E,$AG$4)</f>
        <v>0</v>
      </c>
      <c r="AJ277" s="52">
        <f>SUMIFS([1]EXPENSE!$AC:$AC,[1]EXPENSE!$BY:$BY,$A277,[1]EXPENSE!$E:$E,$AG$4)</f>
        <v>0</v>
      </c>
      <c r="AK277" s="52">
        <f>SUMIFS([1]EXPENSE!$AD:$AD,[1]EXPENSE!$BY:$BY,$A277,[1]EXPENSE!$E:$E,$AG$4)</f>
        <v>0</v>
      </c>
      <c r="AL277" s="52">
        <f>SUMIFS([1]EXPENSE!$AE:$AE,[1]EXPENSE!$BY:$BY,$A277,[1]EXPENSE!$E:$E,$AG$4)</f>
        <v>0</v>
      </c>
      <c r="AM277" s="52">
        <f>SUMIFS([1]EXPENSE!$AF:$AF,[1]EXPENSE!$BY:$BY,$A277,[1]EXPENSE!$E:$E,$AG$4)</f>
        <v>0</v>
      </c>
      <c r="AN277" s="52">
        <f>SUMIFS([1]EXPENSE!$AG:$AG,[1]EXPENSE!$BY:$BY,$A277,[1]EXPENSE!$E:$E,$AG$4)</f>
        <v>0</v>
      </c>
      <c r="AO277" s="52">
        <f>SUMIFS([1]EXPENSE!$AH:$AH,[1]EXPENSE!$BY:$BY,$A277,[1]EXPENSE!$E:$E,$AG$4)</f>
        <v>0</v>
      </c>
      <c r="AP277" s="52">
        <f>SUMIFS([1]EXPENSE!$AI:$AI,[1]EXPENSE!$BY:$BY,$A277,[1]EXPENSE!$E:$E,$AG$4)</f>
        <v>0</v>
      </c>
      <c r="AQ277" s="52">
        <f>SUMIFS([1]EXPENSE!$AJ:$AJ,[1]EXPENSE!$BY:$BY,$A277,[1]EXPENSE!$E:$E,$AG$4)</f>
        <v>0</v>
      </c>
      <c r="AR277" s="52">
        <f>SUMIFS([1]EXPENSE!$AK:$AK,[1]EXPENSE!$BY:$BY,$A277,[1]EXPENSE!$E:$E,$AG$4)</f>
        <v>0</v>
      </c>
      <c r="AS277" s="52">
        <f>SUMIFS([1]EXPENSE!$AL:$AL,[1]EXPENSE!$BY:$BY,$A277,[1]EXPENSE!$E:$E,$AG$4)</f>
        <v>0</v>
      </c>
      <c r="AT277" s="98">
        <f>SUMIFS([1]EXPENSE!$AM:$AM,[1]EXPENSE!$BY:$BY,$A277,[1]EXPENSE!$E:$E,$AG$4)</f>
        <v>0</v>
      </c>
      <c r="AV277" s="50">
        <f t="shared" si="1029"/>
        <v>0</v>
      </c>
      <c r="AW277" s="51" t="e">
        <f t="shared" si="1031"/>
        <v>#DIV/0!</v>
      </c>
      <c r="AX277" s="52">
        <f>SUMIFS([1]EXPENSE!$AB:$AB,[1]EXPENSE!$BY:$BY,$A277,[1]EXPENSE!$E:$E,$AV$4)</f>
        <v>0</v>
      </c>
      <c r="AY277" s="52">
        <f>SUMIFS([1]EXPENSE!$AC:$AC,[1]EXPENSE!$BY:$BY,$A277,[1]EXPENSE!$E:$E,$AV$4)</f>
        <v>0</v>
      </c>
      <c r="AZ277" s="52">
        <f>SUMIFS([1]EXPENSE!$AD:$AD,[1]EXPENSE!$BY:$BY,$A277,[1]EXPENSE!$E:$E,$AV$4)</f>
        <v>0</v>
      </c>
      <c r="BA277" s="52">
        <f>SUMIFS([1]EXPENSE!$AE:$AE,[1]EXPENSE!$BY:$BY,$A277,[1]EXPENSE!$E:$E,$AV$4)</f>
        <v>0</v>
      </c>
      <c r="BB277" s="52">
        <f>SUMIFS([1]EXPENSE!$AF:$AF,[1]EXPENSE!$BY:$BY,$A277,[1]EXPENSE!$E:$E,$AV$4)</f>
        <v>0</v>
      </c>
      <c r="BC277" s="52">
        <f>SUMIFS([1]EXPENSE!$AG:$AG,[1]EXPENSE!$BY:$BY,$A277,[1]EXPENSE!$E:$E,$AV$4)</f>
        <v>0</v>
      </c>
      <c r="BD277" s="52">
        <f>SUMIFS([1]EXPENSE!$AH:$AH,[1]EXPENSE!$BY:$BY,$A277,[1]EXPENSE!$E:$E,$AV$4)</f>
        <v>0</v>
      </c>
      <c r="BE277" s="52">
        <f>SUMIFS([1]EXPENSE!$AI:$AI,[1]EXPENSE!$BY:$BY,$A277,[1]EXPENSE!$E:$E,$AV$4)</f>
        <v>0</v>
      </c>
      <c r="BF277" s="52">
        <f>SUMIFS([1]EXPENSE!$AJ:$AJ,[1]EXPENSE!$BY:$BY,$A277,[1]EXPENSE!$E:$E,$AV$4)</f>
        <v>0</v>
      </c>
      <c r="BG277" s="52">
        <f>SUMIFS([1]EXPENSE!$AK:$AK,[1]EXPENSE!$BY:$BY,$A277,[1]EXPENSE!$E:$E,$AV$4)</f>
        <v>0</v>
      </c>
      <c r="BH277" s="52">
        <f>SUMIFS([1]EXPENSE!$AL:$AL,[1]EXPENSE!$BY:$BY,$A277,[1]EXPENSE!$E:$E,$AV$4)</f>
        <v>0</v>
      </c>
      <c r="BI277" s="98">
        <f>SUMIFS([1]EXPENSE!$AM:$AM,[1]EXPENSE!$BY:$BY,$A277,[1]EXPENSE!$E:$E,$AV$4)</f>
        <v>0</v>
      </c>
    </row>
    <row r="278" spans="1:61">
      <c r="A278" s="43" t="s">
        <v>399</v>
      </c>
      <c r="B278" s="29" t="s">
        <v>400</v>
      </c>
      <c r="C278" s="21">
        <f t="shared" si="1032"/>
        <v>0</v>
      </c>
      <c r="D278" s="22" t="e">
        <f t="shared" si="1033"/>
        <v>#DIV/0!</v>
      </c>
      <c r="E278" s="30">
        <f t="shared" si="1096"/>
        <v>0</v>
      </c>
      <c r="F278" s="30">
        <f t="shared" si="1097"/>
        <v>0</v>
      </c>
      <c r="G278" s="30">
        <f t="shared" si="1098"/>
        <v>0</v>
      </c>
      <c r="H278" s="30">
        <f t="shared" si="1099"/>
        <v>0</v>
      </c>
      <c r="I278" s="30">
        <f t="shared" si="1100"/>
        <v>0</v>
      </c>
      <c r="J278" s="30">
        <f t="shared" si="1101"/>
        <v>0</v>
      </c>
      <c r="K278" s="30">
        <f t="shared" si="1102"/>
        <v>0</v>
      </c>
      <c r="L278" s="30">
        <f t="shared" si="1103"/>
        <v>0</v>
      </c>
      <c r="M278" s="30">
        <f t="shared" si="1104"/>
        <v>0</v>
      </c>
      <c r="N278" s="30">
        <f t="shared" si="1105"/>
        <v>0</v>
      </c>
      <c r="O278" s="30">
        <f t="shared" si="1106"/>
        <v>0</v>
      </c>
      <c r="P278" s="94">
        <f t="shared" si="1107"/>
        <v>0</v>
      </c>
      <c r="R278" s="21">
        <f t="shared" si="1034"/>
        <v>0</v>
      </c>
      <c r="S278" s="22" t="e">
        <f t="shared" si="1035"/>
        <v>#DIV/0!</v>
      </c>
      <c r="T278" s="30">
        <f>SUMIFS([1]EXPENSE!$AB:$AB,[1]EXPENSE!$BY:$BY,$A278,[1]EXPENSE!$E:$E,$R$4)</f>
        <v>0</v>
      </c>
      <c r="U278" s="30">
        <f>SUMIFS([1]EXPENSE!$AC:$AC,[1]EXPENSE!$BY:$BY,$A278,[1]EXPENSE!$E:$E,$R$4)</f>
        <v>0</v>
      </c>
      <c r="V278" s="30">
        <f>SUMIFS([1]EXPENSE!$AD:$AD,[1]EXPENSE!$BY:$BY,$A278,[1]EXPENSE!$E:$E,$R$4)</f>
        <v>0</v>
      </c>
      <c r="W278" s="30">
        <f>SUMIFS([1]EXPENSE!$AE:$AE,[1]EXPENSE!$BY:$BY,$A278,[1]EXPENSE!$E:$E,$R$4)</f>
        <v>0</v>
      </c>
      <c r="X278" s="30">
        <f>SUMIFS([1]EXPENSE!$AF:$AF,[1]EXPENSE!$BY:$BY,$A278,[1]EXPENSE!$E:$E,$R$4)</f>
        <v>0</v>
      </c>
      <c r="Y278" s="30">
        <f>SUMIFS([1]EXPENSE!$AG:$AG,[1]EXPENSE!$BY:$BY,$A278,[1]EXPENSE!$E:$E,$R$4)</f>
        <v>0</v>
      </c>
      <c r="Z278" s="30">
        <f>SUMIFS([1]EXPENSE!$AH:$AH,[1]EXPENSE!$BY:$BY,$A278,[1]EXPENSE!$E:$E,$R$4)</f>
        <v>0</v>
      </c>
      <c r="AA278" s="30">
        <f>SUMIFS([1]EXPENSE!$AI:$AI,[1]EXPENSE!$BY:$BY,$A278,[1]EXPENSE!$E:$E,$R$4)</f>
        <v>0</v>
      </c>
      <c r="AB278" s="30">
        <f>SUMIFS([1]EXPENSE!$AJ:$AJ,[1]EXPENSE!$BY:$BY,$A278,[1]EXPENSE!$E:$E,$R$4)</f>
        <v>0</v>
      </c>
      <c r="AC278" s="30">
        <f>SUMIFS([1]EXPENSE!$AK:$AK,[1]EXPENSE!$BY:$BY,$A278,[1]EXPENSE!$E:$E,$R$4)</f>
        <v>0</v>
      </c>
      <c r="AD278" s="30">
        <f>SUMIFS([1]EXPENSE!$AL:$AL,[1]EXPENSE!$BY:$BY,$A278,[1]EXPENSE!$E:$E,$R$4)</f>
        <v>0</v>
      </c>
      <c r="AE278" s="94">
        <f>SUMIFS([1]EXPENSE!$AM:$AM,[1]EXPENSE!$BY:$BY,$A278,[1]EXPENSE!$E:$E,$R$4)</f>
        <v>0</v>
      </c>
      <c r="AG278" s="21">
        <f t="shared" si="1028"/>
        <v>0</v>
      </c>
      <c r="AH278" s="22" t="e">
        <f t="shared" si="1030"/>
        <v>#DIV/0!</v>
      </c>
      <c r="AI278" s="30">
        <f>SUMIFS([1]EXPENSE!$AB:$AB,[1]EXPENSE!$BY:$BY,$A278,[1]EXPENSE!$E:$E,$AG$4)</f>
        <v>0</v>
      </c>
      <c r="AJ278" s="30">
        <f>SUMIFS([1]EXPENSE!$AC:$AC,[1]EXPENSE!$BY:$BY,$A278,[1]EXPENSE!$E:$E,$AG$4)</f>
        <v>0</v>
      </c>
      <c r="AK278" s="30">
        <f>SUMIFS([1]EXPENSE!$AD:$AD,[1]EXPENSE!$BY:$BY,$A278,[1]EXPENSE!$E:$E,$AG$4)</f>
        <v>0</v>
      </c>
      <c r="AL278" s="30">
        <f>SUMIFS([1]EXPENSE!$AE:$AE,[1]EXPENSE!$BY:$BY,$A278,[1]EXPENSE!$E:$E,$AG$4)</f>
        <v>0</v>
      </c>
      <c r="AM278" s="30">
        <f>SUMIFS([1]EXPENSE!$AF:$AF,[1]EXPENSE!$BY:$BY,$A278,[1]EXPENSE!$E:$E,$AG$4)</f>
        <v>0</v>
      </c>
      <c r="AN278" s="30">
        <f>SUMIFS([1]EXPENSE!$AG:$AG,[1]EXPENSE!$BY:$BY,$A278,[1]EXPENSE!$E:$E,$AG$4)</f>
        <v>0</v>
      </c>
      <c r="AO278" s="30">
        <f>SUMIFS([1]EXPENSE!$AH:$AH,[1]EXPENSE!$BY:$BY,$A278,[1]EXPENSE!$E:$E,$AG$4)</f>
        <v>0</v>
      </c>
      <c r="AP278" s="30">
        <f>SUMIFS([1]EXPENSE!$AI:$AI,[1]EXPENSE!$BY:$BY,$A278,[1]EXPENSE!$E:$E,$AG$4)</f>
        <v>0</v>
      </c>
      <c r="AQ278" s="30">
        <f>SUMIFS([1]EXPENSE!$AJ:$AJ,[1]EXPENSE!$BY:$BY,$A278,[1]EXPENSE!$E:$E,$AG$4)</f>
        <v>0</v>
      </c>
      <c r="AR278" s="30">
        <f>SUMIFS([1]EXPENSE!$AK:$AK,[1]EXPENSE!$BY:$BY,$A278,[1]EXPENSE!$E:$E,$AG$4)</f>
        <v>0</v>
      </c>
      <c r="AS278" s="30">
        <f>SUMIFS([1]EXPENSE!$AL:$AL,[1]EXPENSE!$BY:$BY,$A278,[1]EXPENSE!$E:$E,$AG$4)</f>
        <v>0</v>
      </c>
      <c r="AT278" s="94">
        <f>SUMIFS([1]EXPENSE!$AM:$AM,[1]EXPENSE!$BY:$BY,$A278,[1]EXPENSE!$E:$E,$AG$4)</f>
        <v>0</v>
      </c>
      <c r="AV278" s="21">
        <f t="shared" si="1029"/>
        <v>0</v>
      </c>
      <c r="AW278" s="22" t="e">
        <f t="shared" si="1031"/>
        <v>#DIV/0!</v>
      </c>
      <c r="AX278" s="30">
        <f>SUMIFS([1]EXPENSE!$AB:$AB,[1]EXPENSE!$BY:$BY,$A278,[1]EXPENSE!$E:$E,$AV$4)</f>
        <v>0</v>
      </c>
      <c r="AY278" s="30">
        <f>SUMIFS([1]EXPENSE!$AC:$AC,[1]EXPENSE!$BY:$BY,$A278,[1]EXPENSE!$E:$E,$AV$4)</f>
        <v>0</v>
      </c>
      <c r="AZ278" s="30">
        <f>SUMIFS([1]EXPENSE!$AD:$AD,[1]EXPENSE!$BY:$BY,$A278,[1]EXPENSE!$E:$E,$AV$4)</f>
        <v>0</v>
      </c>
      <c r="BA278" s="30">
        <f>SUMIFS([1]EXPENSE!$AE:$AE,[1]EXPENSE!$BY:$BY,$A278,[1]EXPENSE!$E:$E,$AV$4)</f>
        <v>0</v>
      </c>
      <c r="BB278" s="30">
        <f>SUMIFS([1]EXPENSE!$AF:$AF,[1]EXPENSE!$BY:$BY,$A278,[1]EXPENSE!$E:$E,$AV$4)</f>
        <v>0</v>
      </c>
      <c r="BC278" s="30">
        <f>SUMIFS([1]EXPENSE!$AG:$AG,[1]EXPENSE!$BY:$BY,$A278,[1]EXPENSE!$E:$E,$AV$4)</f>
        <v>0</v>
      </c>
      <c r="BD278" s="30">
        <f>SUMIFS([1]EXPENSE!$AH:$AH,[1]EXPENSE!$BY:$BY,$A278,[1]EXPENSE!$E:$E,$AV$4)</f>
        <v>0</v>
      </c>
      <c r="BE278" s="30">
        <f>SUMIFS([1]EXPENSE!$AI:$AI,[1]EXPENSE!$BY:$BY,$A278,[1]EXPENSE!$E:$E,$AV$4)</f>
        <v>0</v>
      </c>
      <c r="BF278" s="30">
        <f>SUMIFS([1]EXPENSE!$AJ:$AJ,[1]EXPENSE!$BY:$BY,$A278,[1]EXPENSE!$E:$E,$AV$4)</f>
        <v>0</v>
      </c>
      <c r="BG278" s="30">
        <f>SUMIFS([1]EXPENSE!$AK:$AK,[1]EXPENSE!$BY:$BY,$A278,[1]EXPENSE!$E:$E,$AV$4)</f>
        <v>0</v>
      </c>
      <c r="BH278" s="30">
        <f>SUMIFS([1]EXPENSE!$AL:$AL,[1]EXPENSE!$BY:$BY,$A278,[1]EXPENSE!$E:$E,$AV$4)</f>
        <v>0</v>
      </c>
      <c r="BI278" s="94">
        <f>SUMIFS([1]EXPENSE!$AM:$AM,[1]EXPENSE!$BY:$BY,$A278,[1]EXPENSE!$E:$E,$AV$4)</f>
        <v>0</v>
      </c>
    </row>
    <row r="279" spans="1:61">
      <c r="A279" s="43" t="s">
        <v>401</v>
      </c>
      <c r="B279" s="29" t="s">
        <v>214</v>
      </c>
      <c r="C279" s="21">
        <f t="shared" si="1032"/>
        <v>0</v>
      </c>
      <c r="D279" s="22" t="e">
        <f t="shared" si="1033"/>
        <v>#DIV/0!</v>
      </c>
      <c r="E279" s="30">
        <f t="shared" si="1096"/>
        <v>0</v>
      </c>
      <c r="F279" s="30">
        <f t="shared" si="1097"/>
        <v>0</v>
      </c>
      <c r="G279" s="30">
        <f t="shared" si="1098"/>
        <v>0</v>
      </c>
      <c r="H279" s="30">
        <f t="shared" si="1099"/>
        <v>0</v>
      </c>
      <c r="I279" s="30">
        <f t="shared" si="1100"/>
        <v>0</v>
      </c>
      <c r="J279" s="30">
        <f t="shared" si="1101"/>
        <v>0</v>
      </c>
      <c r="K279" s="30">
        <f t="shared" si="1102"/>
        <v>0</v>
      </c>
      <c r="L279" s="30">
        <f t="shared" si="1103"/>
        <v>0</v>
      </c>
      <c r="M279" s="30">
        <f t="shared" si="1104"/>
        <v>0</v>
      </c>
      <c r="N279" s="30">
        <f t="shared" si="1105"/>
        <v>0</v>
      </c>
      <c r="O279" s="30">
        <f t="shared" si="1106"/>
        <v>0</v>
      </c>
      <c r="P279" s="94">
        <f t="shared" si="1107"/>
        <v>0</v>
      </c>
      <c r="R279" s="21">
        <f t="shared" si="1034"/>
        <v>0</v>
      </c>
      <c r="S279" s="22" t="e">
        <f t="shared" si="1035"/>
        <v>#DIV/0!</v>
      </c>
      <c r="T279" s="30">
        <f>SUMIFS([1]EXPENSE!$AB:$AB,[1]EXPENSE!$BY:$BY,$A279,[1]EXPENSE!$E:$E,$R$4)</f>
        <v>0</v>
      </c>
      <c r="U279" s="30">
        <f>SUMIFS([1]EXPENSE!$AC:$AC,[1]EXPENSE!$BY:$BY,$A279,[1]EXPENSE!$E:$E,$R$4)</f>
        <v>0</v>
      </c>
      <c r="V279" s="30">
        <f>SUMIFS([1]EXPENSE!$AD:$AD,[1]EXPENSE!$BY:$BY,$A279,[1]EXPENSE!$E:$E,$R$4)</f>
        <v>0</v>
      </c>
      <c r="W279" s="30">
        <f>SUMIFS([1]EXPENSE!$AE:$AE,[1]EXPENSE!$BY:$BY,$A279,[1]EXPENSE!$E:$E,$R$4)</f>
        <v>0</v>
      </c>
      <c r="X279" s="30">
        <f>SUMIFS([1]EXPENSE!$AF:$AF,[1]EXPENSE!$BY:$BY,$A279,[1]EXPENSE!$E:$E,$R$4)</f>
        <v>0</v>
      </c>
      <c r="Y279" s="30">
        <f>SUMIFS([1]EXPENSE!$AG:$AG,[1]EXPENSE!$BY:$BY,$A279,[1]EXPENSE!$E:$E,$R$4)</f>
        <v>0</v>
      </c>
      <c r="Z279" s="30">
        <f>SUMIFS([1]EXPENSE!$AH:$AH,[1]EXPENSE!$BY:$BY,$A279,[1]EXPENSE!$E:$E,$R$4)</f>
        <v>0</v>
      </c>
      <c r="AA279" s="30">
        <f>SUMIFS([1]EXPENSE!$AI:$AI,[1]EXPENSE!$BY:$BY,$A279,[1]EXPENSE!$E:$E,$R$4)</f>
        <v>0</v>
      </c>
      <c r="AB279" s="30">
        <f>SUMIFS([1]EXPENSE!$AJ:$AJ,[1]EXPENSE!$BY:$BY,$A279,[1]EXPENSE!$E:$E,$R$4)</f>
        <v>0</v>
      </c>
      <c r="AC279" s="30">
        <f>SUMIFS([1]EXPENSE!$AK:$AK,[1]EXPENSE!$BY:$BY,$A279,[1]EXPENSE!$E:$E,$R$4)</f>
        <v>0</v>
      </c>
      <c r="AD279" s="30">
        <f>SUMIFS([1]EXPENSE!$AL:$AL,[1]EXPENSE!$BY:$BY,$A279,[1]EXPENSE!$E:$E,$R$4)</f>
        <v>0</v>
      </c>
      <c r="AE279" s="94">
        <f>SUMIFS([1]EXPENSE!$AM:$AM,[1]EXPENSE!$BY:$BY,$A279,[1]EXPENSE!$E:$E,$R$4)</f>
        <v>0</v>
      </c>
      <c r="AG279" s="21">
        <f t="shared" si="1028"/>
        <v>0</v>
      </c>
      <c r="AH279" s="22" t="e">
        <f t="shared" si="1030"/>
        <v>#DIV/0!</v>
      </c>
      <c r="AI279" s="30">
        <f>SUMIFS([1]EXPENSE!$AB:$AB,[1]EXPENSE!$BY:$BY,$A279,[1]EXPENSE!$E:$E,$AG$4)</f>
        <v>0</v>
      </c>
      <c r="AJ279" s="30">
        <f>SUMIFS([1]EXPENSE!$AC:$AC,[1]EXPENSE!$BY:$BY,$A279,[1]EXPENSE!$E:$E,$AG$4)</f>
        <v>0</v>
      </c>
      <c r="AK279" s="30">
        <f>SUMIFS([1]EXPENSE!$AD:$AD,[1]EXPENSE!$BY:$BY,$A279,[1]EXPENSE!$E:$E,$AG$4)</f>
        <v>0</v>
      </c>
      <c r="AL279" s="30">
        <f>SUMIFS([1]EXPENSE!$AE:$AE,[1]EXPENSE!$BY:$BY,$A279,[1]EXPENSE!$E:$E,$AG$4)</f>
        <v>0</v>
      </c>
      <c r="AM279" s="30">
        <f>SUMIFS([1]EXPENSE!$AF:$AF,[1]EXPENSE!$BY:$BY,$A279,[1]EXPENSE!$E:$E,$AG$4)</f>
        <v>0</v>
      </c>
      <c r="AN279" s="30">
        <f>SUMIFS([1]EXPENSE!$AG:$AG,[1]EXPENSE!$BY:$BY,$A279,[1]EXPENSE!$E:$E,$AG$4)</f>
        <v>0</v>
      </c>
      <c r="AO279" s="30">
        <f>SUMIFS([1]EXPENSE!$AH:$AH,[1]EXPENSE!$BY:$BY,$A279,[1]EXPENSE!$E:$E,$AG$4)</f>
        <v>0</v>
      </c>
      <c r="AP279" s="30">
        <f>SUMIFS([1]EXPENSE!$AI:$AI,[1]EXPENSE!$BY:$BY,$A279,[1]EXPENSE!$E:$E,$AG$4)</f>
        <v>0</v>
      </c>
      <c r="AQ279" s="30">
        <f>SUMIFS([1]EXPENSE!$AJ:$AJ,[1]EXPENSE!$BY:$BY,$A279,[1]EXPENSE!$E:$E,$AG$4)</f>
        <v>0</v>
      </c>
      <c r="AR279" s="30">
        <f>SUMIFS([1]EXPENSE!$AK:$AK,[1]EXPENSE!$BY:$BY,$A279,[1]EXPENSE!$E:$E,$AG$4)</f>
        <v>0</v>
      </c>
      <c r="AS279" s="30">
        <f>SUMIFS([1]EXPENSE!$AL:$AL,[1]EXPENSE!$BY:$BY,$A279,[1]EXPENSE!$E:$E,$AG$4)</f>
        <v>0</v>
      </c>
      <c r="AT279" s="94">
        <f>SUMIFS([1]EXPENSE!$AM:$AM,[1]EXPENSE!$BY:$BY,$A279,[1]EXPENSE!$E:$E,$AG$4)</f>
        <v>0</v>
      </c>
      <c r="AV279" s="21">
        <f t="shared" si="1029"/>
        <v>0</v>
      </c>
      <c r="AW279" s="22" t="e">
        <f t="shared" si="1031"/>
        <v>#DIV/0!</v>
      </c>
      <c r="AX279" s="30">
        <f>SUMIFS([1]EXPENSE!$AB:$AB,[1]EXPENSE!$BY:$BY,$A279,[1]EXPENSE!$E:$E,$AV$4)</f>
        <v>0</v>
      </c>
      <c r="AY279" s="30">
        <f>SUMIFS([1]EXPENSE!$AC:$AC,[1]EXPENSE!$BY:$BY,$A279,[1]EXPENSE!$E:$E,$AV$4)</f>
        <v>0</v>
      </c>
      <c r="AZ279" s="30">
        <f>SUMIFS([1]EXPENSE!$AD:$AD,[1]EXPENSE!$BY:$BY,$A279,[1]EXPENSE!$E:$E,$AV$4)</f>
        <v>0</v>
      </c>
      <c r="BA279" s="30">
        <f>SUMIFS([1]EXPENSE!$AE:$AE,[1]EXPENSE!$BY:$BY,$A279,[1]EXPENSE!$E:$E,$AV$4)</f>
        <v>0</v>
      </c>
      <c r="BB279" s="30">
        <f>SUMIFS([1]EXPENSE!$AF:$AF,[1]EXPENSE!$BY:$BY,$A279,[1]EXPENSE!$E:$E,$AV$4)</f>
        <v>0</v>
      </c>
      <c r="BC279" s="30">
        <f>SUMIFS([1]EXPENSE!$AG:$AG,[1]EXPENSE!$BY:$BY,$A279,[1]EXPENSE!$E:$E,$AV$4)</f>
        <v>0</v>
      </c>
      <c r="BD279" s="30">
        <f>SUMIFS([1]EXPENSE!$AH:$AH,[1]EXPENSE!$BY:$BY,$A279,[1]EXPENSE!$E:$E,$AV$4)</f>
        <v>0</v>
      </c>
      <c r="BE279" s="30">
        <f>SUMIFS([1]EXPENSE!$AI:$AI,[1]EXPENSE!$BY:$BY,$A279,[1]EXPENSE!$E:$E,$AV$4)</f>
        <v>0</v>
      </c>
      <c r="BF279" s="30">
        <f>SUMIFS([1]EXPENSE!$AJ:$AJ,[1]EXPENSE!$BY:$BY,$A279,[1]EXPENSE!$E:$E,$AV$4)</f>
        <v>0</v>
      </c>
      <c r="BG279" s="30">
        <f>SUMIFS([1]EXPENSE!$AK:$AK,[1]EXPENSE!$BY:$BY,$A279,[1]EXPENSE!$E:$E,$AV$4)</f>
        <v>0</v>
      </c>
      <c r="BH279" s="30">
        <f>SUMIFS([1]EXPENSE!$AL:$AL,[1]EXPENSE!$BY:$BY,$A279,[1]EXPENSE!$E:$E,$AV$4)</f>
        <v>0</v>
      </c>
      <c r="BI279" s="94">
        <f>SUMIFS([1]EXPENSE!$AM:$AM,[1]EXPENSE!$BY:$BY,$A279,[1]EXPENSE!$E:$E,$AV$4)</f>
        <v>0</v>
      </c>
    </row>
    <row r="280" spans="1:61">
      <c r="A280" s="43" t="s">
        <v>402</v>
      </c>
      <c r="B280" s="29" t="s">
        <v>216</v>
      </c>
      <c r="C280" s="21">
        <f t="shared" si="1032"/>
        <v>0</v>
      </c>
      <c r="D280" s="22" t="e">
        <f t="shared" si="1033"/>
        <v>#DIV/0!</v>
      </c>
      <c r="E280" s="30">
        <f t="shared" si="1096"/>
        <v>0</v>
      </c>
      <c r="F280" s="30">
        <f t="shared" si="1097"/>
        <v>0</v>
      </c>
      <c r="G280" s="30">
        <f t="shared" si="1098"/>
        <v>0</v>
      </c>
      <c r="H280" s="30">
        <f t="shared" si="1099"/>
        <v>0</v>
      </c>
      <c r="I280" s="30">
        <f t="shared" si="1100"/>
        <v>0</v>
      </c>
      <c r="J280" s="30">
        <f t="shared" si="1101"/>
        <v>0</v>
      </c>
      <c r="K280" s="30">
        <f t="shared" si="1102"/>
        <v>0</v>
      </c>
      <c r="L280" s="30">
        <f t="shared" si="1103"/>
        <v>0</v>
      </c>
      <c r="M280" s="30">
        <f t="shared" si="1104"/>
        <v>0</v>
      </c>
      <c r="N280" s="30">
        <f t="shared" si="1105"/>
        <v>0</v>
      </c>
      <c r="O280" s="30">
        <f t="shared" si="1106"/>
        <v>0</v>
      </c>
      <c r="P280" s="94">
        <f t="shared" si="1107"/>
        <v>0</v>
      </c>
      <c r="R280" s="21">
        <f t="shared" si="1034"/>
        <v>0</v>
      </c>
      <c r="S280" s="22" t="e">
        <f t="shared" si="1035"/>
        <v>#DIV/0!</v>
      </c>
      <c r="T280" s="30">
        <f>SUMIFS([1]EXPENSE!$AB:$AB,[1]EXPENSE!$BY:$BY,$A280,[1]EXPENSE!$E:$E,$R$4)</f>
        <v>0</v>
      </c>
      <c r="U280" s="30">
        <f>SUMIFS([1]EXPENSE!$AC:$AC,[1]EXPENSE!$BY:$BY,$A280,[1]EXPENSE!$E:$E,$R$4)</f>
        <v>0</v>
      </c>
      <c r="V280" s="30">
        <f>SUMIFS([1]EXPENSE!$AD:$AD,[1]EXPENSE!$BY:$BY,$A280,[1]EXPENSE!$E:$E,$R$4)</f>
        <v>0</v>
      </c>
      <c r="W280" s="30">
        <f>SUMIFS([1]EXPENSE!$AE:$AE,[1]EXPENSE!$BY:$BY,$A280,[1]EXPENSE!$E:$E,$R$4)</f>
        <v>0</v>
      </c>
      <c r="X280" s="30">
        <f>SUMIFS([1]EXPENSE!$AF:$AF,[1]EXPENSE!$BY:$BY,$A280,[1]EXPENSE!$E:$E,$R$4)</f>
        <v>0</v>
      </c>
      <c r="Y280" s="30">
        <f>SUMIFS([1]EXPENSE!$AG:$AG,[1]EXPENSE!$BY:$BY,$A280,[1]EXPENSE!$E:$E,$R$4)</f>
        <v>0</v>
      </c>
      <c r="Z280" s="30">
        <f>SUMIFS([1]EXPENSE!$AH:$AH,[1]EXPENSE!$BY:$BY,$A280,[1]EXPENSE!$E:$E,$R$4)</f>
        <v>0</v>
      </c>
      <c r="AA280" s="30">
        <f>SUMIFS([1]EXPENSE!$AI:$AI,[1]EXPENSE!$BY:$BY,$A280,[1]EXPENSE!$E:$E,$R$4)</f>
        <v>0</v>
      </c>
      <c r="AB280" s="30">
        <f>SUMIFS([1]EXPENSE!$AJ:$AJ,[1]EXPENSE!$BY:$BY,$A280,[1]EXPENSE!$E:$E,$R$4)</f>
        <v>0</v>
      </c>
      <c r="AC280" s="30">
        <f>SUMIFS([1]EXPENSE!$AK:$AK,[1]EXPENSE!$BY:$BY,$A280,[1]EXPENSE!$E:$E,$R$4)</f>
        <v>0</v>
      </c>
      <c r="AD280" s="30">
        <f>SUMIFS([1]EXPENSE!$AL:$AL,[1]EXPENSE!$BY:$BY,$A280,[1]EXPENSE!$E:$E,$R$4)</f>
        <v>0</v>
      </c>
      <c r="AE280" s="94">
        <f>SUMIFS([1]EXPENSE!$AM:$AM,[1]EXPENSE!$BY:$BY,$A280,[1]EXPENSE!$E:$E,$R$4)</f>
        <v>0</v>
      </c>
      <c r="AG280" s="21">
        <f t="shared" si="1028"/>
        <v>0</v>
      </c>
      <c r="AH280" s="22" t="e">
        <f t="shared" si="1030"/>
        <v>#DIV/0!</v>
      </c>
      <c r="AI280" s="30">
        <f>SUMIFS([1]EXPENSE!$AB:$AB,[1]EXPENSE!$BY:$BY,$A280,[1]EXPENSE!$E:$E,$AG$4)</f>
        <v>0</v>
      </c>
      <c r="AJ280" s="30">
        <f>SUMIFS([1]EXPENSE!$AC:$AC,[1]EXPENSE!$BY:$BY,$A280,[1]EXPENSE!$E:$E,$AG$4)</f>
        <v>0</v>
      </c>
      <c r="AK280" s="30">
        <f>SUMIFS([1]EXPENSE!$AD:$AD,[1]EXPENSE!$BY:$BY,$A280,[1]EXPENSE!$E:$E,$AG$4)</f>
        <v>0</v>
      </c>
      <c r="AL280" s="30">
        <f>SUMIFS([1]EXPENSE!$AE:$AE,[1]EXPENSE!$BY:$BY,$A280,[1]EXPENSE!$E:$E,$AG$4)</f>
        <v>0</v>
      </c>
      <c r="AM280" s="30">
        <f>SUMIFS([1]EXPENSE!$AF:$AF,[1]EXPENSE!$BY:$BY,$A280,[1]EXPENSE!$E:$E,$AG$4)</f>
        <v>0</v>
      </c>
      <c r="AN280" s="30">
        <f>SUMIFS([1]EXPENSE!$AG:$AG,[1]EXPENSE!$BY:$BY,$A280,[1]EXPENSE!$E:$E,$AG$4)</f>
        <v>0</v>
      </c>
      <c r="AO280" s="30">
        <f>SUMIFS([1]EXPENSE!$AH:$AH,[1]EXPENSE!$BY:$BY,$A280,[1]EXPENSE!$E:$E,$AG$4)</f>
        <v>0</v>
      </c>
      <c r="AP280" s="30">
        <f>SUMIFS([1]EXPENSE!$AI:$AI,[1]EXPENSE!$BY:$BY,$A280,[1]EXPENSE!$E:$E,$AG$4)</f>
        <v>0</v>
      </c>
      <c r="AQ280" s="30">
        <f>SUMIFS([1]EXPENSE!$AJ:$AJ,[1]EXPENSE!$BY:$BY,$A280,[1]EXPENSE!$E:$E,$AG$4)</f>
        <v>0</v>
      </c>
      <c r="AR280" s="30">
        <f>SUMIFS([1]EXPENSE!$AK:$AK,[1]EXPENSE!$BY:$BY,$A280,[1]EXPENSE!$E:$E,$AG$4)</f>
        <v>0</v>
      </c>
      <c r="AS280" s="30">
        <f>SUMIFS([1]EXPENSE!$AL:$AL,[1]EXPENSE!$BY:$BY,$A280,[1]EXPENSE!$E:$E,$AG$4)</f>
        <v>0</v>
      </c>
      <c r="AT280" s="94">
        <f>SUMIFS([1]EXPENSE!$AM:$AM,[1]EXPENSE!$BY:$BY,$A280,[1]EXPENSE!$E:$E,$AG$4)</f>
        <v>0</v>
      </c>
      <c r="AV280" s="21">
        <f t="shared" si="1029"/>
        <v>0</v>
      </c>
      <c r="AW280" s="22" t="e">
        <f t="shared" si="1031"/>
        <v>#DIV/0!</v>
      </c>
      <c r="AX280" s="30">
        <f>SUMIFS([1]EXPENSE!$AB:$AB,[1]EXPENSE!$BY:$BY,$A280,[1]EXPENSE!$E:$E,$AV$4)</f>
        <v>0</v>
      </c>
      <c r="AY280" s="30">
        <f>SUMIFS([1]EXPENSE!$AC:$AC,[1]EXPENSE!$BY:$BY,$A280,[1]EXPENSE!$E:$E,$AV$4)</f>
        <v>0</v>
      </c>
      <c r="AZ280" s="30">
        <f>SUMIFS([1]EXPENSE!$AD:$AD,[1]EXPENSE!$BY:$BY,$A280,[1]EXPENSE!$E:$E,$AV$4)</f>
        <v>0</v>
      </c>
      <c r="BA280" s="30">
        <f>SUMIFS([1]EXPENSE!$AE:$AE,[1]EXPENSE!$BY:$BY,$A280,[1]EXPENSE!$E:$E,$AV$4)</f>
        <v>0</v>
      </c>
      <c r="BB280" s="30">
        <f>SUMIFS([1]EXPENSE!$AF:$AF,[1]EXPENSE!$BY:$BY,$A280,[1]EXPENSE!$E:$E,$AV$4)</f>
        <v>0</v>
      </c>
      <c r="BC280" s="30">
        <f>SUMIFS([1]EXPENSE!$AG:$AG,[1]EXPENSE!$BY:$BY,$A280,[1]EXPENSE!$E:$E,$AV$4)</f>
        <v>0</v>
      </c>
      <c r="BD280" s="30">
        <f>SUMIFS([1]EXPENSE!$AH:$AH,[1]EXPENSE!$BY:$BY,$A280,[1]EXPENSE!$E:$E,$AV$4)</f>
        <v>0</v>
      </c>
      <c r="BE280" s="30">
        <f>SUMIFS([1]EXPENSE!$AI:$AI,[1]EXPENSE!$BY:$BY,$A280,[1]EXPENSE!$E:$E,$AV$4)</f>
        <v>0</v>
      </c>
      <c r="BF280" s="30">
        <f>SUMIFS([1]EXPENSE!$AJ:$AJ,[1]EXPENSE!$BY:$BY,$A280,[1]EXPENSE!$E:$E,$AV$4)</f>
        <v>0</v>
      </c>
      <c r="BG280" s="30">
        <f>SUMIFS([1]EXPENSE!$AK:$AK,[1]EXPENSE!$BY:$BY,$A280,[1]EXPENSE!$E:$E,$AV$4)</f>
        <v>0</v>
      </c>
      <c r="BH280" s="30">
        <f>SUMIFS([1]EXPENSE!$AL:$AL,[1]EXPENSE!$BY:$BY,$A280,[1]EXPENSE!$E:$E,$AV$4)</f>
        <v>0</v>
      </c>
      <c r="BI280" s="94">
        <f>SUMIFS([1]EXPENSE!$AM:$AM,[1]EXPENSE!$BY:$BY,$A280,[1]EXPENSE!$E:$E,$AV$4)</f>
        <v>0</v>
      </c>
    </row>
    <row r="281" spans="1:61">
      <c r="A281" s="43" t="s">
        <v>403</v>
      </c>
      <c r="B281" s="29" t="s">
        <v>218</v>
      </c>
      <c r="C281" s="21">
        <f t="shared" si="1032"/>
        <v>0</v>
      </c>
      <c r="D281" s="22" t="e">
        <f t="shared" si="1033"/>
        <v>#DIV/0!</v>
      </c>
      <c r="E281" s="30">
        <f t="shared" si="1096"/>
        <v>0</v>
      </c>
      <c r="F281" s="30">
        <f t="shared" si="1097"/>
        <v>0</v>
      </c>
      <c r="G281" s="30">
        <f t="shared" si="1098"/>
        <v>0</v>
      </c>
      <c r="H281" s="30">
        <f t="shared" si="1099"/>
        <v>0</v>
      </c>
      <c r="I281" s="30">
        <f t="shared" si="1100"/>
        <v>0</v>
      </c>
      <c r="J281" s="30">
        <f t="shared" si="1101"/>
        <v>0</v>
      </c>
      <c r="K281" s="30">
        <f t="shared" si="1102"/>
        <v>0</v>
      </c>
      <c r="L281" s="30">
        <f t="shared" si="1103"/>
        <v>0</v>
      </c>
      <c r="M281" s="30">
        <f t="shared" si="1104"/>
        <v>0</v>
      </c>
      <c r="N281" s="30">
        <f t="shared" si="1105"/>
        <v>0</v>
      </c>
      <c r="O281" s="30">
        <f t="shared" si="1106"/>
        <v>0</v>
      </c>
      <c r="P281" s="94">
        <f t="shared" si="1107"/>
        <v>0</v>
      </c>
      <c r="R281" s="21">
        <f t="shared" si="1034"/>
        <v>0</v>
      </c>
      <c r="S281" s="22" t="e">
        <f t="shared" si="1035"/>
        <v>#DIV/0!</v>
      </c>
      <c r="T281" s="30">
        <f>SUMIFS([1]EXPENSE!$AB:$AB,[1]EXPENSE!$BY:$BY,$A281,[1]EXPENSE!$E:$E,$R$4)</f>
        <v>0</v>
      </c>
      <c r="U281" s="30">
        <f>SUMIFS([1]EXPENSE!$AC:$AC,[1]EXPENSE!$BY:$BY,$A281,[1]EXPENSE!$E:$E,$R$4)</f>
        <v>0</v>
      </c>
      <c r="V281" s="30">
        <f>SUMIFS([1]EXPENSE!$AD:$AD,[1]EXPENSE!$BY:$BY,$A281,[1]EXPENSE!$E:$E,$R$4)</f>
        <v>0</v>
      </c>
      <c r="W281" s="30">
        <f>SUMIFS([1]EXPENSE!$AE:$AE,[1]EXPENSE!$BY:$BY,$A281,[1]EXPENSE!$E:$E,$R$4)</f>
        <v>0</v>
      </c>
      <c r="X281" s="30">
        <f>SUMIFS([1]EXPENSE!$AF:$AF,[1]EXPENSE!$BY:$BY,$A281,[1]EXPENSE!$E:$E,$R$4)</f>
        <v>0</v>
      </c>
      <c r="Y281" s="30">
        <f>SUMIFS([1]EXPENSE!$AG:$AG,[1]EXPENSE!$BY:$BY,$A281,[1]EXPENSE!$E:$E,$R$4)</f>
        <v>0</v>
      </c>
      <c r="Z281" s="30">
        <f>SUMIFS([1]EXPENSE!$AH:$AH,[1]EXPENSE!$BY:$BY,$A281,[1]EXPENSE!$E:$E,$R$4)</f>
        <v>0</v>
      </c>
      <c r="AA281" s="30">
        <f>SUMIFS([1]EXPENSE!$AI:$AI,[1]EXPENSE!$BY:$BY,$A281,[1]EXPENSE!$E:$E,$R$4)</f>
        <v>0</v>
      </c>
      <c r="AB281" s="30">
        <f>SUMIFS([1]EXPENSE!$AJ:$AJ,[1]EXPENSE!$BY:$BY,$A281,[1]EXPENSE!$E:$E,$R$4)</f>
        <v>0</v>
      </c>
      <c r="AC281" s="30">
        <f>SUMIFS([1]EXPENSE!$AK:$AK,[1]EXPENSE!$BY:$BY,$A281,[1]EXPENSE!$E:$E,$R$4)</f>
        <v>0</v>
      </c>
      <c r="AD281" s="30">
        <f>SUMIFS([1]EXPENSE!$AL:$AL,[1]EXPENSE!$BY:$BY,$A281,[1]EXPENSE!$E:$E,$R$4)</f>
        <v>0</v>
      </c>
      <c r="AE281" s="94">
        <f>SUMIFS([1]EXPENSE!$AM:$AM,[1]EXPENSE!$BY:$BY,$A281,[1]EXPENSE!$E:$E,$R$4)</f>
        <v>0</v>
      </c>
      <c r="AG281" s="21">
        <f t="shared" si="1028"/>
        <v>0</v>
      </c>
      <c r="AH281" s="22" t="e">
        <f t="shared" si="1030"/>
        <v>#DIV/0!</v>
      </c>
      <c r="AI281" s="30">
        <f>SUMIFS([1]EXPENSE!$AB:$AB,[1]EXPENSE!$BY:$BY,$A281,[1]EXPENSE!$E:$E,$AG$4)</f>
        <v>0</v>
      </c>
      <c r="AJ281" s="30">
        <f>SUMIFS([1]EXPENSE!$AC:$AC,[1]EXPENSE!$BY:$BY,$A281,[1]EXPENSE!$E:$E,$AG$4)</f>
        <v>0</v>
      </c>
      <c r="AK281" s="30">
        <f>SUMIFS([1]EXPENSE!$AD:$AD,[1]EXPENSE!$BY:$BY,$A281,[1]EXPENSE!$E:$E,$AG$4)</f>
        <v>0</v>
      </c>
      <c r="AL281" s="30">
        <f>SUMIFS([1]EXPENSE!$AE:$AE,[1]EXPENSE!$BY:$BY,$A281,[1]EXPENSE!$E:$E,$AG$4)</f>
        <v>0</v>
      </c>
      <c r="AM281" s="30">
        <f>SUMIFS([1]EXPENSE!$AF:$AF,[1]EXPENSE!$BY:$BY,$A281,[1]EXPENSE!$E:$E,$AG$4)</f>
        <v>0</v>
      </c>
      <c r="AN281" s="30">
        <f>SUMIFS([1]EXPENSE!$AG:$AG,[1]EXPENSE!$BY:$BY,$A281,[1]EXPENSE!$E:$E,$AG$4)</f>
        <v>0</v>
      </c>
      <c r="AO281" s="30">
        <f>SUMIFS([1]EXPENSE!$AH:$AH,[1]EXPENSE!$BY:$BY,$A281,[1]EXPENSE!$E:$E,$AG$4)</f>
        <v>0</v>
      </c>
      <c r="AP281" s="30">
        <f>SUMIFS([1]EXPENSE!$AI:$AI,[1]EXPENSE!$BY:$BY,$A281,[1]EXPENSE!$E:$E,$AG$4)</f>
        <v>0</v>
      </c>
      <c r="AQ281" s="30">
        <f>SUMIFS([1]EXPENSE!$AJ:$AJ,[1]EXPENSE!$BY:$BY,$A281,[1]EXPENSE!$E:$E,$AG$4)</f>
        <v>0</v>
      </c>
      <c r="AR281" s="30">
        <f>SUMIFS([1]EXPENSE!$AK:$AK,[1]EXPENSE!$BY:$BY,$A281,[1]EXPENSE!$E:$E,$AG$4)</f>
        <v>0</v>
      </c>
      <c r="AS281" s="30">
        <f>SUMIFS([1]EXPENSE!$AL:$AL,[1]EXPENSE!$BY:$BY,$A281,[1]EXPENSE!$E:$E,$AG$4)</f>
        <v>0</v>
      </c>
      <c r="AT281" s="94">
        <f>SUMIFS([1]EXPENSE!$AM:$AM,[1]EXPENSE!$BY:$BY,$A281,[1]EXPENSE!$E:$E,$AG$4)</f>
        <v>0</v>
      </c>
      <c r="AV281" s="21">
        <f t="shared" si="1029"/>
        <v>0</v>
      </c>
      <c r="AW281" s="22" t="e">
        <f t="shared" si="1031"/>
        <v>#DIV/0!</v>
      </c>
      <c r="AX281" s="30">
        <f>SUMIFS([1]EXPENSE!$AB:$AB,[1]EXPENSE!$BY:$BY,$A281,[1]EXPENSE!$E:$E,$AV$4)</f>
        <v>0</v>
      </c>
      <c r="AY281" s="30">
        <f>SUMIFS([1]EXPENSE!$AC:$AC,[1]EXPENSE!$BY:$BY,$A281,[1]EXPENSE!$E:$E,$AV$4)</f>
        <v>0</v>
      </c>
      <c r="AZ281" s="30">
        <f>SUMIFS([1]EXPENSE!$AD:$AD,[1]EXPENSE!$BY:$BY,$A281,[1]EXPENSE!$E:$E,$AV$4)</f>
        <v>0</v>
      </c>
      <c r="BA281" s="30">
        <f>SUMIFS([1]EXPENSE!$AE:$AE,[1]EXPENSE!$BY:$BY,$A281,[1]EXPENSE!$E:$E,$AV$4)</f>
        <v>0</v>
      </c>
      <c r="BB281" s="30">
        <f>SUMIFS([1]EXPENSE!$AF:$AF,[1]EXPENSE!$BY:$BY,$A281,[1]EXPENSE!$E:$E,$AV$4)</f>
        <v>0</v>
      </c>
      <c r="BC281" s="30">
        <f>SUMIFS([1]EXPENSE!$AG:$AG,[1]EXPENSE!$BY:$BY,$A281,[1]EXPENSE!$E:$E,$AV$4)</f>
        <v>0</v>
      </c>
      <c r="BD281" s="30">
        <f>SUMIFS([1]EXPENSE!$AH:$AH,[1]EXPENSE!$BY:$BY,$A281,[1]EXPENSE!$E:$E,$AV$4)</f>
        <v>0</v>
      </c>
      <c r="BE281" s="30">
        <f>SUMIFS([1]EXPENSE!$AI:$AI,[1]EXPENSE!$BY:$BY,$A281,[1]EXPENSE!$E:$E,$AV$4)</f>
        <v>0</v>
      </c>
      <c r="BF281" s="30">
        <f>SUMIFS([1]EXPENSE!$AJ:$AJ,[1]EXPENSE!$BY:$BY,$A281,[1]EXPENSE!$E:$E,$AV$4)</f>
        <v>0</v>
      </c>
      <c r="BG281" s="30">
        <f>SUMIFS([1]EXPENSE!$AK:$AK,[1]EXPENSE!$BY:$BY,$A281,[1]EXPENSE!$E:$E,$AV$4)</f>
        <v>0</v>
      </c>
      <c r="BH281" s="30">
        <f>SUMIFS([1]EXPENSE!$AL:$AL,[1]EXPENSE!$BY:$BY,$A281,[1]EXPENSE!$E:$E,$AV$4)</f>
        <v>0</v>
      </c>
      <c r="BI281" s="94">
        <f>SUMIFS([1]EXPENSE!$AM:$AM,[1]EXPENSE!$BY:$BY,$A281,[1]EXPENSE!$E:$E,$AV$4)</f>
        <v>0</v>
      </c>
    </row>
    <row r="282" spans="1:61">
      <c r="A282" s="43" t="s">
        <v>404</v>
      </c>
      <c r="B282" s="29" t="s">
        <v>219</v>
      </c>
      <c r="C282" s="21">
        <f t="shared" si="1032"/>
        <v>0</v>
      </c>
      <c r="D282" s="22" t="e">
        <f t="shared" si="1033"/>
        <v>#DIV/0!</v>
      </c>
      <c r="E282" s="30">
        <f t="shared" si="1096"/>
        <v>0</v>
      </c>
      <c r="F282" s="30">
        <f t="shared" si="1097"/>
        <v>0</v>
      </c>
      <c r="G282" s="30">
        <f t="shared" si="1098"/>
        <v>0</v>
      </c>
      <c r="H282" s="30">
        <f t="shared" si="1099"/>
        <v>0</v>
      </c>
      <c r="I282" s="30">
        <f t="shared" si="1100"/>
        <v>0</v>
      </c>
      <c r="J282" s="30">
        <f t="shared" si="1101"/>
        <v>0</v>
      </c>
      <c r="K282" s="30">
        <f t="shared" si="1102"/>
        <v>0</v>
      </c>
      <c r="L282" s="30">
        <f t="shared" si="1103"/>
        <v>0</v>
      </c>
      <c r="M282" s="30">
        <f t="shared" si="1104"/>
        <v>0</v>
      </c>
      <c r="N282" s="30">
        <f t="shared" si="1105"/>
        <v>0</v>
      </c>
      <c r="O282" s="30">
        <f t="shared" si="1106"/>
        <v>0</v>
      </c>
      <c r="P282" s="94">
        <f t="shared" si="1107"/>
        <v>0</v>
      </c>
      <c r="R282" s="21">
        <f t="shared" si="1034"/>
        <v>0</v>
      </c>
      <c r="S282" s="22" t="e">
        <f t="shared" si="1035"/>
        <v>#DIV/0!</v>
      </c>
      <c r="T282" s="30">
        <f>SUMIFS([1]EXPENSE!$AB:$AB,[1]EXPENSE!$BY:$BY,$A282,[1]EXPENSE!$E:$E,$R$4)</f>
        <v>0</v>
      </c>
      <c r="U282" s="30">
        <f>SUMIFS([1]EXPENSE!$AC:$AC,[1]EXPENSE!$BY:$BY,$A282,[1]EXPENSE!$E:$E,$R$4)</f>
        <v>0</v>
      </c>
      <c r="V282" s="30">
        <f>SUMIFS([1]EXPENSE!$AD:$AD,[1]EXPENSE!$BY:$BY,$A282,[1]EXPENSE!$E:$E,$R$4)</f>
        <v>0</v>
      </c>
      <c r="W282" s="30">
        <f>SUMIFS([1]EXPENSE!$AE:$AE,[1]EXPENSE!$BY:$BY,$A282,[1]EXPENSE!$E:$E,$R$4)</f>
        <v>0</v>
      </c>
      <c r="X282" s="30">
        <f>SUMIFS([1]EXPENSE!$AF:$AF,[1]EXPENSE!$BY:$BY,$A282,[1]EXPENSE!$E:$E,$R$4)</f>
        <v>0</v>
      </c>
      <c r="Y282" s="30">
        <f>SUMIFS([1]EXPENSE!$AG:$AG,[1]EXPENSE!$BY:$BY,$A282,[1]EXPENSE!$E:$E,$R$4)</f>
        <v>0</v>
      </c>
      <c r="Z282" s="30">
        <f>SUMIFS([1]EXPENSE!$AH:$AH,[1]EXPENSE!$BY:$BY,$A282,[1]EXPENSE!$E:$E,$R$4)</f>
        <v>0</v>
      </c>
      <c r="AA282" s="30">
        <f>SUMIFS([1]EXPENSE!$AI:$AI,[1]EXPENSE!$BY:$BY,$A282,[1]EXPENSE!$E:$E,$R$4)</f>
        <v>0</v>
      </c>
      <c r="AB282" s="30">
        <f>SUMIFS([1]EXPENSE!$AJ:$AJ,[1]EXPENSE!$BY:$BY,$A282,[1]EXPENSE!$E:$E,$R$4)</f>
        <v>0</v>
      </c>
      <c r="AC282" s="30">
        <f>SUMIFS([1]EXPENSE!$AK:$AK,[1]EXPENSE!$BY:$BY,$A282,[1]EXPENSE!$E:$E,$R$4)</f>
        <v>0</v>
      </c>
      <c r="AD282" s="30">
        <f>SUMIFS([1]EXPENSE!$AL:$AL,[1]EXPENSE!$BY:$BY,$A282,[1]EXPENSE!$E:$E,$R$4)</f>
        <v>0</v>
      </c>
      <c r="AE282" s="94">
        <f>SUMIFS([1]EXPENSE!$AM:$AM,[1]EXPENSE!$BY:$BY,$A282,[1]EXPENSE!$E:$E,$R$4)</f>
        <v>0</v>
      </c>
      <c r="AG282" s="21">
        <f t="shared" si="1028"/>
        <v>0</v>
      </c>
      <c r="AH282" s="22" t="e">
        <f t="shared" si="1030"/>
        <v>#DIV/0!</v>
      </c>
      <c r="AI282" s="30">
        <f>SUMIFS([1]EXPENSE!$AB:$AB,[1]EXPENSE!$BY:$BY,$A282,[1]EXPENSE!$E:$E,$AG$4)</f>
        <v>0</v>
      </c>
      <c r="AJ282" s="30">
        <f>SUMIFS([1]EXPENSE!$AC:$AC,[1]EXPENSE!$BY:$BY,$A282,[1]EXPENSE!$E:$E,$AG$4)</f>
        <v>0</v>
      </c>
      <c r="AK282" s="30">
        <f>SUMIFS([1]EXPENSE!$AD:$AD,[1]EXPENSE!$BY:$BY,$A282,[1]EXPENSE!$E:$E,$AG$4)</f>
        <v>0</v>
      </c>
      <c r="AL282" s="30">
        <f>SUMIFS([1]EXPENSE!$AE:$AE,[1]EXPENSE!$BY:$BY,$A282,[1]EXPENSE!$E:$E,$AG$4)</f>
        <v>0</v>
      </c>
      <c r="AM282" s="30">
        <f>SUMIFS([1]EXPENSE!$AF:$AF,[1]EXPENSE!$BY:$BY,$A282,[1]EXPENSE!$E:$E,$AG$4)</f>
        <v>0</v>
      </c>
      <c r="AN282" s="30">
        <f>SUMIFS([1]EXPENSE!$AG:$AG,[1]EXPENSE!$BY:$BY,$A282,[1]EXPENSE!$E:$E,$AG$4)</f>
        <v>0</v>
      </c>
      <c r="AO282" s="30">
        <f>SUMIFS([1]EXPENSE!$AH:$AH,[1]EXPENSE!$BY:$BY,$A282,[1]EXPENSE!$E:$E,$AG$4)</f>
        <v>0</v>
      </c>
      <c r="AP282" s="30">
        <f>SUMIFS([1]EXPENSE!$AI:$AI,[1]EXPENSE!$BY:$BY,$A282,[1]EXPENSE!$E:$E,$AG$4)</f>
        <v>0</v>
      </c>
      <c r="AQ282" s="30">
        <f>SUMIFS([1]EXPENSE!$AJ:$AJ,[1]EXPENSE!$BY:$BY,$A282,[1]EXPENSE!$E:$E,$AG$4)</f>
        <v>0</v>
      </c>
      <c r="AR282" s="30">
        <f>SUMIFS([1]EXPENSE!$AK:$AK,[1]EXPENSE!$BY:$BY,$A282,[1]EXPENSE!$E:$E,$AG$4)</f>
        <v>0</v>
      </c>
      <c r="AS282" s="30">
        <f>SUMIFS([1]EXPENSE!$AL:$AL,[1]EXPENSE!$BY:$BY,$A282,[1]EXPENSE!$E:$E,$AG$4)</f>
        <v>0</v>
      </c>
      <c r="AT282" s="94">
        <f>SUMIFS([1]EXPENSE!$AM:$AM,[1]EXPENSE!$BY:$BY,$A282,[1]EXPENSE!$E:$E,$AG$4)</f>
        <v>0</v>
      </c>
      <c r="AV282" s="21">
        <f t="shared" si="1029"/>
        <v>0</v>
      </c>
      <c r="AW282" s="22" t="e">
        <f t="shared" si="1031"/>
        <v>#DIV/0!</v>
      </c>
      <c r="AX282" s="30">
        <f>SUMIFS([1]EXPENSE!$AB:$AB,[1]EXPENSE!$BY:$BY,$A282,[1]EXPENSE!$E:$E,$AV$4)</f>
        <v>0</v>
      </c>
      <c r="AY282" s="30">
        <f>SUMIFS([1]EXPENSE!$AC:$AC,[1]EXPENSE!$BY:$BY,$A282,[1]EXPENSE!$E:$E,$AV$4)</f>
        <v>0</v>
      </c>
      <c r="AZ282" s="30">
        <f>SUMIFS([1]EXPENSE!$AD:$AD,[1]EXPENSE!$BY:$BY,$A282,[1]EXPENSE!$E:$E,$AV$4)</f>
        <v>0</v>
      </c>
      <c r="BA282" s="30">
        <f>SUMIFS([1]EXPENSE!$AE:$AE,[1]EXPENSE!$BY:$BY,$A282,[1]EXPENSE!$E:$E,$AV$4)</f>
        <v>0</v>
      </c>
      <c r="BB282" s="30">
        <f>SUMIFS([1]EXPENSE!$AF:$AF,[1]EXPENSE!$BY:$BY,$A282,[1]EXPENSE!$E:$E,$AV$4)</f>
        <v>0</v>
      </c>
      <c r="BC282" s="30">
        <f>SUMIFS([1]EXPENSE!$AG:$AG,[1]EXPENSE!$BY:$BY,$A282,[1]EXPENSE!$E:$E,$AV$4)</f>
        <v>0</v>
      </c>
      <c r="BD282" s="30">
        <f>SUMIFS([1]EXPENSE!$AH:$AH,[1]EXPENSE!$BY:$BY,$A282,[1]EXPENSE!$E:$E,$AV$4)</f>
        <v>0</v>
      </c>
      <c r="BE282" s="30">
        <f>SUMIFS([1]EXPENSE!$AI:$AI,[1]EXPENSE!$BY:$BY,$A282,[1]EXPENSE!$E:$E,$AV$4)</f>
        <v>0</v>
      </c>
      <c r="BF282" s="30">
        <f>SUMIFS([1]EXPENSE!$AJ:$AJ,[1]EXPENSE!$BY:$BY,$A282,[1]EXPENSE!$E:$E,$AV$4)</f>
        <v>0</v>
      </c>
      <c r="BG282" s="30">
        <f>SUMIFS([1]EXPENSE!$AK:$AK,[1]EXPENSE!$BY:$BY,$A282,[1]EXPENSE!$E:$E,$AV$4)</f>
        <v>0</v>
      </c>
      <c r="BH282" s="30">
        <f>SUMIFS([1]EXPENSE!$AL:$AL,[1]EXPENSE!$BY:$BY,$A282,[1]EXPENSE!$E:$E,$AV$4)</f>
        <v>0</v>
      </c>
      <c r="BI282" s="94">
        <f>SUMIFS([1]EXPENSE!$AM:$AM,[1]EXPENSE!$BY:$BY,$A282,[1]EXPENSE!$E:$E,$AV$4)</f>
        <v>0</v>
      </c>
    </row>
    <row r="283" spans="1:61">
      <c r="A283" s="129"/>
      <c r="B283" s="130" t="s">
        <v>39</v>
      </c>
      <c r="C283" s="131">
        <f t="shared" si="1032"/>
        <v>0</v>
      </c>
      <c r="D283" s="132" t="e">
        <f t="shared" si="1033"/>
        <v>#DIV/0!</v>
      </c>
      <c r="E283" s="131">
        <f t="shared" si="1096"/>
        <v>0</v>
      </c>
      <c r="F283" s="131">
        <f t="shared" si="1097"/>
        <v>0</v>
      </c>
      <c r="G283" s="131">
        <f t="shared" si="1098"/>
        <v>0</v>
      </c>
      <c r="H283" s="131">
        <f t="shared" si="1099"/>
        <v>0</v>
      </c>
      <c r="I283" s="131">
        <f t="shared" si="1100"/>
        <v>0</v>
      </c>
      <c r="J283" s="131">
        <f t="shared" si="1101"/>
        <v>0</v>
      </c>
      <c r="K283" s="131">
        <f t="shared" si="1102"/>
        <v>0</v>
      </c>
      <c r="L283" s="131">
        <f t="shared" si="1103"/>
        <v>0</v>
      </c>
      <c r="M283" s="131">
        <f t="shared" si="1104"/>
        <v>0</v>
      </c>
      <c r="N283" s="131">
        <f t="shared" si="1105"/>
        <v>0</v>
      </c>
      <c r="O283" s="131">
        <f t="shared" si="1106"/>
        <v>0</v>
      </c>
      <c r="P283" s="178">
        <f t="shared" si="1107"/>
        <v>0</v>
      </c>
      <c r="R283" s="131">
        <f t="shared" si="1034"/>
        <v>0</v>
      </c>
      <c r="S283" s="132" t="e">
        <f t="shared" si="1035"/>
        <v>#DIV/0!</v>
      </c>
      <c r="T283" s="131"/>
      <c r="U283" s="131"/>
      <c r="V283" s="131"/>
      <c r="W283" s="131"/>
      <c r="X283" s="131"/>
      <c r="Y283" s="131"/>
      <c r="Z283" s="131"/>
      <c r="AA283" s="131"/>
      <c r="AB283" s="131"/>
      <c r="AC283" s="131"/>
      <c r="AD283" s="131"/>
      <c r="AE283" s="178"/>
      <c r="AG283" s="131">
        <f t="shared" si="1028"/>
        <v>0</v>
      </c>
      <c r="AH283" s="132" t="e">
        <f t="shared" si="1030"/>
        <v>#DIV/0!</v>
      </c>
      <c r="AI283" s="131"/>
      <c r="AJ283" s="131"/>
      <c r="AK283" s="131"/>
      <c r="AL283" s="131"/>
      <c r="AM283" s="131"/>
      <c r="AN283" s="131"/>
      <c r="AO283" s="131"/>
      <c r="AP283" s="131"/>
      <c r="AQ283" s="131"/>
      <c r="AR283" s="131"/>
      <c r="AS283" s="131"/>
      <c r="AT283" s="178"/>
      <c r="AV283" s="131">
        <f t="shared" si="1029"/>
        <v>0</v>
      </c>
      <c r="AW283" s="132" t="e">
        <f t="shared" si="1031"/>
        <v>#DIV/0!</v>
      </c>
      <c r="AX283" s="131"/>
      <c r="AY283" s="131"/>
      <c r="AZ283" s="131"/>
      <c r="BA283" s="131"/>
      <c r="BB283" s="131"/>
      <c r="BC283" s="131"/>
      <c r="BD283" s="131"/>
      <c r="BE283" s="131"/>
      <c r="BF283" s="131"/>
      <c r="BG283" s="131"/>
      <c r="BH283" s="131"/>
      <c r="BI283" s="178"/>
    </row>
    <row r="284" spans="1:61">
      <c r="A284" s="174"/>
      <c r="B284" s="126" t="s">
        <v>69</v>
      </c>
      <c r="C284" s="127">
        <f t="shared" si="1032"/>
        <v>0</v>
      </c>
      <c r="D284" s="128" t="e">
        <f t="shared" si="1033"/>
        <v>#DIV/0!</v>
      </c>
      <c r="E284" s="127">
        <f t="shared" ref="E284:P284" si="1108">SUM(E277:E283)</f>
        <v>0</v>
      </c>
      <c r="F284" s="127">
        <f t="shared" si="1108"/>
        <v>0</v>
      </c>
      <c r="G284" s="127">
        <f t="shared" si="1108"/>
        <v>0</v>
      </c>
      <c r="H284" s="127">
        <f t="shared" si="1108"/>
        <v>0</v>
      </c>
      <c r="I284" s="127">
        <f t="shared" si="1108"/>
        <v>0</v>
      </c>
      <c r="J284" s="127">
        <f t="shared" si="1108"/>
        <v>0</v>
      </c>
      <c r="K284" s="127">
        <f t="shared" si="1108"/>
        <v>0</v>
      </c>
      <c r="L284" s="127">
        <f t="shared" si="1108"/>
        <v>0</v>
      </c>
      <c r="M284" s="127">
        <f t="shared" si="1108"/>
        <v>0</v>
      </c>
      <c r="N284" s="127">
        <f t="shared" si="1108"/>
        <v>0</v>
      </c>
      <c r="O284" s="127">
        <f t="shared" si="1108"/>
        <v>0</v>
      </c>
      <c r="P284" s="177">
        <f t="shared" si="1108"/>
        <v>0</v>
      </c>
      <c r="R284" s="127">
        <f t="shared" si="1034"/>
        <v>0</v>
      </c>
      <c r="S284" s="128" t="e">
        <f t="shared" si="1035"/>
        <v>#DIV/0!</v>
      </c>
      <c r="T284" s="127">
        <f>SUM(T277:T283)</f>
        <v>0</v>
      </c>
      <c r="U284" s="127">
        <f t="shared" ref="U284:AE284" si="1109">SUM(U277:U283)</f>
        <v>0</v>
      </c>
      <c r="V284" s="127">
        <f t="shared" si="1109"/>
        <v>0</v>
      </c>
      <c r="W284" s="127">
        <f t="shared" si="1109"/>
        <v>0</v>
      </c>
      <c r="X284" s="127">
        <f t="shared" si="1109"/>
        <v>0</v>
      </c>
      <c r="Y284" s="127">
        <f t="shared" si="1109"/>
        <v>0</v>
      </c>
      <c r="Z284" s="127">
        <f t="shared" si="1109"/>
        <v>0</v>
      </c>
      <c r="AA284" s="127">
        <f t="shared" si="1109"/>
        <v>0</v>
      </c>
      <c r="AB284" s="127">
        <f t="shared" si="1109"/>
        <v>0</v>
      </c>
      <c r="AC284" s="127">
        <f t="shared" si="1109"/>
        <v>0</v>
      </c>
      <c r="AD284" s="127">
        <f t="shared" si="1109"/>
        <v>0</v>
      </c>
      <c r="AE284" s="177">
        <f t="shared" si="1109"/>
        <v>0</v>
      </c>
      <c r="AG284" s="127">
        <f t="shared" si="1028"/>
        <v>0</v>
      </c>
      <c r="AH284" s="128" t="e">
        <f t="shared" si="1030"/>
        <v>#DIV/0!</v>
      </c>
      <c r="AI284" s="127">
        <f>SUM(AI277:AI283)</f>
        <v>0</v>
      </c>
      <c r="AJ284" s="127">
        <f t="shared" ref="AJ284" si="1110">SUM(AJ277:AJ283)</f>
        <v>0</v>
      </c>
      <c r="AK284" s="127">
        <f t="shared" ref="AK284" si="1111">SUM(AK277:AK283)</f>
        <v>0</v>
      </c>
      <c r="AL284" s="127">
        <f t="shared" ref="AL284" si="1112">SUM(AL277:AL283)</f>
        <v>0</v>
      </c>
      <c r="AM284" s="127">
        <f t="shared" ref="AM284" si="1113">SUM(AM277:AM283)</f>
        <v>0</v>
      </c>
      <c r="AN284" s="127">
        <f t="shared" ref="AN284" si="1114">SUM(AN277:AN283)</f>
        <v>0</v>
      </c>
      <c r="AO284" s="127">
        <f t="shared" ref="AO284" si="1115">SUM(AO277:AO283)</f>
        <v>0</v>
      </c>
      <c r="AP284" s="127">
        <f t="shared" ref="AP284" si="1116">SUM(AP277:AP283)</f>
        <v>0</v>
      </c>
      <c r="AQ284" s="127">
        <f t="shared" ref="AQ284" si="1117">SUM(AQ277:AQ283)</f>
        <v>0</v>
      </c>
      <c r="AR284" s="127">
        <f t="shared" ref="AR284" si="1118">SUM(AR277:AR283)</f>
        <v>0</v>
      </c>
      <c r="AS284" s="127">
        <f t="shared" ref="AS284" si="1119">SUM(AS277:AS283)</f>
        <v>0</v>
      </c>
      <c r="AT284" s="177">
        <f t="shared" ref="AT284" si="1120">SUM(AT277:AT283)</f>
        <v>0</v>
      </c>
      <c r="AV284" s="127">
        <f t="shared" si="1029"/>
        <v>0</v>
      </c>
      <c r="AW284" s="128" t="e">
        <f t="shared" si="1031"/>
        <v>#DIV/0!</v>
      </c>
      <c r="AX284" s="127">
        <f>SUM(AX277:AX283)</f>
        <v>0</v>
      </c>
      <c r="AY284" s="127">
        <f t="shared" ref="AY284" si="1121">SUM(AY277:AY283)</f>
        <v>0</v>
      </c>
      <c r="AZ284" s="127">
        <f t="shared" ref="AZ284" si="1122">SUM(AZ277:AZ283)</f>
        <v>0</v>
      </c>
      <c r="BA284" s="127">
        <f t="shared" ref="BA284" si="1123">SUM(BA277:BA283)</f>
        <v>0</v>
      </c>
      <c r="BB284" s="127">
        <f t="shared" ref="BB284" si="1124">SUM(BB277:BB283)</f>
        <v>0</v>
      </c>
      <c r="BC284" s="127">
        <f t="shared" ref="BC284" si="1125">SUM(BC277:BC283)</f>
        <v>0</v>
      </c>
      <c r="BD284" s="127">
        <f t="shared" ref="BD284" si="1126">SUM(BD277:BD283)</f>
        <v>0</v>
      </c>
      <c r="BE284" s="127">
        <f t="shared" ref="BE284" si="1127">SUM(BE277:BE283)</f>
        <v>0</v>
      </c>
      <c r="BF284" s="127">
        <f t="shared" ref="BF284" si="1128">SUM(BF277:BF283)</f>
        <v>0</v>
      </c>
      <c r="BG284" s="127">
        <f t="shared" ref="BG284" si="1129">SUM(BG277:BG283)</f>
        <v>0</v>
      </c>
      <c r="BH284" s="127">
        <f t="shared" ref="BH284" si="1130">SUM(BH277:BH283)</f>
        <v>0</v>
      </c>
      <c r="BI284" s="177">
        <f t="shared" ref="BI284" si="1131">SUM(BI277:BI283)</f>
        <v>0</v>
      </c>
    </row>
    <row r="285" spans="1:61">
      <c r="A285" s="48">
        <v>6324010101</v>
      </c>
      <c r="B285" s="49" t="s">
        <v>220</v>
      </c>
      <c r="C285" s="50">
        <f t="shared" si="1032"/>
        <v>0</v>
      </c>
      <c r="D285" s="51" t="e">
        <f t="shared" si="1033"/>
        <v>#DIV/0!</v>
      </c>
      <c r="E285" s="52">
        <f t="shared" ref="E285:E290" si="1132">T285+AI285+AX285</f>
        <v>0</v>
      </c>
      <c r="F285" s="52">
        <f t="shared" ref="F285:F290" si="1133">U285+AJ285+AY285</f>
        <v>0</v>
      </c>
      <c r="G285" s="52">
        <f t="shared" ref="G285:G290" si="1134">V285+AK285+AZ285</f>
        <v>0</v>
      </c>
      <c r="H285" s="52">
        <f t="shared" ref="H285:H290" si="1135">W285+AL285+BA285</f>
        <v>0</v>
      </c>
      <c r="I285" s="52">
        <f t="shared" ref="I285:I290" si="1136">X285+AM285+BB285</f>
        <v>0</v>
      </c>
      <c r="J285" s="52">
        <f t="shared" ref="J285:J290" si="1137">Y285+AN285+BC285</f>
        <v>0</v>
      </c>
      <c r="K285" s="52">
        <f t="shared" ref="K285:K290" si="1138">Z285+AO285+BD285</f>
        <v>0</v>
      </c>
      <c r="L285" s="52">
        <f t="shared" ref="L285:L290" si="1139">AA285+AP285+BE285</f>
        <v>0</v>
      </c>
      <c r="M285" s="52">
        <f t="shared" ref="M285:M290" si="1140">AB285+AQ285+BF285</f>
        <v>0</v>
      </c>
      <c r="N285" s="52">
        <f t="shared" ref="N285:N290" si="1141">AC285+AR285+BG285</f>
        <v>0</v>
      </c>
      <c r="O285" s="52">
        <f t="shared" ref="O285:O290" si="1142">AD285+AS285+BH285</f>
        <v>0</v>
      </c>
      <c r="P285" s="98">
        <f t="shared" ref="P285:P290" si="1143">AE285+AT285+BI285</f>
        <v>0</v>
      </c>
      <c r="R285" s="50">
        <f t="shared" si="1034"/>
        <v>0</v>
      </c>
      <c r="S285" s="51" t="e">
        <f t="shared" si="1035"/>
        <v>#DIV/0!</v>
      </c>
      <c r="T285" s="52">
        <f>SUMIFS([1]EXPENSE!$AB:$AB,[1]EXPENSE!$BY:$BY,$A285,[1]EXPENSE!$E:$E,$R$4)</f>
        <v>0</v>
      </c>
      <c r="U285" s="52">
        <f>SUMIFS([1]EXPENSE!$AC:$AC,[1]EXPENSE!$BY:$BY,$A285,[1]EXPENSE!$E:$E,$R$4)</f>
        <v>0</v>
      </c>
      <c r="V285" s="52">
        <f>SUMIFS([1]EXPENSE!$AD:$AD,[1]EXPENSE!$BY:$BY,$A285,[1]EXPENSE!$E:$E,$R$4)</f>
        <v>0</v>
      </c>
      <c r="W285" s="52">
        <f>SUMIFS([1]EXPENSE!$AE:$AE,[1]EXPENSE!$BY:$BY,$A285,[1]EXPENSE!$E:$E,$R$4)</f>
        <v>0</v>
      </c>
      <c r="X285" s="52">
        <f>SUMIFS([1]EXPENSE!$AF:$AF,[1]EXPENSE!$BY:$BY,$A285,[1]EXPENSE!$E:$E,$R$4)</f>
        <v>0</v>
      </c>
      <c r="Y285" s="52">
        <f>SUMIFS([1]EXPENSE!$AG:$AG,[1]EXPENSE!$BY:$BY,$A285,[1]EXPENSE!$E:$E,$R$4)</f>
        <v>0</v>
      </c>
      <c r="Z285" s="52">
        <f>SUMIFS([1]EXPENSE!$AH:$AH,[1]EXPENSE!$BY:$BY,$A285,[1]EXPENSE!$E:$E,$R$4)</f>
        <v>0</v>
      </c>
      <c r="AA285" s="52">
        <f>SUMIFS([1]EXPENSE!$AI:$AI,[1]EXPENSE!$BY:$BY,$A285,[1]EXPENSE!$E:$E,$R$4)</f>
        <v>0</v>
      </c>
      <c r="AB285" s="52">
        <f>SUMIFS([1]EXPENSE!$AJ:$AJ,[1]EXPENSE!$BY:$BY,$A285,[1]EXPENSE!$E:$E,$R$4)</f>
        <v>0</v>
      </c>
      <c r="AC285" s="52">
        <f>SUMIFS([1]EXPENSE!$AK:$AK,[1]EXPENSE!$BY:$BY,$A285,[1]EXPENSE!$E:$E,$R$4)</f>
        <v>0</v>
      </c>
      <c r="AD285" s="52">
        <f>SUMIFS([1]EXPENSE!$AL:$AL,[1]EXPENSE!$BY:$BY,$A285,[1]EXPENSE!$E:$E,$R$4)</f>
        <v>0</v>
      </c>
      <c r="AE285" s="98">
        <f>SUMIFS([1]EXPENSE!$AM:$AM,[1]EXPENSE!$BY:$BY,$A285,[1]EXPENSE!$E:$E,$R$4)</f>
        <v>0</v>
      </c>
      <c r="AG285" s="50">
        <f t="shared" si="1028"/>
        <v>0</v>
      </c>
      <c r="AH285" s="51" t="e">
        <f t="shared" si="1030"/>
        <v>#DIV/0!</v>
      </c>
      <c r="AI285" s="52">
        <f>SUMIFS([1]EXPENSE!$AB:$AB,[1]EXPENSE!$BY:$BY,$A285,[1]EXPENSE!$E:$E,$AG$4)</f>
        <v>0</v>
      </c>
      <c r="AJ285" s="52">
        <f>SUMIFS([1]EXPENSE!$AC:$AC,[1]EXPENSE!$BY:$BY,$A285,[1]EXPENSE!$E:$E,$AG$4)</f>
        <v>0</v>
      </c>
      <c r="AK285" s="52">
        <f>SUMIFS([1]EXPENSE!$AD:$AD,[1]EXPENSE!$BY:$BY,$A285,[1]EXPENSE!$E:$E,$AG$4)</f>
        <v>0</v>
      </c>
      <c r="AL285" s="52">
        <f>SUMIFS([1]EXPENSE!$AE:$AE,[1]EXPENSE!$BY:$BY,$A285,[1]EXPENSE!$E:$E,$AG$4)</f>
        <v>0</v>
      </c>
      <c r="AM285" s="52">
        <f>SUMIFS([1]EXPENSE!$AF:$AF,[1]EXPENSE!$BY:$BY,$A285,[1]EXPENSE!$E:$E,$AG$4)</f>
        <v>0</v>
      </c>
      <c r="AN285" s="52">
        <f>SUMIFS([1]EXPENSE!$AG:$AG,[1]EXPENSE!$BY:$BY,$A285,[1]EXPENSE!$E:$E,$AG$4)</f>
        <v>0</v>
      </c>
      <c r="AO285" s="52">
        <f>SUMIFS([1]EXPENSE!$AH:$AH,[1]EXPENSE!$BY:$BY,$A285,[1]EXPENSE!$E:$E,$AG$4)</f>
        <v>0</v>
      </c>
      <c r="AP285" s="52">
        <f>SUMIFS([1]EXPENSE!$AI:$AI,[1]EXPENSE!$BY:$BY,$A285,[1]EXPENSE!$E:$E,$AG$4)</f>
        <v>0</v>
      </c>
      <c r="AQ285" s="52">
        <f>SUMIFS([1]EXPENSE!$AJ:$AJ,[1]EXPENSE!$BY:$BY,$A285,[1]EXPENSE!$E:$E,$AG$4)</f>
        <v>0</v>
      </c>
      <c r="AR285" s="52">
        <f>SUMIFS([1]EXPENSE!$AK:$AK,[1]EXPENSE!$BY:$BY,$A285,[1]EXPENSE!$E:$E,$AG$4)</f>
        <v>0</v>
      </c>
      <c r="AS285" s="52">
        <f>SUMIFS([1]EXPENSE!$AL:$AL,[1]EXPENSE!$BY:$BY,$A285,[1]EXPENSE!$E:$E,$AG$4)</f>
        <v>0</v>
      </c>
      <c r="AT285" s="98">
        <f>SUMIFS([1]EXPENSE!$AM:$AM,[1]EXPENSE!$BY:$BY,$A285,[1]EXPENSE!$E:$E,$AG$4)</f>
        <v>0</v>
      </c>
      <c r="AV285" s="50">
        <f t="shared" si="1029"/>
        <v>0</v>
      </c>
      <c r="AW285" s="51" t="e">
        <f t="shared" si="1031"/>
        <v>#DIV/0!</v>
      </c>
      <c r="AX285" s="52">
        <f>SUMIFS([1]EXPENSE!$AB:$AB,[1]EXPENSE!$BY:$BY,$A285,[1]EXPENSE!$E:$E,$AV$4)</f>
        <v>0</v>
      </c>
      <c r="AY285" s="52">
        <f>SUMIFS([1]EXPENSE!$AC:$AC,[1]EXPENSE!$BY:$BY,$A285,[1]EXPENSE!$E:$E,$AV$4)</f>
        <v>0</v>
      </c>
      <c r="AZ285" s="52">
        <f>SUMIFS([1]EXPENSE!$AD:$AD,[1]EXPENSE!$BY:$BY,$A285,[1]EXPENSE!$E:$E,$AV$4)</f>
        <v>0</v>
      </c>
      <c r="BA285" s="52">
        <f>SUMIFS([1]EXPENSE!$AE:$AE,[1]EXPENSE!$BY:$BY,$A285,[1]EXPENSE!$E:$E,$AV$4)</f>
        <v>0</v>
      </c>
      <c r="BB285" s="52">
        <f>SUMIFS([1]EXPENSE!$AF:$AF,[1]EXPENSE!$BY:$BY,$A285,[1]EXPENSE!$E:$E,$AV$4)</f>
        <v>0</v>
      </c>
      <c r="BC285" s="52">
        <f>SUMIFS([1]EXPENSE!$AG:$AG,[1]EXPENSE!$BY:$BY,$A285,[1]EXPENSE!$E:$E,$AV$4)</f>
        <v>0</v>
      </c>
      <c r="BD285" s="52">
        <f>SUMIFS([1]EXPENSE!$AH:$AH,[1]EXPENSE!$BY:$BY,$A285,[1]EXPENSE!$E:$E,$AV$4)</f>
        <v>0</v>
      </c>
      <c r="BE285" s="52">
        <f>SUMIFS([1]EXPENSE!$AI:$AI,[1]EXPENSE!$BY:$BY,$A285,[1]EXPENSE!$E:$E,$AV$4)</f>
        <v>0</v>
      </c>
      <c r="BF285" s="52">
        <f>SUMIFS([1]EXPENSE!$AJ:$AJ,[1]EXPENSE!$BY:$BY,$A285,[1]EXPENSE!$E:$E,$AV$4)</f>
        <v>0</v>
      </c>
      <c r="BG285" s="52">
        <f>SUMIFS([1]EXPENSE!$AK:$AK,[1]EXPENSE!$BY:$BY,$A285,[1]EXPENSE!$E:$E,$AV$4)</f>
        <v>0</v>
      </c>
      <c r="BH285" s="52">
        <f>SUMIFS([1]EXPENSE!$AL:$AL,[1]EXPENSE!$BY:$BY,$A285,[1]EXPENSE!$E:$E,$AV$4)</f>
        <v>0</v>
      </c>
      <c r="BI285" s="98">
        <f>SUMIFS([1]EXPENSE!$AM:$AM,[1]EXPENSE!$BY:$BY,$A285,[1]EXPENSE!$E:$E,$AV$4)</f>
        <v>0</v>
      </c>
    </row>
    <row r="286" spans="1:61">
      <c r="A286" s="43" t="s">
        <v>405</v>
      </c>
      <c r="B286" s="29" t="s">
        <v>222</v>
      </c>
      <c r="C286" s="21">
        <f t="shared" si="1032"/>
        <v>0</v>
      </c>
      <c r="D286" s="22" t="e">
        <f t="shared" si="1033"/>
        <v>#DIV/0!</v>
      </c>
      <c r="E286" s="30">
        <f t="shared" si="1132"/>
        <v>0</v>
      </c>
      <c r="F286" s="30">
        <f t="shared" si="1133"/>
        <v>0</v>
      </c>
      <c r="G286" s="30">
        <f t="shared" si="1134"/>
        <v>0</v>
      </c>
      <c r="H286" s="30">
        <f t="shared" si="1135"/>
        <v>0</v>
      </c>
      <c r="I286" s="30">
        <f t="shared" si="1136"/>
        <v>0</v>
      </c>
      <c r="J286" s="30">
        <f t="shared" si="1137"/>
        <v>0</v>
      </c>
      <c r="K286" s="30">
        <f t="shared" si="1138"/>
        <v>0</v>
      </c>
      <c r="L286" s="30">
        <f t="shared" si="1139"/>
        <v>0</v>
      </c>
      <c r="M286" s="30">
        <f t="shared" si="1140"/>
        <v>0</v>
      </c>
      <c r="N286" s="30">
        <f t="shared" si="1141"/>
        <v>0</v>
      </c>
      <c r="O286" s="30">
        <f t="shared" si="1142"/>
        <v>0</v>
      </c>
      <c r="P286" s="94">
        <f t="shared" si="1143"/>
        <v>0</v>
      </c>
      <c r="R286" s="21">
        <f t="shared" si="1034"/>
        <v>0</v>
      </c>
      <c r="S286" s="22" t="e">
        <f t="shared" si="1035"/>
        <v>#DIV/0!</v>
      </c>
      <c r="T286" s="30">
        <f>SUMIFS([1]EXPENSE!$AB:$AB,[1]EXPENSE!$BY:$BY,$A286,[1]EXPENSE!$E:$E,$R$4)</f>
        <v>0</v>
      </c>
      <c r="U286" s="30">
        <f>SUMIFS([1]EXPENSE!$AC:$AC,[1]EXPENSE!$BY:$BY,$A286,[1]EXPENSE!$E:$E,$R$4)</f>
        <v>0</v>
      </c>
      <c r="V286" s="30">
        <f>SUMIFS([1]EXPENSE!$AD:$AD,[1]EXPENSE!$BY:$BY,$A286,[1]EXPENSE!$E:$E,$R$4)</f>
        <v>0</v>
      </c>
      <c r="W286" s="30">
        <f>SUMIFS([1]EXPENSE!$AE:$AE,[1]EXPENSE!$BY:$BY,$A286,[1]EXPENSE!$E:$E,$R$4)</f>
        <v>0</v>
      </c>
      <c r="X286" s="30">
        <f>SUMIFS([1]EXPENSE!$AF:$AF,[1]EXPENSE!$BY:$BY,$A286,[1]EXPENSE!$E:$E,$R$4)</f>
        <v>0</v>
      </c>
      <c r="Y286" s="30">
        <f>SUMIFS([1]EXPENSE!$AG:$AG,[1]EXPENSE!$BY:$BY,$A286,[1]EXPENSE!$E:$E,$R$4)</f>
        <v>0</v>
      </c>
      <c r="Z286" s="30">
        <f>SUMIFS([1]EXPENSE!$AH:$AH,[1]EXPENSE!$BY:$BY,$A286,[1]EXPENSE!$E:$E,$R$4)</f>
        <v>0</v>
      </c>
      <c r="AA286" s="30">
        <f>SUMIFS([1]EXPENSE!$AI:$AI,[1]EXPENSE!$BY:$BY,$A286,[1]EXPENSE!$E:$E,$R$4)</f>
        <v>0</v>
      </c>
      <c r="AB286" s="30">
        <f>SUMIFS([1]EXPENSE!$AJ:$AJ,[1]EXPENSE!$BY:$BY,$A286,[1]EXPENSE!$E:$E,$R$4)</f>
        <v>0</v>
      </c>
      <c r="AC286" s="30">
        <f>SUMIFS([1]EXPENSE!$AK:$AK,[1]EXPENSE!$BY:$BY,$A286,[1]EXPENSE!$E:$E,$R$4)</f>
        <v>0</v>
      </c>
      <c r="AD286" s="30">
        <f>SUMIFS([1]EXPENSE!$AL:$AL,[1]EXPENSE!$BY:$BY,$A286,[1]EXPENSE!$E:$E,$R$4)</f>
        <v>0</v>
      </c>
      <c r="AE286" s="94">
        <f>SUMIFS([1]EXPENSE!$AM:$AM,[1]EXPENSE!$BY:$BY,$A286,[1]EXPENSE!$E:$E,$R$4)</f>
        <v>0</v>
      </c>
      <c r="AG286" s="21">
        <f t="shared" si="1028"/>
        <v>0</v>
      </c>
      <c r="AH286" s="22" t="e">
        <f t="shared" si="1030"/>
        <v>#DIV/0!</v>
      </c>
      <c r="AI286" s="30">
        <f>SUMIFS([1]EXPENSE!$AB:$AB,[1]EXPENSE!$BY:$BY,$A286,[1]EXPENSE!$E:$E,$AG$4)</f>
        <v>0</v>
      </c>
      <c r="AJ286" s="30">
        <f>SUMIFS([1]EXPENSE!$AC:$AC,[1]EXPENSE!$BY:$BY,$A286,[1]EXPENSE!$E:$E,$AG$4)</f>
        <v>0</v>
      </c>
      <c r="AK286" s="30">
        <f>SUMIFS([1]EXPENSE!$AD:$AD,[1]EXPENSE!$BY:$BY,$A286,[1]EXPENSE!$E:$E,$AG$4)</f>
        <v>0</v>
      </c>
      <c r="AL286" s="30">
        <f>SUMIFS([1]EXPENSE!$AE:$AE,[1]EXPENSE!$BY:$BY,$A286,[1]EXPENSE!$E:$E,$AG$4)</f>
        <v>0</v>
      </c>
      <c r="AM286" s="30">
        <f>SUMIFS([1]EXPENSE!$AF:$AF,[1]EXPENSE!$BY:$BY,$A286,[1]EXPENSE!$E:$E,$AG$4)</f>
        <v>0</v>
      </c>
      <c r="AN286" s="30">
        <f>SUMIFS([1]EXPENSE!$AG:$AG,[1]EXPENSE!$BY:$BY,$A286,[1]EXPENSE!$E:$E,$AG$4)</f>
        <v>0</v>
      </c>
      <c r="AO286" s="30">
        <f>SUMIFS([1]EXPENSE!$AH:$AH,[1]EXPENSE!$BY:$BY,$A286,[1]EXPENSE!$E:$E,$AG$4)</f>
        <v>0</v>
      </c>
      <c r="AP286" s="30">
        <f>SUMIFS([1]EXPENSE!$AI:$AI,[1]EXPENSE!$BY:$BY,$A286,[1]EXPENSE!$E:$E,$AG$4)</f>
        <v>0</v>
      </c>
      <c r="AQ286" s="30">
        <f>SUMIFS([1]EXPENSE!$AJ:$AJ,[1]EXPENSE!$BY:$BY,$A286,[1]EXPENSE!$E:$E,$AG$4)</f>
        <v>0</v>
      </c>
      <c r="AR286" s="30">
        <f>SUMIFS([1]EXPENSE!$AK:$AK,[1]EXPENSE!$BY:$BY,$A286,[1]EXPENSE!$E:$E,$AG$4)</f>
        <v>0</v>
      </c>
      <c r="AS286" s="30">
        <f>SUMIFS([1]EXPENSE!$AL:$AL,[1]EXPENSE!$BY:$BY,$A286,[1]EXPENSE!$E:$E,$AG$4)</f>
        <v>0</v>
      </c>
      <c r="AT286" s="94">
        <f>SUMIFS([1]EXPENSE!$AM:$AM,[1]EXPENSE!$BY:$BY,$A286,[1]EXPENSE!$E:$E,$AG$4)</f>
        <v>0</v>
      </c>
      <c r="AV286" s="21">
        <f t="shared" si="1029"/>
        <v>0</v>
      </c>
      <c r="AW286" s="22" t="e">
        <f t="shared" si="1031"/>
        <v>#DIV/0!</v>
      </c>
      <c r="AX286" s="30">
        <f>SUMIFS([1]EXPENSE!$AB:$AB,[1]EXPENSE!$BY:$BY,$A286,[1]EXPENSE!$E:$E,$AV$4)</f>
        <v>0</v>
      </c>
      <c r="AY286" s="30">
        <f>SUMIFS([1]EXPENSE!$AC:$AC,[1]EXPENSE!$BY:$BY,$A286,[1]EXPENSE!$E:$E,$AV$4)</f>
        <v>0</v>
      </c>
      <c r="AZ286" s="30">
        <f>SUMIFS([1]EXPENSE!$AD:$AD,[1]EXPENSE!$BY:$BY,$A286,[1]EXPENSE!$E:$E,$AV$4)</f>
        <v>0</v>
      </c>
      <c r="BA286" s="30">
        <f>SUMIFS([1]EXPENSE!$AE:$AE,[1]EXPENSE!$BY:$BY,$A286,[1]EXPENSE!$E:$E,$AV$4)</f>
        <v>0</v>
      </c>
      <c r="BB286" s="30">
        <f>SUMIFS([1]EXPENSE!$AF:$AF,[1]EXPENSE!$BY:$BY,$A286,[1]EXPENSE!$E:$E,$AV$4)</f>
        <v>0</v>
      </c>
      <c r="BC286" s="30">
        <f>SUMIFS([1]EXPENSE!$AG:$AG,[1]EXPENSE!$BY:$BY,$A286,[1]EXPENSE!$E:$E,$AV$4)</f>
        <v>0</v>
      </c>
      <c r="BD286" s="30">
        <f>SUMIFS([1]EXPENSE!$AH:$AH,[1]EXPENSE!$BY:$BY,$A286,[1]EXPENSE!$E:$E,$AV$4)</f>
        <v>0</v>
      </c>
      <c r="BE286" s="30">
        <f>SUMIFS([1]EXPENSE!$AI:$AI,[1]EXPENSE!$BY:$BY,$A286,[1]EXPENSE!$E:$E,$AV$4)</f>
        <v>0</v>
      </c>
      <c r="BF286" s="30">
        <f>SUMIFS([1]EXPENSE!$AJ:$AJ,[1]EXPENSE!$BY:$BY,$A286,[1]EXPENSE!$E:$E,$AV$4)</f>
        <v>0</v>
      </c>
      <c r="BG286" s="30">
        <f>SUMIFS([1]EXPENSE!$AK:$AK,[1]EXPENSE!$BY:$BY,$A286,[1]EXPENSE!$E:$E,$AV$4)</f>
        <v>0</v>
      </c>
      <c r="BH286" s="30">
        <f>SUMIFS([1]EXPENSE!$AL:$AL,[1]EXPENSE!$BY:$BY,$A286,[1]EXPENSE!$E:$E,$AV$4)</f>
        <v>0</v>
      </c>
      <c r="BI286" s="94">
        <f>SUMIFS([1]EXPENSE!$AM:$AM,[1]EXPENSE!$BY:$BY,$A286,[1]EXPENSE!$E:$E,$AV$4)</f>
        <v>0</v>
      </c>
    </row>
    <row r="287" spans="1:61">
      <c r="A287" s="43" t="s">
        <v>406</v>
      </c>
      <c r="B287" s="29" t="s">
        <v>224</v>
      </c>
      <c r="C287" s="21">
        <f t="shared" si="1032"/>
        <v>0</v>
      </c>
      <c r="D287" s="22" t="e">
        <f t="shared" si="1033"/>
        <v>#DIV/0!</v>
      </c>
      <c r="E287" s="30">
        <f t="shared" si="1132"/>
        <v>0</v>
      </c>
      <c r="F287" s="30">
        <f t="shared" si="1133"/>
        <v>0</v>
      </c>
      <c r="G287" s="30">
        <f t="shared" si="1134"/>
        <v>0</v>
      </c>
      <c r="H287" s="30">
        <f t="shared" si="1135"/>
        <v>0</v>
      </c>
      <c r="I287" s="30">
        <f t="shared" si="1136"/>
        <v>0</v>
      </c>
      <c r="J287" s="30">
        <f t="shared" si="1137"/>
        <v>0</v>
      </c>
      <c r="K287" s="30">
        <f t="shared" si="1138"/>
        <v>0</v>
      </c>
      <c r="L287" s="30">
        <f t="shared" si="1139"/>
        <v>0</v>
      </c>
      <c r="M287" s="30">
        <f t="shared" si="1140"/>
        <v>0</v>
      </c>
      <c r="N287" s="30">
        <f t="shared" si="1141"/>
        <v>0</v>
      </c>
      <c r="O287" s="30">
        <f t="shared" si="1142"/>
        <v>0</v>
      </c>
      <c r="P287" s="94">
        <f t="shared" si="1143"/>
        <v>0</v>
      </c>
      <c r="R287" s="21">
        <f t="shared" si="1034"/>
        <v>0</v>
      </c>
      <c r="S287" s="22" t="e">
        <f t="shared" si="1035"/>
        <v>#DIV/0!</v>
      </c>
      <c r="T287" s="30">
        <f>SUMIFS([1]EXPENSE!$AB:$AB,[1]EXPENSE!$BY:$BY,$A287,[1]EXPENSE!$E:$E,$R$4)</f>
        <v>0</v>
      </c>
      <c r="U287" s="30">
        <f>SUMIFS([1]EXPENSE!$AC:$AC,[1]EXPENSE!$BY:$BY,$A287,[1]EXPENSE!$E:$E,$R$4)</f>
        <v>0</v>
      </c>
      <c r="V287" s="30">
        <f>SUMIFS([1]EXPENSE!$AD:$AD,[1]EXPENSE!$BY:$BY,$A287,[1]EXPENSE!$E:$E,$R$4)</f>
        <v>0</v>
      </c>
      <c r="W287" s="30">
        <f>SUMIFS([1]EXPENSE!$AE:$AE,[1]EXPENSE!$BY:$BY,$A287,[1]EXPENSE!$E:$E,$R$4)</f>
        <v>0</v>
      </c>
      <c r="X287" s="30">
        <f>SUMIFS([1]EXPENSE!$AF:$AF,[1]EXPENSE!$BY:$BY,$A287,[1]EXPENSE!$E:$E,$R$4)</f>
        <v>0</v>
      </c>
      <c r="Y287" s="30">
        <f>SUMIFS([1]EXPENSE!$AG:$AG,[1]EXPENSE!$BY:$BY,$A287,[1]EXPENSE!$E:$E,$R$4)</f>
        <v>0</v>
      </c>
      <c r="Z287" s="30">
        <f>SUMIFS([1]EXPENSE!$AH:$AH,[1]EXPENSE!$BY:$BY,$A287,[1]EXPENSE!$E:$E,$R$4)</f>
        <v>0</v>
      </c>
      <c r="AA287" s="30">
        <f>SUMIFS([1]EXPENSE!$AI:$AI,[1]EXPENSE!$BY:$BY,$A287,[1]EXPENSE!$E:$E,$R$4)</f>
        <v>0</v>
      </c>
      <c r="AB287" s="30">
        <f>SUMIFS([1]EXPENSE!$AJ:$AJ,[1]EXPENSE!$BY:$BY,$A287,[1]EXPENSE!$E:$E,$R$4)</f>
        <v>0</v>
      </c>
      <c r="AC287" s="30">
        <f>SUMIFS([1]EXPENSE!$AK:$AK,[1]EXPENSE!$BY:$BY,$A287,[1]EXPENSE!$E:$E,$R$4)</f>
        <v>0</v>
      </c>
      <c r="AD287" s="30">
        <f>SUMIFS([1]EXPENSE!$AL:$AL,[1]EXPENSE!$BY:$BY,$A287,[1]EXPENSE!$E:$E,$R$4)</f>
        <v>0</v>
      </c>
      <c r="AE287" s="94">
        <f>SUMIFS([1]EXPENSE!$AM:$AM,[1]EXPENSE!$BY:$BY,$A287,[1]EXPENSE!$E:$E,$R$4)</f>
        <v>0</v>
      </c>
      <c r="AG287" s="21">
        <f t="shared" si="1028"/>
        <v>0</v>
      </c>
      <c r="AH287" s="22" t="e">
        <f t="shared" si="1030"/>
        <v>#DIV/0!</v>
      </c>
      <c r="AI287" s="30">
        <f>SUMIFS([1]EXPENSE!$AB:$AB,[1]EXPENSE!$BY:$BY,$A287,[1]EXPENSE!$E:$E,$AG$4)</f>
        <v>0</v>
      </c>
      <c r="AJ287" s="30">
        <f>SUMIFS([1]EXPENSE!$AC:$AC,[1]EXPENSE!$BY:$BY,$A287,[1]EXPENSE!$E:$E,$AG$4)</f>
        <v>0</v>
      </c>
      <c r="AK287" s="30">
        <f>SUMIFS([1]EXPENSE!$AD:$AD,[1]EXPENSE!$BY:$BY,$A287,[1]EXPENSE!$E:$E,$AG$4)</f>
        <v>0</v>
      </c>
      <c r="AL287" s="30">
        <f>SUMIFS([1]EXPENSE!$AE:$AE,[1]EXPENSE!$BY:$BY,$A287,[1]EXPENSE!$E:$E,$AG$4)</f>
        <v>0</v>
      </c>
      <c r="AM287" s="30">
        <f>SUMIFS([1]EXPENSE!$AF:$AF,[1]EXPENSE!$BY:$BY,$A287,[1]EXPENSE!$E:$E,$AG$4)</f>
        <v>0</v>
      </c>
      <c r="AN287" s="30">
        <f>SUMIFS([1]EXPENSE!$AG:$AG,[1]EXPENSE!$BY:$BY,$A287,[1]EXPENSE!$E:$E,$AG$4)</f>
        <v>0</v>
      </c>
      <c r="AO287" s="30">
        <f>SUMIFS([1]EXPENSE!$AH:$AH,[1]EXPENSE!$BY:$BY,$A287,[1]EXPENSE!$E:$E,$AG$4)</f>
        <v>0</v>
      </c>
      <c r="AP287" s="30">
        <f>SUMIFS([1]EXPENSE!$AI:$AI,[1]EXPENSE!$BY:$BY,$A287,[1]EXPENSE!$E:$E,$AG$4)</f>
        <v>0</v>
      </c>
      <c r="AQ287" s="30">
        <f>SUMIFS([1]EXPENSE!$AJ:$AJ,[1]EXPENSE!$BY:$BY,$A287,[1]EXPENSE!$E:$E,$AG$4)</f>
        <v>0</v>
      </c>
      <c r="AR287" s="30">
        <f>SUMIFS([1]EXPENSE!$AK:$AK,[1]EXPENSE!$BY:$BY,$A287,[1]EXPENSE!$E:$E,$AG$4)</f>
        <v>0</v>
      </c>
      <c r="AS287" s="30">
        <f>SUMIFS([1]EXPENSE!$AL:$AL,[1]EXPENSE!$BY:$BY,$A287,[1]EXPENSE!$E:$E,$AG$4)</f>
        <v>0</v>
      </c>
      <c r="AT287" s="94">
        <f>SUMIFS([1]EXPENSE!$AM:$AM,[1]EXPENSE!$BY:$BY,$A287,[1]EXPENSE!$E:$E,$AG$4)</f>
        <v>0</v>
      </c>
      <c r="AV287" s="21">
        <f t="shared" si="1029"/>
        <v>0</v>
      </c>
      <c r="AW287" s="22" t="e">
        <f t="shared" si="1031"/>
        <v>#DIV/0!</v>
      </c>
      <c r="AX287" s="30">
        <f>SUMIFS([1]EXPENSE!$AB:$AB,[1]EXPENSE!$BY:$BY,$A287,[1]EXPENSE!$E:$E,$AV$4)</f>
        <v>0</v>
      </c>
      <c r="AY287" s="30">
        <f>SUMIFS([1]EXPENSE!$AC:$AC,[1]EXPENSE!$BY:$BY,$A287,[1]EXPENSE!$E:$E,$AV$4)</f>
        <v>0</v>
      </c>
      <c r="AZ287" s="30">
        <f>SUMIFS([1]EXPENSE!$AD:$AD,[1]EXPENSE!$BY:$BY,$A287,[1]EXPENSE!$E:$E,$AV$4)</f>
        <v>0</v>
      </c>
      <c r="BA287" s="30">
        <f>SUMIFS([1]EXPENSE!$AE:$AE,[1]EXPENSE!$BY:$BY,$A287,[1]EXPENSE!$E:$E,$AV$4)</f>
        <v>0</v>
      </c>
      <c r="BB287" s="30">
        <f>SUMIFS([1]EXPENSE!$AF:$AF,[1]EXPENSE!$BY:$BY,$A287,[1]EXPENSE!$E:$E,$AV$4)</f>
        <v>0</v>
      </c>
      <c r="BC287" s="30">
        <f>SUMIFS([1]EXPENSE!$AG:$AG,[1]EXPENSE!$BY:$BY,$A287,[1]EXPENSE!$E:$E,$AV$4)</f>
        <v>0</v>
      </c>
      <c r="BD287" s="30">
        <f>SUMIFS([1]EXPENSE!$AH:$AH,[1]EXPENSE!$BY:$BY,$A287,[1]EXPENSE!$E:$E,$AV$4)</f>
        <v>0</v>
      </c>
      <c r="BE287" s="30">
        <f>SUMIFS([1]EXPENSE!$AI:$AI,[1]EXPENSE!$BY:$BY,$A287,[1]EXPENSE!$E:$E,$AV$4)</f>
        <v>0</v>
      </c>
      <c r="BF287" s="30">
        <f>SUMIFS([1]EXPENSE!$AJ:$AJ,[1]EXPENSE!$BY:$BY,$A287,[1]EXPENSE!$E:$E,$AV$4)</f>
        <v>0</v>
      </c>
      <c r="BG287" s="30">
        <f>SUMIFS([1]EXPENSE!$AK:$AK,[1]EXPENSE!$BY:$BY,$A287,[1]EXPENSE!$E:$E,$AV$4)</f>
        <v>0</v>
      </c>
      <c r="BH287" s="30">
        <f>SUMIFS([1]EXPENSE!$AL:$AL,[1]EXPENSE!$BY:$BY,$A287,[1]EXPENSE!$E:$E,$AV$4)</f>
        <v>0</v>
      </c>
      <c r="BI287" s="94">
        <f>SUMIFS([1]EXPENSE!$AM:$AM,[1]EXPENSE!$BY:$BY,$A287,[1]EXPENSE!$E:$E,$AV$4)</f>
        <v>0</v>
      </c>
    </row>
    <row r="288" spans="1:61">
      <c r="A288" s="43" t="s">
        <v>407</v>
      </c>
      <c r="B288" s="29" t="s">
        <v>408</v>
      </c>
      <c r="C288" s="21">
        <f t="shared" si="1032"/>
        <v>0</v>
      </c>
      <c r="D288" s="22" t="e">
        <f t="shared" si="1033"/>
        <v>#DIV/0!</v>
      </c>
      <c r="E288" s="30">
        <f t="shared" si="1132"/>
        <v>0</v>
      </c>
      <c r="F288" s="30">
        <f t="shared" si="1133"/>
        <v>0</v>
      </c>
      <c r="G288" s="30">
        <f t="shared" si="1134"/>
        <v>0</v>
      </c>
      <c r="H288" s="30">
        <f t="shared" si="1135"/>
        <v>0</v>
      </c>
      <c r="I288" s="30">
        <f t="shared" si="1136"/>
        <v>0</v>
      </c>
      <c r="J288" s="30">
        <f t="shared" si="1137"/>
        <v>0</v>
      </c>
      <c r="K288" s="30">
        <f t="shared" si="1138"/>
        <v>0</v>
      </c>
      <c r="L288" s="30">
        <f t="shared" si="1139"/>
        <v>0</v>
      </c>
      <c r="M288" s="30">
        <f t="shared" si="1140"/>
        <v>0</v>
      </c>
      <c r="N288" s="30">
        <f t="shared" si="1141"/>
        <v>0</v>
      </c>
      <c r="O288" s="30">
        <f t="shared" si="1142"/>
        <v>0</v>
      </c>
      <c r="P288" s="94">
        <f t="shared" si="1143"/>
        <v>0</v>
      </c>
      <c r="R288" s="21">
        <f t="shared" si="1034"/>
        <v>0</v>
      </c>
      <c r="S288" s="22" t="e">
        <f t="shared" si="1035"/>
        <v>#DIV/0!</v>
      </c>
      <c r="T288" s="30">
        <f>SUMIFS([1]EXPENSE!$AB:$AB,[1]EXPENSE!$BY:$BY,$A288,[1]EXPENSE!$E:$E,$R$4)</f>
        <v>0</v>
      </c>
      <c r="U288" s="30">
        <f>SUMIFS([1]EXPENSE!$AC:$AC,[1]EXPENSE!$BY:$BY,$A288,[1]EXPENSE!$E:$E,$R$4)</f>
        <v>0</v>
      </c>
      <c r="V288" s="30">
        <f>SUMIFS([1]EXPENSE!$AD:$AD,[1]EXPENSE!$BY:$BY,$A288,[1]EXPENSE!$E:$E,$R$4)</f>
        <v>0</v>
      </c>
      <c r="W288" s="30">
        <f>SUMIFS([1]EXPENSE!$AE:$AE,[1]EXPENSE!$BY:$BY,$A288,[1]EXPENSE!$E:$E,$R$4)</f>
        <v>0</v>
      </c>
      <c r="X288" s="30">
        <f>SUMIFS([1]EXPENSE!$AF:$AF,[1]EXPENSE!$BY:$BY,$A288,[1]EXPENSE!$E:$E,$R$4)</f>
        <v>0</v>
      </c>
      <c r="Y288" s="30">
        <f>SUMIFS([1]EXPENSE!$AG:$AG,[1]EXPENSE!$BY:$BY,$A288,[1]EXPENSE!$E:$E,$R$4)</f>
        <v>0</v>
      </c>
      <c r="Z288" s="30">
        <f>SUMIFS([1]EXPENSE!$AH:$AH,[1]EXPENSE!$BY:$BY,$A288,[1]EXPENSE!$E:$E,$R$4)</f>
        <v>0</v>
      </c>
      <c r="AA288" s="30">
        <f>SUMIFS([1]EXPENSE!$AI:$AI,[1]EXPENSE!$BY:$BY,$A288,[1]EXPENSE!$E:$E,$R$4)</f>
        <v>0</v>
      </c>
      <c r="AB288" s="30">
        <f>SUMIFS([1]EXPENSE!$AJ:$AJ,[1]EXPENSE!$BY:$BY,$A288,[1]EXPENSE!$E:$E,$R$4)</f>
        <v>0</v>
      </c>
      <c r="AC288" s="30">
        <f>SUMIFS([1]EXPENSE!$AK:$AK,[1]EXPENSE!$BY:$BY,$A288,[1]EXPENSE!$E:$E,$R$4)</f>
        <v>0</v>
      </c>
      <c r="AD288" s="30">
        <f>SUMIFS([1]EXPENSE!$AL:$AL,[1]EXPENSE!$BY:$BY,$A288,[1]EXPENSE!$E:$E,$R$4)</f>
        <v>0</v>
      </c>
      <c r="AE288" s="94">
        <f>SUMIFS([1]EXPENSE!$AM:$AM,[1]EXPENSE!$BY:$BY,$A288,[1]EXPENSE!$E:$E,$R$4)</f>
        <v>0</v>
      </c>
      <c r="AG288" s="21">
        <f t="shared" si="1028"/>
        <v>0</v>
      </c>
      <c r="AH288" s="22" t="e">
        <f t="shared" si="1030"/>
        <v>#DIV/0!</v>
      </c>
      <c r="AI288" s="30">
        <f>SUMIFS([1]EXPENSE!$AB:$AB,[1]EXPENSE!$BY:$BY,$A288,[1]EXPENSE!$E:$E,$AG$4)</f>
        <v>0</v>
      </c>
      <c r="AJ288" s="30">
        <f>SUMIFS([1]EXPENSE!$AC:$AC,[1]EXPENSE!$BY:$BY,$A288,[1]EXPENSE!$E:$E,$AG$4)</f>
        <v>0</v>
      </c>
      <c r="AK288" s="30">
        <f>SUMIFS([1]EXPENSE!$AD:$AD,[1]EXPENSE!$BY:$BY,$A288,[1]EXPENSE!$E:$E,$AG$4)</f>
        <v>0</v>
      </c>
      <c r="AL288" s="30">
        <f>SUMIFS([1]EXPENSE!$AE:$AE,[1]EXPENSE!$BY:$BY,$A288,[1]EXPENSE!$E:$E,$AG$4)</f>
        <v>0</v>
      </c>
      <c r="AM288" s="30">
        <f>SUMIFS([1]EXPENSE!$AF:$AF,[1]EXPENSE!$BY:$BY,$A288,[1]EXPENSE!$E:$E,$AG$4)</f>
        <v>0</v>
      </c>
      <c r="AN288" s="30">
        <f>SUMIFS([1]EXPENSE!$AG:$AG,[1]EXPENSE!$BY:$BY,$A288,[1]EXPENSE!$E:$E,$AG$4)</f>
        <v>0</v>
      </c>
      <c r="AO288" s="30">
        <f>SUMIFS([1]EXPENSE!$AH:$AH,[1]EXPENSE!$BY:$BY,$A288,[1]EXPENSE!$E:$E,$AG$4)</f>
        <v>0</v>
      </c>
      <c r="AP288" s="30">
        <f>SUMIFS([1]EXPENSE!$AI:$AI,[1]EXPENSE!$BY:$BY,$A288,[1]EXPENSE!$E:$E,$AG$4)</f>
        <v>0</v>
      </c>
      <c r="AQ288" s="30">
        <f>SUMIFS([1]EXPENSE!$AJ:$AJ,[1]EXPENSE!$BY:$BY,$A288,[1]EXPENSE!$E:$E,$AG$4)</f>
        <v>0</v>
      </c>
      <c r="AR288" s="30">
        <f>SUMIFS([1]EXPENSE!$AK:$AK,[1]EXPENSE!$BY:$BY,$A288,[1]EXPENSE!$E:$E,$AG$4)</f>
        <v>0</v>
      </c>
      <c r="AS288" s="30">
        <f>SUMIFS([1]EXPENSE!$AL:$AL,[1]EXPENSE!$BY:$BY,$A288,[1]EXPENSE!$E:$E,$AG$4)</f>
        <v>0</v>
      </c>
      <c r="AT288" s="94">
        <f>SUMIFS([1]EXPENSE!$AM:$AM,[1]EXPENSE!$BY:$BY,$A288,[1]EXPENSE!$E:$E,$AG$4)</f>
        <v>0</v>
      </c>
      <c r="AV288" s="21">
        <f t="shared" si="1029"/>
        <v>0</v>
      </c>
      <c r="AW288" s="22" t="e">
        <f t="shared" si="1031"/>
        <v>#DIV/0!</v>
      </c>
      <c r="AX288" s="30">
        <f>SUMIFS([1]EXPENSE!$AB:$AB,[1]EXPENSE!$BY:$BY,$A288,[1]EXPENSE!$E:$E,$AV$4)</f>
        <v>0</v>
      </c>
      <c r="AY288" s="30">
        <f>SUMIFS([1]EXPENSE!$AC:$AC,[1]EXPENSE!$BY:$BY,$A288,[1]EXPENSE!$E:$E,$AV$4)</f>
        <v>0</v>
      </c>
      <c r="AZ288" s="30">
        <f>SUMIFS([1]EXPENSE!$AD:$AD,[1]EXPENSE!$BY:$BY,$A288,[1]EXPENSE!$E:$E,$AV$4)</f>
        <v>0</v>
      </c>
      <c r="BA288" s="30">
        <f>SUMIFS([1]EXPENSE!$AE:$AE,[1]EXPENSE!$BY:$BY,$A288,[1]EXPENSE!$E:$E,$AV$4)</f>
        <v>0</v>
      </c>
      <c r="BB288" s="30">
        <f>SUMIFS([1]EXPENSE!$AF:$AF,[1]EXPENSE!$BY:$BY,$A288,[1]EXPENSE!$E:$E,$AV$4)</f>
        <v>0</v>
      </c>
      <c r="BC288" s="30">
        <f>SUMIFS([1]EXPENSE!$AG:$AG,[1]EXPENSE!$BY:$BY,$A288,[1]EXPENSE!$E:$E,$AV$4)</f>
        <v>0</v>
      </c>
      <c r="BD288" s="30">
        <f>SUMIFS([1]EXPENSE!$AH:$AH,[1]EXPENSE!$BY:$BY,$A288,[1]EXPENSE!$E:$E,$AV$4)</f>
        <v>0</v>
      </c>
      <c r="BE288" s="30">
        <f>SUMIFS([1]EXPENSE!$AI:$AI,[1]EXPENSE!$BY:$BY,$A288,[1]EXPENSE!$E:$E,$AV$4)</f>
        <v>0</v>
      </c>
      <c r="BF288" s="30">
        <f>SUMIFS([1]EXPENSE!$AJ:$AJ,[1]EXPENSE!$BY:$BY,$A288,[1]EXPENSE!$E:$E,$AV$4)</f>
        <v>0</v>
      </c>
      <c r="BG288" s="30">
        <f>SUMIFS([1]EXPENSE!$AK:$AK,[1]EXPENSE!$BY:$BY,$A288,[1]EXPENSE!$E:$E,$AV$4)</f>
        <v>0</v>
      </c>
      <c r="BH288" s="30">
        <f>SUMIFS([1]EXPENSE!$AL:$AL,[1]EXPENSE!$BY:$BY,$A288,[1]EXPENSE!$E:$E,$AV$4)</f>
        <v>0</v>
      </c>
      <c r="BI288" s="94">
        <f>SUMIFS([1]EXPENSE!$AM:$AM,[1]EXPENSE!$BY:$BY,$A288,[1]EXPENSE!$E:$E,$AV$4)</f>
        <v>0</v>
      </c>
    </row>
    <row r="289" spans="1:61">
      <c r="A289" s="43" t="s">
        <v>409</v>
      </c>
      <c r="B289" s="29" t="s">
        <v>226</v>
      </c>
      <c r="C289" s="21">
        <f t="shared" si="1032"/>
        <v>0</v>
      </c>
      <c r="D289" s="22" t="e">
        <f t="shared" si="1033"/>
        <v>#DIV/0!</v>
      </c>
      <c r="E289" s="30">
        <f t="shared" si="1132"/>
        <v>0</v>
      </c>
      <c r="F289" s="30">
        <f t="shared" si="1133"/>
        <v>0</v>
      </c>
      <c r="G289" s="30">
        <f t="shared" si="1134"/>
        <v>0</v>
      </c>
      <c r="H289" s="30">
        <f t="shared" si="1135"/>
        <v>0</v>
      </c>
      <c r="I289" s="30">
        <f t="shared" si="1136"/>
        <v>0</v>
      </c>
      <c r="J289" s="30">
        <f t="shared" si="1137"/>
        <v>0</v>
      </c>
      <c r="K289" s="30">
        <f t="shared" si="1138"/>
        <v>0</v>
      </c>
      <c r="L289" s="30">
        <f t="shared" si="1139"/>
        <v>0</v>
      </c>
      <c r="M289" s="30">
        <f t="shared" si="1140"/>
        <v>0</v>
      </c>
      <c r="N289" s="30">
        <f t="shared" si="1141"/>
        <v>0</v>
      </c>
      <c r="O289" s="30">
        <f t="shared" si="1142"/>
        <v>0</v>
      </c>
      <c r="P289" s="94">
        <f t="shared" si="1143"/>
        <v>0</v>
      </c>
      <c r="R289" s="21">
        <f t="shared" si="1034"/>
        <v>0</v>
      </c>
      <c r="S289" s="22" t="e">
        <f t="shared" si="1035"/>
        <v>#DIV/0!</v>
      </c>
      <c r="T289" s="30">
        <f>SUMIFS([1]EXPENSE!$AB:$AB,[1]EXPENSE!$BY:$BY,$A289,[1]EXPENSE!$E:$E,$R$4)</f>
        <v>0</v>
      </c>
      <c r="U289" s="30">
        <f>SUMIFS([1]EXPENSE!$AC:$AC,[1]EXPENSE!$BY:$BY,$A289,[1]EXPENSE!$E:$E,$R$4)</f>
        <v>0</v>
      </c>
      <c r="V289" s="30">
        <f>SUMIFS([1]EXPENSE!$AD:$AD,[1]EXPENSE!$BY:$BY,$A289,[1]EXPENSE!$E:$E,$R$4)</f>
        <v>0</v>
      </c>
      <c r="W289" s="30">
        <f>SUMIFS([1]EXPENSE!$AE:$AE,[1]EXPENSE!$BY:$BY,$A289,[1]EXPENSE!$E:$E,$R$4)</f>
        <v>0</v>
      </c>
      <c r="X289" s="30">
        <f>SUMIFS([1]EXPENSE!$AF:$AF,[1]EXPENSE!$BY:$BY,$A289,[1]EXPENSE!$E:$E,$R$4)</f>
        <v>0</v>
      </c>
      <c r="Y289" s="30">
        <f>SUMIFS([1]EXPENSE!$AG:$AG,[1]EXPENSE!$BY:$BY,$A289,[1]EXPENSE!$E:$E,$R$4)</f>
        <v>0</v>
      </c>
      <c r="Z289" s="30">
        <f>SUMIFS([1]EXPENSE!$AH:$AH,[1]EXPENSE!$BY:$BY,$A289,[1]EXPENSE!$E:$E,$R$4)</f>
        <v>0</v>
      </c>
      <c r="AA289" s="30">
        <f>SUMIFS([1]EXPENSE!$AI:$AI,[1]EXPENSE!$BY:$BY,$A289,[1]EXPENSE!$E:$E,$R$4)</f>
        <v>0</v>
      </c>
      <c r="AB289" s="30">
        <f>SUMIFS([1]EXPENSE!$AJ:$AJ,[1]EXPENSE!$BY:$BY,$A289,[1]EXPENSE!$E:$E,$R$4)</f>
        <v>0</v>
      </c>
      <c r="AC289" s="30">
        <f>SUMIFS([1]EXPENSE!$AK:$AK,[1]EXPENSE!$BY:$BY,$A289,[1]EXPENSE!$E:$E,$R$4)</f>
        <v>0</v>
      </c>
      <c r="AD289" s="30">
        <f>SUMIFS([1]EXPENSE!$AL:$AL,[1]EXPENSE!$BY:$BY,$A289,[1]EXPENSE!$E:$E,$R$4)</f>
        <v>0</v>
      </c>
      <c r="AE289" s="94">
        <f>SUMIFS([1]EXPENSE!$AM:$AM,[1]EXPENSE!$BY:$BY,$A289,[1]EXPENSE!$E:$E,$R$4)</f>
        <v>0</v>
      </c>
      <c r="AG289" s="21">
        <f t="shared" si="1028"/>
        <v>0</v>
      </c>
      <c r="AH289" s="22" t="e">
        <f t="shared" si="1030"/>
        <v>#DIV/0!</v>
      </c>
      <c r="AI289" s="30">
        <f>SUMIFS([1]EXPENSE!$AB:$AB,[1]EXPENSE!$BY:$BY,$A289,[1]EXPENSE!$E:$E,$AG$4)</f>
        <v>0</v>
      </c>
      <c r="AJ289" s="30">
        <f>SUMIFS([1]EXPENSE!$AC:$AC,[1]EXPENSE!$BY:$BY,$A289,[1]EXPENSE!$E:$E,$AG$4)</f>
        <v>0</v>
      </c>
      <c r="AK289" s="30">
        <f>SUMIFS([1]EXPENSE!$AD:$AD,[1]EXPENSE!$BY:$BY,$A289,[1]EXPENSE!$E:$E,$AG$4)</f>
        <v>0</v>
      </c>
      <c r="AL289" s="30">
        <f>SUMIFS([1]EXPENSE!$AE:$AE,[1]EXPENSE!$BY:$BY,$A289,[1]EXPENSE!$E:$E,$AG$4)</f>
        <v>0</v>
      </c>
      <c r="AM289" s="30">
        <f>SUMIFS([1]EXPENSE!$AF:$AF,[1]EXPENSE!$BY:$BY,$A289,[1]EXPENSE!$E:$E,$AG$4)</f>
        <v>0</v>
      </c>
      <c r="AN289" s="30">
        <f>SUMIFS([1]EXPENSE!$AG:$AG,[1]EXPENSE!$BY:$BY,$A289,[1]EXPENSE!$E:$E,$AG$4)</f>
        <v>0</v>
      </c>
      <c r="AO289" s="30">
        <f>SUMIFS([1]EXPENSE!$AH:$AH,[1]EXPENSE!$BY:$BY,$A289,[1]EXPENSE!$E:$E,$AG$4)</f>
        <v>0</v>
      </c>
      <c r="AP289" s="30">
        <f>SUMIFS([1]EXPENSE!$AI:$AI,[1]EXPENSE!$BY:$BY,$A289,[1]EXPENSE!$E:$E,$AG$4)</f>
        <v>0</v>
      </c>
      <c r="AQ289" s="30">
        <f>SUMIFS([1]EXPENSE!$AJ:$AJ,[1]EXPENSE!$BY:$BY,$A289,[1]EXPENSE!$E:$E,$AG$4)</f>
        <v>0</v>
      </c>
      <c r="AR289" s="30">
        <f>SUMIFS([1]EXPENSE!$AK:$AK,[1]EXPENSE!$BY:$BY,$A289,[1]EXPENSE!$E:$E,$AG$4)</f>
        <v>0</v>
      </c>
      <c r="AS289" s="30">
        <f>SUMIFS([1]EXPENSE!$AL:$AL,[1]EXPENSE!$BY:$BY,$A289,[1]EXPENSE!$E:$E,$AG$4)</f>
        <v>0</v>
      </c>
      <c r="AT289" s="94">
        <f>SUMIFS([1]EXPENSE!$AM:$AM,[1]EXPENSE!$BY:$BY,$A289,[1]EXPENSE!$E:$E,$AG$4)</f>
        <v>0</v>
      </c>
      <c r="AV289" s="21">
        <f t="shared" si="1029"/>
        <v>0</v>
      </c>
      <c r="AW289" s="22" t="e">
        <f t="shared" si="1031"/>
        <v>#DIV/0!</v>
      </c>
      <c r="AX289" s="30">
        <f>SUMIFS([1]EXPENSE!$AB:$AB,[1]EXPENSE!$BY:$BY,$A289,[1]EXPENSE!$E:$E,$AV$4)</f>
        <v>0</v>
      </c>
      <c r="AY289" s="30">
        <f>SUMIFS([1]EXPENSE!$AC:$AC,[1]EXPENSE!$BY:$BY,$A289,[1]EXPENSE!$E:$E,$AV$4)</f>
        <v>0</v>
      </c>
      <c r="AZ289" s="30">
        <f>SUMIFS([1]EXPENSE!$AD:$AD,[1]EXPENSE!$BY:$BY,$A289,[1]EXPENSE!$E:$E,$AV$4)</f>
        <v>0</v>
      </c>
      <c r="BA289" s="30">
        <f>SUMIFS([1]EXPENSE!$AE:$AE,[1]EXPENSE!$BY:$BY,$A289,[1]EXPENSE!$E:$E,$AV$4)</f>
        <v>0</v>
      </c>
      <c r="BB289" s="30">
        <f>SUMIFS([1]EXPENSE!$AF:$AF,[1]EXPENSE!$BY:$BY,$A289,[1]EXPENSE!$E:$E,$AV$4)</f>
        <v>0</v>
      </c>
      <c r="BC289" s="30">
        <f>SUMIFS([1]EXPENSE!$AG:$AG,[1]EXPENSE!$BY:$BY,$A289,[1]EXPENSE!$E:$E,$AV$4)</f>
        <v>0</v>
      </c>
      <c r="BD289" s="30">
        <f>SUMIFS([1]EXPENSE!$AH:$AH,[1]EXPENSE!$BY:$BY,$A289,[1]EXPENSE!$E:$E,$AV$4)</f>
        <v>0</v>
      </c>
      <c r="BE289" s="30">
        <f>SUMIFS([1]EXPENSE!$AI:$AI,[1]EXPENSE!$BY:$BY,$A289,[1]EXPENSE!$E:$E,$AV$4)</f>
        <v>0</v>
      </c>
      <c r="BF289" s="30">
        <f>SUMIFS([1]EXPENSE!$AJ:$AJ,[1]EXPENSE!$BY:$BY,$A289,[1]EXPENSE!$E:$E,$AV$4)</f>
        <v>0</v>
      </c>
      <c r="BG289" s="30">
        <f>SUMIFS([1]EXPENSE!$AK:$AK,[1]EXPENSE!$BY:$BY,$A289,[1]EXPENSE!$E:$E,$AV$4)</f>
        <v>0</v>
      </c>
      <c r="BH289" s="30">
        <f>SUMIFS([1]EXPENSE!$AL:$AL,[1]EXPENSE!$BY:$BY,$A289,[1]EXPENSE!$E:$E,$AV$4)</f>
        <v>0</v>
      </c>
      <c r="BI289" s="94">
        <f>SUMIFS([1]EXPENSE!$AM:$AM,[1]EXPENSE!$BY:$BY,$A289,[1]EXPENSE!$E:$E,$AV$4)</f>
        <v>0</v>
      </c>
    </row>
    <row r="290" spans="1:61">
      <c r="A290" s="129"/>
      <c r="B290" s="130" t="s">
        <v>39</v>
      </c>
      <c r="C290" s="131">
        <f t="shared" si="1032"/>
        <v>0</v>
      </c>
      <c r="D290" s="132" t="e">
        <f t="shared" si="1033"/>
        <v>#DIV/0!</v>
      </c>
      <c r="E290" s="131">
        <f t="shared" si="1132"/>
        <v>0</v>
      </c>
      <c r="F290" s="131">
        <f t="shared" si="1133"/>
        <v>0</v>
      </c>
      <c r="G290" s="131">
        <f t="shared" si="1134"/>
        <v>0</v>
      </c>
      <c r="H290" s="131">
        <f t="shared" si="1135"/>
        <v>0</v>
      </c>
      <c r="I290" s="131">
        <f t="shared" si="1136"/>
        <v>0</v>
      </c>
      <c r="J290" s="131">
        <f t="shared" si="1137"/>
        <v>0</v>
      </c>
      <c r="K290" s="131">
        <f t="shared" si="1138"/>
        <v>0</v>
      </c>
      <c r="L290" s="131">
        <f t="shared" si="1139"/>
        <v>0</v>
      </c>
      <c r="M290" s="131">
        <f t="shared" si="1140"/>
        <v>0</v>
      </c>
      <c r="N290" s="131">
        <f t="shared" si="1141"/>
        <v>0</v>
      </c>
      <c r="O290" s="131">
        <f t="shared" si="1142"/>
        <v>0</v>
      </c>
      <c r="P290" s="178">
        <f t="shared" si="1143"/>
        <v>0</v>
      </c>
      <c r="R290" s="131">
        <f t="shared" si="1034"/>
        <v>0</v>
      </c>
      <c r="S290" s="132" t="e">
        <f t="shared" si="1035"/>
        <v>#DIV/0!</v>
      </c>
      <c r="T290" s="131"/>
      <c r="U290" s="131"/>
      <c r="V290" s="131"/>
      <c r="W290" s="131"/>
      <c r="X290" s="131"/>
      <c r="Y290" s="131"/>
      <c r="Z290" s="131"/>
      <c r="AA290" s="131"/>
      <c r="AB290" s="131"/>
      <c r="AC290" s="131"/>
      <c r="AD290" s="131"/>
      <c r="AE290" s="178"/>
      <c r="AG290" s="131">
        <f t="shared" si="1028"/>
        <v>0</v>
      </c>
      <c r="AH290" s="132" t="e">
        <f t="shared" si="1030"/>
        <v>#DIV/0!</v>
      </c>
      <c r="AI290" s="131"/>
      <c r="AJ290" s="131"/>
      <c r="AK290" s="131"/>
      <c r="AL290" s="131"/>
      <c r="AM290" s="131"/>
      <c r="AN290" s="131"/>
      <c r="AO290" s="131"/>
      <c r="AP290" s="131"/>
      <c r="AQ290" s="131"/>
      <c r="AR290" s="131"/>
      <c r="AS290" s="131"/>
      <c r="AT290" s="178"/>
      <c r="AV290" s="131">
        <f t="shared" si="1029"/>
        <v>0</v>
      </c>
      <c r="AW290" s="132" t="e">
        <f t="shared" si="1031"/>
        <v>#DIV/0!</v>
      </c>
      <c r="AX290" s="131"/>
      <c r="AY290" s="131"/>
      <c r="AZ290" s="131"/>
      <c r="BA290" s="131"/>
      <c r="BB290" s="131"/>
      <c r="BC290" s="131"/>
      <c r="BD290" s="131"/>
      <c r="BE290" s="131"/>
      <c r="BF290" s="131"/>
      <c r="BG290" s="131"/>
      <c r="BH290" s="131"/>
      <c r="BI290" s="178"/>
    </row>
    <row r="291" spans="1:61">
      <c r="A291" s="174"/>
      <c r="B291" s="126" t="s">
        <v>69</v>
      </c>
      <c r="C291" s="127">
        <f t="shared" si="1032"/>
        <v>0</v>
      </c>
      <c r="D291" s="128" t="e">
        <f t="shared" si="1033"/>
        <v>#DIV/0!</v>
      </c>
      <c r="E291" s="127">
        <f t="shared" ref="E291:P291" si="1144">SUM(E285:E290)</f>
        <v>0</v>
      </c>
      <c r="F291" s="127">
        <f t="shared" si="1144"/>
        <v>0</v>
      </c>
      <c r="G291" s="127">
        <f t="shared" si="1144"/>
        <v>0</v>
      </c>
      <c r="H291" s="127">
        <f t="shared" si="1144"/>
        <v>0</v>
      </c>
      <c r="I291" s="127">
        <f t="shared" si="1144"/>
        <v>0</v>
      </c>
      <c r="J291" s="127">
        <f t="shared" si="1144"/>
        <v>0</v>
      </c>
      <c r="K291" s="127">
        <f t="shared" si="1144"/>
        <v>0</v>
      </c>
      <c r="L291" s="127">
        <f t="shared" si="1144"/>
        <v>0</v>
      </c>
      <c r="M291" s="127">
        <f t="shared" si="1144"/>
        <v>0</v>
      </c>
      <c r="N291" s="127">
        <f t="shared" si="1144"/>
        <v>0</v>
      </c>
      <c r="O291" s="127">
        <f t="shared" si="1144"/>
        <v>0</v>
      </c>
      <c r="P291" s="177">
        <f t="shared" si="1144"/>
        <v>0</v>
      </c>
      <c r="R291" s="127">
        <f t="shared" si="1034"/>
        <v>0</v>
      </c>
      <c r="S291" s="128" t="e">
        <f t="shared" si="1035"/>
        <v>#DIV/0!</v>
      </c>
      <c r="T291" s="127">
        <f>SUM(T285:T290)</f>
        <v>0</v>
      </c>
      <c r="U291" s="127">
        <f t="shared" ref="U291:AE291" si="1145">SUM(U285:U290)</f>
        <v>0</v>
      </c>
      <c r="V291" s="127">
        <f t="shared" si="1145"/>
        <v>0</v>
      </c>
      <c r="W291" s="127">
        <f t="shared" si="1145"/>
        <v>0</v>
      </c>
      <c r="X291" s="127">
        <f t="shared" si="1145"/>
        <v>0</v>
      </c>
      <c r="Y291" s="127">
        <f t="shared" si="1145"/>
        <v>0</v>
      </c>
      <c r="Z291" s="127">
        <f t="shared" si="1145"/>
        <v>0</v>
      </c>
      <c r="AA291" s="127">
        <f t="shared" si="1145"/>
        <v>0</v>
      </c>
      <c r="AB291" s="127">
        <f t="shared" si="1145"/>
        <v>0</v>
      </c>
      <c r="AC291" s="127">
        <f t="shared" si="1145"/>
        <v>0</v>
      </c>
      <c r="AD291" s="127">
        <f t="shared" si="1145"/>
        <v>0</v>
      </c>
      <c r="AE291" s="177">
        <f t="shared" si="1145"/>
        <v>0</v>
      </c>
      <c r="AG291" s="127">
        <f t="shared" si="1028"/>
        <v>0</v>
      </c>
      <c r="AH291" s="128" t="e">
        <f t="shared" si="1030"/>
        <v>#DIV/0!</v>
      </c>
      <c r="AI291" s="127">
        <f>SUM(AI285:AI290)</f>
        <v>0</v>
      </c>
      <c r="AJ291" s="127">
        <f t="shared" ref="AJ291" si="1146">SUM(AJ285:AJ290)</f>
        <v>0</v>
      </c>
      <c r="AK291" s="127">
        <f t="shared" ref="AK291" si="1147">SUM(AK285:AK290)</f>
        <v>0</v>
      </c>
      <c r="AL291" s="127">
        <f t="shared" ref="AL291" si="1148">SUM(AL285:AL290)</f>
        <v>0</v>
      </c>
      <c r="AM291" s="127">
        <f t="shared" ref="AM291" si="1149">SUM(AM285:AM290)</f>
        <v>0</v>
      </c>
      <c r="AN291" s="127">
        <f t="shared" ref="AN291" si="1150">SUM(AN285:AN290)</f>
        <v>0</v>
      </c>
      <c r="AO291" s="127">
        <f t="shared" ref="AO291" si="1151">SUM(AO285:AO290)</f>
        <v>0</v>
      </c>
      <c r="AP291" s="127">
        <f t="shared" ref="AP291" si="1152">SUM(AP285:AP290)</f>
        <v>0</v>
      </c>
      <c r="AQ291" s="127">
        <f t="shared" ref="AQ291" si="1153">SUM(AQ285:AQ290)</f>
        <v>0</v>
      </c>
      <c r="AR291" s="127">
        <f t="shared" ref="AR291" si="1154">SUM(AR285:AR290)</f>
        <v>0</v>
      </c>
      <c r="AS291" s="127">
        <f t="shared" ref="AS291" si="1155">SUM(AS285:AS290)</f>
        <v>0</v>
      </c>
      <c r="AT291" s="177">
        <f t="shared" ref="AT291" si="1156">SUM(AT285:AT290)</f>
        <v>0</v>
      </c>
      <c r="AV291" s="127">
        <f t="shared" si="1029"/>
        <v>0</v>
      </c>
      <c r="AW291" s="128" t="e">
        <f t="shared" si="1031"/>
        <v>#DIV/0!</v>
      </c>
      <c r="AX291" s="127">
        <f>SUM(AX285:AX290)</f>
        <v>0</v>
      </c>
      <c r="AY291" s="127">
        <f t="shared" ref="AY291" si="1157">SUM(AY285:AY290)</f>
        <v>0</v>
      </c>
      <c r="AZ291" s="127">
        <f t="shared" ref="AZ291" si="1158">SUM(AZ285:AZ290)</f>
        <v>0</v>
      </c>
      <c r="BA291" s="127">
        <f t="shared" ref="BA291" si="1159">SUM(BA285:BA290)</f>
        <v>0</v>
      </c>
      <c r="BB291" s="127">
        <f t="shared" ref="BB291" si="1160">SUM(BB285:BB290)</f>
        <v>0</v>
      </c>
      <c r="BC291" s="127">
        <f t="shared" ref="BC291" si="1161">SUM(BC285:BC290)</f>
        <v>0</v>
      </c>
      <c r="BD291" s="127">
        <f t="shared" ref="BD291" si="1162">SUM(BD285:BD290)</f>
        <v>0</v>
      </c>
      <c r="BE291" s="127">
        <f t="shared" ref="BE291" si="1163">SUM(BE285:BE290)</f>
        <v>0</v>
      </c>
      <c r="BF291" s="127">
        <f t="shared" ref="BF291" si="1164">SUM(BF285:BF290)</f>
        <v>0</v>
      </c>
      <c r="BG291" s="127">
        <f t="shared" ref="BG291" si="1165">SUM(BG285:BG290)</f>
        <v>0</v>
      </c>
      <c r="BH291" s="127">
        <f t="shared" ref="BH291" si="1166">SUM(BH285:BH290)</f>
        <v>0</v>
      </c>
      <c r="BI291" s="177">
        <f t="shared" ref="BI291" si="1167">SUM(BI285:BI290)</f>
        <v>0</v>
      </c>
    </row>
    <row r="292" spans="1:61">
      <c r="A292" s="48" t="s">
        <v>410</v>
      </c>
      <c r="B292" s="49" t="s">
        <v>411</v>
      </c>
      <c r="C292" s="50">
        <f t="shared" si="1032"/>
        <v>0</v>
      </c>
      <c r="D292" s="51" t="e">
        <f t="shared" si="1033"/>
        <v>#DIV/0!</v>
      </c>
      <c r="E292" s="52">
        <f t="shared" ref="E292:E296" si="1168">T292+AI292+AX292</f>
        <v>0</v>
      </c>
      <c r="F292" s="52">
        <f t="shared" ref="F292:F296" si="1169">U292+AJ292+AY292</f>
        <v>0</v>
      </c>
      <c r="G292" s="52">
        <f t="shared" ref="G292:G296" si="1170">V292+AK292+AZ292</f>
        <v>0</v>
      </c>
      <c r="H292" s="52">
        <f t="shared" ref="H292:H296" si="1171">W292+AL292+BA292</f>
        <v>0</v>
      </c>
      <c r="I292" s="52">
        <f t="shared" ref="I292:I296" si="1172">X292+AM292+BB292</f>
        <v>0</v>
      </c>
      <c r="J292" s="52">
        <f t="shared" ref="J292:J296" si="1173">Y292+AN292+BC292</f>
        <v>0</v>
      </c>
      <c r="K292" s="52">
        <f t="shared" ref="K292:K296" si="1174">Z292+AO292+BD292</f>
        <v>0</v>
      </c>
      <c r="L292" s="52">
        <f t="shared" ref="L292:L296" si="1175">AA292+AP292+BE292</f>
        <v>0</v>
      </c>
      <c r="M292" s="52">
        <f t="shared" ref="M292:M296" si="1176">AB292+AQ292+BF292</f>
        <v>0</v>
      </c>
      <c r="N292" s="52">
        <f t="shared" ref="N292:N296" si="1177">AC292+AR292+BG292</f>
        <v>0</v>
      </c>
      <c r="O292" s="52">
        <f t="shared" ref="O292:O296" si="1178">AD292+AS292+BH292</f>
        <v>0</v>
      </c>
      <c r="P292" s="98">
        <f t="shared" ref="P292:P296" si="1179">AE292+AT292+BI292</f>
        <v>0</v>
      </c>
      <c r="R292" s="50">
        <f t="shared" si="1034"/>
        <v>0</v>
      </c>
      <c r="S292" s="51" t="e">
        <f t="shared" si="1035"/>
        <v>#DIV/0!</v>
      </c>
      <c r="T292" s="52">
        <f>SUMIFS([1]EXPENSE!$AB:$AB,[1]EXPENSE!$BY:$BY,$A292,[1]EXPENSE!$E:$E,$R$4)</f>
        <v>0</v>
      </c>
      <c r="U292" s="52">
        <f>SUMIFS([1]EXPENSE!$AC:$AC,[1]EXPENSE!$BY:$BY,$A292,[1]EXPENSE!$E:$E,$R$4)</f>
        <v>0</v>
      </c>
      <c r="V292" s="52">
        <f>SUMIFS([1]EXPENSE!$AD:$AD,[1]EXPENSE!$BY:$BY,$A292,[1]EXPENSE!$E:$E,$R$4)</f>
        <v>0</v>
      </c>
      <c r="W292" s="52">
        <f>SUMIFS([1]EXPENSE!$AE:$AE,[1]EXPENSE!$BY:$BY,$A292,[1]EXPENSE!$E:$E,$R$4)</f>
        <v>0</v>
      </c>
      <c r="X292" s="52">
        <f>SUMIFS([1]EXPENSE!$AF:$AF,[1]EXPENSE!$BY:$BY,$A292,[1]EXPENSE!$E:$E,$R$4)</f>
        <v>0</v>
      </c>
      <c r="Y292" s="52">
        <f>SUMIFS([1]EXPENSE!$AG:$AG,[1]EXPENSE!$BY:$BY,$A292,[1]EXPENSE!$E:$E,$R$4)</f>
        <v>0</v>
      </c>
      <c r="Z292" s="52">
        <f>SUMIFS([1]EXPENSE!$AH:$AH,[1]EXPENSE!$BY:$BY,$A292,[1]EXPENSE!$E:$E,$R$4)</f>
        <v>0</v>
      </c>
      <c r="AA292" s="52">
        <f>SUMIFS([1]EXPENSE!$AI:$AI,[1]EXPENSE!$BY:$BY,$A292,[1]EXPENSE!$E:$E,$R$4)</f>
        <v>0</v>
      </c>
      <c r="AB292" s="52">
        <f>SUMIFS([1]EXPENSE!$AJ:$AJ,[1]EXPENSE!$BY:$BY,$A292,[1]EXPENSE!$E:$E,$R$4)</f>
        <v>0</v>
      </c>
      <c r="AC292" s="52">
        <f>SUMIFS([1]EXPENSE!$AK:$AK,[1]EXPENSE!$BY:$BY,$A292,[1]EXPENSE!$E:$E,$R$4)</f>
        <v>0</v>
      </c>
      <c r="AD292" s="52">
        <f>SUMIFS([1]EXPENSE!$AL:$AL,[1]EXPENSE!$BY:$BY,$A292,[1]EXPENSE!$E:$E,$R$4)</f>
        <v>0</v>
      </c>
      <c r="AE292" s="98">
        <f>SUMIFS([1]EXPENSE!$AM:$AM,[1]EXPENSE!$BY:$BY,$A292,[1]EXPENSE!$E:$E,$R$4)</f>
        <v>0</v>
      </c>
      <c r="AG292" s="50">
        <f t="shared" si="1028"/>
        <v>0</v>
      </c>
      <c r="AH292" s="51" t="e">
        <f t="shared" si="1030"/>
        <v>#DIV/0!</v>
      </c>
      <c r="AI292" s="52">
        <f>SUMIFS([1]EXPENSE!$AB:$AB,[1]EXPENSE!$BY:$BY,$A292,[1]EXPENSE!$E:$E,$AG$4)</f>
        <v>0</v>
      </c>
      <c r="AJ292" s="52">
        <f>SUMIFS([1]EXPENSE!$AC:$AC,[1]EXPENSE!$BY:$BY,$A292,[1]EXPENSE!$E:$E,$AG$4)</f>
        <v>0</v>
      </c>
      <c r="AK292" s="52">
        <f>SUMIFS([1]EXPENSE!$AD:$AD,[1]EXPENSE!$BY:$BY,$A292,[1]EXPENSE!$E:$E,$AG$4)</f>
        <v>0</v>
      </c>
      <c r="AL292" s="52">
        <f>SUMIFS([1]EXPENSE!$AE:$AE,[1]EXPENSE!$BY:$BY,$A292,[1]EXPENSE!$E:$E,$AG$4)</f>
        <v>0</v>
      </c>
      <c r="AM292" s="52">
        <f>SUMIFS([1]EXPENSE!$AF:$AF,[1]EXPENSE!$BY:$BY,$A292,[1]EXPENSE!$E:$E,$AG$4)</f>
        <v>0</v>
      </c>
      <c r="AN292" s="52">
        <f>SUMIFS([1]EXPENSE!$AG:$AG,[1]EXPENSE!$BY:$BY,$A292,[1]EXPENSE!$E:$E,$AG$4)</f>
        <v>0</v>
      </c>
      <c r="AO292" s="52">
        <f>SUMIFS([1]EXPENSE!$AH:$AH,[1]EXPENSE!$BY:$BY,$A292,[1]EXPENSE!$E:$E,$AG$4)</f>
        <v>0</v>
      </c>
      <c r="AP292" s="52">
        <f>SUMIFS([1]EXPENSE!$AI:$AI,[1]EXPENSE!$BY:$BY,$A292,[1]EXPENSE!$E:$E,$AG$4)</f>
        <v>0</v>
      </c>
      <c r="AQ292" s="52">
        <f>SUMIFS([1]EXPENSE!$AJ:$AJ,[1]EXPENSE!$BY:$BY,$A292,[1]EXPENSE!$E:$E,$AG$4)</f>
        <v>0</v>
      </c>
      <c r="AR292" s="52">
        <f>SUMIFS([1]EXPENSE!$AK:$AK,[1]EXPENSE!$BY:$BY,$A292,[1]EXPENSE!$E:$E,$AG$4)</f>
        <v>0</v>
      </c>
      <c r="AS292" s="52">
        <f>SUMIFS([1]EXPENSE!$AL:$AL,[1]EXPENSE!$BY:$BY,$A292,[1]EXPENSE!$E:$E,$AG$4)</f>
        <v>0</v>
      </c>
      <c r="AT292" s="98">
        <f>SUMIFS([1]EXPENSE!$AM:$AM,[1]EXPENSE!$BY:$BY,$A292,[1]EXPENSE!$E:$E,$AG$4)</f>
        <v>0</v>
      </c>
      <c r="AV292" s="50">
        <f t="shared" si="1029"/>
        <v>0</v>
      </c>
      <c r="AW292" s="51" t="e">
        <f t="shared" si="1031"/>
        <v>#DIV/0!</v>
      </c>
      <c r="AX292" s="52">
        <f>SUMIFS([1]EXPENSE!$AB:$AB,[1]EXPENSE!$BY:$BY,$A292,[1]EXPENSE!$E:$E,$AV$4)</f>
        <v>0</v>
      </c>
      <c r="AY292" s="52">
        <f>SUMIFS([1]EXPENSE!$AC:$AC,[1]EXPENSE!$BY:$BY,$A292,[1]EXPENSE!$E:$E,$AV$4)</f>
        <v>0</v>
      </c>
      <c r="AZ292" s="52">
        <f>SUMIFS([1]EXPENSE!$AD:$AD,[1]EXPENSE!$BY:$BY,$A292,[1]EXPENSE!$E:$E,$AV$4)</f>
        <v>0</v>
      </c>
      <c r="BA292" s="52">
        <f>SUMIFS([1]EXPENSE!$AE:$AE,[1]EXPENSE!$BY:$BY,$A292,[1]EXPENSE!$E:$E,$AV$4)</f>
        <v>0</v>
      </c>
      <c r="BB292" s="52">
        <f>SUMIFS([1]EXPENSE!$AF:$AF,[1]EXPENSE!$BY:$BY,$A292,[1]EXPENSE!$E:$E,$AV$4)</f>
        <v>0</v>
      </c>
      <c r="BC292" s="52">
        <f>SUMIFS([1]EXPENSE!$AG:$AG,[1]EXPENSE!$BY:$BY,$A292,[1]EXPENSE!$E:$E,$AV$4)</f>
        <v>0</v>
      </c>
      <c r="BD292" s="52">
        <f>SUMIFS([1]EXPENSE!$AH:$AH,[1]EXPENSE!$BY:$BY,$A292,[1]EXPENSE!$E:$E,$AV$4)</f>
        <v>0</v>
      </c>
      <c r="BE292" s="52">
        <f>SUMIFS([1]EXPENSE!$AI:$AI,[1]EXPENSE!$BY:$BY,$A292,[1]EXPENSE!$E:$E,$AV$4)</f>
        <v>0</v>
      </c>
      <c r="BF292" s="52">
        <f>SUMIFS([1]EXPENSE!$AJ:$AJ,[1]EXPENSE!$BY:$BY,$A292,[1]EXPENSE!$E:$E,$AV$4)</f>
        <v>0</v>
      </c>
      <c r="BG292" s="52">
        <f>SUMIFS([1]EXPENSE!$AK:$AK,[1]EXPENSE!$BY:$BY,$A292,[1]EXPENSE!$E:$E,$AV$4)</f>
        <v>0</v>
      </c>
      <c r="BH292" s="52">
        <f>SUMIFS([1]EXPENSE!$AL:$AL,[1]EXPENSE!$BY:$BY,$A292,[1]EXPENSE!$E:$E,$AV$4)</f>
        <v>0</v>
      </c>
      <c r="BI292" s="98">
        <f>SUMIFS([1]EXPENSE!$AM:$AM,[1]EXPENSE!$BY:$BY,$A292,[1]EXPENSE!$E:$E,$AV$4)</f>
        <v>0</v>
      </c>
    </row>
    <row r="293" spans="1:61">
      <c r="A293" s="43"/>
      <c r="B293" s="29" t="s">
        <v>412</v>
      </c>
      <c r="C293" s="21">
        <f t="shared" si="1032"/>
        <v>0</v>
      </c>
      <c r="D293" s="22" t="e">
        <f t="shared" si="1033"/>
        <v>#DIV/0!</v>
      </c>
      <c r="E293" s="30">
        <f t="shared" si="1168"/>
        <v>0</v>
      </c>
      <c r="F293" s="30">
        <f t="shared" si="1169"/>
        <v>0</v>
      </c>
      <c r="G293" s="30">
        <f t="shared" si="1170"/>
        <v>0</v>
      </c>
      <c r="H293" s="30">
        <f t="shared" si="1171"/>
        <v>0</v>
      </c>
      <c r="I293" s="30">
        <f t="shared" si="1172"/>
        <v>0</v>
      </c>
      <c r="J293" s="30">
        <f t="shared" si="1173"/>
        <v>0</v>
      </c>
      <c r="K293" s="30">
        <f t="shared" si="1174"/>
        <v>0</v>
      </c>
      <c r="L293" s="30">
        <f t="shared" si="1175"/>
        <v>0</v>
      </c>
      <c r="M293" s="30">
        <f t="shared" si="1176"/>
        <v>0</v>
      </c>
      <c r="N293" s="30">
        <f t="shared" si="1177"/>
        <v>0</v>
      </c>
      <c r="O293" s="30">
        <f t="shared" si="1178"/>
        <v>0</v>
      </c>
      <c r="P293" s="94">
        <f t="shared" si="1179"/>
        <v>0</v>
      </c>
      <c r="R293" s="21">
        <f t="shared" si="1034"/>
        <v>0</v>
      </c>
      <c r="S293" s="22" t="e">
        <f t="shared" si="1035"/>
        <v>#DIV/0!</v>
      </c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94"/>
      <c r="AG293" s="21">
        <f t="shared" si="1028"/>
        <v>0</v>
      </c>
      <c r="AH293" s="22" t="e">
        <f t="shared" si="1030"/>
        <v>#DIV/0!</v>
      </c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94"/>
      <c r="AV293" s="21">
        <f t="shared" si="1029"/>
        <v>0</v>
      </c>
      <c r="AW293" s="22" t="e">
        <f t="shared" si="1031"/>
        <v>#DIV/0!</v>
      </c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94"/>
    </row>
    <row r="294" spans="1:61">
      <c r="A294" s="43" t="s">
        <v>413</v>
      </c>
      <c r="B294" s="29" t="s">
        <v>275</v>
      </c>
      <c r="C294" s="21">
        <f t="shared" si="1032"/>
        <v>0</v>
      </c>
      <c r="D294" s="22" t="e">
        <f t="shared" si="1033"/>
        <v>#DIV/0!</v>
      </c>
      <c r="E294" s="30">
        <f t="shared" si="1168"/>
        <v>0</v>
      </c>
      <c r="F294" s="30">
        <f t="shared" si="1169"/>
        <v>0</v>
      </c>
      <c r="G294" s="30">
        <f t="shared" si="1170"/>
        <v>0</v>
      </c>
      <c r="H294" s="30">
        <f t="shared" si="1171"/>
        <v>0</v>
      </c>
      <c r="I294" s="30">
        <f t="shared" si="1172"/>
        <v>0</v>
      </c>
      <c r="J294" s="30">
        <f t="shared" si="1173"/>
        <v>0</v>
      </c>
      <c r="K294" s="30">
        <f t="shared" si="1174"/>
        <v>0</v>
      </c>
      <c r="L294" s="30">
        <f t="shared" si="1175"/>
        <v>0</v>
      </c>
      <c r="M294" s="30">
        <f t="shared" si="1176"/>
        <v>0</v>
      </c>
      <c r="N294" s="30">
        <f t="shared" si="1177"/>
        <v>0</v>
      </c>
      <c r="O294" s="30">
        <f t="shared" si="1178"/>
        <v>0</v>
      </c>
      <c r="P294" s="94">
        <f t="shared" si="1179"/>
        <v>0</v>
      </c>
      <c r="R294" s="21">
        <f t="shared" si="1034"/>
        <v>0</v>
      </c>
      <c r="S294" s="22" t="e">
        <f t="shared" si="1035"/>
        <v>#DIV/0!</v>
      </c>
      <c r="T294" s="30">
        <f>SUMIFS([1]EXPENSE!$AB:$AB,[1]EXPENSE!$BY:$BY,$A294,[1]EXPENSE!$E:$E,$R$4)</f>
        <v>0</v>
      </c>
      <c r="U294" s="30">
        <f>SUMIFS([1]EXPENSE!$AC:$AC,[1]EXPENSE!$BY:$BY,$A294,[1]EXPENSE!$E:$E,$R$4)</f>
        <v>0</v>
      </c>
      <c r="V294" s="30">
        <f>SUMIFS([1]EXPENSE!$AD:$AD,[1]EXPENSE!$BY:$BY,$A294,[1]EXPENSE!$E:$E,$R$4)</f>
        <v>0</v>
      </c>
      <c r="W294" s="30">
        <f>SUMIFS([1]EXPENSE!$AE:$AE,[1]EXPENSE!$BY:$BY,$A294,[1]EXPENSE!$E:$E,$R$4)</f>
        <v>0</v>
      </c>
      <c r="X294" s="30">
        <f>SUMIFS([1]EXPENSE!$AF:$AF,[1]EXPENSE!$BY:$BY,$A294,[1]EXPENSE!$E:$E,$R$4)</f>
        <v>0</v>
      </c>
      <c r="Y294" s="30">
        <f>SUMIFS([1]EXPENSE!$AG:$AG,[1]EXPENSE!$BY:$BY,$A294,[1]EXPENSE!$E:$E,$R$4)</f>
        <v>0</v>
      </c>
      <c r="Z294" s="30">
        <f>SUMIFS([1]EXPENSE!$AH:$AH,[1]EXPENSE!$BY:$BY,$A294,[1]EXPENSE!$E:$E,$R$4)</f>
        <v>0</v>
      </c>
      <c r="AA294" s="30">
        <f>SUMIFS([1]EXPENSE!$AI:$AI,[1]EXPENSE!$BY:$BY,$A294,[1]EXPENSE!$E:$E,$R$4)</f>
        <v>0</v>
      </c>
      <c r="AB294" s="30">
        <f>SUMIFS([1]EXPENSE!$AJ:$AJ,[1]EXPENSE!$BY:$BY,$A294,[1]EXPENSE!$E:$E,$R$4)</f>
        <v>0</v>
      </c>
      <c r="AC294" s="30">
        <f>SUMIFS([1]EXPENSE!$AK:$AK,[1]EXPENSE!$BY:$BY,$A294,[1]EXPENSE!$E:$E,$R$4)</f>
        <v>0</v>
      </c>
      <c r="AD294" s="30">
        <f>SUMIFS([1]EXPENSE!$AL:$AL,[1]EXPENSE!$BY:$BY,$A294,[1]EXPENSE!$E:$E,$R$4)</f>
        <v>0</v>
      </c>
      <c r="AE294" s="94">
        <f>SUMIFS([1]EXPENSE!$AM:$AM,[1]EXPENSE!$BY:$BY,$A294,[1]EXPENSE!$E:$E,$R$4)</f>
        <v>0</v>
      </c>
      <c r="AG294" s="21">
        <f t="shared" si="1028"/>
        <v>0</v>
      </c>
      <c r="AH294" s="22" t="e">
        <f t="shared" si="1030"/>
        <v>#DIV/0!</v>
      </c>
      <c r="AI294" s="30">
        <f>SUMIFS([1]EXPENSE!$AB:$AB,[1]EXPENSE!$BY:$BY,$A294,[1]EXPENSE!$E:$E,$AG$4)</f>
        <v>0</v>
      </c>
      <c r="AJ294" s="30">
        <f>SUMIFS([1]EXPENSE!$AC:$AC,[1]EXPENSE!$BY:$BY,$A294,[1]EXPENSE!$E:$E,$AG$4)</f>
        <v>0</v>
      </c>
      <c r="AK294" s="30">
        <f>SUMIFS([1]EXPENSE!$AD:$AD,[1]EXPENSE!$BY:$BY,$A294,[1]EXPENSE!$E:$E,$AG$4)</f>
        <v>0</v>
      </c>
      <c r="AL294" s="30">
        <f>SUMIFS([1]EXPENSE!$AE:$AE,[1]EXPENSE!$BY:$BY,$A294,[1]EXPENSE!$E:$E,$AG$4)</f>
        <v>0</v>
      </c>
      <c r="AM294" s="30">
        <f>SUMIFS([1]EXPENSE!$AF:$AF,[1]EXPENSE!$BY:$BY,$A294,[1]EXPENSE!$E:$E,$AG$4)</f>
        <v>0</v>
      </c>
      <c r="AN294" s="30">
        <f>SUMIFS([1]EXPENSE!$AG:$AG,[1]EXPENSE!$BY:$BY,$A294,[1]EXPENSE!$E:$E,$AG$4)</f>
        <v>0</v>
      </c>
      <c r="AO294" s="30">
        <f>SUMIFS([1]EXPENSE!$AH:$AH,[1]EXPENSE!$BY:$BY,$A294,[1]EXPENSE!$E:$E,$AG$4)</f>
        <v>0</v>
      </c>
      <c r="AP294" s="30">
        <f>SUMIFS([1]EXPENSE!$AI:$AI,[1]EXPENSE!$BY:$BY,$A294,[1]EXPENSE!$E:$E,$AG$4)</f>
        <v>0</v>
      </c>
      <c r="AQ294" s="30">
        <f>SUMIFS([1]EXPENSE!$AJ:$AJ,[1]EXPENSE!$BY:$BY,$A294,[1]EXPENSE!$E:$E,$AG$4)</f>
        <v>0</v>
      </c>
      <c r="AR294" s="30">
        <f>SUMIFS([1]EXPENSE!$AK:$AK,[1]EXPENSE!$BY:$BY,$A294,[1]EXPENSE!$E:$E,$AG$4)</f>
        <v>0</v>
      </c>
      <c r="AS294" s="30">
        <f>SUMIFS([1]EXPENSE!$AL:$AL,[1]EXPENSE!$BY:$BY,$A294,[1]EXPENSE!$E:$E,$AG$4)</f>
        <v>0</v>
      </c>
      <c r="AT294" s="94">
        <f>SUMIFS([1]EXPENSE!$AM:$AM,[1]EXPENSE!$BY:$BY,$A294,[1]EXPENSE!$E:$E,$AG$4)</f>
        <v>0</v>
      </c>
      <c r="AV294" s="21">
        <f t="shared" si="1029"/>
        <v>0</v>
      </c>
      <c r="AW294" s="22" t="e">
        <f t="shared" si="1031"/>
        <v>#DIV/0!</v>
      </c>
      <c r="AX294" s="30">
        <f>SUMIFS([1]EXPENSE!$AB:$AB,[1]EXPENSE!$BY:$BY,$A294,[1]EXPENSE!$E:$E,$AV$4)</f>
        <v>0</v>
      </c>
      <c r="AY294" s="30">
        <f>SUMIFS([1]EXPENSE!$AC:$AC,[1]EXPENSE!$BY:$BY,$A294,[1]EXPENSE!$E:$E,$AV$4)</f>
        <v>0</v>
      </c>
      <c r="AZ294" s="30">
        <f>SUMIFS([1]EXPENSE!$AD:$AD,[1]EXPENSE!$BY:$BY,$A294,[1]EXPENSE!$E:$E,$AV$4)</f>
        <v>0</v>
      </c>
      <c r="BA294" s="30">
        <f>SUMIFS([1]EXPENSE!$AE:$AE,[1]EXPENSE!$BY:$BY,$A294,[1]EXPENSE!$E:$E,$AV$4)</f>
        <v>0</v>
      </c>
      <c r="BB294" s="30">
        <f>SUMIFS([1]EXPENSE!$AF:$AF,[1]EXPENSE!$BY:$BY,$A294,[1]EXPENSE!$E:$E,$AV$4)</f>
        <v>0</v>
      </c>
      <c r="BC294" s="30">
        <f>SUMIFS([1]EXPENSE!$AG:$AG,[1]EXPENSE!$BY:$BY,$A294,[1]EXPENSE!$E:$E,$AV$4)</f>
        <v>0</v>
      </c>
      <c r="BD294" s="30">
        <f>SUMIFS([1]EXPENSE!$AH:$AH,[1]EXPENSE!$BY:$BY,$A294,[1]EXPENSE!$E:$E,$AV$4)</f>
        <v>0</v>
      </c>
      <c r="BE294" s="30">
        <f>SUMIFS([1]EXPENSE!$AI:$AI,[1]EXPENSE!$BY:$BY,$A294,[1]EXPENSE!$E:$E,$AV$4)</f>
        <v>0</v>
      </c>
      <c r="BF294" s="30">
        <f>SUMIFS([1]EXPENSE!$AJ:$AJ,[1]EXPENSE!$BY:$BY,$A294,[1]EXPENSE!$E:$E,$AV$4)</f>
        <v>0</v>
      </c>
      <c r="BG294" s="30">
        <f>SUMIFS([1]EXPENSE!$AK:$AK,[1]EXPENSE!$BY:$BY,$A294,[1]EXPENSE!$E:$E,$AV$4)</f>
        <v>0</v>
      </c>
      <c r="BH294" s="30">
        <f>SUMIFS([1]EXPENSE!$AL:$AL,[1]EXPENSE!$BY:$BY,$A294,[1]EXPENSE!$E:$E,$AV$4)</f>
        <v>0</v>
      </c>
      <c r="BI294" s="94">
        <f>SUMIFS([1]EXPENSE!$AM:$AM,[1]EXPENSE!$BY:$BY,$A294,[1]EXPENSE!$E:$E,$AV$4)</f>
        <v>0</v>
      </c>
    </row>
    <row r="295" spans="1:61">
      <c r="A295" s="43" t="s">
        <v>414</v>
      </c>
      <c r="B295" s="29" t="s">
        <v>415</v>
      </c>
      <c r="C295" s="21">
        <f t="shared" si="1032"/>
        <v>0</v>
      </c>
      <c r="D295" s="22" t="e">
        <f t="shared" si="1033"/>
        <v>#DIV/0!</v>
      </c>
      <c r="E295" s="30">
        <f t="shared" si="1168"/>
        <v>0</v>
      </c>
      <c r="F295" s="30">
        <f t="shared" si="1169"/>
        <v>0</v>
      </c>
      <c r="G295" s="30">
        <f t="shared" si="1170"/>
        <v>0</v>
      </c>
      <c r="H295" s="30">
        <f t="shared" si="1171"/>
        <v>0</v>
      </c>
      <c r="I295" s="30">
        <f t="shared" si="1172"/>
        <v>0</v>
      </c>
      <c r="J295" s="30">
        <f t="shared" si="1173"/>
        <v>0</v>
      </c>
      <c r="K295" s="30">
        <f t="shared" si="1174"/>
        <v>0</v>
      </c>
      <c r="L295" s="30">
        <f t="shared" si="1175"/>
        <v>0</v>
      </c>
      <c r="M295" s="30">
        <f t="shared" si="1176"/>
        <v>0</v>
      </c>
      <c r="N295" s="30">
        <f t="shared" si="1177"/>
        <v>0</v>
      </c>
      <c r="O295" s="30">
        <f t="shared" si="1178"/>
        <v>0</v>
      </c>
      <c r="P295" s="94">
        <f t="shared" si="1179"/>
        <v>0</v>
      </c>
      <c r="R295" s="21">
        <f t="shared" si="1034"/>
        <v>0</v>
      </c>
      <c r="S295" s="22" t="e">
        <f t="shared" si="1035"/>
        <v>#DIV/0!</v>
      </c>
      <c r="T295" s="30">
        <f>SUMIFS([1]EXPENSE!$AB:$AB,[1]EXPENSE!$BY:$BY,$A295,[1]EXPENSE!$E:$E,$R$4)</f>
        <v>0</v>
      </c>
      <c r="U295" s="30">
        <f>SUMIFS([1]EXPENSE!$AC:$AC,[1]EXPENSE!$BY:$BY,$A295,[1]EXPENSE!$E:$E,$R$4)</f>
        <v>0</v>
      </c>
      <c r="V295" s="30">
        <f>SUMIFS([1]EXPENSE!$AD:$AD,[1]EXPENSE!$BY:$BY,$A295,[1]EXPENSE!$E:$E,$R$4)</f>
        <v>0</v>
      </c>
      <c r="W295" s="30">
        <f>SUMIFS([1]EXPENSE!$AE:$AE,[1]EXPENSE!$BY:$BY,$A295,[1]EXPENSE!$E:$E,$R$4)</f>
        <v>0</v>
      </c>
      <c r="X295" s="30">
        <f>SUMIFS([1]EXPENSE!$AF:$AF,[1]EXPENSE!$BY:$BY,$A295,[1]EXPENSE!$E:$E,$R$4)</f>
        <v>0</v>
      </c>
      <c r="Y295" s="30">
        <f>SUMIFS([1]EXPENSE!$AG:$AG,[1]EXPENSE!$BY:$BY,$A295,[1]EXPENSE!$E:$E,$R$4)</f>
        <v>0</v>
      </c>
      <c r="Z295" s="30">
        <f>SUMIFS([1]EXPENSE!$AH:$AH,[1]EXPENSE!$BY:$BY,$A295,[1]EXPENSE!$E:$E,$R$4)</f>
        <v>0</v>
      </c>
      <c r="AA295" s="30">
        <f>SUMIFS([1]EXPENSE!$AI:$AI,[1]EXPENSE!$BY:$BY,$A295,[1]EXPENSE!$E:$E,$R$4)</f>
        <v>0</v>
      </c>
      <c r="AB295" s="30">
        <f>SUMIFS([1]EXPENSE!$AJ:$AJ,[1]EXPENSE!$BY:$BY,$A295,[1]EXPENSE!$E:$E,$R$4)</f>
        <v>0</v>
      </c>
      <c r="AC295" s="30">
        <f>SUMIFS([1]EXPENSE!$AK:$AK,[1]EXPENSE!$BY:$BY,$A295,[1]EXPENSE!$E:$E,$R$4)</f>
        <v>0</v>
      </c>
      <c r="AD295" s="30">
        <f>SUMIFS([1]EXPENSE!$AL:$AL,[1]EXPENSE!$BY:$BY,$A295,[1]EXPENSE!$E:$E,$R$4)</f>
        <v>0</v>
      </c>
      <c r="AE295" s="94">
        <f>SUMIFS([1]EXPENSE!$AM:$AM,[1]EXPENSE!$BY:$BY,$A295,[1]EXPENSE!$E:$E,$R$4)</f>
        <v>0</v>
      </c>
      <c r="AG295" s="21">
        <f t="shared" si="1028"/>
        <v>0</v>
      </c>
      <c r="AH295" s="22" t="e">
        <f t="shared" si="1030"/>
        <v>#DIV/0!</v>
      </c>
      <c r="AI295" s="30">
        <f>SUMIFS([1]EXPENSE!$AB:$AB,[1]EXPENSE!$BY:$BY,$A295,[1]EXPENSE!$E:$E,$AG$4)</f>
        <v>0</v>
      </c>
      <c r="AJ295" s="30">
        <f>SUMIFS([1]EXPENSE!$AC:$AC,[1]EXPENSE!$BY:$BY,$A295,[1]EXPENSE!$E:$E,$AG$4)</f>
        <v>0</v>
      </c>
      <c r="AK295" s="30">
        <f>SUMIFS([1]EXPENSE!$AD:$AD,[1]EXPENSE!$BY:$BY,$A295,[1]EXPENSE!$E:$E,$AG$4)</f>
        <v>0</v>
      </c>
      <c r="AL295" s="30">
        <f>SUMIFS([1]EXPENSE!$AE:$AE,[1]EXPENSE!$BY:$BY,$A295,[1]EXPENSE!$E:$E,$AG$4)</f>
        <v>0</v>
      </c>
      <c r="AM295" s="30">
        <f>SUMIFS([1]EXPENSE!$AF:$AF,[1]EXPENSE!$BY:$BY,$A295,[1]EXPENSE!$E:$E,$AG$4)</f>
        <v>0</v>
      </c>
      <c r="AN295" s="30">
        <f>SUMIFS([1]EXPENSE!$AG:$AG,[1]EXPENSE!$BY:$BY,$A295,[1]EXPENSE!$E:$E,$AG$4)</f>
        <v>0</v>
      </c>
      <c r="AO295" s="30">
        <f>SUMIFS([1]EXPENSE!$AH:$AH,[1]EXPENSE!$BY:$BY,$A295,[1]EXPENSE!$E:$E,$AG$4)</f>
        <v>0</v>
      </c>
      <c r="AP295" s="30">
        <f>SUMIFS([1]EXPENSE!$AI:$AI,[1]EXPENSE!$BY:$BY,$A295,[1]EXPENSE!$E:$E,$AG$4)</f>
        <v>0</v>
      </c>
      <c r="AQ295" s="30">
        <f>SUMIFS([1]EXPENSE!$AJ:$AJ,[1]EXPENSE!$BY:$BY,$A295,[1]EXPENSE!$E:$E,$AG$4)</f>
        <v>0</v>
      </c>
      <c r="AR295" s="30">
        <f>SUMIFS([1]EXPENSE!$AK:$AK,[1]EXPENSE!$BY:$BY,$A295,[1]EXPENSE!$E:$E,$AG$4)</f>
        <v>0</v>
      </c>
      <c r="AS295" s="30">
        <f>SUMIFS([1]EXPENSE!$AL:$AL,[1]EXPENSE!$BY:$BY,$A295,[1]EXPENSE!$E:$E,$AG$4)</f>
        <v>0</v>
      </c>
      <c r="AT295" s="94">
        <f>SUMIFS([1]EXPENSE!$AM:$AM,[1]EXPENSE!$BY:$BY,$A295,[1]EXPENSE!$E:$E,$AG$4)</f>
        <v>0</v>
      </c>
      <c r="AV295" s="21">
        <f t="shared" si="1029"/>
        <v>0</v>
      </c>
      <c r="AW295" s="22" t="e">
        <f t="shared" si="1031"/>
        <v>#DIV/0!</v>
      </c>
      <c r="AX295" s="30">
        <f>SUMIFS([1]EXPENSE!$AB:$AB,[1]EXPENSE!$BY:$BY,$A295,[1]EXPENSE!$E:$E,$AV$4)</f>
        <v>0</v>
      </c>
      <c r="AY295" s="30">
        <f>SUMIFS([1]EXPENSE!$AC:$AC,[1]EXPENSE!$BY:$BY,$A295,[1]EXPENSE!$E:$E,$AV$4)</f>
        <v>0</v>
      </c>
      <c r="AZ295" s="30">
        <f>SUMIFS([1]EXPENSE!$AD:$AD,[1]EXPENSE!$BY:$BY,$A295,[1]EXPENSE!$E:$E,$AV$4)</f>
        <v>0</v>
      </c>
      <c r="BA295" s="30">
        <f>SUMIFS([1]EXPENSE!$AE:$AE,[1]EXPENSE!$BY:$BY,$A295,[1]EXPENSE!$E:$E,$AV$4)</f>
        <v>0</v>
      </c>
      <c r="BB295" s="30">
        <f>SUMIFS([1]EXPENSE!$AF:$AF,[1]EXPENSE!$BY:$BY,$A295,[1]EXPENSE!$E:$E,$AV$4)</f>
        <v>0</v>
      </c>
      <c r="BC295" s="30">
        <f>SUMIFS([1]EXPENSE!$AG:$AG,[1]EXPENSE!$BY:$BY,$A295,[1]EXPENSE!$E:$E,$AV$4)</f>
        <v>0</v>
      </c>
      <c r="BD295" s="30">
        <f>SUMIFS([1]EXPENSE!$AH:$AH,[1]EXPENSE!$BY:$BY,$A295,[1]EXPENSE!$E:$E,$AV$4)</f>
        <v>0</v>
      </c>
      <c r="BE295" s="30">
        <f>SUMIFS([1]EXPENSE!$AI:$AI,[1]EXPENSE!$BY:$BY,$A295,[1]EXPENSE!$E:$E,$AV$4)</f>
        <v>0</v>
      </c>
      <c r="BF295" s="30">
        <f>SUMIFS([1]EXPENSE!$AJ:$AJ,[1]EXPENSE!$BY:$BY,$A295,[1]EXPENSE!$E:$E,$AV$4)</f>
        <v>0</v>
      </c>
      <c r="BG295" s="30">
        <f>SUMIFS([1]EXPENSE!$AK:$AK,[1]EXPENSE!$BY:$BY,$A295,[1]EXPENSE!$E:$E,$AV$4)</f>
        <v>0</v>
      </c>
      <c r="BH295" s="30">
        <f>SUMIFS([1]EXPENSE!$AL:$AL,[1]EXPENSE!$BY:$BY,$A295,[1]EXPENSE!$E:$E,$AV$4)</f>
        <v>0</v>
      </c>
      <c r="BI295" s="94">
        <f>SUMIFS([1]EXPENSE!$AM:$AM,[1]EXPENSE!$BY:$BY,$A295,[1]EXPENSE!$E:$E,$AV$4)</f>
        <v>0</v>
      </c>
    </row>
    <row r="296" spans="1:61">
      <c r="A296" s="129"/>
      <c r="B296" s="130" t="s">
        <v>39</v>
      </c>
      <c r="C296" s="131">
        <f t="shared" si="1032"/>
        <v>0</v>
      </c>
      <c r="D296" s="132" t="e">
        <f t="shared" si="1033"/>
        <v>#DIV/0!</v>
      </c>
      <c r="E296" s="131">
        <f t="shared" si="1168"/>
        <v>0</v>
      </c>
      <c r="F296" s="131">
        <f t="shared" si="1169"/>
        <v>0</v>
      </c>
      <c r="G296" s="131">
        <f t="shared" si="1170"/>
        <v>0</v>
      </c>
      <c r="H296" s="131">
        <f t="shared" si="1171"/>
        <v>0</v>
      </c>
      <c r="I296" s="131">
        <f t="shared" si="1172"/>
        <v>0</v>
      </c>
      <c r="J296" s="131">
        <f t="shared" si="1173"/>
        <v>0</v>
      </c>
      <c r="K296" s="131">
        <f t="shared" si="1174"/>
        <v>0</v>
      </c>
      <c r="L296" s="131">
        <f t="shared" si="1175"/>
        <v>0</v>
      </c>
      <c r="M296" s="131">
        <f t="shared" si="1176"/>
        <v>0</v>
      </c>
      <c r="N296" s="131">
        <f t="shared" si="1177"/>
        <v>0</v>
      </c>
      <c r="O296" s="131">
        <f t="shared" si="1178"/>
        <v>0</v>
      </c>
      <c r="P296" s="178">
        <f t="shared" si="1179"/>
        <v>0</v>
      </c>
      <c r="R296" s="131">
        <f t="shared" si="1034"/>
        <v>0</v>
      </c>
      <c r="S296" s="132" t="e">
        <f t="shared" si="1035"/>
        <v>#DIV/0!</v>
      </c>
      <c r="T296" s="131"/>
      <c r="U296" s="131"/>
      <c r="V296" s="131"/>
      <c r="W296" s="131"/>
      <c r="X296" s="131"/>
      <c r="Y296" s="131"/>
      <c r="Z296" s="131"/>
      <c r="AA296" s="131"/>
      <c r="AB296" s="131"/>
      <c r="AC296" s="131"/>
      <c r="AD296" s="131"/>
      <c r="AE296" s="178"/>
      <c r="AG296" s="131">
        <f t="shared" si="1028"/>
        <v>0</v>
      </c>
      <c r="AH296" s="132" t="e">
        <f t="shared" si="1030"/>
        <v>#DIV/0!</v>
      </c>
      <c r="AI296" s="131"/>
      <c r="AJ296" s="131"/>
      <c r="AK296" s="131"/>
      <c r="AL296" s="131"/>
      <c r="AM296" s="131"/>
      <c r="AN296" s="131"/>
      <c r="AO296" s="131"/>
      <c r="AP296" s="131"/>
      <c r="AQ296" s="131"/>
      <c r="AR296" s="131"/>
      <c r="AS296" s="131"/>
      <c r="AT296" s="178"/>
      <c r="AV296" s="131">
        <f t="shared" si="1029"/>
        <v>0</v>
      </c>
      <c r="AW296" s="132" t="e">
        <f t="shared" si="1031"/>
        <v>#DIV/0!</v>
      </c>
      <c r="AX296" s="131"/>
      <c r="AY296" s="131"/>
      <c r="AZ296" s="131"/>
      <c r="BA296" s="131"/>
      <c r="BB296" s="131"/>
      <c r="BC296" s="131"/>
      <c r="BD296" s="131"/>
      <c r="BE296" s="131"/>
      <c r="BF296" s="131"/>
      <c r="BG296" s="131"/>
      <c r="BH296" s="131"/>
      <c r="BI296" s="178"/>
    </row>
    <row r="297" spans="1:61">
      <c r="A297" s="174"/>
      <c r="B297" s="126" t="s">
        <v>69</v>
      </c>
      <c r="C297" s="127">
        <f t="shared" si="1032"/>
        <v>0</v>
      </c>
      <c r="D297" s="128" t="e">
        <f t="shared" si="1033"/>
        <v>#DIV/0!</v>
      </c>
      <c r="E297" s="127">
        <f t="shared" ref="E297:P297" si="1180">SUM(E292:E296)</f>
        <v>0</v>
      </c>
      <c r="F297" s="127">
        <f t="shared" si="1180"/>
        <v>0</v>
      </c>
      <c r="G297" s="127">
        <f t="shared" si="1180"/>
        <v>0</v>
      </c>
      <c r="H297" s="127">
        <f t="shared" si="1180"/>
        <v>0</v>
      </c>
      <c r="I297" s="127">
        <f t="shared" si="1180"/>
        <v>0</v>
      </c>
      <c r="J297" s="127">
        <f t="shared" si="1180"/>
        <v>0</v>
      </c>
      <c r="K297" s="127">
        <f t="shared" si="1180"/>
        <v>0</v>
      </c>
      <c r="L297" s="127">
        <f t="shared" si="1180"/>
        <v>0</v>
      </c>
      <c r="M297" s="127">
        <f t="shared" si="1180"/>
        <v>0</v>
      </c>
      <c r="N297" s="127">
        <f t="shared" si="1180"/>
        <v>0</v>
      </c>
      <c r="O297" s="127">
        <f t="shared" si="1180"/>
        <v>0</v>
      </c>
      <c r="P297" s="177">
        <f t="shared" si="1180"/>
        <v>0</v>
      </c>
      <c r="R297" s="127">
        <f t="shared" si="1034"/>
        <v>0</v>
      </c>
      <c r="S297" s="128" t="e">
        <f t="shared" si="1035"/>
        <v>#DIV/0!</v>
      </c>
      <c r="T297" s="127">
        <f>SUM(T292:T296)</f>
        <v>0</v>
      </c>
      <c r="U297" s="127">
        <f t="shared" ref="U297:AE297" si="1181">SUM(U292:U296)</f>
        <v>0</v>
      </c>
      <c r="V297" s="127">
        <f t="shared" si="1181"/>
        <v>0</v>
      </c>
      <c r="W297" s="127">
        <f t="shared" si="1181"/>
        <v>0</v>
      </c>
      <c r="X297" s="127">
        <f t="shared" si="1181"/>
        <v>0</v>
      </c>
      <c r="Y297" s="127">
        <f t="shared" si="1181"/>
        <v>0</v>
      </c>
      <c r="Z297" s="127">
        <f t="shared" si="1181"/>
        <v>0</v>
      </c>
      <c r="AA297" s="127">
        <f t="shared" si="1181"/>
        <v>0</v>
      </c>
      <c r="AB297" s="127">
        <f t="shared" si="1181"/>
        <v>0</v>
      </c>
      <c r="AC297" s="127">
        <f t="shared" si="1181"/>
        <v>0</v>
      </c>
      <c r="AD297" s="127">
        <f t="shared" si="1181"/>
        <v>0</v>
      </c>
      <c r="AE297" s="177">
        <f t="shared" si="1181"/>
        <v>0</v>
      </c>
      <c r="AG297" s="127">
        <f t="shared" si="1028"/>
        <v>0</v>
      </c>
      <c r="AH297" s="128" t="e">
        <f t="shared" si="1030"/>
        <v>#DIV/0!</v>
      </c>
      <c r="AI297" s="127">
        <f>SUM(AI292:AI296)</f>
        <v>0</v>
      </c>
      <c r="AJ297" s="127">
        <f t="shared" ref="AJ297" si="1182">SUM(AJ292:AJ296)</f>
        <v>0</v>
      </c>
      <c r="AK297" s="127">
        <f t="shared" ref="AK297" si="1183">SUM(AK292:AK296)</f>
        <v>0</v>
      </c>
      <c r="AL297" s="127">
        <f t="shared" ref="AL297" si="1184">SUM(AL292:AL296)</f>
        <v>0</v>
      </c>
      <c r="AM297" s="127">
        <f t="shared" ref="AM297" si="1185">SUM(AM292:AM296)</f>
        <v>0</v>
      </c>
      <c r="AN297" s="127">
        <f t="shared" ref="AN297" si="1186">SUM(AN292:AN296)</f>
        <v>0</v>
      </c>
      <c r="AO297" s="127">
        <f t="shared" ref="AO297" si="1187">SUM(AO292:AO296)</f>
        <v>0</v>
      </c>
      <c r="AP297" s="127">
        <f t="shared" ref="AP297" si="1188">SUM(AP292:AP296)</f>
        <v>0</v>
      </c>
      <c r="AQ297" s="127">
        <f t="shared" ref="AQ297" si="1189">SUM(AQ292:AQ296)</f>
        <v>0</v>
      </c>
      <c r="AR297" s="127">
        <f t="shared" ref="AR297" si="1190">SUM(AR292:AR296)</f>
        <v>0</v>
      </c>
      <c r="AS297" s="127">
        <f t="shared" ref="AS297" si="1191">SUM(AS292:AS296)</f>
        <v>0</v>
      </c>
      <c r="AT297" s="177">
        <f t="shared" ref="AT297" si="1192">SUM(AT292:AT296)</f>
        <v>0</v>
      </c>
      <c r="AV297" s="127">
        <f t="shared" si="1029"/>
        <v>0</v>
      </c>
      <c r="AW297" s="128" t="e">
        <f t="shared" si="1031"/>
        <v>#DIV/0!</v>
      </c>
      <c r="AX297" s="127">
        <f>SUM(AX292:AX296)</f>
        <v>0</v>
      </c>
      <c r="AY297" s="127">
        <f t="shared" ref="AY297" si="1193">SUM(AY292:AY296)</f>
        <v>0</v>
      </c>
      <c r="AZ297" s="127">
        <f t="shared" ref="AZ297" si="1194">SUM(AZ292:AZ296)</f>
        <v>0</v>
      </c>
      <c r="BA297" s="127">
        <f t="shared" ref="BA297" si="1195">SUM(BA292:BA296)</f>
        <v>0</v>
      </c>
      <c r="BB297" s="127">
        <f t="shared" ref="BB297" si="1196">SUM(BB292:BB296)</f>
        <v>0</v>
      </c>
      <c r="BC297" s="127">
        <f t="shared" ref="BC297" si="1197">SUM(BC292:BC296)</f>
        <v>0</v>
      </c>
      <c r="BD297" s="127">
        <f t="shared" ref="BD297" si="1198">SUM(BD292:BD296)</f>
        <v>0</v>
      </c>
      <c r="BE297" s="127">
        <f t="shared" ref="BE297" si="1199">SUM(BE292:BE296)</f>
        <v>0</v>
      </c>
      <c r="BF297" s="127">
        <f t="shared" ref="BF297" si="1200">SUM(BF292:BF296)</f>
        <v>0</v>
      </c>
      <c r="BG297" s="127">
        <f t="shared" ref="BG297" si="1201">SUM(BG292:BG296)</f>
        <v>0</v>
      </c>
      <c r="BH297" s="127">
        <f t="shared" ref="BH297" si="1202">SUM(BH292:BH296)</f>
        <v>0</v>
      </c>
      <c r="BI297" s="177">
        <f t="shared" ref="BI297" si="1203">SUM(BI292:BI296)</f>
        <v>0</v>
      </c>
    </row>
    <row r="298" spans="1:61">
      <c r="A298" s="48">
        <v>6326010101</v>
      </c>
      <c r="B298" s="49" t="s">
        <v>241</v>
      </c>
      <c r="C298" s="50">
        <f t="shared" si="1032"/>
        <v>0</v>
      </c>
      <c r="D298" s="51" t="e">
        <f t="shared" si="1033"/>
        <v>#DIV/0!</v>
      </c>
      <c r="E298" s="52">
        <f t="shared" ref="E298:E314" si="1204">T298+AI298+AX298</f>
        <v>0</v>
      </c>
      <c r="F298" s="52">
        <f t="shared" ref="F298:F314" si="1205">U298+AJ298+AY298</f>
        <v>0</v>
      </c>
      <c r="G298" s="52">
        <f t="shared" ref="G298:G314" si="1206">V298+AK298+AZ298</f>
        <v>0</v>
      </c>
      <c r="H298" s="52">
        <f t="shared" ref="H298:H314" si="1207">W298+AL298+BA298</f>
        <v>0</v>
      </c>
      <c r="I298" s="52">
        <f t="shared" ref="I298:I314" si="1208">X298+AM298+BB298</f>
        <v>0</v>
      </c>
      <c r="J298" s="52">
        <f t="shared" ref="J298:J314" si="1209">Y298+AN298+BC298</f>
        <v>0</v>
      </c>
      <c r="K298" s="52">
        <f t="shared" ref="K298:K314" si="1210">Z298+AO298+BD298</f>
        <v>0</v>
      </c>
      <c r="L298" s="52">
        <f t="shared" ref="L298:L314" si="1211">AA298+AP298+BE298</f>
        <v>0</v>
      </c>
      <c r="M298" s="52">
        <f t="shared" ref="M298:M314" si="1212">AB298+AQ298+BF298</f>
        <v>0</v>
      </c>
      <c r="N298" s="52">
        <f t="shared" ref="N298:N314" si="1213">AC298+AR298+BG298</f>
        <v>0</v>
      </c>
      <c r="O298" s="52">
        <f t="shared" ref="O298:O314" si="1214">AD298+AS298+BH298</f>
        <v>0</v>
      </c>
      <c r="P298" s="98">
        <f t="shared" ref="P298:P314" si="1215">AE298+AT298+BI298</f>
        <v>0</v>
      </c>
      <c r="R298" s="50">
        <f t="shared" si="1034"/>
        <v>0</v>
      </c>
      <c r="S298" s="51" t="e">
        <f t="shared" si="1035"/>
        <v>#DIV/0!</v>
      </c>
      <c r="T298" s="52">
        <f>SUMIFS([1]EXPENSE!$AB:$AB,[1]EXPENSE!$BY:$BY,$A298,[1]EXPENSE!$E:$E,$R$4)</f>
        <v>0</v>
      </c>
      <c r="U298" s="52">
        <f>SUMIFS([1]EXPENSE!$AC:$AC,[1]EXPENSE!$BY:$BY,$A298,[1]EXPENSE!$E:$E,$R$4)</f>
        <v>0</v>
      </c>
      <c r="V298" s="52">
        <f>SUMIFS([1]EXPENSE!$AD:$AD,[1]EXPENSE!$BY:$BY,$A298,[1]EXPENSE!$E:$E,$R$4)</f>
        <v>0</v>
      </c>
      <c r="W298" s="52">
        <f>SUMIFS([1]EXPENSE!$AE:$AE,[1]EXPENSE!$BY:$BY,$A298,[1]EXPENSE!$E:$E,$R$4)</f>
        <v>0</v>
      </c>
      <c r="X298" s="52">
        <f>SUMIFS([1]EXPENSE!$AF:$AF,[1]EXPENSE!$BY:$BY,$A298,[1]EXPENSE!$E:$E,$R$4)</f>
        <v>0</v>
      </c>
      <c r="Y298" s="52">
        <f>SUMIFS([1]EXPENSE!$AG:$AG,[1]EXPENSE!$BY:$BY,$A298,[1]EXPENSE!$E:$E,$R$4)</f>
        <v>0</v>
      </c>
      <c r="Z298" s="52">
        <f>SUMIFS([1]EXPENSE!$AH:$AH,[1]EXPENSE!$BY:$BY,$A298,[1]EXPENSE!$E:$E,$R$4)</f>
        <v>0</v>
      </c>
      <c r="AA298" s="52">
        <f>SUMIFS([1]EXPENSE!$AI:$AI,[1]EXPENSE!$BY:$BY,$A298,[1]EXPENSE!$E:$E,$R$4)</f>
        <v>0</v>
      </c>
      <c r="AB298" s="52">
        <f>SUMIFS([1]EXPENSE!$AJ:$AJ,[1]EXPENSE!$BY:$BY,$A298,[1]EXPENSE!$E:$E,$R$4)</f>
        <v>0</v>
      </c>
      <c r="AC298" s="52">
        <f>SUMIFS([1]EXPENSE!$AK:$AK,[1]EXPENSE!$BY:$BY,$A298,[1]EXPENSE!$E:$E,$R$4)</f>
        <v>0</v>
      </c>
      <c r="AD298" s="52">
        <f>SUMIFS([1]EXPENSE!$AL:$AL,[1]EXPENSE!$BY:$BY,$A298,[1]EXPENSE!$E:$E,$R$4)</f>
        <v>0</v>
      </c>
      <c r="AE298" s="98">
        <f>SUMIFS([1]EXPENSE!$AM:$AM,[1]EXPENSE!$BY:$BY,$A298,[1]EXPENSE!$E:$E,$R$4)</f>
        <v>0</v>
      </c>
      <c r="AG298" s="50">
        <f t="shared" si="1028"/>
        <v>0</v>
      </c>
      <c r="AH298" s="51" t="e">
        <f t="shared" si="1030"/>
        <v>#DIV/0!</v>
      </c>
      <c r="AI298" s="52">
        <f>SUMIFS([1]EXPENSE!$AB:$AB,[1]EXPENSE!$BY:$BY,$A298,[1]EXPENSE!$E:$E,$AG$4)</f>
        <v>0</v>
      </c>
      <c r="AJ298" s="52">
        <f>SUMIFS([1]EXPENSE!$AC:$AC,[1]EXPENSE!$BY:$BY,$A298,[1]EXPENSE!$E:$E,$AG$4)</f>
        <v>0</v>
      </c>
      <c r="AK298" s="52">
        <f>SUMIFS([1]EXPENSE!$AD:$AD,[1]EXPENSE!$BY:$BY,$A298,[1]EXPENSE!$E:$E,$AG$4)</f>
        <v>0</v>
      </c>
      <c r="AL298" s="52">
        <f>SUMIFS([1]EXPENSE!$AE:$AE,[1]EXPENSE!$BY:$BY,$A298,[1]EXPENSE!$E:$E,$AG$4)</f>
        <v>0</v>
      </c>
      <c r="AM298" s="52">
        <f>SUMIFS([1]EXPENSE!$AF:$AF,[1]EXPENSE!$BY:$BY,$A298,[1]EXPENSE!$E:$E,$AG$4)</f>
        <v>0</v>
      </c>
      <c r="AN298" s="52">
        <f>SUMIFS([1]EXPENSE!$AG:$AG,[1]EXPENSE!$BY:$BY,$A298,[1]EXPENSE!$E:$E,$AG$4)</f>
        <v>0</v>
      </c>
      <c r="AO298" s="52">
        <f>SUMIFS([1]EXPENSE!$AH:$AH,[1]EXPENSE!$BY:$BY,$A298,[1]EXPENSE!$E:$E,$AG$4)</f>
        <v>0</v>
      </c>
      <c r="AP298" s="52">
        <f>SUMIFS([1]EXPENSE!$AI:$AI,[1]EXPENSE!$BY:$BY,$A298,[1]EXPENSE!$E:$E,$AG$4)</f>
        <v>0</v>
      </c>
      <c r="AQ298" s="52">
        <f>SUMIFS([1]EXPENSE!$AJ:$AJ,[1]EXPENSE!$BY:$BY,$A298,[1]EXPENSE!$E:$E,$AG$4)</f>
        <v>0</v>
      </c>
      <c r="AR298" s="52">
        <f>SUMIFS([1]EXPENSE!$AK:$AK,[1]EXPENSE!$BY:$BY,$A298,[1]EXPENSE!$E:$E,$AG$4)</f>
        <v>0</v>
      </c>
      <c r="AS298" s="52">
        <f>SUMIFS([1]EXPENSE!$AL:$AL,[1]EXPENSE!$BY:$BY,$A298,[1]EXPENSE!$E:$E,$AG$4)</f>
        <v>0</v>
      </c>
      <c r="AT298" s="98">
        <f>SUMIFS([1]EXPENSE!$AM:$AM,[1]EXPENSE!$BY:$BY,$A298,[1]EXPENSE!$E:$E,$AG$4)</f>
        <v>0</v>
      </c>
      <c r="AV298" s="50">
        <f t="shared" si="1029"/>
        <v>0</v>
      </c>
      <c r="AW298" s="51" t="e">
        <f t="shared" si="1031"/>
        <v>#DIV/0!</v>
      </c>
      <c r="AX298" s="52">
        <f>SUMIFS([1]EXPENSE!$AB:$AB,[1]EXPENSE!$BY:$BY,$A298,[1]EXPENSE!$E:$E,$AV$4)</f>
        <v>0</v>
      </c>
      <c r="AY298" s="52">
        <f>SUMIFS([1]EXPENSE!$AC:$AC,[1]EXPENSE!$BY:$BY,$A298,[1]EXPENSE!$E:$E,$AV$4)</f>
        <v>0</v>
      </c>
      <c r="AZ298" s="52">
        <f>SUMIFS([1]EXPENSE!$AD:$AD,[1]EXPENSE!$BY:$BY,$A298,[1]EXPENSE!$E:$E,$AV$4)</f>
        <v>0</v>
      </c>
      <c r="BA298" s="52">
        <f>SUMIFS([1]EXPENSE!$AE:$AE,[1]EXPENSE!$BY:$BY,$A298,[1]EXPENSE!$E:$E,$AV$4)</f>
        <v>0</v>
      </c>
      <c r="BB298" s="52">
        <f>SUMIFS([1]EXPENSE!$AF:$AF,[1]EXPENSE!$BY:$BY,$A298,[1]EXPENSE!$E:$E,$AV$4)</f>
        <v>0</v>
      </c>
      <c r="BC298" s="52">
        <f>SUMIFS([1]EXPENSE!$AG:$AG,[1]EXPENSE!$BY:$BY,$A298,[1]EXPENSE!$E:$E,$AV$4)</f>
        <v>0</v>
      </c>
      <c r="BD298" s="52">
        <f>SUMIFS([1]EXPENSE!$AH:$AH,[1]EXPENSE!$BY:$BY,$A298,[1]EXPENSE!$E:$E,$AV$4)</f>
        <v>0</v>
      </c>
      <c r="BE298" s="52">
        <f>SUMIFS([1]EXPENSE!$AI:$AI,[1]EXPENSE!$BY:$BY,$A298,[1]EXPENSE!$E:$E,$AV$4)</f>
        <v>0</v>
      </c>
      <c r="BF298" s="52">
        <f>SUMIFS([1]EXPENSE!$AJ:$AJ,[1]EXPENSE!$BY:$BY,$A298,[1]EXPENSE!$E:$E,$AV$4)</f>
        <v>0</v>
      </c>
      <c r="BG298" s="52">
        <f>SUMIFS([1]EXPENSE!$AK:$AK,[1]EXPENSE!$BY:$BY,$A298,[1]EXPENSE!$E:$E,$AV$4)</f>
        <v>0</v>
      </c>
      <c r="BH298" s="52">
        <f>SUMIFS([1]EXPENSE!$AL:$AL,[1]EXPENSE!$BY:$BY,$A298,[1]EXPENSE!$E:$E,$AV$4)</f>
        <v>0</v>
      </c>
      <c r="BI298" s="98">
        <f>SUMIFS([1]EXPENSE!$AM:$AM,[1]EXPENSE!$BY:$BY,$A298,[1]EXPENSE!$E:$E,$AV$4)</f>
        <v>0</v>
      </c>
    </row>
    <row r="299" spans="1:61">
      <c r="A299" s="43" t="s">
        <v>416</v>
      </c>
      <c r="B299" s="29" t="s">
        <v>417</v>
      </c>
      <c r="C299" s="21">
        <f t="shared" si="1032"/>
        <v>0</v>
      </c>
      <c r="D299" s="22" t="e">
        <f t="shared" si="1033"/>
        <v>#DIV/0!</v>
      </c>
      <c r="E299" s="30">
        <f t="shared" si="1204"/>
        <v>0</v>
      </c>
      <c r="F299" s="30">
        <f t="shared" si="1205"/>
        <v>0</v>
      </c>
      <c r="G299" s="30">
        <f t="shared" si="1206"/>
        <v>0</v>
      </c>
      <c r="H299" s="30">
        <f t="shared" si="1207"/>
        <v>0</v>
      </c>
      <c r="I299" s="30">
        <f t="shared" si="1208"/>
        <v>0</v>
      </c>
      <c r="J299" s="30">
        <f t="shared" si="1209"/>
        <v>0</v>
      </c>
      <c r="K299" s="30">
        <f t="shared" si="1210"/>
        <v>0</v>
      </c>
      <c r="L299" s="30">
        <f t="shared" si="1211"/>
        <v>0</v>
      </c>
      <c r="M299" s="30">
        <f t="shared" si="1212"/>
        <v>0</v>
      </c>
      <c r="N299" s="30">
        <f t="shared" si="1213"/>
        <v>0</v>
      </c>
      <c r="O299" s="30">
        <f t="shared" si="1214"/>
        <v>0</v>
      </c>
      <c r="P299" s="94">
        <f t="shared" si="1215"/>
        <v>0</v>
      </c>
      <c r="R299" s="21">
        <f t="shared" si="1034"/>
        <v>0</v>
      </c>
      <c r="S299" s="22" t="e">
        <f t="shared" si="1035"/>
        <v>#DIV/0!</v>
      </c>
      <c r="T299" s="30">
        <f>SUMIFS([1]EXPENSE!$AB:$AB,[1]EXPENSE!$BY:$BY,$A299,[1]EXPENSE!$E:$E,$R$4)</f>
        <v>0</v>
      </c>
      <c r="U299" s="30">
        <f>SUMIFS([1]EXPENSE!$AC:$AC,[1]EXPENSE!$BY:$BY,$A299,[1]EXPENSE!$E:$E,$R$4)</f>
        <v>0</v>
      </c>
      <c r="V299" s="30">
        <f>SUMIFS([1]EXPENSE!$AD:$AD,[1]EXPENSE!$BY:$BY,$A299,[1]EXPENSE!$E:$E,$R$4)</f>
        <v>0</v>
      </c>
      <c r="W299" s="30">
        <f>SUMIFS([1]EXPENSE!$AE:$AE,[1]EXPENSE!$BY:$BY,$A299,[1]EXPENSE!$E:$E,$R$4)</f>
        <v>0</v>
      </c>
      <c r="X299" s="30">
        <f>SUMIFS([1]EXPENSE!$AF:$AF,[1]EXPENSE!$BY:$BY,$A299,[1]EXPENSE!$E:$E,$R$4)</f>
        <v>0</v>
      </c>
      <c r="Y299" s="30">
        <f>SUMIFS([1]EXPENSE!$AG:$AG,[1]EXPENSE!$BY:$BY,$A299,[1]EXPENSE!$E:$E,$R$4)</f>
        <v>0</v>
      </c>
      <c r="Z299" s="30">
        <f>SUMIFS([1]EXPENSE!$AH:$AH,[1]EXPENSE!$BY:$BY,$A299,[1]EXPENSE!$E:$E,$R$4)</f>
        <v>0</v>
      </c>
      <c r="AA299" s="30">
        <f>SUMIFS([1]EXPENSE!$AI:$AI,[1]EXPENSE!$BY:$BY,$A299,[1]EXPENSE!$E:$E,$R$4)</f>
        <v>0</v>
      </c>
      <c r="AB299" s="30">
        <f>SUMIFS([1]EXPENSE!$AJ:$AJ,[1]EXPENSE!$BY:$BY,$A299,[1]EXPENSE!$E:$E,$R$4)</f>
        <v>0</v>
      </c>
      <c r="AC299" s="30">
        <f>SUMIFS([1]EXPENSE!$AK:$AK,[1]EXPENSE!$BY:$BY,$A299,[1]EXPENSE!$E:$E,$R$4)</f>
        <v>0</v>
      </c>
      <c r="AD299" s="30">
        <f>SUMIFS([1]EXPENSE!$AL:$AL,[1]EXPENSE!$BY:$BY,$A299,[1]EXPENSE!$E:$E,$R$4)</f>
        <v>0</v>
      </c>
      <c r="AE299" s="94">
        <f>SUMIFS([1]EXPENSE!$AM:$AM,[1]EXPENSE!$BY:$BY,$A299,[1]EXPENSE!$E:$E,$R$4)</f>
        <v>0</v>
      </c>
      <c r="AG299" s="21">
        <f t="shared" si="1028"/>
        <v>0</v>
      </c>
      <c r="AH299" s="22" t="e">
        <f t="shared" si="1030"/>
        <v>#DIV/0!</v>
      </c>
      <c r="AI299" s="30">
        <f>SUMIFS([1]EXPENSE!$AB:$AB,[1]EXPENSE!$BY:$BY,$A299,[1]EXPENSE!$E:$E,$AG$4)</f>
        <v>0</v>
      </c>
      <c r="AJ299" s="30">
        <f>SUMIFS([1]EXPENSE!$AC:$AC,[1]EXPENSE!$BY:$BY,$A299,[1]EXPENSE!$E:$E,$AG$4)</f>
        <v>0</v>
      </c>
      <c r="AK299" s="30">
        <f>SUMIFS([1]EXPENSE!$AD:$AD,[1]EXPENSE!$BY:$BY,$A299,[1]EXPENSE!$E:$E,$AG$4)</f>
        <v>0</v>
      </c>
      <c r="AL299" s="30">
        <f>SUMIFS([1]EXPENSE!$AE:$AE,[1]EXPENSE!$BY:$BY,$A299,[1]EXPENSE!$E:$E,$AG$4)</f>
        <v>0</v>
      </c>
      <c r="AM299" s="30">
        <f>SUMIFS([1]EXPENSE!$AF:$AF,[1]EXPENSE!$BY:$BY,$A299,[1]EXPENSE!$E:$E,$AG$4)</f>
        <v>0</v>
      </c>
      <c r="AN299" s="30">
        <f>SUMIFS([1]EXPENSE!$AG:$AG,[1]EXPENSE!$BY:$BY,$A299,[1]EXPENSE!$E:$E,$AG$4)</f>
        <v>0</v>
      </c>
      <c r="AO299" s="30">
        <f>SUMIFS([1]EXPENSE!$AH:$AH,[1]EXPENSE!$BY:$BY,$A299,[1]EXPENSE!$E:$E,$AG$4)</f>
        <v>0</v>
      </c>
      <c r="AP299" s="30">
        <f>SUMIFS([1]EXPENSE!$AI:$AI,[1]EXPENSE!$BY:$BY,$A299,[1]EXPENSE!$E:$E,$AG$4)</f>
        <v>0</v>
      </c>
      <c r="AQ299" s="30">
        <f>SUMIFS([1]EXPENSE!$AJ:$AJ,[1]EXPENSE!$BY:$BY,$A299,[1]EXPENSE!$E:$E,$AG$4)</f>
        <v>0</v>
      </c>
      <c r="AR299" s="30">
        <f>SUMIFS([1]EXPENSE!$AK:$AK,[1]EXPENSE!$BY:$BY,$A299,[1]EXPENSE!$E:$E,$AG$4)</f>
        <v>0</v>
      </c>
      <c r="AS299" s="30">
        <f>SUMIFS([1]EXPENSE!$AL:$AL,[1]EXPENSE!$BY:$BY,$A299,[1]EXPENSE!$E:$E,$AG$4)</f>
        <v>0</v>
      </c>
      <c r="AT299" s="94">
        <f>SUMIFS([1]EXPENSE!$AM:$AM,[1]EXPENSE!$BY:$BY,$A299,[1]EXPENSE!$E:$E,$AG$4)</f>
        <v>0</v>
      </c>
      <c r="AV299" s="21">
        <f t="shared" si="1029"/>
        <v>0</v>
      </c>
      <c r="AW299" s="22" t="e">
        <f t="shared" si="1031"/>
        <v>#DIV/0!</v>
      </c>
      <c r="AX299" s="30">
        <f>SUMIFS([1]EXPENSE!$AB:$AB,[1]EXPENSE!$BY:$BY,$A299,[1]EXPENSE!$E:$E,$AV$4)</f>
        <v>0</v>
      </c>
      <c r="AY299" s="30">
        <f>SUMIFS([1]EXPENSE!$AC:$AC,[1]EXPENSE!$BY:$BY,$A299,[1]EXPENSE!$E:$E,$AV$4)</f>
        <v>0</v>
      </c>
      <c r="AZ299" s="30">
        <f>SUMIFS([1]EXPENSE!$AD:$AD,[1]EXPENSE!$BY:$BY,$A299,[1]EXPENSE!$E:$E,$AV$4)</f>
        <v>0</v>
      </c>
      <c r="BA299" s="30">
        <f>SUMIFS([1]EXPENSE!$AE:$AE,[1]EXPENSE!$BY:$BY,$A299,[1]EXPENSE!$E:$E,$AV$4)</f>
        <v>0</v>
      </c>
      <c r="BB299" s="30">
        <f>SUMIFS([1]EXPENSE!$AF:$AF,[1]EXPENSE!$BY:$BY,$A299,[1]EXPENSE!$E:$E,$AV$4)</f>
        <v>0</v>
      </c>
      <c r="BC299" s="30">
        <f>SUMIFS([1]EXPENSE!$AG:$AG,[1]EXPENSE!$BY:$BY,$A299,[1]EXPENSE!$E:$E,$AV$4)</f>
        <v>0</v>
      </c>
      <c r="BD299" s="30">
        <f>SUMIFS([1]EXPENSE!$AH:$AH,[1]EXPENSE!$BY:$BY,$A299,[1]EXPENSE!$E:$E,$AV$4)</f>
        <v>0</v>
      </c>
      <c r="BE299" s="30">
        <f>SUMIFS([1]EXPENSE!$AI:$AI,[1]EXPENSE!$BY:$BY,$A299,[1]EXPENSE!$E:$E,$AV$4)</f>
        <v>0</v>
      </c>
      <c r="BF299" s="30">
        <f>SUMIFS([1]EXPENSE!$AJ:$AJ,[1]EXPENSE!$BY:$BY,$A299,[1]EXPENSE!$E:$E,$AV$4)</f>
        <v>0</v>
      </c>
      <c r="BG299" s="30">
        <f>SUMIFS([1]EXPENSE!$AK:$AK,[1]EXPENSE!$BY:$BY,$A299,[1]EXPENSE!$E:$E,$AV$4)</f>
        <v>0</v>
      </c>
      <c r="BH299" s="30">
        <f>SUMIFS([1]EXPENSE!$AL:$AL,[1]EXPENSE!$BY:$BY,$A299,[1]EXPENSE!$E:$E,$AV$4)</f>
        <v>0</v>
      </c>
      <c r="BI299" s="94">
        <f>SUMIFS([1]EXPENSE!$AM:$AM,[1]EXPENSE!$BY:$BY,$A299,[1]EXPENSE!$E:$E,$AV$4)</f>
        <v>0</v>
      </c>
    </row>
    <row r="300" spans="1:61">
      <c r="A300" s="43" t="s">
        <v>418</v>
      </c>
      <c r="B300" s="29" t="s">
        <v>419</v>
      </c>
      <c r="C300" s="21">
        <f t="shared" si="1032"/>
        <v>0</v>
      </c>
      <c r="D300" s="22" t="e">
        <f t="shared" si="1033"/>
        <v>#DIV/0!</v>
      </c>
      <c r="E300" s="30">
        <f t="shared" si="1204"/>
        <v>0</v>
      </c>
      <c r="F300" s="30">
        <f t="shared" si="1205"/>
        <v>0</v>
      </c>
      <c r="G300" s="30">
        <f t="shared" si="1206"/>
        <v>0</v>
      </c>
      <c r="H300" s="30">
        <f t="shared" si="1207"/>
        <v>0</v>
      </c>
      <c r="I300" s="30">
        <f t="shared" si="1208"/>
        <v>0</v>
      </c>
      <c r="J300" s="30">
        <f t="shared" si="1209"/>
        <v>0</v>
      </c>
      <c r="K300" s="30">
        <f t="shared" si="1210"/>
        <v>0</v>
      </c>
      <c r="L300" s="30">
        <f t="shared" si="1211"/>
        <v>0</v>
      </c>
      <c r="M300" s="30">
        <f t="shared" si="1212"/>
        <v>0</v>
      </c>
      <c r="N300" s="30">
        <f t="shared" si="1213"/>
        <v>0</v>
      </c>
      <c r="O300" s="30">
        <f t="shared" si="1214"/>
        <v>0</v>
      </c>
      <c r="P300" s="94">
        <f t="shared" si="1215"/>
        <v>0</v>
      </c>
      <c r="R300" s="21">
        <f t="shared" si="1034"/>
        <v>0</v>
      </c>
      <c r="S300" s="22" t="e">
        <f t="shared" si="1035"/>
        <v>#DIV/0!</v>
      </c>
      <c r="T300" s="30">
        <f>SUMIFS([1]EXPENSE!$AB:$AB,[1]EXPENSE!$BY:$BY,$A300,[1]EXPENSE!$E:$E,$R$4)</f>
        <v>0</v>
      </c>
      <c r="U300" s="30">
        <f>SUMIFS([1]EXPENSE!$AC:$AC,[1]EXPENSE!$BY:$BY,$A300,[1]EXPENSE!$E:$E,$R$4)</f>
        <v>0</v>
      </c>
      <c r="V300" s="30">
        <f>SUMIFS([1]EXPENSE!$AD:$AD,[1]EXPENSE!$BY:$BY,$A300,[1]EXPENSE!$E:$E,$R$4)</f>
        <v>0</v>
      </c>
      <c r="W300" s="30">
        <f>SUMIFS([1]EXPENSE!$AE:$AE,[1]EXPENSE!$BY:$BY,$A300,[1]EXPENSE!$E:$E,$R$4)</f>
        <v>0</v>
      </c>
      <c r="X300" s="30">
        <f>SUMIFS([1]EXPENSE!$AF:$AF,[1]EXPENSE!$BY:$BY,$A300,[1]EXPENSE!$E:$E,$R$4)</f>
        <v>0</v>
      </c>
      <c r="Y300" s="30">
        <f>SUMIFS([1]EXPENSE!$AG:$AG,[1]EXPENSE!$BY:$BY,$A300,[1]EXPENSE!$E:$E,$R$4)</f>
        <v>0</v>
      </c>
      <c r="Z300" s="30">
        <f>SUMIFS([1]EXPENSE!$AH:$AH,[1]EXPENSE!$BY:$BY,$A300,[1]EXPENSE!$E:$E,$R$4)</f>
        <v>0</v>
      </c>
      <c r="AA300" s="30">
        <f>SUMIFS([1]EXPENSE!$AI:$AI,[1]EXPENSE!$BY:$BY,$A300,[1]EXPENSE!$E:$E,$R$4)</f>
        <v>0</v>
      </c>
      <c r="AB300" s="30">
        <f>SUMIFS([1]EXPENSE!$AJ:$AJ,[1]EXPENSE!$BY:$BY,$A300,[1]EXPENSE!$E:$E,$R$4)</f>
        <v>0</v>
      </c>
      <c r="AC300" s="30">
        <f>SUMIFS([1]EXPENSE!$AK:$AK,[1]EXPENSE!$BY:$BY,$A300,[1]EXPENSE!$E:$E,$R$4)</f>
        <v>0</v>
      </c>
      <c r="AD300" s="30">
        <f>SUMIFS([1]EXPENSE!$AL:$AL,[1]EXPENSE!$BY:$BY,$A300,[1]EXPENSE!$E:$E,$R$4)</f>
        <v>0</v>
      </c>
      <c r="AE300" s="94">
        <f>SUMIFS([1]EXPENSE!$AM:$AM,[1]EXPENSE!$BY:$BY,$A300,[1]EXPENSE!$E:$E,$R$4)</f>
        <v>0</v>
      </c>
      <c r="AG300" s="21">
        <f t="shared" si="1028"/>
        <v>0</v>
      </c>
      <c r="AH300" s="22" t="e">
        <f t="shared" si="1030"/>
        <v>#DIV/0!</v>
      </c>
      <c r="AI300" s="30">
        <f>SUMIFS([1]EXPENSE!$AB:$AB,[1]EXPENSE!$BY:$BY,$A300,[1]EXPENSE!$E:$E,$AG$4)</f>
        <v>0</v>
      </c>
      <c r="AJ300" s="30">
        <f>SUMIFS([1]EXPENSE!$AC:$AC,[1]EXPENSE!$BY:$BY,$A300,[1]EXPENSE!$E:$E,$AG$4)</f>
        <v>0</v>
      </c>
      <c r="AK300" s="30">
        <f>SUMIFS([1]EXPENSE!$AD:$AD,[1]EXPENSE!$BY:$BY,$A300,[1]EXPENSE!$E:$E,$AG$4)</f>
        <v>0</v>
      </c>
      <c r="AL300" s="30">
        <f>SUMIFS([1]EXPENSE!$AE:$AE,[1]EXPENSE!$BY:$BY,$A300,[1]EXPENSE!$E:$E,$AG$4)</f>
        <v>0</v>
      </c>
      <c r="AM300" s="30">
        <f>SUMIFS([1]EXPENSE!$AF:$AF,[1]EXPENSE!$BY:$BY,$A300,[1]EXPENSE!$E:$E,$AG$4)</f>
        <v>0</v>
      </c>
      <c r="AN300" s="30">
        <f>SUMIFS([1]EXPENSE!$AG:$AG,[1]EXPENSE!$BY:$BY,$A300,[1]EXPENSE!$E:$E,$AG$4)</f>
        <v>0</v>
      </c>
      <c r="AO300" s="30">
        <f>SUMIFS([1]EXPENSE!$AH:$AH,[1]EXPENSE!$BY:$BY,$A300,[1]EXPENSE!$E:$E,$AG$4)</f>
        <v>0</v>
      </c>
      <c r="AP300" s="30">
        <f>SUMIFS([1]EXPENSE!$AI:$AI,[1]EXPENSE!$BY:$BY,$A300,[1]EXPENSE!$E:$E,$AG$4)</f>
        <v>0</v>
      </c>
      <c r="AQ300" s="30">
        <f>SUMIFS([1]EXPENSE!$AJ:$AJ,[1]EXPENSE!$BY:$BY,$A300,[1]EXPENSE!$E:$E,$AG$4)</f>
        <v>0</v>
      </c>
      <c r="AR300" s="30">
        <f>SUMIFS([1]EXPENSE!$AK:$AK,[1]EXPENSE!$BY:$BY,$A300,[1]EXPENSE!$E:$E,$AG$4)</f>
        <v>0</v>
      </c>
      <c r="AS300" s="30">
        <f>SUMIFS([1]EXPENSE!$AL:$AL,[1]EXPENSE!$BY:$BY,$A300,[1]EXPENSE!$E:$E,$AG$4)</f>
        <v>0</v>
      </c>
      <c r="AT300" s="94">
        <f>SUMIFS([1]EXPENSE!$AM:$AM,[1]EXPENSE!$BY:$BY,$A300,[1]EXPENSE!$E:$E,$AG$4)</f>
        <v>0</v>
      </c>
      <c r="AV300" s="21">
        <f t="shared" si="1029"/>
        <v>0</v>
      </c>
      <c r="AW300" s="22" t="e">
        <f t="shared" si="1031"/>
        <v>#DIV/0!</v>
      </c>
      <c r="AX300" s="30">
        <f>SUMIFS([1]EXPENSE!$AB:$AB,[1]EXPENSE!$BY:$BY,$A300,[1]EXPENSE!$E:$E,$AV$4)</f>
        <v>0</v>
      </c>
      <c r="AY300" s="30">
        <f>SUMIFS([1]EXPENSE!$AC:$AC,[1]EXPENSE!$BY:$BY,$A300,[1]EXPENSE!$E:$E,$AV$4)</f>
        <v>0</v>
      </c>
      <c r="AZ300" s="30">
        <f>SUMIFS([1]EXPENSE!$AD:$AD,[1]EXPENSE!$BY:$BY,$A300,[1]EXPENSE!$E:$E,$AV$4)</f>
        <v>0</v>
      </c>
      <c r="BA300" s="30">
        <f>SUMIFS([1]EXPENSE!$AE:$AE,[1]EXPENSE!$BY:$BY,$A300,[1]EXPENSE!$E:$E,$AV$4)</f>
        <v>0</v>
      </c>
      <c r="BB300" s="30">
        <f>SUMIFS([1]EXPENSE!$AF:$AF,[1]EXPENSE!$BY:$BY,$A300,[1]EXPENSE!$E:$E,$AV$4)</f>
        <v>0</v>
      </c>
      <c r="BC300" s="30">
        <f>SUMIFS([1]EXPENSE!$AG:$AG,[1]EXPENSE!$BY:$BY,$A300,[1]EXPENSE!$E:$E,$AV$4)</f>
        <v>0</v>
      </c>
      <c r="BD300" s="30">
        <f>SUMIFS([1]EXPENSE!$AH:$AH,[1]EXPENSE!$BY:$BY,$A300,[1]EXPENSE!$E:$E,$AV$4)</f>
        <v>0</v>
      </c>
      <c r="BE300" s="30">
        <f>SUMIFS([1]EXPENSE!$AI:$AI,[1]EXPENSE!$BY:$BY,$A300,[1]EXPENSE!$E:$E,$AV$4)</f>
        <v>0</v>
      </c>
      <c r="BF300" s="30">
        <f>SUMIFS([1]EXPENSE!$AJ:$AJ,[1]EXPENSE!$BY:$BY,$A300,[1]EXPENSE!$E:$E,$AV$4)</f>
        <v>0</v>
      </c>
      <c r="BG300" s="30">
        <f>SUMIFS([1]EXPENSE!$AK:$AK,[1]EXPENSE!$BY:$BY,$A300,[1]EXPENSE!$E:$E,$AV$4)</f>
        <v>0</v>
      </c>
      <c r="BH300" s="30">
        <f>SUMIFS([1]EXPENSE!$AL:$AL,[1]EXPENSE!$BY:$BY,$A300,[1]EXPENSE!$E:$E,$AV$4)</f>
        <v>0</v>
      </c>
      <c r="BI300" s="94">
        <f>SUMIFS([1]EXPENSE!$AM:$AM,[1]EXPENSE!$BY:$BY,$A300,[1]EXPENSE!$E:$E,$AV$4)</f>
        <v>0</v>
      </c>
    </row>
    <row r="301" spans="1:61">
      <c r="A301" s="43" t="s">
        <v>420</v>
      </c>
      <c r="B301" s="29" t="s">
        <v>421</v>
      </c>
      <c r="C301" s="21">
        <f t="shared" si="1032"/>
        <v>0</v>
      </c>
      <c r="D301" s="22" t="e">
        <f t="shared" si="1033"/>
        <v>#DIV/0!</v>
      </c>
      <c r="E301" s="30">
        <f t="shared" si="1204"/>
        <v>0</v>
      </c>
      <c r="F301" s="30">
        <f t="shared" si="1205"/>
        <v>0</v>
      </c>
      <c r="G301" s="30">
        <f t="shared" si="1206"/>
        <v>0</v>
      </c>
      <c r="H301" s="30">
        <f t="shared" si="1207"/>
        <v>0</v>
      </c>
      <c r="I301" s="30">
        <f t="shared" si="1208"/>
        <v>0</v>
      </c>
      <c r="J301" s="30">
        <f t="shared" si="1209"/>
        <v>0</v>
      </c>
      <c r="K301" s="30">
        <f t="shared" si="1210"/>
        <v>0</v>
      </c>
      <c r="L301" s="30">
        <f t="shared" si="1211"/>
        <v>0</v>
      </c>
      <c r="M301" s="30">
        <f t="shared" si="1212"/>
        <v>0</v>
      </c>
      <c r="N301" s="30">
        <f t="shared" si="1213"/>
        <v>0</v>
      </c>
      <c r="O301" s="30">
        <f t="shared" si="1214"/>
        <v>0</v>
      </c>
      <c r="P301" s="94">
        <f t="shared" si="1215"/>
        <v>0</v>
      </c>
      <c r="R301" s="21">
        <f t="shared" si="1034"/>
        <v>0</v>
      </c>
      <c r="S301" s="22" t="e">
        <f t="shared" si="1035"/>
        <v>#DIV/0!</v>
      </c>
      <c r="T301" s="30">
        <f>SUMIFS([1]EXPENSE!$AB:$AB,[1]EXPENSE!$BY:$BY,$A301,[1]EXPENSE!$E:$E,$R$4)</f>
        <v>0</v>
      </c>
      <c r="U301" s="30">
        <f>SUMIFS([1]EXPENSE!$AC:$AC,[1]EXPENSE!$BY:$BY,$A301,[1]EXPENSE!$E:$E,$R$4)</f>
        <v>0</v>
      </c>
      <c r="V301" s="30">
        <f>SUMIFS([1]EXPENSE!$AD:$AD,[1]EXPENSE!$BY:$BY,$A301,[1]EXPENSE!$E:$E,$R$4)</f>
        <v>0</v>
      </c>
      <c r="W301" s="30">
        <f>SUMIFS([1]EXPENSE!$AE:$AE,[1]EXPENSE!$BY:$BY,$A301,[1]EXPENSE!$E:$E,$R$4)</f>
        <v>0</v>
      </c>
      <c r="X301" s="30">
        <f>SUMIFS([1]EXPENSE!$AF:$AF,[1]EXPENSE!$BY:$BY,$A301,[1]EXPENSE!$E:$E,$R$4)</f>
        <v>0</v>
      </c>
      <c r="Y301" s="30">
        <f>SUMIFS([1]EXPENSE!$AG:$AG,[1]EXPENSE!$BY:$BY,$A301,[1]EXPENSE!$E:$E,$R$4)</f>
        <v>0</v>
      </c>
      <c r="Z301" s="30">
        <f>SUMIFS([1]EXPENSE!$AH:$AH,[1]EXPENSE!$BY:$BY,$A301,[1]EXPENSE!$E:$E,$R$4)</f>
        <v>0</v>
      </c>
      <c r="AA301" s="30">
        <f>SUMIFS([1]EXPENSE!$AI:$AI,[1]EXPENSE!$BY:$BY,$A301,[1]EXPENSE!$E:$E,$R$4)</f>
        <v>0</v>
      </c>
      <c r="AB301" s="30">
        <f>SUMIFS([1]EXPENSE!$AJ:$AJ,[1]EXPENSE!$BY:$BY,$A301,[1]EXPENSE!$E:$E,$R$4)</f>
        <v>0</v>
      </c>
      <c r="AC301" s="30">
        <f>SUMIFS([1]EXPENSE!$AK:$AK,[1]EXPENSE!$BY:$BY,$A301,[1]EXPENSE!$E:$E,$R$4)</f>
        <v>0</v>
      </c>
      <c r="AD301" s="30">
        <f>SUMIFS([1]EXPENSE!$AL:$AL,[1]EXPENSE!$BY:$BY,$A301,[1]EXPENSE!$E:$E,$R$4)</f>
        <v>0</v>
      </c>
      <c r="AE301" s="94">
        <f>SUMIFS([1]EXPENSE!$AM:$AM,[1]EXPENSE!$BY:$BY,$A301,[1]EXPENSE!$E:$E,$R$4)</f>
        <v>0</v>
      </c>
      <c r="AG301" s="21">
        <f t="shared" si="1028"/>
        <v>0</v>
      </c>
      <c r="AH301" s="22" t="e">
        <f t="shared" si="1030"/>
        <v>#DIV/0!</v>
      </c>
      <c r="AI301" s="30">
        <f>SUMIFS([1]EXPENSE!$AB:$AB,[1]EXPENSE!$BY:$BY,$A301,[1]EXPENSE!$E:$E,$AG$4)</f>
        <v>0</v>
      </c>
      <c r="AJ301" s="30">
        <f>SUMIFS([1]EXPENSE!$AC:$AC,[1]EXPENSE!$BY:$BY,$A301,[1]EXPENSE!$E:$E,$AG$4)</f>
        <v>0</v>
      </c>
      <c r="AK301" s="30">
        <f>SUMIFS([1]EXPENSE!$AD:$AD,[1]EXPENSE!$BY:$BY,$A301,[1]EXPENSE!$E:$E,$AG$4)</f>
        <v>0</v>
      </c>
      <c r="AL301" s="30">
        <f>SUMIFS([1]EXPENSE!$AE:$AE,[1]EXPENSE!$BY:$BY,$A301,[1]EXPENSE!$E:$E,$AG$4)</f>
        <v>0</v>
      </c>
      <c r="AM301" s="30">
        <f>SUMIFS([1]EXPENSE!$AF:$AF,[1]EXPENSE!$BY:$BY,$A301,[1]EXPENSE!$E:$E,$AG$4)</f>
        <v>0</v>
      </c>
      <c r="AN301" s="30">
        <f>SUMIFS([1]EXPENSE!$AG:$AG,[1]EXPENSE!$BY:$BY,$A301,[1]EXPENSE!$E:$E,$AG$4)</f>
        <v>0</v>
      </c>
      <c r="AO301" s="30">
        <f>SUMIFS([1]EXPENSE!$AH:$AH,[1]EXPENSE!$BY:$BY,$A301,[1]EXPENSE!$E:$E,$AG$4)</f>
        <v>0</v>
      </c>
      <c r="AP301" s="30">
        <f>SUMIFS([1]EXPENSE!$AI:$AI,[1]EXPENSE!$BY:$BY,$A301,[1]EXPENSE!$E:$E,$AG$4)</f>
        <v>0</v>
      </c>
      <c r="AQ301" s="30">
        <f>SUMIFS([1]EXPENSE!$AJ:$AJ,[1]EXPENSE!$BY:$BY,$A301,[1]EXPENSE!$E:$E,$AG$4)</f>
        <v>0</v>
      </c>
      <c r="AR301" s="30">
        <f>SUMIFS([1]EXPENSE!$AK:$AK,[1]EXPENSE!$BY:$BY,$A301,[1]EXPENSE!$E:$E,$AG$4)</f>
        <v>0</v>
      </c>
      <c r="AS301" s="30">
        <f>SUMIFS([1]EXPENSE!$AL:$AL,[1]EXPENSE!$BY:$BY,$A301,[1]EXPENSE!$E:$E,$AG$4)</f>
        <v>0</v>
      </c>
      <c r="AT301" s="94">
        <f>SUMIFS([1]EXPENSE!$AM:$AM,[1]EXPENSE!$BY:$BY,$A301,[1]EXPENSE!$E:$E,$AG$4)</f>
        <v>0</v>
      </c>
      <c r="AV301" s="21">
        <f t="shared" si="1029"/>
        <v>0</v>
      </c>
      <c r="AW301" s="22" t="e">
        <f t="shared" si="1031"/>
        <v>#DIV/0!</v>
      </c>
      <c r="AX301" s="30">
        <f>SUMIFS([1]EXPENSE!$AB:$AB,[1]EXPENSE!$BY:$BY,$A301,[1]EXPENSE!$E:$E,$AV$4)</f>
        <v>0</v>
      </c>
      <c r="AY301" s="30">
        <f>SUMIFS([1]EXPENSE!$AC:$AC,[1]EXPENSE!$BY:$BY,$A301,[1]EXPENSE!$E:$E,$AV$4)</f>
        <v>0</v>
      </c>
      <c r="AZ301" s="30">
        <f>SUMIFS([1]EXPENSE!$AD:$AD,[1]EXPENSE!$BY:$BY,$A301,[1]EXPENSE!$E:$E,$AV$4)</f>
        <v>0</v>
      </c>
      <c r="BA301" s="30">
        <f>SUMIFS([1]EXPENSE!$AE:$AE,[1]EXPENSE!$BY:$BY,$A301,[1]EXPENSE!$E:$E,$AV$4)</f>
        <v>0</v>
      </c>
      <c r="BB301" s="30">
        <f>SUMIFS([1]EXPENSE!$AF:$AF,[1]EXPENSE!$BY:$BY,$A301,[1]EXPENSE!$E:$E,$AV$4)</f>
        <v>0</v>
      </c>
      <c r="BC301" s="30">
        <f>SUMIFS([1]EXPENSE!$AG:$AG,[1]EXPENSE!$BY:$BY,$A301,[1]EXPENSE!$E:$E,$AV$4)</f>
        <v>0</v>
      </c>
      <c r="BD301" s="30">
        <f>SUMIFS([1]EXPENSE!$AH:$AH,[1]EXPENSE!$BY:$BY,$A301,[1]EXPENSE!$E:$E,$AV$4)</f>
        <v>0</v>
      </c>
      <c r="BE301" s="30">
        <f>SUMIFS([1]EXPENSE!$AI:$AI,[1]EXPENSE!$BY:$BY,$A301,[1]EXPENSE!$E:$E,$AV$4)</f>
        <v>0</v>
      </c>
      <c r="BF301" s="30">
        <f>SUMIFS([1]EXPENSE!$AJ:$AJ,[1]EXPENSE!$BY:$BY,$A301,[1]EXPENSE!$E:$E,$AV$4)</f>
        <v>0</v>
      </c>
      <c r="BG301" s="30">
        <f>SUMIFS([1]EXPENSE!$AK:$AK,[1]EXPENSE!$BY:$BY,$A301,[1]EXPENSE!$E:$E,$AV$4)</f>
        <v>0</v>
      </c>
      <c r="BH301" s="30">
        <f>SUMIFS([1]EXPENSE!$AL:$AL,[1]EXPENSE!$BY:$BY,$A301,[1]EXPENSE!$E:$E,$AV$4)</f>
        <v>0</v>
      </c>
      <c r="BI301" s="94">
        <f>SUMIFS([1]EXPENSE!$AM:$AM,[1]EXPENSE!$BY:$BY,$A301,[1]EXPENSE!$E:$E,$AV$4)</f>
        <v>0</v>
      </c>
    </row>
    <row r="302" spans="1:61">
      <c r="A302" s="43" t="s">
        <v>422</v>
      </c>
      <c r="B302" s="29" t="s">
        <v>423</v>
      </c>
      <c r="C302" s="21">
        <f t="shared" si="1032"/>
        <v>0</v>
      </c>
      <c r="D302" s="22" t="e">
        <f t="shared" si="1033"/>
        <v>#DIV/0!</v>
      </c>
      <c r="E302" s="30">
        <f t="shared" si="1204"/>
        <v>0</v>
      </c>
      <c r="F302" s="30">
        <f t="shared" si="1205"/>
        <v>0</v>
      </c>
      <c r="G302" s="30">
        <f t="shared" si="1206"/>
        <v>0</v>
      </c>
      <c r="H302" s="30">
        <f t="shared" si="1207"/>
        <v>0</v>
      </c>
      <c r="I302" s="30">
        <f t="shared" si="1208"/>
        <v>0</v>
      </c>
      <c r="J302" s="30">
        <f t="shared" si="1209"/>
        <v>0</v>
      </c>
      <c r="K302" s="30">
        <f t="shared" si="1210"/>
        <v>0</v>
      </c>
      <c r="L302" s="30">
        <f t="shared" si="1211"/>
        <v>0</v>
      </c>
      <c r="M302" s="30">
        <f t="shared" si="1212"/>
        <v>0</v>
      </c>
      <c r="N302" s="30">
        <f t="shared" si="1213"/>
        <v>0</v>
      </c>
      <c r="O302" s="30">
        <f t="shared" si="1214"/>
        <v>0</v>
      </c>
      <c r="P302" s="94">
        <f t="shared" si="1215"/>
        <v>0</v>
      </c>
      <c r="R302" s="21">
        <f t="shared" si="1034"/>
        <v>0</v>
      </c>
      <c r="S302" s="22" t="e">
        <f t="shared" si="1035"/>
        <v>#DIV/0!</v>
      </c>
      <c r="T302" s="30">
        <f>SUMIFS([1]EXPENSE!$AB:$AB,[1]EXPENSE!$BY:$BY,$A302,[1]EXPENSE!$E:$E,$R$4)</f>
        <v>0</v>
      </c>
      <c r="U302" s="30">
        <f>SUMIFS([1]EXPENSE!$AC:$AC,[1]EXPENSE!$BY:$BY,$A302,[1]EXPENSE!$E:$E,$R$4)</f>
        <v>0</v>
      </c>
      <c r="V302" s="30">
        <f>SUMIFS([1]EXPENSE!$AD:$AD,[1]EXPENSE!$BY:$BY,$A302,[1]EXPENSE!$E:$E,$R$4)</f>
        <v>0</v>
      </c>
      <c r="W302" s="30">
        <f>SUMIFS([1]EXPENSE!$AE:$AE,[1]EXPENSE!$BY:$BY,$A302,[1]EXPENSE!$E:$E,$R$4)</f>
        <v>0</v>
      </c>
      <c r="X302" s="30">
        <f>SUMIFS([1]EXPENSE!$AF:$AF,[1]EXPENSE!$BY:$BY,$A302,[1]EXPENSE!$E:$E,$R$4)</f>
        <v>0</v>
      </c>
      <c r="Y302" s="30">
        <f>SUMIFS([1]EXPENSE!$AG:$AG,[1]EXPENSE!$BY:$BY,$A302,[1]EXPENSE!$E:$E,$R$4)</f>
        <v>0</v>
      </c>
      <c r="Z302" s="30">
        <f>SUMIFS([1]EXPENSE!$AH:$AH,[1]EXPENSE!$BY:$BY,$A302,[1]EXPENSE!$E:$E,$R$4)</f>
        <v>0</v>
      </c>
      <c r="AA302" s="30">
        <f>SUMIFS([1]EXPENSE!$AI:$AI,[1]EXPENSE!$BY:$BY,$A302,[1]EXPENSE!$E:$E,$R$4)</f>
        <v>0</v>
      </c>
      <c r="AB302" s="30">
        <f>SUMIFS([1]EXPENSE!$AJ:$AJ,[1]EXPENSE!$BY:$BY,$A302,[1]EXPENSE!$E:$E,$R$4)</f>
        <v>0</v>
      </c>
      <c r="AC302" s="30">
        <f>SUMIFS([1]EXPENSE!$AK:$AK,[1]EXPENSE!$BY:$BY,$A302,[1]EXPENSE!$E:$E,$R$4)</f>
        <v>0</v>
      </c>
      <c r="AD302" s="30">
        <f>SUMIFS([1]EXPENSE!$AL:$AL,[1]EXPENSE!$BY:$BY,$A302,[1]EXPENSE!$E:$E,$R$4)</f>
        <v>0</v>
      </c>
      <c r="AE302" s="94">
        <f>SUMIFS([1]EXPENSE!$AM:$AM,[1]EXPENSE!$BY:$BY,$A302,[1]EXPENSE!$E:$E,$R$4)</f>
        <v>0</v>
      </c>
      <c r="AG302" s="21">
        <f t="shared" si="1028"/>
        <v>0</v>
      </c>
      <c r="AH302" s="22" t="e">
        <f t="shared" si="1030"/>
        <v>#DIV/0!</v>
      </c>
      <c r="AI302" s="30">
        <f>SUMIFS([1]EXPENSE!$AB:$AB,[1]EXPENSE!$BY:$BY,$A302,[1]EXPENSE!$E:$E,$AG$4)</f>
        <v>0</v>
      </c>
      <c r="AJ302" s="30">
        <f>SUMIFS([1]EXPENSE!$AC:$AC,[1]EXPENSE!$BY:$BY,$A302,[1]EXPENSE!$E:$E,$AG$4)</f>
        <v>0</v>
      </c>
      <c r="AK302" s="30">
        <f>SUMIFS([1]EXPENSE!$AD:$AD,[1]EXPENSE!$BY:$BY,$A302,[1]EXPENSE!$E:$E,$AG$4)</f>
        <v>0</v>
      </c>
      <c r="AL302" s="30">
        <f>SUMIFS([1]EXPENSE!$AE:$AE,[1]EXPENSE!$BY:$BY,$A302,[1]EXPENSE!$E:$E,$AG$4)</f>
        <v>0</v>
      </c>
      <c r="AM302" s="30">
        <f>SUMIFS([1]EXPENSE!$AF:$AF,[1]EXPENSE!$BY:$BY,$A302,[1]EXPENSE!$E:$E,$AG$4)</f>
        <v>0</v>
      </c>
      <c r="AN302" s="30">
        <f>SUMIFS([1]EXPENSE!$AG:$AG,[1]EXPENSE!$BY:$BY,$A302,[1]EXPENSE!$E:$E,$AG$4)</f>
        <v>0</v>
      </c>
      <c r="AO302" s="30">
        <f>SUMIFS([1]EXPENSE!$AH:$AH,[1]EXPENSE!$BY:$BY,$A302,[1]EXPENSE!$E:$E,$AG$4)</f>
        <v>0</v>
      </c>
      <c r="AP302" s="30">
        <f>SUMIFS([1]EXPENSE!$AI:$AI,[1]EXPENSE!$BY:$BY,$A302,[1]EXPENSE!$E:$E,$AG$4)</f>
        <v>0</v>
      </c>
      <c r="AQ302" s="30">
        <f>SUMIFS([1]EXPENSE!$AJ:$AJ,[1]EXPENSE!$BY:$BY,$A302,[1]EXPENSE!$E:$E,$AG$4)</f>
        <v>0</v>
      </c>
      <c r="AR302" s="30">
        <f>SUMIFS([1]EXPENSE!$AK:$AK,[1]EXPENSE!$BY:$BY,$A302,[1]EXPENSE!$E:$E,$AG$4)</f>
        <v>0</v>
      </c>
      <c r="AS302" s="30">
        <f>SUMIFS([1]EXPENSE!$AL:$AL,[1]EXPENSE!$BY:$BY,$A302,[1]EXPENSE!$E:$E,$AG$4)</f>
        <v>0</v>
      </c>
      <c r="AT302" s="94">
        <f>SUMIFS([1]EXPENSE!$AM:$AM,[1]EXPENSE!$BY:$BY,$A302,[1]EXPENSE!$E:$E,$AG$4)</f>
        <v>0</v>
      </c>
      <c r="AV302" s="21">
        <f t="shared" si="1029"/>
        <v>0</v>
      </c>
      <c r="AW302" s="22" t="e">
        <f t="shared" si="1031"/>
        <v>#DIV/0!</v>
      </c>
      <c r="AX302" s="30">
        <f>SUMIFS([1]EXPENSE!$AB:$AB,[1]EXPENSE!$BY:$BY,$A302,[1]EXPENSE!$E:$E,$AV$4)</f>
        <v>0</v>
      </c>
      <c r="AY302" s="30">
        <f>SUMIFS([1]EXPENSE!$AC:$AC,[1]EXPENSE!$BY:$BY,$A302,[1]EXPENSE!$E:$E,$AV$4)</f>
        <v>0</v>
      </c>
      <c r="AZ302" s="30">
        <f>SUMIFS([1]EXPENSE!$AD:$AD,[1]EXPENSE!$BY:$BY,$A302,[1]EXPENSE!$E:$E,$AV$4)</f>
        <v>0</v>
      </c>
      <c r="BA302" s="30">
        <f>SUMIFS([1]EXPENSE!$AE:$AE,[1]EXPENSE!$BY:$BY,$A302,[1]EXPENSE!$E:$E,$AV$4)</f>
        <v>0</v>
      </c>
      <c r="BB302" s="30">
        <f>SUMIFS([1]EXPENSE!$AF:$AF,[1]EXPENSE!$BY:$BY,$A302,[1]EXPENSE!$E:$E,$AV$4)</f>
        <v>0</v>
      </c>
      <c r="BC302" s="30">
        <f>SUMIFS([1]EXPENSE!$AG:$AG,[1]EXPENSE!$BY:$BY,$A302,[1]EXPENSE!$E:$E,$AV$4)</f>
        <v>0</v>
      </c>
      <c r="BD302" s="30">
        <f>SUMIFS([1]EXPENSE!$AH:$AH,[1]EXPENSE!$BY:$BY,$A302,[1]EXPENSE!$E:$E,$AV$4)</f>
        <v>0</v>
      </c>
      <c r="BE302" s="30">
        <f>SUMIFS([1]EXPENSE!$AI:$AI,[1]EXPENSE!$BY:$BY,$A302,[1]EXPENSE!$E:$E,$AV$4)</f>
        <v>0</v>
      </c>
      <c r="BF302" s="30">
        <f>SUMIFS([1]EXPENSE!$AJ:$AJ,[1]EXPENSE!$BY:$BY,$A302,[1]EXPENSE!$E:$E,$AV$4)</f>
        <v>0</v>
      </c>
      <c r="BG302" s="30">
        <f>SUMIFS([1]EXPENSE!$AK:$AK,[1]EXPENSE!$BY:$BY,$A302,[1]EXPENSE!$E:$E,$AV$4)</f>
        <v>0</v>
      </c>
      <c r="BH302" s="30">
        <f>SUMIFS([1]EXPENSE!$AL:$AL,[1]EXPENSE!$BY:$BY,$A302,[1]EXPENSE!$E:$E,$AV$4)</f>
        <v>0</v>
      </c>
      <c r="BI302" s="94">
        <f>SUMIFS([1]EXPENSE!$AM:$AM,[1]EXPENSE!$BY:$BY,$A302,[1]EXPENSE!$E:$E,$AV$4)</f>
        <v>0</v>
      </c>
    </row>
    <row r="303" spans="1:61">
      <c r="A303" s="43" t="s">
        <v>424</v>
      </c>
      <c r="B303" s="29" t="s">
        <v>425</v>
      </c>
      <c r="C303" s="21">
        <f t="shared" si="1032"/>
        <v>0</v>
      </c>
      <c r="D303" s="22" t="e">
        <f t="shared" si="1033"/>
        <v>#DIV/0!</v>
      </c>
      <c r="E303" s="30">
        <f t="shared" si="1204"/>
        <v>0</v>
      </c>
      <c r="F303" s="30">
        <f t="shared" si="1205"/>
        <v>0</v>
      </c>
      <c r="G303" s="30">
        <f t="shared" si="1206"/>
        <v>0</v>
      </c>
      <c r="H303" s="30">
        <f t="shared" si="1207"/>
        <v>0</v>
      </c>
      <c r="I303" s="30">
        <f t="shared" si="1208"/>
        <v>0</v>
      </c>
      <c r="J303" s="30">
        <f t="shared" si="1209"/>
        <v>0</v>
      </c>
      <c r="K303" s="30">
        <f t="shared" si="1210"/>
        <v>0</v>
      </c>
      <c r="L303" s="30">
        <f t="shared" si="1211"/>
        <v>0</v>
      </c>
      <c r="M303" s="30">
        <f t="shared" si="1212"/>
        <v>0</v>
      </c>
      <c r="N303" s="30">
        <f t="shared" si="1213"/>
        <v>0</v>
      </c>
      <c r="O303" s="30">
        <f t="shared" si="1214"/>
        <v>0</v>
      </c>
      <c r="P303" s="94">
        <f t="shared" si="1215"/>
        <v>0</v>
      </c>
      <c r="R303" s="21">
        <f t="shared" si="1034"/>
        <v>0</v>
      </c>
      <c r="S303" s="22" t="e">
        <f t="shared" si="1035"/>
        <v>#DIV/0!</v>
      </c>
      <c r="T303" s="30">
        <f>SUMIFS([1]EXPENSE!$AB:$AB,[1]EXPENSE!$BY:$BY,$A303,[1]EXPENSE!$E:$E,$R$4)</f>
        <v>0</v>
      </c>
      <c r="U303" s="30">
        <f>SUMIFS([1]EXPENSE!$AC:$AC,[1]EXPENSE!$BY:$BY,$A303,[1]EXPENSE!$E:$E,$R$4)</f>
        <v>0</v>
      </c>
      <c r="V303" s="30">
        <f>SUMIFS([1]EXPENSE!$AD:$AD,[1]EXPENSE!$BY:$BY,$A303,[1]EXPENSE!$E:$E,$R$4)</f>
        <v>0</v>
      </c>
      <c r="W303" s="30">
        <f>SUMIFS([1]EXPENSE!$AE:$AE,[1]EXPENSE!$BY:$BY,$A303,[1]EXPENSE!$E:$E,$R$4)</f>
        <v>0</v>
      </c>
      <c r="X303" s="30">
        <f>SUMIFS([1]EXPENSE!$AF:$AF,[1]EXPENSE!$BY:$BY,$A303,[1]EXPENSE!$E:$E,$R$4)</f>
        <v>0</v>
      </c>
      <c r="Y303" s="30">
        <f>SUMIFS([1]EXPENSE!$AG:$AG,[1]EXPENSE!$BY:$BY,$A303,[1]EXPENSE!$E:$E,$R$4)</f>
        <v>0</v>
      </c>
      <c r="Z303" s="30">
        <f>SUMIFS([1]EXPENSE!$AH:$AH,[1]EXPENSE!$BY:$BY,$A303,[1]EXPENSE!$E:$E,$R$4)</f>
        <v>0</v>
      </c>
      <c r="AA303" s="30">
        <f>SUMIFS([1]EXPENSE!$AI:$AI,[1]EXPENSE!$BY:$BY,$A303,[1]EXPENSE!$E:$E,$R$4)</f>
        <v>0</v>
      </c>
      <c r="AB303" s="30">
        <f>SUMIFS([1]EXPENSE!$AJ:$AJ,[1]EXPENSE!$BY:$BY,$A303,[1]EXPENSE!$E:$E,$R$4)</f>
        <v>0</v>
      </c>
      <c r="AC303" s="30">
        <f>SUMIFS([1]EXPENSE!$AK:$AK,[1]EXPENSE!$BY:$BY,$A303,[1]EXPENSE!$E:$E,$R$4)</f>
        <v>0</v>
      </c>
      <c r="AD303" s="30">
        <f>SUMIFS([1]EXPENSE!$AL:$AL,[1]EXPENSE!$BY:$BY,$A303,[1]EXPENSE!$E:$E,$R$4)</f>
        <v>0</v>
      </c>
      <c r="AE303" s="94">
        <f>SUMIFS([1]EXPENSE!$AM:$AM,[1]EXPENSE!$BY:$BY,$A303,[1]EXPENSE!$E:$E,$R$4)</f>
        <v>0</v>
      </c>
      <c r="AG303" s="21">
        <f t="shared" si="1028"/>
        <v>0</v>
      </c>
      <c r="AH303" s="22" t="e">
        <f t="shared" si="1030"/>
        <v>#DIV/0!</v>
      </c>
      <c r="AI303" s="30">
        <f>SUMIFS([1]EXPENSE!$AB:$AB,[1]EXPENSE!$BY:$BY,$A303,[1]EXPENSE!$E:$E,$AG$4)</f>
        <v>0</v>
      </c>
      <c r="AJ303" s="30">
        <f>SUMIFS([1]EXPENSE!$AC:$AC,[1]EXPENSE!$BY:$BY,$A303,[1]EXPENSE!$E:$E,$AG$4)</f>
        <v>0</v>
      </c>
      <c r="AK303" s="30">
        <f>SUMIFS([1]EXPENSE!$AD:$AD,[1]EXPENSE!$BY:$BY,$A303,[1]EXPENSE!$E:$E,$AG$4)</f>
        <v>0</v>
      </c>
      <c r="AL303" s="30">
        <f>SUMIFS([1]EXPENSE!$AE:$AE,[1]EXPENSE!$BY:$BY,$A303,[1]EXPENSE!$E:$E,$AG$4)</f>
        <v>0</v>
      </c>
      <c r="AM303" s="30">
        <f>SUMIFS([1]EXPENSE!$AF:$AF,[1]EXPENSE!$BY:$BY,$A303,[1]EXPENSE!$E:$E,$AG$4)</f>
        <v>0</v>
      </c>
      <c r="AN303" s="30">
        <f>SUMIFS([1]EXPENSE!$AG:$AG,[1]EXPENSE!$BY:$BY,$A303,[1]EXPENSE!$E:$E,$AG$4)</f>
        <v>0</v>
      </c>
      <c r="AO303" s="30">
        <f>SUMIFS([1]EXPENSE!$AH:$AH,[1]EXPENSE!$BY:$BY,$A303,[1]EXPENSE!$E:$E,$AG$4)</f>
        <v>0</v>
      </c>
      <c r="AP303" s="30">
        <f>SUMIFS([1]EXPENSE!$AI:$AI,[1]EXPENSE!$BY:$BY,$A303,[1]EXPENSE!$E:$E,$AG$4)</f>
        <v>0</v>
      </c>
      <c r="AQ303" s="30">
        <f>SUMIFS([1]EXPENSE!$AJ:$AJ,[1]EXPENSE!$BY:$BY,$A303,[1]EXPENSE!$E:$E,$AG$4)</f>
        <v>0</v>
      </c>
      <c r="AR303" s="30">
        <f>SUMIFS([1]EXPENSE!$AK:$AK,[1]EXPENSE!$BY:$BY,$A303,[1]EXPENSE!$E:$E,$AG$4)</f>
        <v>0</v>
      </c>
      <c r="AS303" s="30">
        <f>SUMIFS([1]EXPENSE!$AL:$AL,[1]EXPENSE!$BY:$BY,$A303,[1]EXPENSE!$E:$E,$AG$4)</f>
        <v>0</v>
      </c>
      <c r="AT303" s="94">
        <f>SUMIFS([1]EXPENSE!$AM:$AM,[1]EXPENSE!$BY:$BY,$A303,[1]EXPENSE!$E:$E,$AG$4)</f>
        <v>0</v>
      </c>
      <c r="AV303" s="21">
        <f t="shared" si="1029"/>
        <v>0</v>
      </c>
      <c r="AW303" s="22" t="e">
        <f t="shared" si="1031"/>
        <v>#DIV/0!</v>
      </c>
      <c r="AX303" s="30">
        <f>SUMIFS([1]EXPENSE!$AB:$AB,[1]EXPENSE!$BY:$BY,$A303,[1]EXPENSE!$E:$E,$AV$4)</f>
        <v>0</v>
      </c>
      <c r="AY303" s="30">
        <f>SUMIFS([1]EXPENSE!$AC:$AC,[1]EXPENSE!$BY:$BY,$A303,[1]EXPENSE!$E:$E,$AV$4)</f>
        <v>0</v>
      </c>
      <c r="AZ303" s="30">
        <f>SUMIFS([1]EXPENSE!$AD:$AD,[1]EXPENSE!$BY:$BY,$A303,[1]EXPENSE!$E:$E,$AV$4)</f>
        <v>0</v>
      </c>
      <c r="BA303" s="30">
        <f>SUMIFS([1]EXPENSE!$AE:$AE,[1]EXPENSE!$BY:$BY,$A303,[1]EXPENSE!$E:$E,$AV$4)</f>
        <v>0</v>
      </c>
      <c r="BB303" s="30">
        <f>SUMIFS([1]EXPENSE!$AF:$AF,[1]EXPENSE!$BY:$BY,$A303,[1]EXPENSE!$E:$E,$AV$4)</f>
        <v>0</v>
      </c>
      <c r="BC303" s="30">
        <f>SUMIFS([1]EXPENSE!$AG:$AG,[1]EXPENSE!$BY:$BY,$A303,[1]EXPENSE!$E:$E,$AV$4)</f>
        <v>0</v>
      </c>
      <c r="BD303" s="30">
        <f>SUMIFS([1]EXPENSE!$AH:$AH,[1]EXPENSE!$BY:$BY,$A303,[1]EXPENSE!$E:$E,$AV$4)</f>
        <v>0</v>
      </c>
      <c r="BE303" s="30">
        <f>SUMIFS([1]EXPENSE!$AI:$AI,[1]EXPENSE!$BY:$BY,$A303,[1]EXPENSE!$E:$E,$AV$4)</f>
        <v>0</v>
      </c>
      <c r="BF303" s="30">
        <f>SUMIFS([1]EXPENSE!$AJ:$AJ,[1]EXPENSE!$BY:$BY,$A303,[1]EXPENSE!$E:$E,$AV$4)</f>
        <v>0</v>
      </c>
      <c r="BG303" s="30">
        <f>SUMIFS([1]EXPENSE!$AK:$AK,[1]EXPENSE!$BY:$BY,$A303,[1]EXPENSE!$E:$E,$AV$4)</f>
        <v>0</v>
      </c>
      <c r="BH303" s="30">
        <f>SUMIFS([1]EXPENSE!$AL:$AL,[1]EXPENSE!$BY:$BY,$A303,[1]EXPENSE!$E:$E,$AV$4)</f>
        <v>0</v>
      </c>
      <c r="BI303" s="94">
        <f>SUMIFS([1]EXPENSE!$AM:$AM,[1]EXPENSE!$BY:$BY,$A303,[1]EXPENSE!$E:$E,$AV$4)</f>
        <v>0</v>
      </c>
    </row>
    <row r="304" spans="1:61">
      <c r="A304" s="43" t="s">
        <v>426</v>
      </c>
      <c r="B304" s="29" t="s">
        <v>427</v>
      </c>
      <c r="C304" s="21">
        <f t="shared" si="1032"/>
        <v>0</v>
      </c>
      <c r="D304" s="22" t="e">
        <f t="shared" si="1033"/>
        <v>#DIV/0!</v>
      </c>
      <c r="E304" s="30">
        <f t="shared" si="1204"/>
        <v>0</v>
      </c>
      <c r="F304" s="30">
        <f t="shared" si="1205"/>
        <v>0</v>
      </c>
      <c r="G304" s="30">
        <f t="shared" si="1206"/>
        <v>0</v>
      </c>
      <c r="H304" s="30">
        <f t="shared" si="1207"/>
        <v>0</v>
      </c>
      <c r="I304" s="30">
        <f t="shared" si="1208"/>
        <v>0</v>
      </c>
      <c r="J304" s="30">
        <f t="shared" si="1209"/>
        <v>0</v>
      </c>
      <c r="K304" s="30">
        <f t="shared" si="1210"/>
        <v>0</v>
      </c>
      <c r="L304" s="30">
        <f t="shared" si="1211"/>
        <v>0</v>
      </c>
      <c r="M304" s="30">
        <f t="shared" si="1212"/>
        <v>0</v>
      </c>
      <c r="N304" s="30">
        <f t="shared" si="1213"/>
        <v>0</v>
      </c>
      <c r="O304" s="30">
        <f t="shared" si="1214"/>
        <v>0</v>
      </c>
      <c r="P304" s="94">
        <f t="shared" si="1215"/>
        <v>0</v>
      </c>
      <c r="R304" s="21">
        <f t="shared" si="1034"/>
        <v>0</v>
      </c>
      <c r="S304" s="22" t="e">
        <f t="shared" si="1035"/>
        <v>#DIV/0!</v>
      </c>
      <c r="T304" s="30">
        <f>SUMIFS([1]EXPENSE!$AB:$AB,[1]EXPENSE!$BY:$BY,$A304,[1]EXPENSE!$E:$E,$R$4)</f>
        <v>0</v>
      </c>
      <c r="U304" s="30">
        <f>SUMIFS([1]EXPENSE!$AC:$AC,[1]EXPENSE!$BY:$BY,$A304,[1]EXPENSE!$E:$E,$R$4)</f>
        <v>0</v>
      </c>
      <c r="V304" s="30">
        <f>SUMIFS([1]EXPENSE!$AD:$AD,[1]EXPENSE!$BY:$BY,$A304,[1]EXPENSE!$E:$E,$R$4)</f>
        <v>0</v>
      </c>
      <c r="W304" s="30">
        <f>SUMIFS([1]EXPENSE!$AE:$AE,[1]EXPENSE!$BY:$BY,$A304,[1]EXPENSE!$E:$E,$R$4)</f>
        <v>0</v>
      </c>
      <c r="X304" s="30">
        <f>SUMIFS([1]EXPENSE!$AF:$AF,[1]EXPENSE!$BY:$BY,$A304,[1]EXPENSE!$E:$E,$R$4)</f>
        <v>0</v>
      </c>
      <c r="Y304" s="30">
        <f>SUMIFS([1]EXPENSE!$AG:$AG,[1]EXPENSE!$BY:$BY,$A304,[1]EXPENSE!$E:$E,$R$4)</f>
        <v>0</v>
      </c>
      <c r="Z304" s="30">
        <f>SUMIFS([1]EXPENSE!$AH:$AH,[1]EXPENSE!$BY:$BY,$A304,[1]EXPENSE!$E:$E,$R$4)</f>
        <v>0</v>
      </c>
      <c r="AA304" s="30">
        <f>SUMIFS([1]EXPENSE!$AI:$AI,[1]EXPENSE!$BY:$BY,$A304,[1]EXPENSE!$E:$E,$R$4)</f>
        <v>0</v>
      </c>
      <c r="AB304" s="30">
        <f>SUMIFS([1]EXPENSE!$AJ:$AJ,[1]EXPENSE!$BY:$BY,$A304,[1]EXPENSE!$E:$E,$R$4)</f>
        <v>0</v>
      </c>
      <c r="AC304" s="30">
        <f>SUMIFS([1]EXPENSE!$AK:$AK,[1]EXPENSE!$BY:$BY,$A304,[1]EXPENSE!$E:$E,$R$4)</f>
        <v>0</v>
      </c>
      <c r="AD304" s="30">
        <f>SUMIFS([1]EXPENSE!$AL:$AL,[1]EXPENSE!$BY:$BY,$A304,[1]EXPENSE!$E:$E,$R$4)</f>
        <v>0</v>
      </c>
      <c r="AE304" s="94">
        <f>SUMIFS([1]EXPENSE!$AM:$AM,[1]EXPENSE!$BY:$BY,$A304,[1]EXPENSE!$E:$E,$R$4)</f>
        <v>0</v>
      </c>
      <c r="AG304" s="21">
        <f t="shared" si="1028"/>
        <v>0</v>
      </c>
      <c r="AH304" s="22" t="e">
        <f t="shared" si="1030"/>
        <v>#DIV/0!</v>
      </c>
      <c r="AI304" s="30">
        <f>SUMIFS([1]EXPENSE!$AB:$AB,[1]EXPENSE!$BY:$BY,$A304,[1]EXPENSE!$E:$E,$AG$4)</f>
        <v>0</v>
      </c>
      <c r="AJ304" s="30">
        <f>SUMIFS([1]EXPENSE!$AC:$AC,[1]EXPENSE!$BY:$BY,$A304,[1]EXPENSE!$E:$E,$AG$4)</f>
        <v>0</v>
      </c>
      <c r="AK304" s="30">
        <f>SUMIFS([1]EXPENSE!$AD:$AD,[1]EXPENSE!$BY:$BY,$A304,[1]EXPENSE!$E:$E,$AG$4)</f>
        <v>0</v>
      </c>
      <c r="AL304" s="30">
        <f>SUMIFS([1]EXPENSE!$AE:$AE,[1]EXPENSE!$BY:$BY,$A304,[1]EXPENSE!$E:$E,$AG$4)</f>
        <v>0</v>
      </c>
      <c r="AM304" s="30">
        <f>SUMIFS([1]EXPENSE!$AF:$AF,[1]EXPENSE!$BY:$BY,$A304,[1]EXPENSE!$E:$E,$AG$4)</f>
        <v>0</v>
      </c>
      <c r="AN304" s="30">
        <f>SUMIFS([1]EXPENSE!$AG:$AG,[1]EXPENSE!$BY:$BY,$A304,[1]EXPENSE!$E:$E,$AG$4)</f>
        <v>0</v>
      </c>
      <c r="AO304" s="30">
        <f>SUMIFS([1]EXPENSE!$AH:$AH,[1]EXPENSE!$BY:$BY,$A304,[1]EXPENSE!$E:$E,$AG$4)</f>
        <v>0</v>
      </c>
      <c r="AP304" s="30">
        <f>SUMIFS([1]EXPENSE!$AI:$AI,[1]EXPENSE!$BY:$BY,$A304,[1]EXPENSE!$E:$E,$AG$4)</f>
        <v>0</v>
      </c>
      <c r="AQ304" s="30">
        <f>SUMIFS([1]EXPENSE!$AJ:$AJ,[1]EXPENSE!$BY:$BY,$A304,[1]EXPENSE!$E:$E,$AG$4)</f>
        <v>0</v>
      </c>
      <c r="AR304" s="30">
        <f>SUMIFS([1]EXPENSE!$AK:$AK,[1]EXPENSE!$BY:$BY,$A304,[1]EXPENSE!$E:$E,$AG$4)</f>
        <v>0</v>
      </c>
      <c r="AS304" s="30">
        <f>SUMIFS([1]EXPENSE!$AL:$AL,[1]EXPENSE!$BY:$BY,$A304,[1]EXPENSE!$E:$E,$AG$4)</f>
        <v>0</v>
      </c>
      <c r="AT304" s="94">
        <f>SUMIFS([1]EXPENSE!$AM:$AM,[1]EXPENSE!$BY:$BY,$A304,[1]EXPENSE!$E:$E,$AG$4)</f>
        <v>0</v>
      </c>
      <c r="AV304" s="21">
        <f t="shared" si="1029"/>
        <v>0</v>
      </c>
      <c r="AW304" s="22" t="e">
        <f t="shared" si="1031"/>
        <v>#DIV/0!</v>
      </c>
      <c r="AX304" s="30">
        <f>SUMIFS([1]EXPENSE!$AB:$AB,[1]EXPENSE!$BY:$BY,$A304,[1]EXPENSE!$E:$E,$AV$4)</f>
        <v>0</v>
      </c>
      <c r="AY304" s="30">
        <f>SUMIFS([1]EXPENSE!$AC:$AC,[1]EXPENSE!$BY:$BY,$A304,[1]EXPENSE!$E:$E,$AV$4)</f>
        <v>0</v>
      </c>
      <c r="AZ304" s="30">
        <f>SUMIFS([1]EXPENSE!$AD:$AD,[1]EXPENSE!$BY:$BY,$A304,[1]EXPENSE!$E:$E,$AV$4)</f>
        <v>0</v>
      </c>
      <c r="BA304" s="30">
        <f>SUMIFS([1]EXPENSE!$AE:$AE,[1]EXPENSE!$BY:$BY,$A304,[1]EXPENSE!$E:$E,$AV$4)</f>
        <v>0</v>
      </c>
      <c r="BB304" s="30">
        <f>SUMIFS([1]EXPENSE!$AF:$AF,[1]EXPENSE!$BY:$BY,$A304,[1]EXPENSE!$E:$E,$AV$4)</f>
        <v>0</v>
      </c>
      <c r="BC304" s="30">
        <f>SUMIFS([1]EXPENSE!$AG:$AG,[1]EXPENSE!$BY:$BY,$A304,[1]EXPENSE!$E:$E,$AV$4)</f>
        <v>0</v>
      </c>
      <c r="BD304" s="30">
        <f>SUMIFS([1]EXPENSE!$AH:$AH,[1]EXPENSE!$BY:$BY,$A304,[1]EXPENSE!$E:$E,$AV$4)</f>
        <v>0</v>
      </c>
      <c r="BE304" s="30">
        <f>SUMIFS([1]EXPENSE!$AI:$AI,[1]EXPENSE!$BY:$BY,$A304,[1]EXPENSE!$E:$E,$AV$4)</f>
        <v>0</v>
      </c>
      <c r="BF304" s="30">
        <f>SUMIFS([1]EXPENSE!$AJ:$AJ,[1]EXPENSE!$BY:$BY,$A304,[1]EXPENSE!$E:$E,$AV$4)</f>
        <v>0</v>
      </c>
      <c r="BG304" s="30">
        <f>SUMIFS([1]EXPENSE!$AK:$AK,[1]EXPENSE!$BY:$BY,$A304,[1]EXPENSE!$E:$E,$AV$4)</f>
        <v>0</v>
      </c>
      <c r="BH304" s="30">
        <f>SUMIFS([1]EXPENSE!$AL:$AL,[1]EXPENSE!$BY:$BY,$A304,[1]EXPENSE!$E:$E,$AV$4)</f>
        <v>0</v>
      </c>
      <c r="BI304" s="94">
        <f>SUMIFS([1]EXPENSE!$AM:$AM,[1]EXPENSE!$BY:$BY,$A304,[1]EXPENSE!$E:$E,$AV$4)</f>
        <v>0</v>
      </c>
    </row>
    <row r="305" spans="1:61">
      <c r="A305" s="43" t="s">
        <v>428</v>
      </c>
      <c r="B305" s="29" t="s">
        <v>255</v>
      </c>
      <c r="C305" s="21">
        <f t="shared" si="1032"/>
        <v>0</v>
      </c>
      <c r="D305" s="22" t="e">
        <f t="shared" si="1033"/>
        <v>#DIV/0!</v>
      </c>
      <c r="E305" s="30">
        <f t="shared" si="1204"/>
        <v>0</v>
      </c>
      <c r="F305" s="30">
        <f t="shared" si="1205"/>
        <v>0</v>
      </c>
      <c r="G305" s="30">
        <f t="shared" si="1206"/>
        <v>0</v>
      </c>
      <c r="H305" s="30">
        <f t="shared" si="1207"/>
        <v>0</v>
      </c>
      <c r="I305" s="30">
        <f t="shared" si="1208"/>
        <v>0</v>
      </c>
      <c r="J305" s="30">
        <f t="shared" si="1209"/>
        <v>0</v>
      </c>
      <c r="K305" s="30">
        <f t="shared" si="1210"/>
        <v>0</v>
      </c>
      <c r="L305" s="30">
        <f t="shared" si="1211"/>
        <v>0</v>
      </c>
      <c r="M305" s="30">
        <f t="shared" si="1212"/>
        <v>0</v>
      </c>
      <c r="N305" s="30">
        <f t="shared" si="1213"/>
        <v>0</v>
      </c>
      <c r="O305" s="30">
        <f t="shared" si="1214"/>
        <v>0</v>
      </c>
      <c r="P305" s="94">
        <f t="shared" si="1215"/>
        <v>0</v>
      </c>
      <c r="R305" s="21">
        <f t="shared" si="1034"/>
        <v>0</v>
      </c>
      <c r="S305" s="22" t="e">
        <f t="shared" si="1035"/>
        <v>#DIV/0!</v>
      </c>
      <c r="T305" s="30">
        <f>SUMIFS([1]EXPENSE!$AB:$AB,[1]EXPENSE!$BY:$BY,$A305,[1]EXPENSE!$E:$E,$R$4)</f>
        <v>0</v>
      </c>
      <c r="U305" s="30">
        <f>SUMIFS([1]EXPENSE!$AC:$AC,[1]EXPENSE!$BY:$BY,$A305,[1]EXPENSE!$E:$E,$R$4)</f>
        <v>0</v>
      </c>
      <c r="V305" s="30">
        <f>SUMIFS([1]EXPENSE!$AD:$AD,[1]EXPENSE!$BY:$BY,$A305,[1]EXPENSE!$E:$E,$R$4)</f>
        <v>0</v>
      </c>
      <c r="W305" s="30">
        <f>SUMIFS([1]EXPENSE!$AE:$AE,[1]EXPENSE!$BY:$BY,$A305,[1]EXPENSE!$E:$E,$R$4)</f>
        <v>0</v>
      </c>
      <c r="X305" s="30">
        <f>SUMIFS([1]EXPENSE!$AF:$AF,[1]EXPENSE!$BY:$BY,$A305,[1]EXPENSE!$E:$E,$R$4)</f>
        <v>0</v>
      </c>
      <c r="Y305" s="30">
        <f>SUMIFS([1]EXPENSE!$AG:$AG,[1]EXPENSE!$BY:$BY,$A305,[1]EXPENSE!$E:$E,$R$4)</f>
        <v>0</v>
      </c>
      <c r="Z305" s="30">
        <f>SUMIFS([1]EXPENSE!$AH:$AH,[1]EXPENSE!$BY:$BY,$A305,[1]EXPENSE!$E:$E,$R$4)</f>
        <v>0</v>
      </c>
      <c r="AA305" s="30">
        <f>SUMIFS([1]EXPENSE!$AI:$AI,[1]EXPENSE!$BY:$BY,$A305,[1]EXPENSE!$E:$E,$R$4)</f>
        <v>0</v>
      </c>
      <c r="AB305" s="30">
        <f>SUMIFS([1]EXPENSE!$AJ:$AJ,[1]EXPENSE!$BY:$BY,$A305,[1]EXPENSE!$E:$E,$R$4)</f>
        <v>0</v>
      </c>
      <c r="AC305" s="30">
        <f>SUMIFS([1]EXPENSE!$AK:$AK,[1]EXPENSE!$BY:$BY,$A305,[1]EXPENSE!$E:$E,$R$4)</f>
        <v>0</v>
      </c>
      <c r="AD305" s="30">
        <f>SUMIFS([1]EXPENSE!$AL:$AL,[1]EXPENSE!$BY:$BY,$A305,[1]EXPENSE!$E:$E,$R$4)</f>
        <v>0</v>
      </c>
      <c r="AE305" s="94">
        <f>SUMIFS([1]EXPENSE!$AM:$AM,[1]EXPENSE!$BY:$BY,$A305,[1]EXPENSE!$E:$E,$R$4)</f>
        <v>0</v>
      </c>
      <c r="AG305" s="21">
        <f t="shared" si="1028"/>
        <v>0</v>
      </c>
      <c r="AH305" s="22" t="e">
        <f t="shared" si="1030"/>
        <v>#DIV/0!</v>
      </c>
      <c r="AI305" s="30">
        <f>SUMIFS([1]EXPENSE!$AB:$AB,[1]EXPENSE!$BY:$BY,$A305,[1]EXPENSE!$E:$E,$AG$4)</f>
        <v>0</v>
      </c>
      <c r="AJ305" s="30">
        <f>SUMIFS([1]EXPENSE!$AC:$AC,[1]EXPENSE!$BY:$BY,$A305,[1]EXPENSE!$E:$E,$AG$4)</f>
        <v>0</v>
      </c>
      <c r="AK305" s="30">
        <f>SUMIFS([1]EXPENSE!$AD:$AD,[1]EXPENSE!$BY:$BY,$A305,[1]EXPENSE!$E:$E,$AG$4)</f>
        <v>0</v>
      </c>
      <c r="AL305" s="30">
        <f>SUMIFS([1]EXPENSE!$AE:$AE,[1]EXPENSE!$BY:$BY,$A305,[1]EXPENSE!$E:$E,$AG$4)</f>
        <v>0</v>
      </c>
      <c r="AM305" s="30">
        <f>SUMIFS([1]EXPENSE!$AF:$AF,[1]EXPENSE!$BY:$BY,$A305,[1]EXPENSE!$E:$E,$AG$4)</f>
        <v>0</v>
      </c>
      <c r="AN305" s="30">
        <f>SUMIFS([1]EXPENSE!$AG:$AG,[1]EXPENSE!$BY:$BY,$A305,[1]EXPENSE!$E:$E,$AG$4)</f>
        <v>0</v>
      </c>
      <c r="AO305" s="30">
        <f>SUMIFS([1]EXPENSE!$AH:$AH,[1]EXPENSE!$BY:$BY,$A305,[1]EXPENSE!$E:$E,$AG$4)</f>
        <v>0</v>
      </c>
      <c r="AP305" s="30">
        <f>SUMIFS([1]EXPENSE!$AI:$AI,[1]EXPENSE!$BY:$BY,$A305,[1]EXPENSE!$E:$E,$AG$4)</f>
        <v>0</v>
      </c>
      <c r="AQ305" s="30">
        <f>SUMIFS([1]EXPENSE!$AJ:$AJ,[1]EXPENSE!$BY:$BY,$A305,[1]EXPENSE!$E:$E,$AG$4)</f>
        <v>0</v>
      </c>
      <c r="AR305" s="30">
        <f>SUMIFS([1]EXPENSE!$AK:$AK,[1]EXPENSE!$BY:$BY,$A305,[1]EXPENSE!$E:$E,$AG$4)</f>
        <v>0</v>
      </c>
      <c r="AS305" s="30">
        <f>SUMIFS([1]EXPENSE!$AL:$AL,[1]EXPENSE!$BY:$BY,$A305,[1]EXPENSE!$E:$E,$AG$4)</f>
        <v>0</v>
      </c>
      <c r="AT305" s="94">
        <f>SUMIFS([1]EXPENSE!$AM:$AM,[1]EXPENSE!$BY:$BY,$A305,[1]EXPENSE!$E:$E,$AG$4)</f>
        <v>0</v>
      </c>
      <c r="AV305" s="21">
        <f t="shared" si="1029"/>
        <v>0</v>
      </c>
      <c r="AW305" s="22" t="e">
        <f t="shared" si="1031"/>
        <v>#DIV/0!</v>
      </c>
      <c r="AX305" s="30">
        <f>SUMIFS([1]EXPENSE!$AB:$AB,[1]EXPENSE!$BY:$BY,$A305,[1]EXPENSE!$E:$E,$AV$4)</f>
        <v>0</v>
      </c>
      <c r="AY305" s="30">
        <f>SUMIFS([1]EXPENSE!$AC:$AC,[1]EXPENSE!$BY:$BY,$A305,[1]EXPENSE!$E:$E,$AV$4)</f>
        <v>0</v>
      </c>
      <c r="AZ305" s="30">
        <f>SUMIFS([1]EXPENSE!$AD:$AD,[1]EXPENSE!$BY:$BY,$A305,[1]EXPENSE!$E:$E,$AV$4)</f>
        <v>0</v>
      </c>
      <c r="BA305" s="30">
        <f>SUMIFS([1]EXPENSE!$AE:$AE,[1]EXPENSE!$BY:$BY,$A305,[1]EXPENSE!$E:$E,$AV$4)</f>
        <v>0</v>
      </c>
      <c r="BB305" s="30">
        <f>SUMIFS([1]EXPENSE!$AF:$AF,[1]EXPENSE!$BY:$BY,$A305,[1]EXPENSE!$E:$E,$AV$4)</f>
        <v>0</v>
      </c>
      <c r="BC305" s="30">
        <f>SUMIFS([1]EXPENSE!$AG:$AG,[1]EXPENSE!$BY:$BY,$A305,[1]EXPENSE!$E:$E,$AV$4)</f>
        <v>0</v>
      </c>
      <c r="BD305" s="30">
        <f>SUMIFS([1]EXPENSE!$AH:$AH,[1]EXPENSE!$BY:$BY,$A305,[1]EXPENSE!$E:$E,$AV$4)</f>
        <v>0</v>
      </c>
      <c r="BE305" s="30">
        <f>SUMIFS([1]EXPENSE!$AI:$AI,[1]EXPENSE!$BY:$BY,$A305,[1]EXPENSE!$E:$E,$AV$4)</f>
        <v>0</v>
      </c>
      <c r="BF305" s="30">
        <f>SUMIFS([1]EXPENSE!$AJ:$AJ,[1]EXPENSE!$BY:$BY,$A305,[1]EXPENSE!$E:$E,$AV$4)</f>
        <v>0</v>
      </c>
      <c r="BG305" s="30">
        <f>SUMIFS([1]EXPENSE!$AK:$AK,[1]EXPENSE!$BY:$BY,$A305,[1]EXPENSE!$E:$E,$AV$4)</f>
        <v>0</v>
      </c>
      <c r="BH305" s="30">
        <f>SUMIFS([1]EXPENSE!$AL:$AL,[1]EXPENSE!$BY:$BY,$A305,[1]EXPENSE!$E:$E,$AV$4)</f>
        <v>0</v>
      </c>
      <c r="BI305" s="94">
        <f>SUMIFS([1]EXPENSE!$AM:$AM,[1]EXPENSE!$BY:$BY,$A305,[1]EXPENSE!$E:$E,$AV$4)</f>
        <v>0</v>
      </c>
    </row>
    <row r="306" spans="1:61">
      <c r="A306" s="43" t="s">
        <v>429</v>
      </c>
      <c r="B306" s="29" t="s">
        <v>430</v>
      </c>
      <c r="C306" s="21">
        <f t="shared" si="1032"/>
        <v>0</v>
      </c>
      <c r="D306" s="22" t="e">
        <f t="shared" si="1033"/>
        <v>#DIV/0!</v>
      </c>
      <c r="E306" s="30">
        <f t="shared" si="1204"/>
        <v>0</v>
      </c>
      <c r="F306" s="30">
        <f t="shared" si="1205"/>
        <v>0</v>
      </c>
      <c r="G306" s="30">
        <f t="shared" si="1206"/>
        <v>0</v>
      </c>
      <c r="H306" s="30">
        <f t="shared" si="1207"/>
        <v>0</v>
      </c>
      <c r="I306" s="30">
        <f t="shared" si="1208"/>
        <v>0</v>
      </c>
      <c r="J306" s="30">
        <f t="shared" si="1209"/>
        <v>0</v>
      </c>
      <c r="K306" s="30">
        <f t="shared" si="1210"/>
        <v>0</v>
      </c>
      <c r="L306" s="30">
        <f t="shared" si="1211"/>
        <v>0</v>
      </c>
      <c r="M306" s="30">
        <f t="shared" si="1212"/>
        <v>0</v>
      </c>
      <c r="N306" s="30">
        <f t="shared" si="1213"/>
        <v>0</v>
      </c>
      <c r="O306" s="30">
        <f t="shared" si="1214"/>
        <v>0</v>
      </c>
      <c r="P306" s="94">
        <f t="shared" si="1215"/>
        <v>0</v>
      </c>
      <c r="R306" s="21">
        <f t="shared" si="1034"/>
        <v>0</v>
      </c>
      <c r="S306" s="22" t="e">
        <f t="shared" si="1035"/>
        <v>#DIV/0!</v>
      </c>
      <c r="T306" s="30">
        <f>SUMIFS([1]EXPENSE!$AB:$AB,[1]EXPENSE!$BY:$BY,$A306,[1]EXPENSE!$E:$E,$R$4)</f>
        <v>0</v>
      </c>
      <c r="U306" s="30">
        <f>SUMIFS([1]EXPENSE!$AC:$AC,[1]EXPENSE!$BY:$BY,$A306,[1]EXPENSE!$E:$E,$R$4)</f>
        <v>0</v>
      </c>
      <c r="V306" s="30">
        <f>SUMIFS([1]EXPENSE!$AD:$AD,[1]EXPENSE!$BY:$BY,$A306,[1]EXPENSE!$E:$E,$R$4)</f>
        <v>0</v>
      </c>
      <c r="W306" s="30">
        <f>SUMIFS([1]EXPENSE!$AE:$AE,[1]EXPENSE!$BY:$BY,$A306,[1]EXPENSE!$E:$E,$R$4)</f>
        <v>0</v>
      </c>
      <c r="X306" s="30">
        <f>SUMIFS([1]EXPENSE!$AF:$AF,[1]EXPENSE!$BY:$BY,$A306,[1]EXPENSE!$E:$E,$R$4)</f>
        <v>0</v>
      </c>
      <c r="Y306" s="30">
        <f>SUMIFS([1]EXPENSE!$AG:$AG,[1]EXPENSE!$BY:$BY,$A306,[1]EXPENSE!$E:$E,$R$4)</f>
        <v>0</v>
      </c>
      <c r="Z306" s="30">
        <f>SUMIFS([1]EXPENSE!$AH:$AH,[1]EXPENSE!$BY:$BY,$A306,[1]EXPENSE!$E:$E,$R$4)</f>
        <v>0</v>
      </c>
      <c r="AA306" s="30">
        <f>SUMIFS([1]EXPENSE!$AI:$AI,[1]EXPENSE!$BY:$BY,$A306,[1]EXPENSE!$E:$E,$R$4)</f>
        <v>0</v>
      </c>
      <c r="AB306" s="30">
        <f>SUMIFS([1]EXPENSE!$AJ:$AJ,[1]EXPENSE!$BY:$BY,$A306,[1]EXPENSE!$E:$E,$R$4)</f>
        <v>0</v>
      </c>
      <c r="AC306" s="30">
        <f>SUMIFS([1]EXPENSE!$AK:$AK,[1]EXPENSE!$BY:$BY,$A306,[1]EXPENSE!$E:$E,$R$4)</f>
        <v>0</v>
      </c>
      <c r="AD306" s="30">
        <f>SUMIFS([1]EXPENSE!$AL:$AL,[1]EXPENSE!$BY:$BY,$A306,[1]EXPENSE!$E:$E,$R$4)</f>
        <v>0</v>
      </c>
      <c r="AE306" s="94">
        <f>SUMIFS([1]EXPENSE!$AM:$AM,[1]EXPENSE!$BY:$BY,$A306,[1]EXPENSE!$E:$E,$R$4)</f>
        <v>0</v>
      </c>
      <c r="AG306" s="21">
        <f t="shared" si="1028"/>
        <v>0</v>
      </c>
      <c r="AH306" s="22" t="e">
        <f t="shared" si="1030"/>
        <v>#DIV/0!</v>
      </c>
      <c r="AI306" s="30">
        <f>SUMIFS([1]EXPENSE!$AB:$AB,[1]EXPENSE!$BY:$BY,$A306,[1]EXPENSE!$E:$E,$AG$4)</f>
        <v>0</v>
      </c>
      <c r="AJ306" s="30">
        <f>SUMIFS([1]EXPENSE!$AC:$AC,[1]EXPENSE!$BY:$BY,$A306,[1]EXPENSE!$E:$E,$AG$4)</f>
        <v>0</v>
      </c>
      <c r="AK306" s="30">
        <f>SUMIFS([1]EXPENSE!$AD:$AD,[1]EXPENSE!$BY:$BY,$A306,[1]EXPENSE!$E:$E,$AG$4)</f>
        <v>0</v>
      </c>
      <c r="AL306" s="30">
        <f>SUMIFS([1]EXPENSE!$AE:$AE,[1]EXPENSE!$BY:$BY,$A306,[1]EXPENSE!$E:$E,$AG$4)</f>
        <v>0</v>
      </c>
      <c r="AM306" s="30">
        <f>SUMIFS([1]EXPENSE!$AF:$AF,[1]EXPENSE!$BY:$BY,$A306,[1]EXPENSE!$E:$E,$AG$4)</f>
        <v>0</v>
      </c>
      <c r="AN306" s="30">
        <f>SUMIFS([1]EXPENSE!$AG:$AG,[1]EXPENSE!$BY:$BY,$A306,[1]EXPENSE!$E:$E,$AG$4)</f>
        <v>0</v>
      </c>
      <c r="AO306" s="30">
        <f>SUMIFS([1]EXPENSE!$AH:$AH,[1]EXPENSE!$BY:$BY,$A306,[1]EXPENSE!$E:$E,$AG$4)</f>
        <v>0</v>
      </c>
      <c r="AP306" s="30">
        <f>SUMIFS([1]EXPENSE!$AI:$AI,[1]EXPENSE!$BY:$BY,$A306,[1]EXPENSE!$E:$E,$AG$4)</f>
        <v>0</v>
      </c>
      <c r="AQ306" s="30">
        <f>SUMIFS([1]EXPENSE!$AJ:$AJ,[1]EXPENSE!$BY:$BY,$A306,[1]EXPENSE!$E:$E,$AG$4)</f>
        <v>0</v>
      </c>
      <c r="AR306" s="30">
        <f>SUMIFS([1]EXPENSE!$AK:$AK,[1]EXPENSE!$BY:$BY,$A306,[1]EXPENSE!$E:$E,$AG$4)</f>
        <v>0</v>
      </c>
      <c r="AS306" s="30">
        <f>SUMIFS([1]EXPENSE!$AL:$AL,[1]EXPENSE!$BY:$BY,$A306,[1]EXPENSE!$E:$E,$AG$4)</f>
        <v>0</v>
      </c>
      <c r="AT306" s="94">
        <f>SUMIFS([1]EXPENSE!$AM:$AM,[1]EXPENSE!$BY:$BY,$A306,[1]EXPENSE!$E:$E,$AG$4)</f>
        <v>0</v>
      </c>
      <c r="AV306" s="21">
        <f t="shared" si="1029"/>
        <v>0</v>
      </c>
      <c r="AW306" s="22" t="e">
        <f t="shared" si="1031"/>
        <v>#DIV/0!</v>
      </c>
      <c r="AX306" s="30">
        <f>SUMIFS([1]EXPENSE!$AB:$AB,[1]EXPENSE!$BY:$BY,$A306,[1]EXPENSE!$E:$E,$AV$4)</f>
        <v>0</v>
      </c>
      <c r="AY306" s="30">
        <f>SUMIFS([1]EXPENSE!$AC:$AC,[1]EXPENSE!$BY:$BY,$A306,[1]EXPENSE!$E:$E,$AV$4)</f>
        <v>0</v>
      </c>
      <c r="AZ306" s="30">
        <f>SUMIFS([1]EXPENSE!$AD:$AD,[1]EXPENSE!$BY:$BY,$A306,[1]EXPENSE!$E:$E,$AV$4)</f>
        <v>0</v>
      </c>
      <c r="BA306" s="30">
        <f>SUMIFS([1]EXPENSE!$AE:$AE,[1]EXPENSE!$BY:$BY,$A306,[1]EXPENSE!$E:$E,$AV$4)</f>
        <v>0</v>
      </c>
      <c r="BB306" s="30">
        <f>SUMIFS([1]EXPENSE!$AF:$AF,[1]EXPENSE!$BY:$BY,$A306,[1]EXPENSE!$E:$E,$AV$4)</f>
        <v>0</v>
      </c>
      <c r="BC306" s="30">
        <f>SUMIFS([1]EXPENSE!$AG:$AG,[1]EXPENSE!$BY:$BY,$A306,[1]EXPENSE!$E:$E,$AV$4)</f>
        <v>0</v>
      </c>
      <c r="BD306" s="30">
        <f>SUMIFS([1]EXPENSE!$AH:$AH,[1]EXPENSE!$BY:$BY,$A306,[1]EXPENSE!$E:$E,$AV$4)</f>
        <v>0</v>
      </c>
      <c r="BE306" s="30">
        <f>SUMIFS([1]EXPENSE!$AI:$AI,[1]EXPENSE!$BY:$BY,$A306,[1]EXPENSE!$E:$E,$AV$4)</f>
        <v>0</v>
      </c>
      <c r="BF306" s="30">
        <f>SUMIFS([1]EXPENSE!$AJ:$AJ,[1]EXPENSE!$BY:$BY,$A306,[1]EXPENSE!$E:$E,$AV$4)</f>
        <v>0</v>
      </c>
      <c r="BG306" s="30">
        <f>SUMIFS([1]EXPENSE!$AK:$AK,[1]EXPENSE!$BY:$BY,$A306,[1]EXPENSE!$E:$E,$AV$4)</f>
        <v>0</v>
      </c>
      <c r="BH306" s="30">
        <f>SUMIFS([1]EXPENSE!$AL:$AL,[1]EXPENSE!$BY:$BY,$A306,[1]EXPENSE!$E:$E,$AV$4)</f>
        <v>0</v>
      </c>
      <c r="BI306" s="94">
        <f>SUMIFS([1]EXPENSE!$AM:$AM,[1]EXPENSE!$BY:$BY,$A306,[1]EXPENSE!$E:$E,$AV$4)</f>
        <v>0</v>
      </c>
    </row>
    <row r="307" spans="1:61">
      <c r="A307" s="43" t="s">
        <v>431</v>
      </c>
      <c r="B307" s="29" t="s">
        <v>432</v>
      </c>
      <c r="C307" s="21">
        <f t="shared" si="1032"/>
        <v>0</v>
      </c>
      <c r="D307" s="22" t="e">
        <f t="shared" si="1033"/>
        <v>#DIV/0!</v>
      </c>
      <c r="E307" s="30">
        <f t="shared" si="1204"/>
        <v>0</v>
      </c>
      <c r="F307" s="30">
        <f t="shared" si="1205"/>
        <v>0</v>
      </c>
      <c r="G307" s="30">
        <f t="shared" si="1206"/>
        <v>0</v>
      </c>
      <c r="H307" s="30">
        <f t="shared" si="1207"/>
        <v>0</v>
      </c>
      <c r="I307" s="30">
        <f t="shared" si="1208"/>
        <v>0</v>
      </c>
      <c r="J307" s="30">
        <f t="shared" si="1209"/>
        <v>0</v>
      </c>
      <c r="K307" s="30">
        <f t="shared" si="1210"/>
        <v>0</v>
      </c>
      <c r="L307" s="30">
        <f t="shared" si="1211"/>
        <v>0</v>
      </c>
      <c r="M307" s="30">
        <f t="shared" si="1212"/>
        <v>0</v>
      </c>
      <c r="N307" s="30">
        <f t="shared" si="1213"/>
        <v>0</v>
      </c>
      <c r="O307" s="30">
        <f t="shared" si="1214"/>
        <v>0</v>
      </c>
      <c r="P307" s="94">
        <f t="shared" si="1215"/>
        <v>0</v>
      </c>
      <c r="R307" s="21">
        <f t="shared" si="1034"/>
        <v>0</v>
      </c>
      <c r="S307" s="22" t="e">
        <f t="shared" si="1035"/>
        <v>#DIV/0!</v>
      </c>
      <c r="T307" s="30">
        <f>SUMIFS([1]EXPENSE!$AB:$AB,[1]EXPENSE!$BY:$BY,$A307,[1]EXPENSE!$E:$E,$R$4)</f>
        <v>0</v>
      </c>
      <c r="U307" s="30">
        <f>SUMIFS([1]EXPENSE!$AC:$AC,[1]EXPENSE!$BY:$BY,$A307,[1]EXPENSE!$E:$E,$R$4)</f>
        <v>0</v>
      </c>
      <c r="V307" s="30">
        <f>SUMIFS([1]EXPENSE!$AD:$AD,[1]EXPENSE!$BY:$BY,$A307,[1]EXPENSE!$E:$E,$R$4)</f>
        <v>0</v>
      </c>
      <c r="W307" s="30">
        <f>SUMIFS([1]EXPENSE!$AE:$AE,[1]EXPENSE!$BY:$BY,$A307,[1]EXPENSE!$E:$E,$R$4)</f>
        <v>0</v>
      </c>
      <c r="X307" s="30">
        <f>SUMIFS([1]EXPENSE!$AF:$AF,[1]EXPENSE!$BY:$BY,$A307,[1]EXPENSE!$E:$E,$R$4)</f>
        <v>0</v>
      </c>
      <c r="Y307" s="30">
        <f>SUMIFS([1]EXPENSE!$AG:$AG,[1]EXPENSE!$BY:$BY,$A307,[1]EXPENSE!$E:$E,$R$4)</f>
        <v>0</v>
      </c>
      <c r="Z307" s="30">
        <f>SUMIFS([1]EXPENSE!$AH:$AH,[1]EXPENSE!$BY:$BY,$A307,[1]EXPENSE!$E:$E,$R$4)</f>
        <v>0</v>
      </c>
      <c r="AA307" s="30">
        <f>SUMIFS([1]EXPENSE!$AI:$AI,[1]EXPENSE!$BY:$BY,$A307,[1]EXPENSE!$E:$E,$R$4)</f>
        <v>0</v>
      </c>
      <c r="AB307" s="30">
        <f>SUMIFS([1]EXPENSE!$AJ:$AJ,[1]EXPENSE!$BY:$BY,$A307,[1]EXPENSE!$E:$E,$R$4)</f>
        <v>0</v>
      </c>
      <c r="AC307" s="30">
        <f>SUMIFS([1]EXPENSE!$AK:$AK,[1]EXPENSE!$BY:$BY,$A307,[1]EXPENSE!$E:$E,$R$4)</f>
        <v>0</v>
      </c>
      <c r="AD307" s="30">
        <f>SUMIFS([1]EXPENSE!$AL:$AL,[1]EXPENSE!$BY:$BY,$A307,[1]EXPENSE!$E:$E,$R$4)</f>
        <v>0</v>
      </c>
      <c r="AE307" s="94">
        <f>SUMIFS([1]EXPENSE!$AM:$AM,[1]EXPENSE!$BY:$BY,$A307,[1]EXPENSE!$E:$E,$R$4)</f>
        <v>0</v>
      </c>
      <c r="AG307" s="21">
        <f t="shared" si="1028"/>
        <v>0</v>
      </c>
      <c r="AH307" s="22" t="e">
        <f t="shared" si="1030"/>
        <v>#DIV/0!</v>
      </c>
      <c r="AI307" s="30">
        <f>SUMIFS([1]EXPENSE!$AB:$AB,[1]EXPENSE!$BY:$BY,$A307,[1]EXPENSE!$E:$E,$AG$4)</f>
        <v>0</v>
      </c>
      <c r="AJ307" s="30">
        <f>SUMIFS([1]EXPENSE!$AC:$AC,[1]EXPENSE!$BY:$BY,$A307,[1]EXPENSE!$E:$E,$AG$4)</f>
        <v>0</v>
      </c>
      <c r="AK307" s="30">
        <f>SUMIFS([1]EXPENSE!$AD:$AD,[1]EXPENSE!$BY:$BY,$A307,[1]EXPENSE!$E:$E,$AG$4)</f>
        <v>0</v>
      </c>
      <c r="AL307" s="30">
        <f>SUMIFS([1]EXPENSE!$AE:$AE,[1]EXPENSE!$BY:$BY,$A307,[1]EXPENSE!$E:$E,$AG$4)</f>
        <v>0</v>
      </c>
      <c r="AM307" s="30">
        <f>SUMIFS([1]EXPENSE!$AF:$AF,[1]EXPENSE!$BY:$BY,$A307,[1]EXPENSE!$E:$E,$AG$4)</f>
        <v>0</v>
      </c>
      <c r="AN307" s="30">
        <f>SUMIFS([1]EXPENSE!$AG:$AG,[1]EXPENSE!$BY:$BY,$A307,[1]EXPENSE!$E:$E,$AG$4)</f>
        <v>0</v>
      </c>
      <c r="AO307" s="30">
        <f>SUMIFS([1]EXPENSE!$AH:$AH,[1]EXPENSE!$BY:$BY,$A307,[1]EXPENSE!$E:$E,$AG$4)</f>
        <v>0</v>
      </c>
      <c r="AP307" s="30">
        <f>SUMIFS([1]EXPENSE!$AI:$AI,[1]EXPENSE!$BY:$BY,$A307,[1]EXPENSE!$E:$E,$AG$4)</f>
        <v>0</v>
      </c>
      <c r="AQ307" s="30">
        <f>SUMIFS([1]EXPENSE!$AJ:$AJ,[1]EXPENSE!$BY:$BY,$A307,[1]EXPENSE!$E:$E,$AG$4)</f>
        <v>0</v>
      </c>
      <c r="AR307" s="30">
        <f>SUMIFS([1]EXPENSE!$AK:$AK,[1]EXPENSE!$BY:$BY,$A307,[1]EXPENSE!$E:$E,$AG$4)</f>
        <v>0</v>
      </c>
      <c r="AS307" s="30">
        <f>SUMIFS([1]EXPENSE!$AL:$AL,[1]EXPENSE!$BY:$BY,$A307,[1]EXPENSE!$E:$E,$AG$4)</f>
        <v>0</v>
      </c>
      <c r="AT307" s="94">
        <f>SUMIFS([1]EXPENSE!$AM:$AM,[1]EXPENSE!$BY:$BY,$A307,[1]EXPENSE!$E:$E,$AG$4)</f>
        <v>0</v>
      </c>
      <c r="AV307" s="21">
        <f t="shared" si="1029"/>
        <v>0</v>
      </c>
      <c r="AW307" s="22" t="e">
        <f t="shared" si="1031"/>
        <v>#DIV/0!</v>
      </c>
      <c r="AX307" s="30">
        <f>SUMIFS([1]EXPENSE!$AB:$AB,[1]EXPENSE!$BY:$BY,$A307,[1]EXPENSE!$E:$E,$AV$4)</f>
        <v>0</v>
      </c>
      <c r="AY307" s="30">
        <f>SUMIFS([1]EXPENSE!$AC:$AC,[1]EXPENSE!$BY:$BY,$A307,[1]EXPENSE!$E:$E,$AV$4)</f>
        <v>0</v>
      </c>
      <c r="AZ307" s="30">
        <f>SUMIFS([1]EXPENSE!$AD:$AD,[1]EXPENSE!$BY:$BY,$A307,[1]EXPENSE!$E:$E,$AV$4)</f>
        <v>0</v>
      </c>
      <c r="BA307" s="30">
        <f>SUMIFS([1]EXPENSE!$AE:$AE,[1]EXPENSE!$BY:$BY,$A307,[1]EXPENSE!$E:$E,$AV$4)</f>
        <v>0</v>
      </c>
      <c r="BB307" s="30">
        <f>SUMIFS([1]EXPENSE!$AF:$AF,[1]EXPENSE!$BY:$BY,$A307,[1]EXPENSE!$E:$E,$AV$4)</f>
        <v>0</v>
      </c>
      <c r="BC307" s="30">
        <f>SUMIFS([1]EXPENSE!$AG:$AG,[1]EXPENSE!$BY:$BY,$A307,[1]EXPENSE!$E:$E,$AV$4)</f>
        <v>0</v>
      </c>
      <c r="BD307" s="30">
        <f>SUMIFS([1]EXPENSE!$AH:$AH,[1]EXPENSE!$BY:$BY,$A307,[1]EXPENSE!$E:$E,$AV$4)</f>
        <v>0</v>
      </c>
      <c r="BE307" s="30">
        <f>SUMIFS([1]EXPENSE!$AI:$AI,[1]EXPENSE!$BY:$BY,$A307,[1]EXPENSE!$E:$E,$AV$4)</f>
        <v>0</v>
      </c>
      <c r="BF307" s="30">
        <f>SUMIFS([1]EXPENSE!$AJ:$AJ,[1]EXPENSE!$BY:$BY,$A307,[1]EXPENSE!$E:$E,$AV$4)</f>
        <v>0</v>
      </c>
      <c r="BG307" s="30">
        <f>SUMIFS([1]EXPENSE!$AK:$AK,[1]EXPENSE!$BY:$BY,$A307,[1]EXPENSE!$E:$E,$AV$4)</f>
        <v>0</v>
      </c>
      <c r="BH307" s="30">
        <f>SUMIFS([1]EXPENSE!$AL:$AL,[1]EXPENSE!$BY:$BY,$A307,[1]EXPENSE!$E:$E,$AV$4)</f>
        <v>0</v>
      </c>
      <c r="BI307" s="94">
        <f>SUMIFS([1]EXPENSE!$AM:$AM,[1]EXPENSE!$BY:$BY,$A307,[1]EXPENSE!$E:$E,$AV$4)</f>
        <v>0</v>
      </c>
    </row>
    <row r="308" spans="1:61">
      <c r="A308" s="43" t="s">
        <v>433</v>
      </c>
      <c r="B308" s="29" t="s">
        <v>434</v>
      </c>
      <c r="C308" s="21">
        <f t="shared" si="1032"/>
        <v>0</v>
      </c>
      <c r="D308" s="22" t="e">
        <f t="shared" si="1033"/>
        <v>#DIV/0!</v>
      </c>
      <c r="E308" s="30">
        <f t="shared" si="1204"/>
        <v>0</v>
      </c>
      <c r="F308" s="30">
        <f t="shared" si="1205"/>
        <v>0</v>
      </c>
      <c r="G308" s="30">
        <f t="shared" si="1206"/>
        <v>0</v>
      </c>
      <c r="H308" s="30">
        <f t="shared" si="1207"/>
        <v>0</v>
      </c>
      <c r="I308" s="30">
        <f t="shared" si="1208"/>
        <v>0</v>
      </c>
      <c r="J308" s="30">
        <f t="shared" si="1209"/>
        <v>0</v>
      </c>
      <c r="K308" s="30">
        <f t="shared" si="1210"/>
        <v>0</v>
      </c>
      <c r="L308" s="30">
        <f t="shared" si="1211"/>
        <v>0</v>
      </c>
      <c r="M308" s="30">
        <f t="shared" si="1212"/>
        <v>0</v>
      </c>
      <c r="N308" s="30">
        <f t="shared" si="1213"/>
        <v>0</v>
      </c>
      <c r="O308" s="30">
        <f t="shared" si="1214"/>
        <v>0</v>
      </c>
      <c r="P308" s="94">
        <f t="shared" si="1215"/>
        <v>0</v>
      </c>
      <c r="R308" s="21">
        <f t="shared" si="1034"/>
        <v>0</v>
      </c>
      <c r="S308" s="22" t="e">
        <f t="shared" si="1035"/>
        <v>#DIV/0!</v>
      </c>
      <c r="T308" s="30">
        <f>SUMIFS([1]EXPENSE!$AB:$AB,[1]EXPENSE!$BY:$BY,$A308,[1]EXPENSE!$E:$E,$R$4)</f>
        <v>0</v>
      </c>
      <c r="U308" s="30">
        <f>SUMIFS([1]EXPENSE!$AC:$AC,[1]EXPENSE!$BY:$BY,$A308,[1]EXPENSE!$E:$E,$R$4)</f>
        <v>0</v>
      </c>
      <c r="V308" s="30">
        <f>SUMIFS([1]EXPENSE!$AD:$AD,[1]EXPENSE!$BY:$BY,$A308,[1]EXPENSE!$E:$E,$R$4)</f>
        <v>0</v>
      </c>
      <c r="W308" s="30">
        <f>SUMIFS([1]EXPENSE!$AE:$AE,[1]EXPENSE!$BY:$BY,$A308,[1]EXPENSE!$E:$E,$R$4)</f>
        <v>0</v>
      </c>
      <c r="X308" s="30">
        <f>SUMIFS([1]EXPENSE!$AF:$AF,[1]EXPENSE!$BY:$BY,$A308,[1]EXPENSE!$E:$E,$R$4)</f>
        <v>0</v>
      </c>
      <c r="Y308" s="30">
        <f>SUMIFS([1]EXPENSE!$AG:$AG,[1]EXPENSE!$BY:$BY,$A308,[1]EXPENSE!$E:$E,$R$4)</f>
        <v>0</v>
      </c>
      <c r="Z308" s="30">
        <f>SUMIFS([1]EXPENSE!$AH:$AH,[1]EXPENSE!$BY:$BY,$A308,[1]EXPENSE!$E:$E,$R$4)</f>
        <v>0</v>
      </c>
      <c r="AA308" s="30">
        <f>SUMIFS([1]EXPENSE!$AI:$AI,[1]EXPENSE!$BY:$BY,$A308,[1]EXPENSE!$E:$E,$R$4)</f>
        <v>0</v>
      </c>
      <c r="AB308" s="30">
        <f>SUMIFS([1]EXPENSE!$AJ:$AJ,[1]EXPENSE!$BY:$BY,$A308,[1]EXPENSE!$E:$E,$R$4)</f>
        <v>0</v>
      </c>
      <c r="AC308" s="30">
        <f>SUMIFS([1]EXPENSE!$AK:$AK,[1]EXPENSE!$BY:$BY,$A308,[1]EXPENSE!$E:$E,$R$4)</f>
        <v>0</v>
      </c>
      <c r="AD308" s="30">
        <f>SUMIFS([1]EXPENSE!$AL:$AL,[1]EXPENSE!$BY:$BY,$A308,[1]EXPENSE!$E:$E,$R$4)</f>
        <v>0</v>
      </c>
      <c r="AE308" s="94">
        <f>SUMIFS([1]EXPENSE!$AM:$AM,[1]EXPENSE!$BY:$BY,$A308,[1]EXPENSE!$E:$E,$R$4)</f>
        <v>0</v>
      </c>
      <c r="AG308" s="21">
        <f t="shared" si="1028"/>
        <v>0</v>
      </c>
      <c r="AH308" s="22" t="e">
        <f t="shared" si="1030"/>
        <v>#DIV/0!</v>
      </c>
      <c r="AI308" s="30">
        <f>SUMIFS([1]EXPENSE!$AB:$AB,[1]EXPENSE!$BY:$BY,$A308,[1]EXPENSE!$E:$E,$AG$4)</f>
        <v>0</v>
      </c>
      <c r="AJ308" s="30">
        <f>SUMIFS([1]EXPENSE!$AC:$AC,[1]EXPENSE!$BY:$BY,$A308,[1]EXPENSE!$E:$E,$AG$4)</f>
        <v>0</v>
      </c>
      <c r="AK308" s="30">
        <f>SUMIFS([1]EXPENSE!$AD:$AD,[1]EXPENSE!$BY:$BY,$A308,[1]EXPENSE!$E:$E,$AG$4)</f>
        <v>0</v>
      </c>
      <c r="AL308" s="30">
        <f>SUMIFS([1]EXPENSE!$AE:$AE,[1]EXPENSE!$BY:$BY,$A308,[1]EXPENSE!$E:$E,$AG$4)</f>
        <v>0</v>
      </c>
      <c r="AM308" s="30">
        <f>SUMIFS([1]EXPENSE!$AF:$AF,[1]EXPENSE!$BY:$BY,$A308,[1]EXPENSE!$E:$E,$AG$4)</f>
        <v>0</v>
      </c>
      <c r="AN308" s="30">
        <f>SUMIFS([1]EXPENSE!$AG:$AG,[1]EXPENSE!$BY:$BY,$A308,[1]EXPENSE!$E:$E,$AG$4)</f>
        <v>0</v>
      </c>
      <c r="AO308" s="30">
        <f>SUMIFS([1]EXPENSE!$AH:$AH,[1]EXPENSE!$BY:$BY,$A308,[1]EXPENSE!$E:$E,$AG$4)</f>
        <v>0</v>
      </c>
      <c r="AP308" s="30">
        <f>SUMIFS([1]EXPENSE!$AI:$AI,[1]EXPENSE!$BY:$BY,$A308,[1]EXPENSE!$E:$E,$AG$4)</f>
        <v>0</v>
      </c>
      <c r="AQ308" s="30">
        <f>SUMIFS([1]EXPENSE!$AJ:$AJ,[1]EXPENSE!$BY:$BY,$A308,[1]EXPENSE!$E:$E,$AG$4)</f>
        <v>0</v>
      </c>
      <c r="AR308" s="30">
        <f>SUMIFS([1]EXPENSE!$AK:$AK,[1]EXPENSE!$BY:$BY,$A308,[1]EXPENSE!$E:$E,$AG$4)</f>
        <v>0</v>
      </c>
      <c r="AS308" s="30">
        <f>SUMIFS([1]EXPENSE!$AL:$AL,[1]EXPENSE!$BY:$BY,$A308,[1]EXPENSE!$E:$E,$AG$4)</f>
        <v>0</v>
      </c>
      <c r="AT308" s="94">
        <f>SUMIFS([1]EXPENSE!$AM:$AM,[1]EXPENSE!$BY:$BY,$A308,[1]EXPENSE!$E:$E,$AG$4)</f>
        <v>0</v>
      </c>
      <c r="AV308" s="21">
        <f t="shared" si="1029"/>
        <v>0</v>
      </c>
      <c r="AW308" s="22" t="e">
        <f t="shared" si="1031"/>
        <v>#DIV/0!</v>
      </c>
      <c r="AX308" s="30">
        <f>SUMIFS([1]EXPENSE!$AB:$AB,[1]EXPENSE!$BY:$BY,$A308,[1]EXPENSE!$E:$E,$AV$4)</f>
        <v>0</v>
      </c>
      <c r="AY308" s="30">
        <f>SUMIFS([1]EXPENSE!$AC:$AC,[1]EXPENSE!$BY:$BY,$A308,[1]EXPENSE!$E:$E,$AV$4)</f>
        <v>0</v>
      </c>
      <c r="AZ308" s="30">
        <f>SUMIFS([1]EXPENSE!$AD:$AD,[1]EXPENSE!$BY:$BY,$A308,[1]EXPENSE!$E:$E,$AV$4)</f>
        <v>0</v>
      </c>
      <c r="BA308" s="30">
        <f>SUMIFS([1]EXPENSE!$AE:$AE,[1]EXPENSE!$BY:$BY,$A308,[1]EXPENSE!$E:$E,$AV$4)</f>
        <v>0</v>
      </c>
      <c r="BB308" s="30">
        <f>SUMIFS([1]EXPENSE!$AF:$AF,[1]EXPENSE!$BY:$BY,$A308,[1]EXPENSE!$E:$E,$AV$4)</f>
        <v>0</v>
      </c>
      <c r="BC308" s="30">
        <f>SUMIFS([1]EXPENSE!$AG:$AG,[1]EXPENSE!$BY:$BY,$A308,[1]EXPENSE!$E:$E,$AV$4)</f>
        <v>0</v>
      </c>
      <c r="BD308" s="30">
        <f>SUMIFS([1]EXPENSE!$AH:$AH,[1]EXPENSE!$BY:$BY,$A308,[1]EXPENSE!$E:$E,$AV$4)</f>
        <v>0</v>
      </c>
      <c r="BE308" s="30">
        <f>SUMIFS([1]EXPENSE!$AI:$AI,[1]EXPENSE!$BY:$BY,$A308,[1]EXPENSE!$E:$E,$AV$4)</f>
        <v>0</v>
      </c>
      <c r="BF308" s="30">
        <f>SUMIFS([1]EXPENSE!$AJ:$AJ,[1]EXPENSE!$BY:$BY,$A308,[1]EXPENSE!$E:$E,$AV$4)</f>
        <v>0</v>
      </c>
      <c r="BG308" s="30">
        <f>SUMIFS([1]EXPENSE!$AK:$AK,[1]EXPENSE!$BY:$BY,$A308,[1]EXPENSE!$E:$E,$AV$4)</f>
        <v>0</v>
      </c>
      <c r="BH308" s="30">
        <f>SUMIFS([1]EXPENSE!$AL:$AL,[1]EXPENSE!$BY:$BY,$A308,[1]EXPENSE!$E:$E,$AV$4)</f>
        <v>0</v>
      </c>
      <c r="BI308" s="94">
        <f>SUMIFS([1]EXPENSE!$AM:$AM,[1]EXPENSE!$BY:$BY,$A308,[1]EXPENSE!$E:$E,$AV$4)</f>
        <v>0</v>
      </c>
    </row>
    <row r="309" spans="1:61">
      <c r="A309" s="43" t="s">
        <v>435</v>
      </c>
      <c r="B309" s="29" t="s">
        <v>436</v>
      </c>
      <c r="C309" s="21">
        <f t="shared" si="1032"/>
        <v>0</v>
      </c>
      <c r="D309" s="22" t="e">
        <f t="shared" si="1033"/>
        <v>#DIV/0!</v>
      </c>
      <c r="E309" s="30">
        <f t="shared" si="1204"/>
        <v>0</v>
      </c>
      <c r="F309" s="30">
        <f t="shared" si="1205"/>
        <v>0</v>
      </c>
      <c r="G309" s="30">
        <f t="shared" si="1206"/>
        <v>0</v>
      </c>
      <c r="H309" s="30">
        <f t="shared" si="1207"/>
        <v>0</v>
      </c>
      <c r="I309" s="30">
        <f t="shared" si="1208"/>
        <v>0</v>
      </c>
      <c r="J309" s="30">
        <f t="shared" si="1209"/>
        <v>0</v>
      </c>
      <c r="K309" s="30">
        <f t="shared" si="1210"/>
        <v>0</v>
      </c>
      <c r="L309" s="30">
        <f t="shared" si="1211"/>
        <v>0</v>
      </c>
      <c r="M309" s="30">
        <f t="shared" si="1212"/>
        <v>0</v>
      </c>
      <c r="N309" s="30">
        <f t="shared" si="1213"/>
        <v>0</v>
      </c>
      <c r="O309" s="30">
        <f t="shared" si="1214"/>
        <v>0</v>
      </c>
      <c r="P309" s="94">
        <f t="shared" si="1215"/>
        <v>0</v>
      </c>
      <c r="R309" s="21">
        <f t="shared" si="1034"/>
        <v>0</v>
      </c>
      <c r="S309" s="22" t="e">
        <f t="shared" si="1035"/>
        <v>#DIV/0!</v>
      </c>
      <c r="T309" s="30">
        <f>SUMIFS([1]EXPENSE!$AB:$AB,[1]EXPENSE!$BY:$BY,$A309,[1]EXPENSE!$E:$E,$R$4)</f>
        <v>0</v>
      </c>
      <c r="U309" s="30">
        <f>SUMIFS([1]EXPENSE!$AC:$AC,[1]EXPENSE!$BY:$BY,$A309,[1]EXPENSE!$E:$E,$R$4)</f>
        <v>0</v>
      </c>
      <c r="V309" s="30">
        <f>SUMIFS([1]EXPENSE!$AD:$AD,[1]EXPENSE!$BY:$BY,$A309,[1]EXPENSE!$E:$E,$R$4)</f>
        <v>0</v>
      </c>
      <c r="W309" s="30">
        <f>SUMIFS([1]EXPENSE!$AE:$AE,[1]EXPENSE!$BY:$BY,$A309,[1]EXPENSE!$E:$E,$R$4)</f>
        <v>0</v>
      </c>
      <c r="X309" s="30">
        <f>SUMIFS([1]EXPENSE!$AF:$AF,[1]EXPENSE!$BY:$BY,$A309,[1]EXPENSE!$E:$E,$R$4)</f>
        <v>0</v>
      </c>
      <c r="Y309" s="30">
        <f>SUMIFS([1]EXPENSE!$AG:$AG,[1]EXPENSE!$BY:$BY,$A309,[1]EXPENSE!$E:$E,$R$4)</f>
        <v>0</v>
      </c>
      <c r="Z309" s="30">
        <f>SUMIFS([1]EXPENSE!$AH:$AH,[1]EXPENSE!$BY:$BY,$A309,[1]EXPENSE!$E:$E,$R$4)</f>
        <v>0</v>
      </c>
      <c r="AA309" s="30">
        <f>SUMIFS([1]EXPENSE!$AI:$AI,[1]EXPENSE!$BY:$BY,$A309,[1]EXPENSE!$E:$E,$R$4)</f>
        <v>0</v>
      </c>
      <c r="AB309" s="30">
        <f>SUMIFS([1]EXPENSE!$AJ:$AJ,[1]EXPENSE!$BY:$BY,$A309,[1]EXPENSE!$E:$E,$R$4)</f>
        <v>0</v>
      </c>
      <c r="AC309" s="30">
        <f>SUMIFS([1]EXPENSE!$AK:$AK,[1]EXPENSE!$BY:$BY,$A309,[1]EXPENSE!$E:$E,$R$4)</f>
        <v>0</v>
      </c>
      <c r="AD309" s="30">
        <f>SUMIFS([1]EXPENSE!$AL:$AL,[1]EXPENSE!$BY:$BY,$A309,[1]EXPENSE!$E:$E,$R$4)</f>
        <v>0</v>
      </c>
      <c r="AE309" s="94">
        <f>SUMIFS([1]EXPENSE!$AM:$AM,[1]EXPENSE!$BY:$BY,$A309,[1]EXPENSE!$E:$E,$R$4)</f>
        <v>0</v>
      </c>
      <c r="AG309" s="21">
        <f t="shared" si="1028"/>
        <v>0</v>
      </c>
      <c r="AH309" s="22" t="e">
        <f t="shared" si="1030"/>
        <v>#DIV/0!</v>
      </c>
      <c r="AI309" s="30">
        <f>SUMIFS([1]EXPENSE!$AB:$AB,[1]EXPENSE!$BY:$BY,$A309,[1]EXPENSE!$E:$E,$AG$4)</f>
        <v>0</v>
      </c>
      <c r="AJ309" s="30">
        <f>SUMIFS([1]EXPENSE!$AC:$AC,[1]EXPENSE!$BY:$BY,$A309,[1]EXPENSE!$E:$E,$AG$4)</f>
        <v>0</v>
      </c>
      <c r="AK309" s="30">
        <f>SUMIFS([1]EXPENSE!$AD:$AD,[1]EXPENSE!$BY:$BY,$A309,[1]EXPENSE!$E:$E,$AG$4)</f>
        <v>0</v>
      </c>
      <c r="AL309" s="30">
        <f>SUMIFS([1]EXPENSE!$AE:$AE,[1]EXPENSE!$BY:$BY,$A309,[1]EXPENSE!$E:$E,$AG$4)</f>
        <v>0</v>
      </c>
      <c r="AM309" s="30">
        <f>SUMIFS([1]EXPENSE!$AF:$AF,[1]EXPENSE!$BY:$BY,$A309,[1]EXPENSE!$E:$E,$AG$4)</f>
        <v>0</v>
      </c>
      <c r="AN309" s="30">
        <f>SUMIFS([1]EXPENSE!$AG:$AG,[1]EXPENSE!$BY:$BY,$A309,[1]EXPENSE!$E:$E,$AG$4)</f>
        <v>0</v>
      </c>
      <c r="AO309" s="30">
        <f>SUMIFS([1]EXPENSE!$AH:$AH,[1]EXPENSE!$BY:$BY,$A309,[1]EXPENSE!$E:$E,$AG$4)</f>
        <v>0</v>
      </c>
      <c r="AP309" s="30">
        <f>SUMIFS([1]EXPENSE!$AI:$AI,[1]EXPENSE!$BY:$BY,$A309,[1]EXPENSE!$E:$E,$AG$4)</f>
        <v>0</v>
      </c>
      <c r="AQ309" s="30">
        <f>SUMIFS([1]EXPENSE!$AJ:$AJ,[1]EXPENSE!$BY:$BY,$A309,[1]EXPENSE!$E:$E,$AG$4)</f>
        <v>0</v>
      </c>
      <c r="AR309" s="30">
        <f>SUMIFS([1]EXPENSE!$AK:$AK,[1]EXPENSE!$BY:$BY,$A309,[1]EXPENSE!$E:$E,$AG$4)</f>
        <v>0</v>
      </c>
      <c r="AS309" s="30">
        <f>SUMIFS([1]EXPENSE!$AL:$AL,[1]EXPENSE!$BY:$BY,$A309,[1]EXPENSE!$E:$E,$AG$4)</f>
        <v>0</v>
      </c>
      <c r="AT309" s="94">
        <f>SUMIFS([1]EXPENSE!$AM:$AM,[1]EXPENSE!$BY:$BY,$A309,[1]EXPENSE!$E:$E,$AG$4)</f>
        <v>0</v>
      </c>
      <c r="AV309" s="21">
        <f t="shared" si="1029"/>
        <v>0</v>
      </c>
      <c r="AW309" s="22" t="e">
        <f t="shared" si="1031"/>
        <v>#DIV/0!</v>
      </c>
      <c r="AX309" s="30">
        <f>SUMIFS([1]EXPENSE!$AB:$AB,[1]EXPENSE!$BY:$BY,$A309,[1]EXPENSE!$E:$E,$AV$4)</f>
        <v>0</v>
      </c>
      <c r="AY309" s="30">
        <f>SUMIFS([1]EXPENSE!$AC:$AC,[1]EXPENSE!$BY:$BY,$A309,[1]EXPENSE!$E:$E,$AV$4)</f>
        <v>0</v>
      </c>
      <c r="AZ309" s="30">
        <f>SUMIFS([1]EXPENSE!$AD:$AD,[1]EXPENSE!$BY:$BY,$A309,[1]EXPENSE!$E:$E,$AV$4)</f>
        <v>0</v>
      </c>
      <c r="BA309" s="30">
        <f>SUMIFS([1]EXPENSE!$AE:$AE,[1]EXPENSE!$BY:$BY,$A309,[1]EXPENSE!$E:$E,$AV$4)</f>
        <v>0</v>
      </c>
      <c r="BB309" s="30">
        <f>SUMIFS([1]EXPENSE!$AF:$AF,[1]EXPENSE!$BY:$BY,$A309,[1]EXPENSE!$E:$E,$AV$4)</f>
        <v>0</v>
      </c>
      <c r="BC309" s="30">
        <f>SUMIFS([1]EXPENSE!$AG:$AG,[1]EXPENSE!$BY:$BY,$A309,[1]EXPENSE!$E:$E,$AV$4)</f>
        <v>0</v>
      </c>
      <c r="BD309" s="30">
        <f>SUMIFS([1]EXPENSE!$AH:$AH,[1]EXPENSE!$BY:$BY,$A309,[1]EXPENSE!$E:$E,$AV$4)</f>
        <v>0</v>
      </c>
      <c r="BE309" s="30">
        <f>SUMIFS([1]EXPENSE!$AI:$AI,[1]EXPENSE!$BY:$BY,$A309,[1]EXPENSE!$E:$E,$AV$4)</f>
        <v>0</v>
      </c>
      <c r="BF309" s="30">
        <f>SUMIFS([1]EXPENSE!$AJ:$AJ,[1]EXPENSE!$BY:$BY,$A309,[1]EXPENSE!$E:$E,$AV$4)</f>
        <v>0</v>
      </c>
      <c r="BG309" s="30">
        <f>SUMIFS([1]EXPENSE!$AK:$AK,[1]EXPENSE!$BY:$BY,$A309,[1]EXPENSE!$E:$E,$AV$4)</f>
        <v>0</v>
      </c>
      <c r="BH309" s="30">
        <f>SUMIFS([1]EXPENSE!$AL:$AL,[1]EXPENSE!$BY:$BY,$A309,[1]EXPENSE!$E:$E,$AV$4)</f>
        <v>0</v>
      </c>
      <c r="BI309" s="94">
        <f>SUMIFS([1]EXPENSE!$AM:$AM,[1]EXPENSE!$BY:$BY,$A309,[1]EXPENSE!$E:$E,$AV$4)</f>
        <v>0</v>
      </c>
    </row>
    <row r="310" spans="1:61">
      <c r="A310" s="43" t="s">
        <v>437</v>
      </c>
      <c r="B310" s="29" t="s">
        <v>438</v>
      </c>
      <c r="C310" s="21">
        <f t="shared" si="1032"/>
        <v>0</v>
      </c>
      <c r="D310" s="22" t="e">
        <f t="shared" si="1033"/>
        <v>#DIV/0!</v>
      </c>
      <c r="E310" s="30">
        <f t="shared" si="1204"/>
        <v>0</v>
      </c>
      <c r="F310" s="30">
        <f t="shared" si="1205"/>
        <v>0</v>
      </c>
      <c r="G310" s="30">
        <f t="shared" si="1206"/>
        <v>0</v>
      </c>
      <c r="H310" s="30">
        <f t="shared" si="1207"/>
        <v>0</v>
      </c>
      <c r="I310" s="30">
        <f t="shared" si="1208"/>
        <v>0</v>
      </c>
      <c r="J310" s="30">
        <f t="shared" si="1209"/>
        <v>0</v>
      </c>
      <c r="K310" s="30">
        <f t="shared" si="1210"/>
        <v>0</v>
      </c>
      <c r="L310" s="30">
        <f t="shared" si="1211"/>
        <v>0</v>
      </c>
      <c r="M310" s="30">
        <f t="shared" si="1212"/>
        <v>0</v>
      </c>
      <c r="N310" s="30">
        <f t="shared" si="1213"/>
        <v>0</v>
      </c>
      <c r="O310" s="30">
        <f t="shared" si="1214"/>
        <v>0</v>
      </c>
      <c r="P310" s="94">
        <f t="shared" si="1215"/>
        <v>0</v>
      </c>
      <c r="R310" s="21">
        <f t="shared" si="1034"/>
        <v>0</v>
      </c>
      <c r="S310" s="22" t="e">
        <f t="shared" si="1035"/>
        <v>#DIV/0!</v>
      </c>
      <c r="T310" s="30">
        <f>SUMIFS([1]EXPENSE!$AB:$AB,[1]EXPENSE!$BY:$BY,$A310,[1]EXPENSE!$E:$E,$R$4)</f>
        <v>0</v>
      </c>
      <c r="U310" s="30">
        <f>SUMIFS([1]EXPENSE!$AC:$AC,[1]EXPENSE!$BY:$BY,$A310,[1]EXPENSE!$E:$E,$R$4)</f>
        <v>0</v>
      </c>
      <c r="V310" s="30">
        <f>SUMIFS([1]EXPENSE!$AD:$AD,[1]EXPENSE!$BY:$BY,$A310,[1]EXPENSE!$E:$E,$R$4)</f>
        <v>0</v>
      </c>
      <c r="W310" s="30">
        <f>SUMIFS([1]EXPENSE!$AE:$AE,[1]EXPENSE!$BY:$BY,$A310,[1]EXPENSE!$E:$E,$R$4)</f>
        <v>0</v>
      </c>
      <c r="X310" s="30">
        <f>SUMIFS([1]EXPENSE!$AF:$AF,[1]EXPENSE!$BY:$BY,$A310,[1]EXPENSE!$E:$E,$R$4)</f>
        <v>0</v>
      </c>
      <c r="Y310" s="30">
        <f>SUMIFS([1]EXPENSE!$AG:$AG,[1]EXPENSE!$BY:$BY,$A310,[1]EXPENSE!$E:$E,$R$4)</f>
        <v>0</v>
      </c>
      <c r="Z310" s="30">
        <f>SUMIFS([1]EXPENSE!$AH:$AH,[1]EXPENSE!$BY:$BY,$A310,[1]EXPENSE!$E:$E,$R$4)</f>
        <v>0</v>
      </c>
      <c r="AA310" s="30">
        <f>SUMIFS([1]EXPENSE!$AI:$AI,[1]EXPENSE!$BY:$BY,$A310,[1]EXPENSE!$E:$E,$R$4)</f>
        <v>0</v>
      </c>
      <c r="AB310" s="30">
        <f>SUMIFS([1]EXPENSE!$AJ:$AJ,[1]EXPENSE!$BY:$BY,$A310,[1]EXPENSE!$E:$E,$R$4)</f>
        <v>0</v>
      </c>
      <c r="AC310" s="30">
        <f>SUMIFS([1]EXPENSE!$AK:$AK,[1]EXPENSE!$BY:$BY,$A310,[1]EXPENSE!$E:$E,$R$4)</f>
        <v>0</v>
      </c>
      <c r="AD310" s="30">
        <f>SUMIFS([1]EXPENSE!$AL:$AL,[1]EXPENSE!$BY:$BY,$A310,[1]EXPENSE!$E:$E,$R$4)</f>
        <v>0</v>
      </c>
      <c r="AE310" s="94">
        <f>SUMIFS([1]EXPENSE!$AM:$AM,[1]EXPENSE!$BY:$BY,$A310,[1]EXPENSE!$E:$E,$R$4)</f>
        <v>0</v>
      </c>
      <c r="AG310" s="21">
        <f t="shared" si="1028"/>
        <v>0</v>
      </c>
      <c r="AH310" s="22" t="e">
        <f t="shared" si="1030"/>
        <v>#DIV/0!</v>
      </c>
      <c r="AI310" s="30">
        <f>SUMIFS([1]EXPENSE!$AB:$AB,[1]EXPENSE!$BY:$BY,$A310,[1]EXPENSE!$E:$E,$AG$4)</f>
        <v>0</v>
      </c>
      <c r="AJ310" s="30">
        <f>SUMIFS([1]EXPENSE!$AC:$AC,[1]EXPENSE!$BY:$BY,$A310,[1]EXPENSE!$E:$E,$AG$4)</f>
        <v>0</v>
      </c>
      <c r="AK310" s="30">
        <f>SUMIFS([1]EXPENSE!$AD:$AD,[1]EXPENSE!$BY:$BY,$A310,[1]EXPENSE!$E:$E,$AG$4)</f>
        <v>0</v>
      </c>
      <c r="AL310" s="30">
        <f>SUMIFS([1]EXPENSE!$AE:$AE,[1]EXPENSE!$BY:$BY,$A310,[1]EXPENSE!$E:$E,$AG$4)</f>
        <v>0</v>
      </c>
      <c r="AM310" s="30">
        <f>SUMIFS([1]EXPENSE!$AF:$AF,[1]EXPENSE!$BY:$BY,$A310,[1]EXPENSE!$E:$E,$AG$4)</f>
        <v>0</v>
      </c>
      <c r="AN310" s="30">
        <f>SUMIFS([1]EXPENSE!$AG:$AG,[1]EXPENSE!$BY:$BY,$A310,[1]EXPENSE!$E:$E,$AG$4)</f>
        <v>0</v>
      </c>
      <c r="AO310" s="30">
        <f>SUMIFS([1]EXPENSE!$AH:$AH,[1]EXPENSE!$BY:$BY,$A310,[1]EXPENSE!$E:$E,$AG$4)</f>
        <v>0</v>
      </c>
      <c r="AP310" s="30">
        <f>SUMIFS([1]EXPENSE!$AI:$AI,[1]EXPENSE!$BY:$BY,$A310,[1]EXPENSE!$E:$E,$AG$4)</f>
        <v>0</v>
      </c>
      <c r="AQ310" s="30">
        <f>SUMIFS([1]EXPENSE!$AJ:$AJ,[1]EXPENSE!$BY:$BY,$A310,[1]EXPENSE!$E:$E,$AG$4)</f>
        <v>0</v>
      </c>
      <c r="AR310" s="30">
        <f>SUMIFS([1]EXPENSE!$AK:$AK,[1]EXPENSE!$BY:$BY,$A310,[1]EXPENSE!$E:$E,$AG$4)</f>
        <v>0</v>
      </c>
      <c r="AS310" s="30">
        <f>SUMIFS([1]EXPENSE!$AL:$AL,[1]EXPENSE!$BY:$BY,$A310,[1]EXPENSE!$E:$E,$AG$4)</f>
        <v>0</v>
      </c>
      <c r="AT310" s="94">
        <f>SUMIFS([1]EXPENSE!$AM:$AM,[1]EXPENSE!$BY:$BY,$A310,[1]EXPENSE!$E:$E,$AG$4)</f>
        <v>0</v>
      </c>
      <c r="AV310" s="21">
        <f t="shared" si="1029"/>
        <v>0</v>
      </c>
      <c r="AW310" s="22" t="e">
        <f t="shared" si="1031"/>
        <v>#DIV/0!</v>
      </c>
      <c r="AX310" s="30">
        <f>SUMIFS([1]EXPENSE!$AB:$AB,[1]EXPENSE!$BY:$BY,$A310,[1]EXPENSE!$E:$E,$AV$4)</f>
        <v>0</v>
      </c>
      <c r="AY310" s="30">
        <f>SUMIFS([1]EXPENSE!$AC:$AC,[1]EXPENSE!$BY:$BY,$A310,[1]EXPENSE!$E:$E,$AV$4)</f>
        <v>0</v>
      </c>
      <c r="AZ310" s="30">
        <f>SUMIFS([1]EXPENSE!$AD:$AD,[1]EXPENSE!$BY:$BY,$A310,[1]EXPENSE!$E:$E,$AV$4)</f>
        <v>0</v>
      </c>
      <c r="BA310" s="30">
        <f>SUMIFS([1]EXPENSE!$AE:$AE,[1]EXPENSE!$BY:$BY,$A310,[1]EXPENSE!$E:$E,$AV$4)</f>
        <v>0</v>
      </c>
      <c r="BB310" s="30">
        <f>SUMIFS([1]EXPENSE!$AF:$AF,[1]EXPENSE!$BY:$BY,$A310,[1]EXPENSE!$E:$E,$AV$4)</f>
        <v>0</v>
      </c>
      <c r="BC310" s="30">
        <f>SUMIFS([1]EXPENSE!$AG:$AG,[1]EXPENSE!$BY:$BY,$A310,[1]EXPENSE!$E:$E,$AV$4)</f>
        <v>0</v>
      </c>
      <c r="BD310" s="30">
        <f>SUMIFS([1]EXPENSE!$AH:$AH,[1]EXPENSE!$BY:$BY,$A310,[1]EXPENSE!$E:$E,$AV$4)</f>
        <v>0</v>
      </c>
      <c r="BE310" s="30">
        <f>SUMIFS([1]EXPENSE!$AI:$AI,[1]EXPENSE!$BY:$BY,$A310,[1]EXPENSE!$E:$E,$AV$4)</f>
        <v>0</v>
      </c>
      <c r="BF310" s="30">
        <f>SUMIFS([1]EXPENSE!$AJ:$AJ,[1]EXPENSE!$BY:$BY,$A310,[1]EXPENSE!$E:$E,$AV$4)</f>
        <v>0</v>
      </c>
      <c r="BG310" s="30">
        <f>SUMIFS([1]EXPENSE!$AK:$AK,[1]EXPENSE!$BY:$BY,$A310,[1]EXPENSE!$E:$E,$AV$4)</f>
        <v>0</v>
      </c>
      <c r="BH310" s="30">
        <f>SUMIFS([1]EXPENSE!$AL:$AL,[1]EXPENSE!$BY:$BY,$A310,[1]EXPENSE!$E:$E,$AV$4)</f>
        <v>0</v>
      </c>
      <c r="BI310" s="94">
        <f>SUMIFS([1]EXPENSE!$AM:$AM,[1]EXPENSE!$BY:$BY,$A310,[1]EXPENSE!$E:$E,$AV$4)</f>
        <v>0</v>
      </c>
    </row>
    <row r="311" spans="1:61">
      <c r="A311" s="43" t="s">
        <v>439</v>
      </c>
      <c r="B311" s="29" t="s">
        <v>440</v>
      </c>
      <c r="C311" s="21">
        <f t="shared" si="1032"/>
        <v>0</v>
      </c>
      <c r="D311" s="22" t="e">
        <f t="shared" si="1033"/>
        <v>#DIV/0!</v>
      </c>
      <c r="E311" s="30">
        <f t="shared" si="1204"/>
        <v>0</v>
      </c>
      <c r="F311" s="30">
        <f t="shared" si="1205"/>
        <v>0</v>
      </c>
      <c r="G311" s="30">
        <f t="shared" si="1206"/>
        <v>0</v>
      </c>
      <c r="H311" s="30">
        <f t="shared" si="1207"/>
        <v>0</v>
      </c>
      <c r="I311" s="30">
        <f t="shared" si="1208"/>
        <v>0</v>
      </c>
      <c r="J311" s="30">
        <f t="shared" si="1209"/>
        <v>0</v>
      </c>
      <c r="K311" s="30">
        <f t="shared" si="1210"/>
        <v>0</v>
      </c>
      <c r="L311" s="30">
        <f t="shared" si="1211"/>
        <v>0</v>
      </c>
      <c r="M311" s="30">
        <f t="shared" si="1212"/>
        <v>0</v>
      </c>
      <c r="N311" s="30">
        <f t="shared" si="1213"/>
        <v>0</v>
      </c>
      <c r="O311" s="30">
        <f t="shared" si="1214"/>
        <v>0</v>
      </c>
      <c r="P311" s="94">
        <f t="shared" si="1215"/>
        <v>0</v>
      </c>
      <c r="R311" s="21">
        <f t="shared" si="1034"/>
        <v>0</v>
      </c>
      <c r="S311" s="22" t="e">
        <f t="shared" si="1035"/>
        <v>#DIV/0!</v>
      </c>
      <c r="T311" s="30">
        <f>SUMIFS([1]EXPENSE!$AB:$AB,[1]EXPENSE!$BY:$BY,$A311,[1]EXPENSE!$E:$E,$R$4)</f>
        <v>0</v>
      </c>
      <c r="U311" s="30">
        <f>SUMIFS([1]EXPENSE!$AC:$AC,[1]EXPENSE!$BY:$BY,$A311,[1]EXPENSE!$E:$E,$R$4)</f>
        <v>0</v>
      </c>
      <c r="V311" s="30">
        <f>SUMIFS([1]EXPENSE!$AD:$AD,[1]EXPENSE!$BY:$BY,$A311,[1]EXPENSE!$E:$E,$R$4)</f>
        <v>0</v>
      </c>
      <c r="W311" s="30">
        <f>SUMIFS([1]EXPENSE!$AE:$AE,[1]EXPENSE!$BY:$BY,$A311,[1]EXPENSE!$E:$E,$R$4)</f>
        <v>0</v>
      </c>
      <c r="X311" s="30">
        <f>SUMIFS([1]EXPENSE!$AF:$AF,[1]EXPENSE!$BY:$BY,$A311,[1]EXPENSE!$E:$E,$R$4)</f>
        <v>0</v>
      </c>
      <c r="Y311" s="30">
        <f>SUMIFS([1]EXPENSE!$AG:$AG,[1]EXPENSE!$BY:$BY,$A311,[1]EXPENSE!$E:$E,$R$4)</f>
        <v>0</v>
      </c>
      <c r="Z311" s="30">
        <f>SUMIFS([1]EXPENSE!$AH:$AH,[1]EXPENSE!$BY:$BY,$A311,[1]EXPENSE!$E:$E,$R$4)</f>
        <v>0</v>
      </c>
      <c r="AA311" s="30">
        <f>SUMIFS([1]EXPENSE!$AI:$AI,[1]EXPENSE!$BY:$BY,$A311,[1]EXPENSE!$E:$E,$R$4)</f>
        <v>0</v>
      </c>
      <c r="AB311" s="30">
        <f>SUMIFS([1]EXPENSE!$AJ:$AJ,[1]EXPENSE!$BY:$BY,$A311,[1]EXPENSE!$E:$E,$R$4)</f>
        <v>0</v>
      </c>
      <c r="AC311" s="30">
        <f>SUMIFS([1]EXPENSE!$AK:$AK,[1]EXPENSE!$BY:$BY,$A311,[1]EXPENSE!$E:$E,$R$4)</f>
        <v>0</v>
      </c>
      <c r="AD311" s="30">
        <f>SUMIFS([1]EXPENSE!$AL:$AL,[1]EXPENSE!$BY:$BY,$A311,[1]EXPENSE!$E:$E,$R$4)</f>
        <v>0</v>
      </c>
      <c r="AE311" s="94">
        <f>SUMIFS([1]EXPENSE!$AM:$AM,[1]EXPENSE!$BY:$BY,$A311,[1]EXPENSE!$E:$E,$R$4)</f>
        <v>0</v>
      </c>
      <c r="AG311" s="21">
        <f t="shared" si="1028"/>
        <v>0</v>
      </c>
      <c r="AH311" s="22" t="e">
        <f t="shared" si="1030"/>
        <v>#DIV/0!</v>
      </c>
      <c r="AI311" s="30">
        <f>SUMIFS([1]EXPENSE!$AB:$AB,[1]EXPENSE!$BY:$BY,$A311,[1]EXPENSE!$E:$E,$AG$4)</f>
        <v>0</v>
      </c>
      <c r="AJ311" s="30">
        <f>SUMIFS([1]EXPENSE!$AC:$AC,[1]EXPENSE!$BY:$BY,$A311,[1]EXPENSE!$E:$E,$AG$4)</f>
        <v>0</v>
      </c>
      <c r="AK311" s="30">
        <f>SUMIFS([1]EXPENSE!$AD:$AD,[1]EXPENSE!$BY:$BY,$A311,[1]EXPENSE!$E:$E,$AG$4)</f>
        <v>0</v>
      </c>
      <c r="AL311" s="30">
        <f>SUMIFS([1]EXPENSE!$AE:$AE,[1]EXPENSE!$BY:$BY,$A311,[1]EXPENSE!$E:$E,$AG$4)</f>
        <v>0</v>
      </c>
      <c r="AM311" s="30">
        <f>SUMIFS([1]EXPENSE!$AF:$AF,[1]EXPENSE!$BY:$BY,$A311,[1]EXPENSE!$E:$E,$AG$4)</f>
        <v>0</v>
      </c>
      <c r="AN311" s="30">
        <f>SUMIFS([1]EXPENSE!$AG:$AG,[1]EXPENSE!$BY:$BY,$A311,[1]EXPENSE!$E:$E,$AG$4)</f>
        <v>0</v>
      </c>
      <c r="AO311" s="30">
        <f>SUMIFS([1]EXPENSE!$AH:$AH,[1]EXPENSE!$BY:$BY,$A311,[1]EXPENSE!$E:$E,$AG$4)</f>
        <v>0</v>
      </c>
      <c r="AP311" s="30">
        <f>SUMIFS([1]EXPENSE!$AI:$AI,[1]EXPENSE!$BY:$BY,$A311,[1]EXPENSE!$E:$E,$AG$4)</f>
        <v>0</v>
      </c>
      <c r="AQ311" s="30">
        <f>SUMIFS([1]EXPENSE!$AJ:$AJ,[1]EXPENSE!$BY:$BY,$A311,[1]EXPENSE!$E:$E,$AG$4)</f>
        <v>0</v>
      </c>
      <c r="AR311" s="30">
        <f>SUMIFS([1]EXPENSE!$AK:$AK,[1]EXPENSE!$BY:$BY,$A311,[1]EXPENSE!$E:$E,$AG$4)</f>
        <v>0</v>
      </c>
      <c r="AS311" s="30">
        <f>SUMIFS([1]EXPENSE!$AL:$AL,[1]EXPENSE!$BY:$BY,$A311,[1]EXPENSE!$E:$E,$AG$4)</f>
        <v>0</v>
      </c>
      <c r="AT311" s="94">
        <f>SUMIFS([1]EXPENSE!$AM:$AM,[1]EXPENSE!$BY:$BY,$A311,[1]EXPENSE!$E:$E,$AG$4)</f>
        <v>0</v>
      </c>
      <c r="AV311" s="21">
        <f t="shared" si="1029"/>
        <v>0</v>
      </c>
      <c r="AW311" s="22" t="e">
        <f t="shared" si="1031"/>
        <v>#DIV/0!</v>
      </c>
      <c r="AX311" s="30">
        <f>SUMIFS([1]EXPENSE!$AB:$AB,[1]EXPENSE!$BY:$BY,$A311,[1]EXPENSE!$E:$E,$AV$4)</f>
        <v>0</v>
      </c>
      <c r="AY311" s="30">
        <f>SUMIFS([1]EXPENSE!$AC:$AC,[1]EXPENSE!$BY:$BY,$A311,[1]EXPENSE!$E:$E,$AV$4)</f>
        <v>0</v>
      </c>
      <c r="AZ311" s="30">
        <f>SUMIFS([1]EXPENSE!$AD:$AD,[1]EXPENSE!$BY:$BY,$A311,[1]EXPENSE!$E:$E,$AV$4)</f>
        <v>0</v>
      </c>
      <c r="BA311" s="30">
        <f>SUMIFS([1]EXPENSE!$AE:$AE,[1]EXPENSE!$BY:$BY,$A311,[1]EXPENSE!$E:$E,$AV$4)</f>
        <v>0</v>
      </c>
      <c r="BB311" s="30">
        <f>SUMIFS([1]EXPENSE!$AF:$AF,[1]EXPENSE!$BY:$BY,$A311,[1]EXPENSE!$E:$E,$AV$4)</f>
        <v>0</v>
      </c>
      <c r="BC311" s="30">
        <f>SUMIFS([1]EXPENSE!$AG:$AG,[1]EXPENSE!$BY:$BY,$A311,[1]EXPENSE!$E:$E,$AV$4)</f>
        <v>0</v>
      </c>
      <c r="BD311" s="30">
        <f>SUMIFS([1]EXPENSE!$AH:$AH,[1]EXPENSE!$BY:$BY,$A311,[1]EXPENSE!$E:$E,$AV$4)</f>
        <v>0</v>
      </c>
      <c r="BE311" s="30">
        <f>SUMIFS([1]EXPENSE!$AI:$AI,[1]EXPENSE!$BY:$BY,$A311,[1]EXPENSE!$E:$E,$AV$4)</f>
        <v>0</v>
      </c>
      <c r="BF311" s="30">
        <f>SUMIFS([1]EXPENSE!$AJ:$AJ,[1]EXPENSE!$BY:$BY,$A311,[1]EXPENSE!$E:$E,$AV$4)</f>
        <v>0</v>
      </c>
      <c r="BG311" s="30">
        <f>SUMIFS([1]EXPENSE!$AK:$AK,[1]EXPENSE!$BY:$BY,$A311,[1]EXPENSE!$E:$E,$AV$4)</f>
        <v>0</v>
      </c>
      <c r="BH311" s="30">
        <f>SUMIFS([1]EXPENSE!$AL:$AL,[1]EXPENSE!$BY:$BY,$A311,[1]EXPENSE!$E:$E,$AV$4)</f>
        <v>0</v>
      </c>
      <c r="BI311" s="94">
        <f>SUMIFS([1]EXPENSE!$AM:$AM,[1]EXPENSE!$BY:$BY,$A311,[1]EXPENSE!$E:$E,$AV$4)</f>
        <v>0</v>
      </c>
    </row>
    <row r="312" spans="1:61">
      <c r="A312" s="43" t="s">
        <v>441</v>
      </c>
      <c r="B312" s="29" t="s">
        <v>268</v>
      </c>
      <c r="C312" s="21">
        <f t="shared" si="1032"/>
        <v>0</v>
      </c>
      <c r="D312" s="22" t="e">
        <f t="shared" si="1033"/>
        <v>#DIV/0!</v>
      </c>
      <c r="E312" s="30">
        <f t="shared" si="1204"/>
        <v>0</v>
      </c>
      <c r="F312" s="30">
        <f t="shared" si="1205"/>
        <v>0</v>
      </c>
      <c r="G312" s="30">
        <f t="shared" si="1206"/>
        <v>0</v>
      </c>
      <c r="H312" s="30">
        <f t="shared" si="1207"/>
        <v>0</v>
      </c>
      <c r="I312" s="30">
        <f t="shared" si="1208"/>
        <v>0</v>
      </c>
      <c r="J312" s="30">
        <f t="shared" si="1209"/>
        <v>0</v>
      </c>
      <c r="K312" s="30">
        <f t="shared" si="1210"/>
        <v>0</v>
      </c>
      <c r="L312" s="30">
        <f t="shared" si="1211"/>
        <v>0</v>
      </c>
      <c r="M312" s="30">
        <f t="shared" si="1212"/>
        <v>0</v>
      </c>
      <c r="N312" s="30">
        <f t="shared" si="1213"/>
        <v>0</v>
      </c>
      <c r="O312" s="30">
        <f t="shared" si="1214"/>
        <v>0</v>
      </c>
      <c r="P312" s="94">
        <f t="shared" si="1215"/>
        <v>0</v>
      </c>
      <c r="R312" s="21">
        <f t="shared" si="1034"/>
        <v>0</v>
      </c>
      <c r="S312" s="22" t="e">
        <f t="shared" si="1035"/>
        <v>#DIV/0!</v>
      </c>
      <c r="T312" s="30">
        <f>SUMIFS([1]EXPENSE!$AB:$AB,[1]EXPENSE!$BY:$BY,$A312,[1]EXPENSE!$E:$E,$R$4)</f>
        <v>0</v>
      </c>
      <c r="U312" s="30">
        <f>SUMIFS([1]EXPENSE!$AC:$AC,[1]EXPENSE!$BY:$BY,$A312,[1]EXPENSE!$E:$E,$R$4)</f>
        <v>0</v>
      </c>
      <c r="V312" s="30">
        <f>SUMIFS([1]EXPENSE!$AD:$AD,[1]EXPENSE!$BY:$BY,$A312,[1]EXPENSE!$E:$E,$R$4)</f>
        <v>0</v>
      </c>
      <c r="W312" s="30">
        <f>SUMIFS([1]EXPENSE!$AE:$AE,[1]EXPENSE!$BY:$BY,$A312,[1]EXPENSE!$E:$E,$R$4)</f>
        <v>0</v>
      </c>
      <c r="X312" s="30">
        <f>SUMIFS([1]EXPENSE!$AF:$AF,[1]EXPENSE!$BY:$BY,$A312,[1]EXPENSE!$E:$E,$R$4)</f>
        <v>0</v>
      </c>
      <c r="Y312" s="30">
        <f>SUMIFS([1]EXPENSE!$AG:$AG,[1]EXPENSE!$BY:$BY,$A312,[1]EXPENSE!$E:$E,$R$4)</f>
        <v>0</v>
      </c>
      <c r="Z312" s="30">
        <f>SUMIFS([1]EXPENSE!$AH:$AH,[1]EXPENSE!$BY:$BY,$A312,[1]EXPENSE!$E:$E,$R$4)</f>
        <v>0</v>
      </c>
      <c r="AA312" s="30">
        <f>SUMIFS([1]EXPENSE!$AI:$AI,[1]EXPENSE!$BY:$BY,$A312,[1]EXPENSE!$E:$E,$R$4)</f>
        <v>0</v>
      </c>
      <c r="AB312" s="30">
        <f>SUMIFS([1]EXPENSE!$AJ:$AJ,[1]EXPENSE!$BY:$BY,$A312,[1]EXPENSE!$E:$E,$R$4)</f>
        <v>0</v>
      </c>
      <c r="AC312" s="30">
        <f>SUMIFS([1]EXPENSE!$AK:$AK,[1]EXPENSE!$BY:$BY,$A312,[1]EXPENSE!$E:$E,$R$4)</f>
        <v>0</v>
      </c>
      <c r="AD312" s="30">
        <f>SUMIFS([1]EXPENSE!$AL:$AL,[1]EXPENSE!$BY:$BY,$A312,[1]EXPENSE!$E:$E,$R$4)</f>
        <v>0</v>
      </c>
      <c r="AE312" s="94">
        <f>SUMIFS([1]EXPENSE!$AM:$AM,[1]EXPENSE!$BY:$BY,$A312,[1]EXPENSE!$E:$E,$R$4)</f>
        <v>0</v>
      </c>
      <c r="AG312" s="21">
        <f t="shared" si="1028"/>
        <v>0</v>
      </c>
      <c r="AH312" s="22" t="e">
        <f t="shared" si="1030"/>
        <v>#DIV/0!</v>
      </c>
      <c r="AI312" s="30">
        <f>SUMIFS([1]EXPENSE!$AB:$AB,[1]EXPENSE!$BY:$BY,$A312,[1]EXPENSE!$E:$E,$AG$4)</f>
        <v>0</v>
      </c>
      <c r="AJ312" s="30">
        <f>SUMIFS([1]EXPENSE!$AC:$AC,[1]EXPENSE!$BY:$BY,$A312,[1]EXPENSE!$E:$E,$AG$4)</f>
        <v>0</v>
      </c>
      <c r="AK312" s="30">
        <f>SUMIFS([1]EXPENSE!$AD:$AD,[1]EXPENSE!$BY:$BY,$A312,[1]EXPENSE!$E:$E,$AG$4)</f>
        <v>0</v>
      </c>
      <c r="AL312" s="30">
        <f>SUMIFS([1]EXPENSE!$AE:$AE,[1]EXPENSE!$BY:$BY,$A312,[1]EXPENSE!$E:$E,$AG$4)</f>
        <v>0</v>
      </c>
      <c r="AM312" s="30">
        <f>SUMIFS([1]EXPENSE!$AF:$AF,[1]EXPENSE!$BY:$BY,$A312,[1]EXPENSE!$E:$E,$AG$4)</f>
        <v>0</v>
      </c>
      <c r="AN312" s="30">
        <f>SUMIFS([1]EXPENSE!$AG:$AG,[1]EXPENSE!$BY:$BY,$A312,[1]EXPENSE!$E:$E,$AG$4)</f>
        <v>0</v>
      </c>
      <c r="AO312" s="30">
        <f>SUMIFS([1]EXPENSE!$AH:$AH,[1]EXPENSE!$BY:$BY,$A312,[1]EXPENSE!$E:$E,$AG$4)</f>
        <v>0</v>
      </c>
      <c r="AP312" s="30">
        <f>SUMIFS([1]EXPENSE!$AI:$AI,[1]EXPENSE!$BY:$BY,$A312,[1]EXPENSE!$E:$E,$AG$4)</f>
        <v>0</v>
      </c>
      <c r="AQ312" s="30">
        <f>SUMIFS([1]EXPENSE!$AJ:$AJ,[1]EXPENSE!$BY:$BY,$A312,[1]EXPENSE!$E:$E,$AG$4)</f>
        <v>0</v>
      </c>
      <c r="AR312" s="30">
        <f>SUMIFS([1]EXPENSE!$AK:$AK,[1]EXPENSE!$BY:$BY,$A312,[1]EXPENSE!$E:$E,$AG$4)</f>
        <v>0</v>
      </c>
      <c r="AS312" s="30">
        <f>SUMIFS([1]EXPENSE!$AL:$AL,[1]EXPENSE!$BY:$BY,$A312,[1]EXPENSE!$E:$E,$AG$4)</f>
        <v>0</v>
      </c>
      <c r="AT312" s="94">
        <f>SUMIFS([1]EXPENSE!$AM:$AM,[1]EXPENSE!$BY:$BY,$A312,[1]EXPENSE!$E:$E,$AG$4)</f>
        <v>0</v>
      </c>
      <c r="AV312" s="21">
        <f t="shared" si="1029"/>
        <v>0</v>
      </c>
      <c r="AW312" s="22" t="e">
        <f t="shared" si="1031"/>
        <v>#DIV/0!</v>
      </c>
      <c r="AX312" s="30">
        <f>SUMIFS([1]EXPENSE!$AB:$AB,[1]EXPENSE!$BY:$BY,$A312,[1]EXPENSE!$E:$E,$AV$4)</f>
        <v>0</v>
      </c>
      <c r="AY312" s="30">
        <f>SUMIFS([1]EXPENSE!$AC:$AC,[1]EXPENSE!$BY:$BY,$A312,[1]EXPENSE!$E:$E,$AV$4)</f>
        <v>0</v>
      </c>
      <c r="AZ312" s="30">
        <f>SUMIFS([1]EXPENSE!$AD:$AD,[1]EXPENSE!$BY:$BY,$A312,[1]EXPENSE!$E:$E,$AV$4)</f>
        <v>0</v>
      </c>
      <c r="BA312" s="30">
        <f>SUMIFS([1]EXPENSE!$AE:$AE,[1]EXPENSE!$BY:$BY,$A312,[1]EXPENSE!$E:$E,$AV$4)</f>
        <v>0</v>
      </c>
      <c r="BB312" s="30">
        <f>SUMIFS([1]EXPENSE!$AF:$AF,[1]EXPENSE!$BY:$BY,$A312,[1]EXPENSE!$E:$E,$AV$4)</f>
        <v>0</v>
      </c>
      <c r="BC312" s="30">
        <f>SUMIFS([1]EXPENSE!$AG:$AG,[1]EXPENSE!$BY:$BY,$A312,[1]EXPENSE!$E:$E,$AV$4)</f>
        <v>0</v>
      </c>
      <c r="BD312" s="30">
        <f>SUMIFS([1]EXPENSE!$AH:$AH,[1]EXPENSE!$BY:$BY,$A312,[1]EXPENSE!$E:$E,$AV$4)</f>
        <v>0</v>
      </c>
      <c r="BE312" s="30">
        <f>SUMIFS([1]EXPENSE!$AI:$AI,[1]EXPENSE!$BY:$BY,$A312,[1]EXPENSE!$E:$E,$AV$4)</f>
        <v>0</v>
      </c>
      <c r="BF312" s="30">
        <f>SUMIFS([1]EXPENSE!$AJ:$AJ,[1]EXPENSE!$BY:$BY,$A312,[1]EXPENSE!$E:$E,$AV$4)</f>
        <v>0</v>
      </c>
      <c r="BG312" s="30">
        <f>SUMIFS([1]EXPENSE!$AK:$AK,[1]EXPENSE!$BY:$BY,$A312,[1]EXPENSE!$E:$E,$AV$4)</f>
        <v>0</v>
      </c>
      <c r="BH312" s="30">
        <f>SUMIFS([1]EXPENSE!$AL:$AL,[1]EXPENSE!$BY:$BY,$A312,[1]EXPENSE!$E:$E,$AV$4)</f>
        <v>0</v>
      </c>
      <c r="BI312" s="94">
        <f>SUMIFS([1]EXPENSE!$AM:$AM,[1]EXPENSE!$BY:$BY,$A312,[1]EXPENSE!$E:$E,$AV$4)</f>
        <v>0</v>
      </c>
    </row>
    <row r="313" spans="1:61">
      <c r="A313" s="43" t="s">
        <v>442</v>
      </c>
      <c r="B313" s="29" t="s">
        <v>443</v>
      </c>
      <c r="C313" s="21">
        <f t="shared" si="1032"/>
        <v>0</v>
      </c>
      <c r="D313" s="22" t="e">
        <f t="shared" si="1033"/>
        <v>#DIV/0!</v>
      </c>
      <c r="E313" s="30">
        <f t="shared" si="1204"/>
        <v>0</v>
      </c>
      <c r="F313" s="30">
        <f t="shared" si="1205"/>
        <v>0</v>
      </c>
      <c r="G313" s="30">
        <f t="shared" si="1206"/>
        <v>0</v>
      </c>
      <c r="H313" s="30">
        <f t="shared" si="1207"/>
        <v>0</v>
      </c>
      <c r="I313" s="30">
        <f t="shared" si="1208"/>
        <v>0</v>
      </c>
      <c r="J313" s="30">
        <f t="shared" si="1209"/>
        <v>0</v>
      </c>
      <c r="K313" s="30">
        <f t="shared" si="1210"/>
        <v>0</v>
      </c>
      <c r="L313" s="30">
        <f t="shared" si="1211"/>
        <v>0</v>
      </c>
      <c r="M313" s="30">
        <f t="shared" si="1212"/>
        <v>0</v>
      </c>
      <c r="N313" s="30">
        <f t="shared" si="1213"/>
        <v>0</v>
      </c>
      <c r="O313" s="30">
        <f t="shared" si="1214"/>
        <v>0</v>
      </c>
      <c r="P313" s="94">
        <f t="shared" si="1215"/>
        <v>0</v>
      </c>
      <c r="R313" s="21">
        <f t="shared" si="1034"/>
        <v>0</v>
      </c>
      <c r="S313" s="22" t="e">
        <f t="shared" si="1035"/>
        <v>#DIV/0!</v>
      </c>
      <c r="T313" s="30">
        <f>SUMIFS([1]EXPENSE!$AB:$AB,[1]EXPENSE!$BY:$BY,$A313,[1]EXPENSE!$E:$E,$R$4)</f>
        <v>0</v>
      </c>
      <c r="U313" s="30">
        <f>SUMIFS([1]EXPENSE!$AC:$AC,[1]EXPENSE!$BY:$BY,$A313,[1]EXPENSE!$E:$E,$R$4)</f>
        <v>0</v>
      </c>
      <c r="V313" s="30">
        <f>SUMIFS([1]EXPENSE!$AD:$AD,[1]EXPENSE!$BY:$BY,$A313,[1]EXPENSE!$E:$E,$R$4)</f>
        <v>0</v>
      </c>
      <c r="W313" s="30">
        <f>SUMIFS([1]EXPENSE!$AE:$AE,[1]EXPENSE!$BY:$BY,$A313,[1]EXPENSE!$E:$E,$R$4)</f>
        <v>0</v>
      </c>
      <c r="X313" s="30">
        <f>SUMIFS([1]EXPENSE!$AF:$AF,[1]EXPENSE!$BY:$BY,$A313,[1]EXPENSE!$E:$E,$R$4)</f>
        <v>0</v>
      </c>
      <c r="Y313" s="30">
        <f>SUMIFS([1]EXPENSE!$AG:$AG,[1]EXPENSE!$BY:$BY,$A313,[1]EXPENSE!$E:$E,$R$4)</f>
        <v>0</v>
      </c>
      <c r="Z313" s="30">
        <f>SUMIFS([1]EXPENSE!$AH:$AH,[1]EXPENSE!$BY:$BY,$A313,[1]EXPENSE!$E:$E,$R$4)</f>
        <v>0</v>
      </c>
      <c r="AA313" s="30">
        <f>SUMIFS([1]EXPENSE!$AI:$AI,[1]EXPENSE!$BY:$BY,$A313,[1]EXPENSE!$E:$E,$R$4)</f>
        <v>0</v>
      </c>
      <c r="AB313" s="30">
        <f>SUMIFS([1]EXPENSE!$AJ:$AJ,[1]EXPENSE!$BY:$BY,$A313,[1]EXPENSE!$E:$E,$R$4)</f>
        <v>0</v>
      </c>
      <c r="AC313" s="30">
        <f>SUMIFS([1]EXPENSE!$AK:$AK,[1]EXPENSE!$BY:$BY,$A313,[1]EXPENSE!$E:$E,$R$4)</f>
        <v>0</v>
      </c>
      <c r="AD313" s="30">
        <f>SUMIFS([1]EXPENSE!$AL:$AL,[1]EXPENSE!$BY:$BY,$A313,[1]EXPENSE!$E:$E,$R$4)</f>
        <v>0</v>
      </c>
      <c r="AE313" s="94">
        <f>SUMIFS([1]EXPENSE!$AM:$AM,[1]EXPENSE!$BY:$BY,$A313,[1]EXPENSE!$E:$E,$R$4)</f>
        <v>0</v>
      </c>
      <c r="AG313" s="21">
        <f t="shared" si="1028"/>
        <v>0</v>
      </c>
      <c r="AH313" s="22" t="e">
        <f t="shared" si="1030"/>
        <v>#DIV/0!</v>
      </c>
      <c r="AI313" s="30">
        <f>SUMIFS([1]EXPENSE!$AB:$AB,[1]EXPENSE!$BY:$BY,$A313,[1]EXPENSE!$E:$E,$AG$4)</f>
        <v>0</v>
      </c>
      <c r="AJ313" s="30">
        <f>SUMIFS([1]EXPENSE!$AC:$AC,[1]EXPENSE!$BY:$BY,$A313,[1]EXPENSE!$E:$E,$AG$4)</f>
        <v>0</v>
      </c>
      <c r="AK313" s="30">
        <f>SUMIFS([1]EXPENSE!$AD:$AD,[1]EXPENSE!$BY:$BY,$A313,[1]EXPENSE!$E:$E,$AG$4)</f>
        <v>0</v>
      </c>
      <c r="AL313" s="30">
        <f>SUMIFS([1]EXPENSE!$AE:$AE,[1]EXPENSE!$BY:$BY,$A313,[1]EXPENSE!$E:$E,$AG$4)</f>
        <v>0</v>
      </c>
      <c r="AM313" s="30">
        <f>SUMIFS([1]EXPENSE!$AF:$AF,[1]EXPENSE!$BY:$BY,$A313,[1]EXPENSE!$E:$E,$AG$4)</f>
        <v>0</v>
      </c>
      <c r="AN313" s="30">
        <f>SUMIFS([1]EXPENSE!$AG:$AG,[1]EXPENSE!$BY:$BY,$A313,[1]EXPENSE!$E:$E,$AG$4)</f>
        <v>0</v>
      </c>
      <c r="AO313" s="30">
        <f>SUMIFS([1]EXPENSE!$AH:$AH,[1]EXPENSE!$BY:$BY,$A313,[1]EXPENSE!$E:$E,$AG$4)</f>
        <v>0</v>
      </c>
      <c r="AP313" s="30">
        <f>SUMIFS([1]EXPENSE!$AI:$AI,[1]EXPENSE!$BY:$BY,$A313,[1]EXPENSE!$E:$E,$AG$4)</f>
        <v>0</v>
      </c>
      <c r="AQ313" s="30">
        <f>SUMIFS([1]EXPENSE!$AJ:$AJ,[1]EXPENSE!$BY:$BY,$A313,[1]EXPENSE!$E:$E,$AG$4)</f>
        <v>0</v>
      </c>
      <c r="AR313" s="30">
        <f>SUMIFS([1]EXPENSE!$AK:$AK,[1]EXPENSE!$BY:$BY,$A313,[1]EXPENSE!$E:$E,$AG$4)</f>
        <v>0</v>
      </c>
      <c r="AS313" s="30">
        <f>SUMIFS([1]EXPENSE!$AL:$AL,[1]EXPENSE!$BY:$BY,$A313,[1]EXPENSE!$E:$E,$AG$4)</f>
        <v>0</v>
      </c>
      <c r="AT313" s="94">
        <f>SUMIFS([1]EXPENSE!$AM:$AM,[1]EXPENSE!$BY:$BY,$A313,[1]EXPENSE!$E:$E,$AG$4)</f>
        <v>0</v>
      </c>
      <c r="AV313" s="21">
        <f t="shared" si="1029"/>
        <v>0</v>
      </c>
      <c r="AW313" s="22" t="e">
        <f t="shared" si="1031"/>
        <v>#DIV/0!</v>
      </c>
      <c r="AX313" s="30">
        <f>SUMIFS([1]EXPENSE!$AB:$AB,[1]EXPENSE!$BY:$BY,$A313,[1]EXPENSE!$E:$E,$AV$4)</f>
        <v>0</v>
      </c>
      <c r="AY313" s="30">
        <f>SUMIFS([1]EXPENSE!$AC:$AC,[1]EXPENSE!$BY:$BY,$A313,[1]EXPENSE!$E:$E,$AV$4)</f>
        <v>0</v>
      </c>
      <c r="AZ313" s="30">
        <f>SUMIFS([1]EXPENSE!$AD:$AD,[1]EXPENSE!$BY:$BY,$A313,[1]EXPENSE!$E:$E,$AV$4)</f>
        <v>0</v>
      </c>
      <c r="BA313" s="30">
        <f>SUMIFS([1]EXPENSE!$AE:$AE,[1]EXPENSE!$BY:$BY,$A313,[1]EXPENSE!$E:$E,$AV$4)</f>
        <v>0</v>
      </c>
      <c r="BB313" s="30">
        <f>SUMIFS([1]EXPENSE!$AF:$AF,[1]EXPENSE!$BY:$BY,$A313,[1]EXPENSE!$E:$E,$AV$4)</f>
        <v>0</v>
      </c>
      <c r="BC313" s="30">
        <f>SUMIFS([1]EXPENSE!$AG:$AG,[1]EXPENSE!$BY:$BY,$A313,[1]EXPENSE!$E:$E,$AV$4)</f>
        <v>0</v>
      </c>
      <c r="BD313" s="30">
        <f>SUMIFS([1]EXPENSE!$AH:$AH,[1]EXPENSE!$BY:$BY,$A313,[1]EXPENSE!$E:$E,$AV$4)</f>
        <v>0</v>
      </c>
      <c r="BE313" s="30">
        <f>SUMIFS([1]EXPENSE!$AI:$AI,[1]EXPENSE!$BY:$BY,$A313,[1]EXPENSE!$E:$E,$AV$4)</f>
        <v>0</v>
      </c>
      <c r="BF313" s="30">
        <f>SUMIFS([1]EXPENSE!$AJ:$AJ,[1]EXPENSE!$BY:$BY,$A313,[1]EXPENSE!$E:$E,$AV$4)</f>
        <v>0</v>
      </c>
      <c r="BG313" s="30">
        <f>SUMIFS([1]EXPENSE!$AK:$AK,[1]EXPENSE!$BY:$BY,$A313,[1]EXPENSE!$E:$E,$AV$4)</f>
        <v>0</v>
      </c>
      <c r="BH313" s="30">
        <f>SUMIFS([1]EXPENSE!$AL:$AL,[1]EXPENSE!$BY:$BY,$A313,[1]EXPENSE!$E:$E,$AV$4)</f>
        <v>0</v>
      </c>
      <c r="BI313" s="94">
        <f>SUMIFS([1]EXPENSE!$AM:$AM,[1]EXPENSE!$BY:$BY,$A313,[1]EXPENSE!$E:$E,$AV$4)</f>
        <v>0</v>
      </c>
    </row>
    <row r="314" spans="1:61">
      <c r="A314" s="129"/>
      <c r="B314" s="130" t="s">
        <v>39</v>
      </c>
      <c r="C314" s="131">
        <f t="shared" si="1032"/>
        <v>0</v>
      </c>
      <c r="D314" s="132" t="e">
        <f t="shared" si="1033"/>
        <v>#DIV/0!</v>
      </c>
      <c r="E314" s="131">
        <f t="shared" si="1204"/>
        <v>0</v>
      </c>
      <c r="F314" s="131">
        <f t="shared" si="1205"/>
        <v>0</v>
      </c>
      <c r="G314" s="131">
        <f t="shared" si="1206"/>
        <v>0</v>
      </c>
      <c r="H314" s="131">
        <f t="shared" si="1207"/>
        <v>0</v>
      </c>
      <c r="I314" s="131">
        <f t="shared" si="1208"/>
        <v>0</v>
      </c>
      <c r="J314" s="131">
        <f t="shared" si="1209"/>
        <v>0</v>
      </c>
      <c r="K314" s="131">
        <f t="shared" si="1210"/>
        <v>0</v>
      </c>
      <c r="L314" s="131">
        <f t="shared" si="1211"/>
        <v>0</v>
      </c>
      <c r="M314" s="131">
        <f t="shared" si="1212"/>
        <v>0</v>
      </c>
      <c r="N314" s="131">
        <f t="shared" si="1213"/>
        <v>0</v>
      </c>
      <c r="O314" s="131">
        <f t="shared" si="1214"/>
        <v>0</v>
      </c>
      <c r="P314" s="178">
        <f t="shared" si="1215"/>
        <v>0</v>
      </c>
      <c r="R314" s="131">
        <f t="shared" si="1034"/>
        <v>0</v>
      </c>
      <c r="S314" s="132" t="e">
        <f t="shared" si="1035"/>
        <v>#DIV/0!</v>
      </c>
      <c r="T314" s="131"/>
      <c r="U314" s="131"/>
      <c r="V314" s="131"/>
      <c r="W314" s="131"/>
      <c r="X314" s="131"/>
      <c r="Y314" s="131"/>
      <c r="Z314" s="131"/>
      <c r="AA314" s="131"/>
      <c r="AB314" s="131"/>
      <c r="AC314" s="131"/>
      <c r="AD314" s="131"/>
      <c r="AE314" s="178"/>
      <c r="AG314" s="131">
        <f t="shared" si="1028"/>
        <v>0</v>
      </c>
      <c r="AH314" s="132" t="e">
        <f t="shared" si="1030"/>
        <v>#DIV/0!</v>
      </c>
      <c r="AI314" s="131"/>
      <c r="AJ314" s="131"/>
      <c r="AK314" s="131"/>
      <c r="AL314" s="131"/>
      <c r="AM314" s="131"/>
      <c r="AN314" s="131"/>
      <c r="AO314" s="131"/>
      <c r="AP314" s="131"/>
      <c r="AQ314" s="131"/>
      <c r="AR314" s="131"/>
      <c r="AS314" s="131"/>
      <c r="AT314" s="178"/>
      <c r="AV314" s="131">
        <f t="shared" si="1029"/>
        <v>0</v>
      </c>
      <c r="AW314" s="132" t="e">
        <f t="shared" si="1031"/>
        <v>#DIV/0!</v>
      </c>
      <c r="AX314" s="131"/>
      <c r="AY314" s="131"/>
      <c r="AZ314" s="131"/>
      <c r="BA314" s="131"/>
      <c r="BB314" s="131"/>
      <c r="BC314" s="131"/>
      <c r="BD314" s="131"/>
      <c r="BE314" s="131"/>
      <c r="BF314" s="131"/>
      <c r="BG314" s="131"/>
      <c r="BH314" s="131"/>
      <c r="BI314" s="178"/>
    </row>
    <row r="315" spans="1:61">
      <c r="A315" s="174"/>
      <c r="B315" s="126" t="s">
        <v>69</v>
      </c>
      <c r="C315" s="127">
        <f t="shared" si="1032"/>
        <v>0</v>
      </c>
      <c r="D315" s="128" t="e">
        <f t="shared" si="1033"/>
        <v>#DIV/0!</v>
      </c>
      <c r="E315" s="127">
        <f t="shared" ref="E315:P315" si="1216">SUM(E298:E314)</f>
        <v>0</v>
      </c>
      <c r="F315" s="127">
        <f t="shared" si="1216"/>
        <v>0</v>
      </c>
      <c r="G315" s="127">
        <f t="shared" si="1216"/>
        <v>0</v>
      </c>
      <c r="H315" s="127">
        <f t="shared" si="1216"/>
        <v>0</v>
      </c>
      <c r="I315" s="127">
        <f t="shared" si="1216"/>
        <v>0</v>
      </c>
      <c r="J315" s="127">
        <f t="shared" si="1216"/>
        <v>0</v>
      </c>
      <c r="K315" s="127">
        <f t="shared" si="1216"/>
        <v>0</v>
      </c>
      <c r="L315" s="127">
        <f t="shared" si="1216"/>
        <v>0</v>
      </c>
      <c r="M315" s="127">
        <f t="shared" si="1216"/>
        <v>0</v>
      </c>
      <c r="N315" s="127">
        <f t="shared" si="1216"/>
        <v>0</v>
      </c>
      <c r="O315" s="127">
        <f t="shared" si="1216"/>
        <v>0</v>
      </c>
      <c r="P315" s="177">
        <f t="shared" si="1216"/>
        <v>0</v>
      </c>
      <c r="R315" s="127">
        <f t="shared" si="1034"/>
        <v>0</v>
      </c>
      <c r="S315" s="128" t="e">
        <f t="shared" si="1035"/>
        <v>#DIV/0!</v>
      </c>
      <c r="T315" s="127">
        <f>SUM(T298:T314)</f>
        <v>0</v>
      </c>
      <c r="U315" s="127">
        <f t="shared" ref="U315:AE315" si="1217">SUM(U298:U314)</f>
        <v>0</v>
      </c>
      <c r="V315" s="127">
        <f t="shared" si="1217"/>
        <v>0</v>
      </c>
      <c r="W315" s="127">
        <f t="shared" si="1217"/>
        <v>0</v>
      </c>
      <c r="X315" s="127">
        <f t="shared" si="1217"/>
        <v>0</v>
      </c>
      <c r="Y315" s="127">
        <f t="shared" si="1217"/>
        <v>0</v>
      </c>
      <c r="Z315" s="127">
        <f t="shared" si="1217"/>
        <v>0</v>
      </c>
      <c r="AA315" s="127">
        <f t="shared" si="1217"/>
        <v>0</v>
      </c>
      <c r="AB315" s="127">
        <f t="shared" si="1217"/>
        <v>0</v>
      </c>
      <c r="AC315" s="127">
        <f t="shared" si="1217"/>
        <v>0</v>
      </c>
      <c r="AD315" s="127">
        <f t="shared" si="1217"/>
        <v>0</v>
      </c>
      <c r="AE315" s="177">
        <f t="shared" si="1217"/>
        <v>0</v>
      </c>
      <c r="AG315" s="127">
        <f t="shared" si="1028"/>
        <v>0</v>
      </c>
      <c r="AH315" s="128" t="e">
        <f t="shared" si="1030"/>
        <v>#DIV/0!</v>
      </c>
      <c r="AI315" s="127">
        <f>SUM(AI298:AI314)</f>
        <v>0</v>
      </c>
      <c r="AJ315" s="127">
        <f t="shared" ref="AJ315" si="1218">SUM(AJ298:AJ314)</f>
        <v>0</v>
      </c>
      <c r="AK315" s="127">
        <f t="shared" ref="AK315" si="1219">SUM(AK298:AK314)</f>
        <v>0</v>
      </c>
      <c r="AL315" s="127">
        <f t="shared" ref="AL315" si="1220">SUM(AL298:AL314)</f>
        <v>0</v>
      </c>
      <c r="AM315" s="127">
        <f t="shared" ref="AM315" si="1221">SUM(AM298:AM314)</f>
        <v>0</v>
      </c>
      <c r="AN315" s="127">
        <f t="shared" ref="AN315" si="1222">SUM(AN298:AN314)</f>
        <v>0</v>
      </c>
      <c r="AO315" s="127">
        <f t="shared" ref="AO315" si="1223">SUM(AO298:AO314)</f>
        <v>0</v>
      </c>
      <c r="AP315" s="127">
        <f t="shared" ref="AP315" si="1224">SUM(AP298:AP314)</f>
        <v>0</v>
      </c>
      <c r="AQ315" s="127">
        <f t="shared" ref="AQ315" si="1225">SUM(AQ298:AQ314)</f>
        <v>0</v>
      </c>
      <c r="AR315" s="127">
        <f t="shared" ref="AR315" si="1226">SUM(AR298:AR314)</f>
        <v>0</v>
      </c>
      <c r="AS315" s="127">
        <f t="shared" ref="AS315" si="1227">SUM(AS298:AS314)</f>
        <v>0</v>
      </c>
      <c r="AT315" s="177">
        <f t="shared" ref="AT315" si="1228">SUM(AT298:AT314)</f>
        <v>0</v>
      </c>
      <c r="AV315" s="127">
        <f t="shared" si="1029"/>
        <v>0</v>
      </c>
      <c r="AW315" s="128" t="e">
        <f t="shared" si="1031"/>
        <v>#DIV/0!</v>
      </c>
      <c r="AX315" s="127">
        <f>SUM(AX298:AX314)</f>
        <v>0</v>
      </c>
      <c r="AY315" s="127">
        <f t="shared" ref="AY315" si="1229">SUM(AY298:AY314)</f>
        <v>0</v>
      </c>
      <c r="AZ315" s="127">
        <f t="shared" ref="AZ315" si="1230">SUM(AZ298:AZ314)</f>
        <v>0</v>
      </c>
      <c r="BA315" s="127">
        <f t="shared" ref="BA315" si="1231">SUM(BA298:BA314)</f>
        <v>0</v>
      </c>
      <c r="BB315" s="127">
        <f t="shared" ref="BB315" si="1232">SUM(BB298:BB314)</f>
        <v>0</v>
      </c>
      <c r="BC315" s="127">
        <f t="shared" ref="BC315" si="1233">SUM(BC298:BC314)</f>
        <v>0</v>
      </c>
      <c r="BD315" s="127">
        <f t="shared" ref="BD315" si="1234">SUM(BD298:BD314)</f>
        <v>0</v>
      </c>
      <c r="BE315" s="127">
        <f t="shared" ref="BE315" si="1235">SUM(BE298:BE314)</f>
        <v>0</v>
      </c>
      <c r="BF315" s="127">
        <f t="shared" ref="BF315" si="1236">SUM(BF298:BF314)</f>
        <v>0</v>
      </c>
      <c r="BG315" s="127">
        <f t="shared" ref="BG315" si="1237">SUM(BG298:BG314)</f>
        <v>0</v>
      </c>
      <c r="BH315" s="127">
        <f t="shared" ref="BH315" si="1238">SUM(BH298:BH314)</f>
        <v>0</v>
      </c>
      <c r="BI315" s="177">
        <f t="shared" ref="BI315" si="1239">SUM(BI298:BI314)</f>
        <v>0</v>
      </c>
    </row>
    <row r="316" spans="1:61">
      <c r="A316" s="48" t="s">
        <v>444</v>
      </c>
      <c r="B316" s="49" t="s">
        <v>445</v>
      </c>
      <c r="C316" s="50">
        <f t="shared" si="1032"/>
        <v>0</v>
      </c>
      <c r="D316" s="51" t="e">
        <f t="shared" si="1033"/>
        <v>#DIV/0!</v>
      </c>
      <c r="E316" s="52">
        <f t="shared" ref="E316:E322" si="1240">T316+AI316+AX316</f>
        <v>0</v>
      </c>
      <c r="F316" s="52">
        <f t="shared" ref="F316:F322" si="1241">U316+AJ316+AY316</f>
        <v>0</v>
      </c>
      <c r="G316" s="52">
        <f t="shared" ref="G316:G322" si="1242">V316+AK316+AZ316</f>
        <v>0</v>
      </c>
      <c r="H316" s="52">
        <f t="shared" ref="H316:H322" si="1243">W316+AL316+BA316</f>
        <v>0</v>
      </c>
      <c r="I316" s="52">
        <f t="shared" ref="I316:I322" si="1244">X316+AM316+BB316</f>
        <v>0</v>
      </c>
      <c r="J316" s="52">
        <f t="shared" ref="J316:J322" si="1245">Y316+AN316+BC316</f>
        <v>0</v>
      </c>
      <c r="K316" s="52">
        <f t="shared" ref="K316:K322" si="1246">Z316+AO316+BD316</f>
        <v>0</v>
      </c>
      <c r="L316" s="52">
        <f t="shared" ref="L316:L322" si="1247">AA316+AP316+BE316</f>
        <v>0</v>
      </c>
      <c r="M316" s="52">
        <f t="shared" ref="M316:M322" si="1248">AB316+AQ316+BF316</f>
        <v>0</v>
      </c>
      <c r="N316" s="52">
        <f t="shared" ref="N316:N322" si="1249">AC316+AR316+BG316</f>
        <v>0</v>
      </c>
      <c r="O316" s="52">
        <f t="shared" ref="O316:O322" si="1250">AD316+AS316+BH316</f>
        <v>0</v>
      </c>
      <c r="P316" s="98">
        <f t="shared" ref="P316:P322" si="1251">AE316+AT316+BI316</f>
        <v>0</v>
      </c>
      <c r="R316" s="50">
        <f t="shared" si="1034"/>
        <v>0</v>
      </c>
      <c r="S316" s="51" t="e">
        <f t="shared" si="1035"/>
        <v>#DIV/0!</v>
      </c>
      <c r="T316" s="52">
        <f>SUMIFS([1]EXPENSE!$AB:$AB,[1]EXPENSE!$BY:$BY,$A316,[1]EXPENSE!$E:$E,$R$4)</f>
        <v>0</v>
      </c>
      <c r="U316" s="52">
        <f>SUMIFS([1]EXPENSE!$AC:$AC,[1]EXPENSE!$BY:$BY,$A316,[1]EXPENSE!$E:$E,$R$4)</f>
        <v>0</v>
      </c>
      <c r="V316" s="52">
        <f>SUMIFS([1]EXPENSE!$AD:$AD,[1]EXPENSE!$BY:$BY,$A316,[1]EXPENSE!$E:$E,$R$4)</f>
        <v>0</v>
      </c>
      <c r="W316" s="52">
        <f>SUMIFS([1]EXPENSE!$AE:$AE,[1]EXPENSE!$BY:$BY,$A316,[1]EXPENSE!$E:$E,$R$4)</f>
        <v>0</v>
      </c>
      <c r="X316" s="52">
        <f>SUMIFS([1]EXPENSE!$AF:$AF,[1]EXPENSE!$BY:$BY,$A316,[1]EXPENSE!$E:$E,$R$4)</f>
        <v>0</v>
      </c>
      <c r="Y316" s="52">
        <f>SUMIFS([1]EXPENSE!$AG:$AG,[1]EXPENSE!$BY:$BY,$A316,[1]EXPENSE!$E:$E,$R$4)</f>
        <v>0</v>
      </c>
      <c r="Z316" s="52">
        <f>SUMIFS([1]EXPENSE!$AH:$AH,[1]EXPENSE!$BY:$BY,$A316,[1]EXPENSE!$E:$E,$R$4)</f>
        <v>0</v>
      </c>
      <c r="AA316" s="52">
        <f>SUMIFS([1]EXPENSE!$AI:$AI,[1]EXPENSE!$BY:$BY,$A316,[1]EXPENSE!$E:$E,$R$4)</f>
        <v>0</v>
      </c>
      <c r="AB316" s="52">
        <f>SUMIFS([1]EXPENSE!$AJ:$AJ,[1]EXPENSE!$BY:$BY,$A316,[1]EXPENSE!$E:$E,$R$4)</f>
        <v>0</v>
      </c>
      <c r="AC316" s="52">
        <f>SUMIFS([1]EXPENSE!$AK:$AK,[1]EXPENSE!$BY:$BY,$A316,[1]EXPENSE!$E:$E,$R$4)</f>
        <v>0</v>
      </c>
      <c r="AD316" s="52">
        <f>SUMIFS([1]EXPENSE!$AL:$AL,[1]EXPENSE!$BY:$BY,$A316,[1]EXPENSE!$E:$E,$R$4)</f>
        <v>0</v>
      </c>
      <c r="AE316" s="98">
        <f>SUMIFS([1]EXPENSE!$AM:$AM,[1]EXPENSE!$BY:$BY,$A316,[1]EXPENSE!$E:$E,$R$4)</f>
        <v>0</v>
      </c>
      <c r="AG316" s="50">
        <f t="shared" si="1028"/>
        <v>0</v>
      </c>
      <c r="AH316" s="51" t="e">
        <f t="shared" si="1030"/>
        <v>#DIV/0!</v>
      </c>
      <c r="AI316" s="52">
        <f>SUMIFS([1]EXPENSE!$AB:$AB,[1]EXPENSE!$BY:$BY,$A316,[1]EXPENSE!$E:$E,$AG$4)</f>
        <v>0</v>
      </c>
      <c r="AJ316" s="52">
        <f>SUMIFS([1]EXPENSE!$AC:$AC,[1]EXPENSE!$BY:$BY,$A316,[1]EXPENSE!$E:$E,$AG$4)</f>
        <v>0</v>
      </c>
      <c r="AK316" s="52">
        <f>SUMIFS([1]EXPENSE!$AD:$AD,[1]EXPENSE!$BY:$BY,$A316,[1]EXPENSE!$E:$E,$AG$4)</f>
        <v>0</v>
      </c>
      <c r="AL316" s="52">
        <f>SUMIFS([1]EXPENSE!$AE:$AE,[1]EXPENSE!$BY:$BY,$A316,[1]EXPENSE!$E:$E,$AG$4)</f>
        <v>0</v>
      </c>
      <c r="AM316" s="52">
        <f>SUMIFS([1]EXPENSE!$AF:$AF,[1]EXPENSE!$BY:$BY,$A316,[1]EXPENSE!$E:$E,$AG$4)</f>
        <v>0</v>
      </c>
      <c r="AN316" s="52">
        <f>SUMIFS([1]EXPENSE!$AG:$AG,[1]EXPENSE!$BY:$BY,$A316,[1]EXPENSE!$E:$E,$AG$4)</f>
        <v>0</v>
      </c>
      <c r="AO316" s="52">
        <f>SUMIFS([1]EXPENSE!$AH:$AH,[1]EXPENSE!$BY:$BY,$A316,[1]EXPENSE!$E:$E,$AG$4)</f>
        <v>0</v>
      </c>
      <c r="AP316" s="52">
        <f>SUMIFS([1]EXPENSE!$AI:$AI,[1]EXPENSE!$BY:$BY,$A316,[1]EXPENSE!$E:$E,$AG$4)</f>
        <v>0</v>
      </c>
      <c r="AQ316" s="52">
        <f>SUMIFS([1]EXPENSE!$AJ:$AJ,[1]EXPENSE!$BY:$BY,$A316,[1]EXPENSE!$E:$E,$AG$4)</f>
        <v>0</v>
      </c>
      <c r="AR316" s="52">
        <f>SUMIFS([1]EXPENSE!$AK:$AK,[1]EXPENSE!$BY:$BY,$A316,[1]EXPENSE!$E:$E,$AG$4)</f>
        <v>0</v>
      </c>
      <c r="AS316" s="52">
        <f>SUMIFS([1]EXPENSE!$AL:$AL,[1]EXPENSE!$BY:$BY,$A316,[1]EXPENSE!$E:$E,$AG$4)</f>
        <v>0</v>
      </c>
      <c r="AT316" s="98">
        <f>SUMIFS([1]EXPENSE!$AM:$AM,[1]EXPENSE!$BY:$BY,$A316,[1]EXPENSE!$E:$E,$AG$4)</f>
        <v>0</v>
      </c>
      <c r="AV316" s="50">
        <f t="shared" si="1029"/>
        <v>0</v>
      </c>
      <c r="AW316" s="51" t="e">
        <f t="shared" si="1031"/>
        <v>#DIV/0!</v>
      </c>
      <c r="AX316" s="52">
        <f>SUMIFS([1]EXPENSE!$AB:$AB,[1]EXPENSE!$BY:$BY,$A316,[1]EXPENSE!$E:$E,$AV$4)</f>
        <v>0</v>
      </c>
      <c r="AY316" s="52">
        <f>SUMIFS([1]EXPENSE!$AC:$AC,[1]EXPENSE!$BY:$BY,$A316,[1]EXPENSE!$E:$E,$AV$4)</f>
        <v>0</v>
      </c>
      <c r="AZ316" s="52">
        <f>SUMIFS([1]EXPENSE!$AD:$AD,[1]EXPENSE!$BY:$BY,$A316,[1]EXPENSE!$E:$E,$AV$4)</f>
        <v>0</v>
      </c>
      <c r="BA316" s="52">
        <f>SUMIFS([1]EXPENSE!$AE:$AE,[1]EXPENSE!$BY:$BY,$A316,[1]EXPENSE!$E:$E,$AV$4)</f>
        <v>0</v>
      </c>
      <c r="BB316" s="52">
        <f>SUMIFS([1]EXPENSE!$AF:$AF,[1]EXPENSE!$BY:$BY,$A316,[1]EXPENSE!$E:$E,$AV$4)</f>
        <v>0</v>
      </c>
      <c r="BC316" s="52">
        <f>SUMIFS([1]EXPENSE!$AG:$AG,[1]EXPENSE!$BY:$BY,$A316,[1]EXPENSE!$E:$E,$AV$4)</f>
        <v>0</v>
      </c>
      <c r="BD316" s="52">
        <f>SUMIFS([1]EXPENSE!$AH:$AH,[1]EXPENSE!$BY:$BY,$A316,[1]EXPENSE!$E:$E,$AV$4)</f>
        <v>0</v>
      </c>
      <c r="BE316" s="52">
        <f>SUMIFS([1]EXPENSE!$AI:$AI,[1]EXPENSE!$BY:$BY,$A316,[1]EXPENSE!$E:$E,$AV$4)</f>
        <v>0</v>
      </c>
      <c r="BF316" s="52">
        <f>SUMIFS([1]EXPENSE!$AJ:$AJ,[1]EXPENSE!$BY:$BY,$A316,[1]EXPENSE!$E:$E,$AV$4)</f>
        <v>0</v>
      </c>
      <c r="BG316" s="52">
        <f>SUMIFS([1]EXPENSE!$AK:$AK,[1]EXPENSE!$BY:$BY,$A316,[1]EXPENSE!$E:$E,$AV$4)</f>
        <v>0</v>
      </c>
      <c r="BH316" s="52">
        <f>SUMIFS([1]EXPENSE!$AL:$AL,[1]EXPENSE!$BY:$BY,$A316,[1]EXPENSE!$E:$E,$AV$4)</f>
        <v>0</v>
      </c>
      <c r="BI316" s="98">
        <f>SUMIFS([1]EXPENSE!$AM:$AM,[1]EXPENSE!$BY:$BY,$A316,[1]EXPENSE!$E:$E,$AV$4)</f>
        <v>0</v>
      </c>
    </row>
    <row r="317" spans="1:61">
      <c r="A317" s="43" t="s">
        <v>446</v>
      </c>
      <c r="B317" s="29" t="s">
        <v>447</v>
      </c>
      <c r="C317" s="21">
        <f t="shared" si="1032"/>
        <v>0</v>
      </c>
      <c r="D317" s="22" t="e">
        <f t="shared" si="1033"/>
        <v>#DIV/0!</v>
      </c>
      <c r="E317" s="30">
        <f t="shared" si="1240"/>
        <v>0</v>
      </c>
      <c r="F317" s="30">
        <f t="shared" si="1241"/>
        <v>0</v>
      </c>
      <c r="G317" s="30">
        <f t="shared" si="1242"/>
        <v>0</v>
      </c>
      <c r="H317" s="30">
        <f t="shared" si="1243"/>
        <v>0</v>
      </c>
      <c r="I317" s="30">
        <f t="shared" si="1244"/>
        <v>0</v>
      </c>
      <c r="J317" s="30">
        <f t="shared" si="1245"/>
        <v>0</v>
      </c>
      <c r="K317" s="30">
        <f t="shared" si="1246"/>
        <v>0</v>
      </c>
      <c r="L317" s="30">
        <f t="shared" si="1247"/>
        <v>0</v>
      </c>
      <c r="M317" s="30">
        <f t="shared" si="1248"/>
        <v>0</v>
      </c>
      <c r="N317" s="30">
        <f t="shared" si="1249"/>
        <v>0</v>
      </c>
      <c r="O317" s="30">
        <f t="shared" si="1250"/>
        <v>0</v>
      </c>
      <c r="P317" s="94">
        <f t="shared" si="1251"/>
        <v>0</v>
      </c>
      <c r="R317" s="21">
        <f t="shared" si="1034"/>
        <v>0</v>
      </c>
      <c r="S317" s="22" t="e">
        <f t="shared" si="1035"/>
        <v>#DIV/0!</v>
      </c>
      <c r="T317" s="30">
        <f>SUMIFS([1]EXPENSE!$AB:$AB,[1]EXPENSE!$BY:$BY,$A317,[1]EXPENSE!$E:$E,$R$4)</f>
        <v>0</v>
      </c>
      <c r="U317" s="30">
        <f>SUMIFS([1]EXPENSE!$AC:$AC,[1]EXPENSE!$BY:$BY,$A317,[1]EXPENSE!$E:$E,$R$4)</f>
        <v>0</v>
      </c>
      <c r="V317" s="30">
        <f>SUMIFS([1]EXPENSE!$AD:$AD,[1]EXPENSE!$BY:$BY,$A317,[1]EXPENSE!$E:$E,$R$4)</f>
        <v>0</v>
      </c>
      <c r="W317" s="30">
        <f>SUMIFS([1]EXPENSE!$AE:$AE,[1]EXPENSE!$BY:$BY,$A317,[1]EXPENSE!$E:$E,$R$4)</f>
        <v>0</v>
      </c>
      <c r="X317" s="30">
        <f>SUMIFS([1]EXPENSE!$AF:$AF,[1]EXPENSE!$BY:$BY,$A317,[1]EXPENSE!$E:$E,$R$4)</f>
        <v>0</v>
      </c>
      <c r="Y317" s="30">
        <f>SUMIFS([1]EXPENSE!$AG:$AG,[1]EXPENSE!$BY:$BY,$A317,[1]EXPENSE!$E:$E,$R$4)</f>
        <v>0</v>
      </c>
      <c r="Z317" s="30">
        <f>SUMIFS([1]EXPENSE!$AH:$AH,[1]EXPENSE!$BY:$BY,$A317,[1]EXPENSE!$E:$E,$R$4)</f>
        <v>0</v>
      </c>
      <c r="AA317" s="30">
        <f>SUMIFS([1]EXPENSE!$AI:$AI,[1]EXPENSE!$BY:$BY,$A317,[1]EXPENSE!$E:$E,$R$4)</f>
        <v>0</v>
      </c>
      <c r="AB317" s="30">
        <f>SUMIFS([1]EXPENSE!$AJ:$AJ,[1]EXPENSE!$BY:$BY,$A317,[1]EXPENSE!$E:$E,$R$4)</f>
        <v>0</v>
      </c>
      <c r="AC317" s="30">
        <f>SUMIFS([1]EXPENSE!$AK:$AK,[1]EXPENSE!$BY:$BY,$A317,[1]EXPENSE!$E:$E,$R$4)</f>
        <v>0</v>
      </c>
      <c r="AD317" s="30">
        <f>SUMIFS([1]EXPENSE!$AL:$AL,[1]EXPENSE!$BY:$BY,$A317,[1]EXPENSE!$E:$E,$R$4)</f>
        <v>0</v>
      </c>
      <c r="AE317" s="94">
        <f>SUMIFS([1]EXPENSE!$AM:$AM,[1]EXPENSE!$BY:$BY,$A317,[1]EXPENSE!$E:$E,$R$4)</f>
        <v>0</v>
      </c>
      <c r="AG317" s="21">
        <f t="shared" si="1028"/>
        <v>0</v>
      </c>
      <c r="AH317" s="22" t="e">
        <f t="shared" si="1030"/>
        <v>#DIV/0!</v>
      </c>
      <c r="AI317" s="30">
        <f>SUMIFS([1]EXPENSE!$AB:$AB,[1]EXPENSE!$BY:$BY,$A317,[1]EXPENSE!$E:$E,$AG$4)</f>
        <v>0</v>
      </c>
      <c r="AJ317" s="30">
        <f>SUMIFS([1]EXPENSE!$AC:$AC,[1]EXPENSE!$BY:$BY,$A317,[1]EXPENSE!$E:$E,$AG$4)</f>
        <v>0</v>
      </c>
      <c r="AK317" s="30">
        <f>SUMIFS([1]EXPENSE!$AD:$AD,[1]EXPENSE!$BY:$BY,$A317,[1]EXPENSE!$E:$E,$AG$4)</f>
        <v>0</v>
      </c>
      <c r="AL317" s="30">
        <f>SUMIFS([1]EXPENSE!$AE:$AE,[1]EXPENSE!$BY:$BY,$A317,[1]EXPENSE!$E:$E,$AG$4)</f>
        <v>0</v>
      </c>
      <c r="AM317" s="30">
        <f>SUMIFS([1]EXPENSE!$AF:$AF,[1]EXPENSE!$BY:$BY,$A317,[1]EXPENSE!$E:$E,$AG$4)</f>
        <v>0</v>
      </c>
      <c r="AN317" s="30">
        <f>SUMIFS([1]EXPENSE!$AG:$AG,[1]EXPENSE!$BY:$BY,$A317,[1]EXPENSE!$E:$E,$AG$4)</f>
        <v>0</v>
      </c>
      <c r="AO317" s="30">
        <f>SUMIFS([1]EXPENSE!$AH:$AH,[1]EXPENSE!$BY:$BY,$A317,[1]EXPENSE!$E:$E,$AG$4)</f>
        <v>0</v>
      </c>
      <c r="AP317" s="30">
        <f>SUMIFS([1]EXPENSE!$AI:$AI,[1]EXPENSE!$BY:$BY,$A317,[1]EXPENSE!$E:$E,$AG$4)</f>
        <v>0</v>
      </c>
      <c r="AQ317" s="30">
        <f>SUMIFS([1]EXPENSE!$AJ:$AJ,[1]EXPENSE!$BY:$BY,$A317,[1]EXPENSE!$E:$E,$AG$4)</f>
        <v>0</v>
      </c>
      <c r="AR317" s="30">
        <f>SUMIFS([1]EXPENSE!$AK:$AK,[1]EXPENSE!$BY:$BY,$A317,[1]EXPENSE!$E:$E,$AG$4)</f>
        <v>0</v>
      </c>
      <c r="AS317" s="30">
        <f>SUMIFS([1]EXPENSE!$AL:$AL,[1]EXPENSE!$BY:$BY,$A317,[1]EXPENSE!$E:$E,$AG$4)</f>
        <v>0</v>
      </c>
      <c r="AT317" s="94">
        <f>SUMIFS([1]EXPENSE!$AM:$AM,[1]EXPENSE!$BY:$BY,$A317,[1]EXPENSE!$E:$E,$AG$4)</f>
        <v>0</v>
      </c>
      <c r="AV317" s="21">
        <f t="shared" si="1029"/>
        <v>0</v>
      </c>
      <c r="AW317" s="22" t="e">
        <f t="shared" si="1031"/>
        <v>#DIV/0!</v>
      </c>
      <c r="AX317" s="30">
        <f>SUMIFS([1]EXPENSE!$AB:$AB,[1]EXPENSE!$BY:$BY,$A317,[1]EXPENSE!$E:$E,$AV$4)</f>
        <v>0</v>
      </c>
      <c r="AY317" s="30">
        <f>SUMIFS([1]EXPENSE!$AC:$AC,[1]EXPENSE!$BY:$BY,$A317,[1]EXPENSE!$E:$E,$AV$4)</f>
        <v>0</v>
      </c>
      <c r="AZ317" s="30">
        <f>SUMIFS([1]EXPENSE!$AD:$AD,[1]EXPENSE!$BY:$BY,$A317,[1]EXPENSE!$E:$E,$AV$4)</f>
        <v>0</v>
      </c>
      <c r="BA317" s="30">
        <f>SUMIFS([1]EXPENSE!$AE:$AE,[1]EXPENSE!$BY:$BY,$A317,[1]EXPENSE!$E:$E,$AV$4)</f>
        <v>0</v>
      </c>
      <c r="BB317" s="30">
        <f>SUMIFS([1]EXPENSE!$AF:$AF,[1]EXPENSE!$BY:$BY,$A317,[1]EXPENSE!$E:$E,$AV$4)</f>
        <v>0</v>
      </c>
      <c r="BC317" s="30">
        <f>SUMIFS([1]EXPENSE!$AG:$AG,[1]EXPENSE!$BY:$BY,$A317,[1]EXPENSE!$E:$E,$AV$4)</f>
        <v>0</v>
      </c>
      <c r="BD317" s="30">
        <f>SUMIFS([1]EXPENSE!$AH:$AH,[1]EXPENSE!$BY:$BY,$A317,[1]EXPENSE!$E:$E,$AV$4)</f>
        <v>0</v>
      </c>
      <c r="BE317" s="30">
        <f>SUMIFS([1]EXPENSE!$AI:$AI,[1]EXPENSE!$BY:$BY,$A317,[1]EXPENSE!$E:$E,$AV$4)</f>
        <v>0</v>
      </c>
      <c r="BF317" s="30">
        <f>SUMIFS([1]EXPENSE!$AJ:$AJ,[1]EXPENSE!$BY:$BY,$A317,[1]EXPENSE!$E:$E,$AV$4)</f>
        <v>0</v>
      </c>
      <c r="BG317" s="30">
        <f>SUMIFS([1]EXPENSE!$AK:$AK,[1]EXPENSE!$BY:$BY,$A317,[1]EXPENSE!$E:$E,$AV$4)</f>
        <v>0</v>
      </c>
      <c r="BH317" s="30">
        <f>SUMIFS([1]EXPENSE!$AL:$AL,[1]EXPENSE!$BY:$BY,$A317,[1]EXPENSE!$E:$E,$AV$4)</f>
        <v>0</v>
      </c>
      <c r="BI317" s="94">
        <f>SUMIFS([1]EXPENSE!$AM:$AM,[1]EXPENSE!$BY:$BY,$A317,[1]EXPENSE!$E:$E,$AV$4)</f>
        <v>0</v>
      </c>
    </row>
    <row r="318" spans="1:61">
      <c r="A318" s="43" t="s">
        <v>448</v>
      </c>
      <c r="B318" s="29" t="s">
        <v>449</v>
      </c>
      <c r="C318" s="21">
        <f t="shared" si="1032"/>
        <v>0</v>
      </c>
      <c r="D318" s="22" t="e">
        <f t="shared" si="1033"/>
        <v>#DIV/0!</v>
      </c>
      <c r="E318" s="30">
        <f t="shared" si="1240"/>
        <v>0</v>
      </c>
      <c r="F318" s="30">
        <f t="shared" si="1241"/>
        <v>0</v>
      </c>
      <c r="G318" s="30">
        <f t="shared" si="1242"/>
        <v>0</v>
      </c>
      <c r="H318" s="30">
        <f t="shared" si="1243"/>
        <v>0</v>
      </c>
      <c r="I318" s="30">
        <f t="shared" si="1244"/>
        <v>0</v>
      </c>
      <c r="J318" s="30">
        <f t="shared" si="1245"/>
        <v>0</v>
      </c>
      <c r="K318" s="30">
        <f t="shared" si="1246"/>
        <v>0</v>
      </c>
      <c r="L318" s="30">
        <f t="shared" si="1247"/>
        <v>0</v>
      </c>
      <c r="M318" s="30">
        <f t="shared" si="1248"/>
        <v>0</v>
      </c>
      <c r="N318" s="30">
        <f t="shared" si="1249"/>
        <v>0</v>
      </c>
      <c r="O318" s="30">
        <f t="shared" si="1250"/>
        <v>0</v>
      </c>
      <c r="P318" s="94">
        <f t="shared" si="1251"/>
        <v>0</v>
      </c>
      <c r="R318" s="21">
        <f t="shared" si="1034"/>
        <v>0</v>
      </c>
      <c r="S318" s="22" t="e">
        <f t="shared" si="1035"/>
        <v>#DIV/0!</v>
      </c>
      <c r="T318" s="30">
        <f>SUMIFS([1]EXPENSE!$AB:$AB,[1]EXPENSE!$BY:$BY,$A318,[1]EXPENSE!$E:$E,$R$4)</f>
        <v>0</v>
      </c>
      <c r="U318" s="30">
        <f>SUMIFS([1]EXPENSE!$AC:$AC,[1]EXPENSE!$BY:$BY,$A318,[1]EXPENSE!$E:$E,$R$4)</f>
        <v>0</v>
      </c>
      <c r="V318" s="30">
        <f>SUMIFS([1]EXPENSE!$AD:$AD,[1]EXPENSE!$BY:$BY,$A318,[1]EXPENSE!$E:$E,$R$4)</f>
        <v>0</v>
      </c>
      <c r="W318" s="30">
        <f>SUMIFS([1]EXPENSE!$AE:$AE,[1]EXPENSE!$BY:$BY,$A318,[1]EXPENSE!$E:$E,$R$4)</f>
        <v>0</v>
      </c>
      <c r="X318" s="30">
        <f>SUMIFS([1]EXPENSE!$AF:$AF,[1]EXPENSE!$BY:$BY,$A318,[1]EXPENSE!$E:$E,$R$4)</f>
        <v>0</v>
      </c>
      <c r="Y318" s="30">
        <f>SUMIFS([1]EXPENSE!$AG:$AG,[1]EXPENSE!$BY:$BY,$A318,[1]EXPENSE!$E:$E,$R$4)</f>
        <v>0</v>
      </c>
      <c r="Z318" s="30">
        <f>SUMIFS([1]EXPENSE!$AH:$AH,[1]EXPENSE!$BY:$BY,$A318,[1]EXPENSE!$E:$E,$R$4)</f>
        <v>0</v>
      </c>
      <c r="AA318" s="30">
        <f>SUMIFS([1]EXPENSE!$AI:$AI,[1]EXPENSE!$BY:$BY,$A318,[1]EXPENSE!$E:$E,$R$4)</f>
        <v>0</v>
      </c>
      <c r="AB318" s="30">
        <f>SUMIFS([1]EXPENSE!$AJ:$AJ,[1]EXPENSE!$BY:$BY,$A318,[1]EXPENSE!$E:$E,$R$4)</f>
        <v>0</v>
      </c>
      <c r="AC318" s="30">
        <f>SUMIFS([1]EXPENSE!$AK:$AK,[1]EXPENSE!$BY:$BY,$A318,[1]EXPENSE!$E:$E,$R$4)</f>
        <v>0</v>
      </c>
      <c r="AD318" s="30">
        <f>SUMIFS([1]EXPENSE!$AL:$AL,[1]EXPENSE!$BY:$BY,$A318,[1]EXPENSE!$E:$E,$R$4)</f>
        <v>0</v>
      </c>
      <c r="AE318" s="94">
        <f>SUMIFS([1]EXPENSE!$AM:$AM,[1]EXPENSE!$BY:$BY,$A318,[1]EXPENSE!$E:$E,$R$4)</f>
        <v>0</v>
      </c>
      <c r="AG318" s="21">
        <f t="shared" si="1028"/>
        <v>0</v>
      </c>
      <c r="AH318" s="22" t="e">
        <f t="shared" si="1030"/>
        <v>#DIV/0!</v>
      </c>
      <c r="AI318" s="30">
        <f>SUMIFS([1]EXPENSE!$AB:$AB,[1]EXPENSE!$BY:$BY,$A318,[1]EXPENSE!$E:$E,$AG$4)</f>
        <v>0</v>
      </c>
      <c r="AJ318" s="30">
        <f>SUMIFS([1]EXPENSE!$AC:$AC,[1]EXPENSE!$BY:$BY,$A318,[1]EXPENSE!$E:$E,$AG$4)</f>
        <v>0</v>
      </c>
      <c r="AK318" s="30">
        <f>SUMIFS([1]EXPENSE!$AD:$AD,[1]EXPENSE!$BY:$BY,$A318,[1]EXPENSE!$E:$E,$AG$4)</f>
        <v>0</v>
      </c>
      <c r="AL318" s="30">
        <f>SUMIFS([1]EXPENSE!$AE:$AE,[1]EXPENSE!$BY:$BY,$A318,[1]EXPENSE!$E:$E,$AG$4)</f>
        <v>0</v>
      </c>
      <c r="AM318" s="30">
        <f>SUMIFS([1]EXPENSE!$AF:$AF,[1]EXPENSE!$BY:$BY,$A318,[1]EXPENSE!$E:$E,$AG$4)</f>
        <v>0</v>
      </c>
      <c r="AN318" s="30">
        <f>SUMIFS([1]EXPENSE!$AG:$AG,[1]EXPENSE!$BY:$BY,$A318,[1]EXPENSE!$E:$E,$AG$4)</f>
        <v>0</v>
      </c>
      <c r="AO318" s="30">
        <f>SUMIFS([1]EXPENSE!$AH:$AH,[1]EXPENSE!$BY:$BY,$A318,[1]EXPENSE!$E:$E,$AG$4)</f>
        <v>0</v>
      </c>
      <c r="AP318" s="30">
        <f>SUMIFS([1]EXPENSE!$AI:$AI,[1]EXPENSE!$BY:$BY,$A318,[1]EXPENSE!$E:$E,$AG$4)</f>
        <v>0</v>
      </c>
      <c r="AQ318" s="30">
        <f>SUMIFS([1]EXPENSE!$AJ:$AJ,[1]EXPENSE!$BY:$BY,$A318,[1]EXPENSE!$E:$E,$AG$4)</f>
        <v>0</v>
      </c>
      <c r="AR318" s="30">
        <f>SUMIFS([1]EXPENSE!$AK:$AK,[1]EXPENSE!$BY:$BY,$A318,[1]EXPENSE!$E:$E,$AG$4)</f>
        <v>0</v>
      </c>
      <c r="AS318" s="30">
        <f>SUMIFS([1]EXPENSE!$AL:$AL,[1]EXPENSE!$BY:$BY,$A318,[1]EXPENSE!$E:$E,$AG$4)</f>
        <v>0</v>
      </c>
      <c r="AT318" s="94">
        <f>SUMIFS([1]EXPENSE!$AM:$AM,[1]EXPENSE!$BY:$BY,$A318,[1]EXPENSE!$E:$E,$AG$4)</f>
        <v>0</v>
      </c>
      <c r="AV318" s="21">
        <f t="shared" si="1029"/>
        <v>0</v>
      </c>
      <c r="AW318" s="22" t="e">
        <f t="shared" si="1031"/>
        <v>#DIV/0!</v>
      </c>
      <c r="AX318" s="30">
        <f>SUMIFS([1]EXPENSE!$AB:$AB,[1]EXPENSE!$BY:$BY,$A318,[1]EXPENSE!$E:$E,$AV$4)</f>
        <v>0</v>
      </c>
      <c r="AY318" s="30">
        <f>SUMIFS([1]EXPENSE!$AC:$AC,[1]EXPENSE!$BY:$BY,$A318,[1]EXPENSE!$E:$E,$AV$4)</f>
        <v>0</v>
      </c>
      <c r="AZ318" s="30">
        <f>SUMIFS([1]EXPENSE!$AD:$AD,[1]EXPENSE!$BY:$BY,$A318,[1]EXPENSE!$E:$E,$AV$4)</f>
        <v>0</v>
      </c>
      <c r="BA318" s="30">
        <f>SUMIFS([1]EXPENSE!$AE:$AE,[1]EXPENSE!$BY:$BY,$A318,[1]EXPENSE!$E:$E,$AV$4)</f>
        <v>0</v>
      </c>
      <c r="BB318" s="30">
        <f>SUMIFS([1]EXPENSE!$AF:$AF,[1]EXPENSE!$BY:$BY,$A318,[1]EXPENSE!$E:$E,$AV$4)</f>
        <v>0</v>
      </c>
      <c r="BC318" s="30">
        <f>SUMIFS([1]EXPENSE!$AG:$AG,[1]EXPENSE!$BY:$BY,$A318,[1]EXPENSE!$E:$E,$AV$4)</f>
        <v>0</v>
      </c>
      <c r="BD318" s="30">
        <f>SUMIFS([1]EXPENSE!$AH:$AH,[1]EXPENSE!$BY:$BY,$A318,[1]EXPENSE!$E:$E,$AV$4)</f>
        <v>0</v>
      </c>
      <c r="BE318" s="30">
        <f>SUMIFS([1]EXPENSE!$AI:$AI,[1]EXPENSE!$BY:$BY,$A318,[1]EXPENSE!$E:$E,$AV$4)</f>
        <v>0</v>
      </c>
      <c r="BF318" s="30">
        <f>SUMIFS([1]EXPENSE!$AJ:$AJ,[1]EXPENSE!$BY:$BY,$A318,[1]EXPENSE!$E:$E,$AV$4)</f>
        <v>0</v>
      </c>
      <c r="BG318" s="30">
        <f>SUMIFS([1]EXPENSE!$AK:$AK,[1]EXPENSE!$BY:$BY,$A318,[1]EXPENSE!$E:$E,$AV$4)</f>
        <v>0</v>
      </c>
      <c r="BH318" s="30">
        <f>SUMIFS([1]EXPENSE!$AL:$AL,[1]EXPENSE!$BY:$BY,$A318,[1]EXPENSE!$E:$E,$AV$4)</f>
        <v>0</v>
      </c>
      <c r="BI318" s="94">
        <f>SUMIFS([1]EXPENSE!$AM:$AM,[1]EXPENSE!$BY:$BY,$A318,[1]EXPENSE!$E:$E,$AV$4)</f>
        <v>0</v>
      </c>
    </row>
    <row r="319" spans="1:61">
      <c r="A319" s="43" t="s">
        <v>450</v>
      </c>
      <c r="B319" s="29" t="s">
        <v>272</v>
      </c>
      <c r="C319" s="21">
        <f t="shared" si="1032"/>
        <v>0</v>
      </c>
      <c r="D319" s="22" t="e">
        <f t="shared" si="1033"/>
        <v>#DIV/0!</v>
      </c>
      <c r="E319" s="30">
        <f t="shared" si="1240"/>
        <v>0</v>
      </c>
      <c r="F319" s="30">
        <f t="shared" si="1241"/>
        <v>0</v>
      </c>
      <c r="G319" s="30">
        <f t="shared" si="1242"/>
        <v>0</v>
      </c>
      <c r="H319" s="30">
        <f t="shared" si="1243"/>
        <v>0</v>
      </c>
      <c r="I319" s="30">
        <f t="shared" si="1244"/>
        <v>0</v>
      </c>
      <c r="J319" s="30">
        <f t="shared" si="1245"/>
        <v>0</v>
      </c>
      <c r="K319" s="30">
        <f t="shared" si="1246"/>
        <v>0</v>
      </c>
      <c r="L319" s="30">
        <f t="shared" si="1247"/>
        <v>0</v>
      </c>
      <c r="M319" s="30">
        <f t="shared" si="1248"/>
        <v>0</v>
      </c>
      <c r="N319" s="30">
        <f t="shared" si="1249"/>
        <v>0</v>
      </c>
      <c r="O319" s="30">
        <f t="shared" si="1250"/>
        <v>0</v>
      </c>
      <c r="P319" s="94">
        <f t="shared" si="1251"/>
        <v>0</v>
      </c>
      <c r="R319" s="21">
        <f t="shared" si="1034"/>
        <v>0</v>
      </c>
      <c r="S319" s="22" t="e">
        <f t="shared" si="1035"/>
        <v>#DIV/0!</v>
      </c>
      <c r="T319" s="30">
        <f>SUMIFS([1]EXPENSE!$AB:$AB,[1]EXPENSE!$BY:$BY,$A319,[1]EXPENSE!$E:$E,$R$4)</f>
        <v>0</v>
      </c>
      <c r="U319" s="30">
        <f>SUMIFS([1]EXPENSE!$AC:$AC,[1]EXPENSE!$BY:$BY,$A319,[1]EXPENSE!$E:$E,$R$4)</f>
        <v>0</v>
      </c>
      <c r="V319" s="30">
        <f>SUMIFS([1]EXPENSE!$AD:$AD,[1]EXPENSE!$BY:$BY,$A319,[1]EXPENSE!$E:$E,$R$4)</f>
        <v>0</v>
      </c>
      <c r="W319" s="30">
        <f>SUMIFS([1]EXPENSE!$AE:$AE,[1]EXPENSE!$BY:$BY,$A319,[1]EXPENSE!$E:$E,$R$4)</f>
        <v>0</v>
      </c>
      <c r="X319" s="30">
        <f>SUMIFS([1]EXPENSE!$AF:$AF,[1]EXPENSE!$BY:$BY,$A319,[1]EXPENSE!$E:$E,$R$4)</f>
        <v>0</v>
      </c>
      <c r="Y319" s="30">
        <f>SUMIFS([1]EXPENSE!$AG:$AG,[1]EXPENSE!$BY:$BY,$A319,[1]EXPENSE!$E:$E,$R$4)</f>
        <v>0</v>
      </c>
      <c r="Z319" s="30">
        <f>SUMIFS([1]EXPENSE!$AH:$AH,[1]EXPENSE!$BY:$BY,$A319,[1]EXPENSE!$E:$E,$R$4)</f>
        <v>0</v>
      </c>
      <c r="AA319" s="30">
        <f>SUMIFS([1]EXPENSE!$AI:$AI,[1]EXPENSE!$BY:$BY,$A319,[1]EXPENSE!$E:$E,$R$4)</f>
        <v>0</v>
      </c>
      <c r="AB319" s="30">
        <f>SUMIFS([1]EXPENSE!$AJ:$AJ,[1]EXPENSE!$BY:$BY,$A319,[1]EXPENSE!$E:$E,$R$4)</f>
        <v>0</v>
      </c>
      <c r="AC319" s="30">
        <f>SUMIFS([1]EXPENSE!$AK:$AK,[1]EXPENSE!$BY:$BY,$A319,[1]EXPENSE!$E:$E,$R$4)</f>
        <v>0</v>
      </c>
      <c r="AD319" s="30">
        <f>SUMIFS([1]EXPENSE!$AL:$AL,[1]EXPENSE!$BY:$BY,$A319,[1]EXPENSE!$E:$E,$R$4)</f>
        <v>0</v>
      </c>
      <c r="AE319" s="94">
        <f>SUMIFS([1]EXPENSE!$AM:$AM,[1]EXPENSE!$BY:$BY,$A319,[1]EXPENSE!$E:$E,$R$4)</f>
        <v>0</v>
      </c>
      <c r="AG319" s="21">
        <f t="shared" si="1028"/>
        <v>0</v>
      </c>
      <c r="AH319" s="22" t="e">
        <f t="shared" si="1030"/>
        <v>#DIV/0!</v>
      </c>
      <c r="AI319" s="30">
        <f>SUMIFS([1]EXPENSE!$AB:$AB,[1]EXPENSE!$BY:$BY,$A319,[1]EXPENSE!$E:$E,$AG$4)</f>
        <v>0</v>
      </c>
      <c r="AJ319" s="30">
        <f>SUMIFS([1]EXPENSE!$AC:$AC,[1]EXPENSE!$BY:$BY,$A319,[1]EXPENSE!$E:$E,$AG$4)</f>
        <v>0</v>
      </c>
      <c r="AK319" s="30">
        <f>SUMIFS([1]EXPENSE!$AD:$AD,[1]EXPENSE!$BY:$BY,$A319,[1]EXPENSE!$E:$E,$AG$4)</f>
        <v>0</v>
      </c>
      <c r="AL319" s="30">
        <f>SUMIFS([1]EXPENSE!$AE:$AE,[1]EXPENSE!$BY:$BY,$A319,[1]EXPENSE!$E:$E,$AG$4)</f>
        <v>0</v>
      </c>
      <c r="AM319" s="30">
        <f>SUMIFS([1]EXPENSE!$AF:$AF,[1]EXPENSE!$BY:$BY,$A319,[1]EXPENSE!$E:$E,$AG$4)</f>
        <v>0</v>
      </c>
      <c r="AN319" s="30">
        <f>SUMIFS([1]EXPENSE!$AG:$AG,[1]EXPENSE!$BY:$BY,$A319,[1]EXPENSE!$E:$E,$AG$4)</f>
        <v>0</v>
      </c>
      <c r="AO319" s="30">
        <f>SUMIFS([1]EXPENSE!$AH:$AH,[1]EXPENSE!$BY:$BY,$A319,[1]EXPENSE!$E:$E,$AG$4)</f>
        <v>0</v>
      </c>
      <c r="AP319" s="30">
        <f>SUMIFS([1]EXPENSE!$AI:$AI,[1]EXPENSE!$BY:$BY,$A319,[1]EXPENSE!$E:$E,$AG$4)</f>
        <v>0</v>
      </c>
      <c r="AQ319" s="30">
        <f>SUMIFS([1]EXPENSE!$AJ:$AJ,[1]EXPENSE!$BY:$BY,$A319,[1]EXPENSE!$E:$E,$AG$4)</f>
        <v>0</v>
      </c>
      <c r="AR319" s="30">
        <f>SUMIFS([1]EXPENSE!$AK:$AK,[1]EXPENSE!$BY:$BY,$A319,[1]EXPENSE!$E:$E,$AG$4)</f>
        <v>0</v>
      </c>
      <c r="AS319" s="30">
        <f>SUMIFS([1]EXPENSE!$AL:$AL,[1]EXPENSE!$BY:$BY,$A319,[1]EXPENSE!$E:$E,$AG$4)</f>
        <v>0</v>
      </c>
      <c r="AT319" s="94">
        <f>SUMIFS([1]EXPENSE!$AM:$AM,[1]EXPENSE!$BY:$BY,$A319,[1]EXPENSE!$E:$E,$AG$4)</f>
        <v>0</v>
      </c>
      <c r="AV319" s="21">
        <f t="shared" si="1029"/>
        <v>0</v>
      </c>
      <c r="AW319" s="22" t="e">
        <f t="shared" si="1031"/>
        <v>#DIV/0!</v>
      </c>
      <c r="AX319" s="30">
        <f>SUMIFS([1]EXPENSE!$AB:$AB,[1]EXPENSE!$BY:$BY,$A319,[1]EXPENSE!$E:$E,$AV$4)</f>
        <v>0</v>
      </c>
      <c r="AY319" s="30">
        <f>SUMIFS([1]EXPENSE!$AC:$AC,[1]EXPENSE!$BY:$BY,$A319,[1]EXPENSE!$E:$E,$AV$4)</f>
        <v>0</v>
      </c>
      <c r="AZ319" s="30">
        <f>SUMIFS([1]EXPENSE!$AD:$AD,[1]EXPENSE!$BY:$BY,$A319,[1]EXPENSE!$E:$E,$AV$4)</f>
        <v>0</v>
      </c>
      <c r="BA319" s="30">
        <f>SUMIFS([1]EXPENSE!$AE:$AE,[1]EXPENSE!$BY:$BY,$A319,[1]EXPENSE!$E:$E,$AV$4)</f>
        <v>0</v>
      </c>
      <c r="BB319" s="30">
        <f>SUMIFS([1]EXPENSE!$AF:$AF,[1]EXPENSE!$BY:$BY,$A319,[1]EXPENSE!$E:$E,$AV$4)</f>
        <v>0</v>
      </c>
      <c r="BC319" s="30">
        <f>SUMIFS([1]EXPENSE!$AG:$AG,[1]EXPENSE!$BY:$BY,$A319,[1]EXPENSE!$E:$E,$AV$4)</f>
        <v>0</v>
      </c>
      <c r="BD319" s="30">
        <f>SUMIFS([1]EXPENSE!$AH:$AH,[1]EXPENSE!$BY:$BY,$A319,[1]EXPENSE!$E:$E,$AV$4)</f>
        <v>0</v>
      </c>
      <c r="BE319" s="30">
        <f>SUMIFS([1]EXPENSE!$AI:$AI,[1]EXPENSE!$BY:$BY,$A319,[1]EXPENSE!$E:$E,$AV$4)</f>
        <v>0</v>
      </c>
      <c r="BF319" s="30">
        <f>SUMIFS([1]EXPENSE!$AJ:$AJ,[1]EXPENSE!$BY:$BY,$A319,[1]EXPENSE!$E:$E,$AV$4)</f>
        <v>0</v>
      </c>
      <c r="BG319" s="30">
        <f>SUMIFS([1]EXPENSE!$AK:$AK,[1]EXPENSE!$BY:$BY,$A319,[1]EXPENSE!$E:$E,$AV$4)</f>
        <v>0</v>
      </c>
      <c r="BH319" s="30">
        <f>SUMIFS([1]EXPENSE!$AL:$AL,[1]EXPENSE!$BY:$BY,$A319,[1]EXPENSE!$E:$E,$AV$4)</f>
        <v>0</v>
      </c>
      <c r="BI319" s="94">
        <f>SUMIFS([1]EXPENSE!$AM:$AM,[1]EXPENSE!$BY:$BY,$A319,[1]EXPENSE!$E:$E,$AV$4)</f>
        <v>0</v>
      </c>
    </row>
    <row r="320" spans="1:61">
      <c r="A320" s="43" t="s">
        <v>451</v>
      </c>
      <c r="B320" s="29" t="s">
        <v>274</v>
      </c>
      <c r="C320" s="21">
        <f t="shared" si="1032"/>
        <v>0</v>
      </c>
      <c r="D320" s="22" t="e">
        <f t="shared" si="1033"/>
        <v>#DIV/0!</v>
      </c>
      <c r="E320" s="30">
        <f t="shared" si="1240"/>
        <v>0</v>
      </c>
      <c r="F320" s="30">
        <f t="shared" si="1241"/>
        <v>0</v>
      </c>
      <c r="G320" s="30">
        <f t="shared" si="1242"/>
        <v>0</v>
      </c>
      <c r="H320" s="30">
        <f t="shared" si="1243"/>
        <v>0</v>
      </c>
      <c r="I320" s="30">
        <f t="shared" si="1244"/>
        <v>0</v>
      </c>
      <c r="J320" s="30">
        <f t="shared" si="1245"/>
        <v>0</v>
      </c>
      <c r="K320" s="30">
        <f t="shared" si="1246"/>
        <v>0</v>
      </c>
      <c r="L320" s="30">
        <f t="shared" si="1247"/>
        <v>0</v>
      </c>
      <c r="M320" s="30">
        <f t="shared" si="1248"/>
        <v>0</v>
      </c>
      <c r="N320" s="30">
        <f t="shared" si="1249"/>
        <v>0</v>
      </c>
      <c r="O320" s="30">
        <f t="shared" si="1250"/>
        <v>0</v>
      </c>
      <c r="P320" s="94">
        <f t="shared" si="1251"/>
        <v>0</v>
      </c>
      <c r="R320" s="21">
        <f t="shared" si="1034"/>
        <v>0</v>
      </c>
      <c r="S320" s="22" t="e">
        <f t="shared" si="1035"/>
        <v>#DIV/0!</v>
      </c>
      <c r="T320" s="30">
        <f>SUMIFS([1]EXPENSE!$AB:$AB,[1]EXPENSE!$BY:$BY,$A320,[1]EXPENSE!$E:$E,$R$4)</f>
        <v>0</v>
      </c>
      <c r="U320" s="30">
        <f>SUMIFS([1]EXPENSE!$AC:$AC,[1]EXPENSE!$BY:$BY,$A320,[1]EXPENSE!$E:$E,$R$4)</f>
        <v>0</v>
      </c>
      <c r="V320" s="30">
        <f>SUMIFS([1]EXPENSE!$AD:$AD,[1]EXPENSE!$BY:$BY,$A320,[1]EXPENSE!$E:$E,$R$4)</f>
        <v>0</v>
      </c>
      <c r="W320" s="30">
        <f>SUMIFS([1]EXPENSE!$AE:$AE,[1]EXPENSE!$BY:$BY,$A320,[1]EXPENSE!$E:$E,$R$4)</f>
        <v>0</v>
      </c>
      <c r="X320" s="30">
        <f>SUMIFS([1]EXPENSE!$AF:$AF,[1]EXPENSE!$BY:$BY,$A320,[1]EXPENSE!$E:$E,$R$4)</f>
        <v>0</v>
      </c>
      <c r="Y320" s="30">
        <f>SUMIFS([1]EXPENSE!$AG:$AG,[1]EXPENSE!$BY:$BY,$A320,[1]EXPENSE!$E:$E,$R$4)</f>
        <v>0</v>
      </c>
      <c r="Z320" s="30">
        <f>SUMIFS([1]EXPENSE!$AH:$AH,[1]EXPENSE!$BY:$BY,$A320,[1]EXPENSE!$E:$E,$R$4)</f>
        <v>0</v>
      </c>
      <c r="AA320" s="30">
        <f>SUMIFS([1]EXPENSE!$AI:$AI,[1]EXPENSE!$BY:$BY,$A320,[1]EXPENSE!$E:$E,$R$4)</f>
        <v>0</v>
      </c>
      <c r="AB320" s="30">
        <f>SUMIFS([1]EXPENSE!$AJ:$AJ,[1]EXPENSE!$BY:$BY,$A320,[1]EXPENSE!$E:$E,$R$4)</f>
        <v>0</v>
      </c>
      <c r="AC320" s="30">
        <f>SUMIFS([1]EXPENSE!$AK:$AK,[1]EXPENSE!$BY:$BY,$A320,[1]EXPENSE!$E:$E,$R$4)</f>
        <v>0</v>
      </c>
      <c r="AD320" s="30">
        <f>SUMIFS([1]EXPENSE!$AL:$AL,[1]EXPENSE!$BY:$BY,$A320,[1]EXPENSE!$E:$E,$R$4)</f>
        <v>0</v>
      </c>
      <c r="AE320" s="94">
        <f>SUMIFS([1]EXPENSE!$AM:$AM,[1]EXPENSE!$BY:$BY,$A320,[1]EXPENSE!$E:$E,$R$4)</f>
        <v>0</v>
      </c>
      <c r="AG320" s="21">
        <f t="shared" si="1028"/>
        <v>0</v>
      </c>
      <c r="AH320" s="22" t="e">
        <f t="shared" si="1030"/>
        <v>#DIV/0!</v>
      </c>
      <c r="AI320" s="30">
        <f>SUMIFS([1]EXPENSE!$AB:$AB,[1]EXPENSE!$BY:$BY,$A320,[1]EXPENSE!$E:$E,$AG$4)</f>
        <v>0</v>
      </c>
      <c r="AJ320" s="30">
        <f>SUMIFS([1]EXPENSE!$AC:$AC,[1]EXPENSE!$BY:$BY,$A320,[1]EXPENSE!$E:$E,$AG$4)</f>
        <v>0</v>
      </c>
      <c r="AK320" s="30">
        <f>SUMIFS([1]EXPENSE!$AD:$AD,[1]EXPENSE!$BY:$BY,$A320,[1]EXPENSE!$E:$E,$AG$4)</f>
        <v>0</v>
      </c>
      <c r="AL320" s="30">
        <f>SUMIFS([1]EXPENSE!$AE:$AE,[1]EXPENSE!$BY:$BY,$A320,[1]EXPENSE!$E:$E,$AG$4)</f>
        <v>0</v>
      </c>
      <c r="AM320" s="30">
        <f>SUMIFS([1]EXPENSE!$AF:$AF,[1]EXPENSE!$BY:$BY,$A320,[1]EXPENSE!$E:$E,$AG$4)</f>
        <v>0</v>
      </c>
      <c r="AN320" s="30">
        <f>SUMIFS([1]EXPENSE!$AG:$AG,[1]EXPENSE!$BY:$BY,$A320,[1]EXPENSE!$E:$E,$AG$4)</f>
        <v>0</v>
      </c>
      <c r="AO320" s="30">
        <f>SUMIFS([1]EXPENSE!$AH:$AH,[1]EXPENSE!$BY:$BY,$A320,[1]EXPENSE!$E:$E,$AG$4)</f>
        <v>0</v>
      </c>
      <c r="AP320" s="30">
        <f>SUMIFS([1]EXPENSE!$AI:$AI,[1]EXPENSE!$BY:$BY,$A320,[1]EXPENSE!$E:$E,$AG$4)</f>
        <v>0</v>
      </c>
      <c r="AQ320" s="30">
        <f>SUMIFS([1]EXPENSE!$AJ:$AJ,[1]EXPENSE!$BY:$BY,$A320,[1]EXPENSE!$E:$E,$AG$4)</f>
        <v>0</v>
      </c>
      <c r="AR320" s="30">
        <f>SUMIFS([1]EXPENSE!$AK:$AK,[1]EXPENSE!$BY:$BY,$A320,[1]EXPENSE!$E:$E,$AG$4)</f>
        <v>0</v>
      </c>
      <c r="AS320" s="30">
        <f>SUMIFS([1]EXPENSE!$AL:$AL,[1]EXPENSE!$BY:$BY,$A320,[1]EXPENSE!$E:$E,$AG$4)</f>
        <v>0</v>
      </c>
      <c r="AT320" s="94">
        <f>SUMIFS([1]EXPENSE!$AM:$AM,[1]EXPENSE!$BY:$BY,$A320,[1]EXPENSE!$E:$E,$AG$4)</f>
        <v>0</v>
      </c>
      <c r="AV320" s="21">
        <f t="shared" si="1029"/>
        <v>0</v>
      </c>
      <c r="AW320" s="22" t="e">
        <f t="shared" si="1031"/>
        <v>#DIV/0!</v>
      </c>
      <c r="AX320" s="30">
        <f>SUMIFS([1]EXPENSE!$AB:$AB,[1]EXPENSE!$BY:$BY,$A320,[1]EXPENSE!$E:$E,$AV$4)</f>
        <v>0</v>
      </c>
      <c r="AY320" s="30">
        <f>SUMIFS([1]EXPENSE!$AC:$AC,[1]EXPENSE!$BY:$BY,$A320,[1]EXPENSE!$E:$E,$AV$4)</f>
        <v>0</v>
      </c>
      <c r="AZ320" s="30">
        <f>SUMIFS([1]EXPENSE!$AD:$AD,[1]EXPENSE!$BY:$BY,$A320,[1]EXPENSE!$E:$E,$AV$4)</f>
        <v>0</v>
      </c>
      <c r="BA320" s="30">
        <f>SUMIFS([1]EXPENSE!$AE:$AE,[1]EXPENSE!$BY:$BY,$A320,[1]EXPENSE!$E:$E,$AV$4)</f>
        <v>0</v>
      </c>
      <c r="BB320" s="30">
        <f>SUMIFS([1]EXPENSE!$AF:$AF,[1]EXPENSE!$BY:$BY,$A320,[1]EXPENSE!$E:$E,$AV$4)</f>
        <v>0</v>
      </c>
      <c r="BC320" s="30">
        <f>SUMIFS([1]EXPENSE!$AG:$AG,[1]EXPENSE!$BY:$BY,$A320,[1]EXPENSE!$E:$E,$AV$4)</f>
        <v>0</v>
      </c>
      <c r="BD320" s="30">
        <f>SUMIFS([1]EXPENSE!$AH:$AH,[1]EXPENSE!$BY:$BY,$A320,[1]EXPENSE!$E:$E,$AV$4)</f>
        <v>0</v>
      </c>
      <c r="BE320" s="30">
        <f>SUMIFS([1]EXPENSE!$AI:$AI,[1]EXPENSE!$BY:$BY,$A320,[1]EXPENSE!$E:$E,$AV$4)</f>
        <v>0</v>
      </c>
      <c r="BF320" s="30">
        <f>SUMIFS([1]EXPENSE!$AJ:$AJ,[1]EXPENSE!$BY:$BY,$A320,[1]EXPENSE!$E:$E,$AV$4)</f>
        <v>0</v>
      </c>
      <c r="BG320" s="30">
        <f>SUMIFS([1]EXPENSE!$AK:$AK,[1]EXPENSE!$BY:$BY,$A320,[1]EXPENSE!$E:$E,$AV$4)</f>
        <v>0</v>
      </c>
      <c r="BH320" s="30">
        <f>SUMIFS([1]EXPENSE!$AL:$AL,[1]EXPENSE!$BY:$BY,$A320,[1]EXPENSE!$E:$E,$AV$4)</f>
        <v>0</v>
      </c>
      <c r="BI320" s="94">
        <f>SUMIFS([1]EXPENSE!$AM:$AM,[1]EXPENSE!$BY:$BY,$A320,[1]EXPENSE!$E:$E,$AV$4)</f>
        <v>0</v>
      </c>
    </row>
    <row r="321" spans="1:61">
      <c r="A321" s="43" t="s">
        <v>452</v>
      </c>
      <c r="B321" s="29" t="s">
        <v>453</v>
      </c>
      <c r="C321" s="21">
        <f t="shared" si="1032"/>
        <v>0</v>
      </c>
      <c r="D321" s="22" t="e">
        <f t="shared" si="1033"/>
        <v>#DIV/0!</v>
      </c>
      <c r="E321" s="30">
        <f t="shared" si="1240"/>
        <v>0</v>
      </c>
      <c r="F321" s="30">
        <f t="shared" si="1241"/>
        <v>0</v>
      </c>
      <c r="G321" s="30">
        <f t="shared" si="1242"/>
        <v>0</v>
      </c>
      <c r="H321" s="30">
        <f t="shared" si="1243"/>
        <v>0</v>
      </c>
      <c r="I321" s="30">
        <f t="shared" si="1244"/>
        <v>0</v>
      </c>
      <c r="J321" s="30">
        <f t="shared" si="1245"/>
        <v>0</v>
      </c>
      <c r="K321" s="30">
        <f t="shared" si="1246"/>
        <v>0</v>
      </c>
      <c r="L321" s="30">
        <f t="shared" si="1247"/>
        <v>0</v>
      </c>
      <c r="M321" s="30">
        <f t="shared" si="1248"/>
        <v>0</v>
      </c>
      <c r="N321" s="30">
        <f t="shared" si="1249"/>
        <v>0</v>
      </c>
      <c r="O321" s="30">
        <f t="shared" si="1250"/>
        <v>0</v>
      </c>
      <c r="P321" s="94">
        <f t="shared" si="1251"/>
        <v>0</v>
      </c>
      <c r="R321" s="21">
        <f t="shared" si="1034"/>
        <v>0</v>
      </c>
      <c r="S321" s="22" t="e">
        <f t="shared" si="1035"/>
        <v>#DIV/0!</v>
      </c>
      <c r="T321" s="30">
        <f>SUMIFS([1]EXPENSE!$AB:$AB,[1]EXPENSE!$BY:$BY,$A321,[1]EXPENSE!$E:$E,$R$4)</f>
        <v>0</v>
      </c>
      <c r="U321" s="30">
        <f>SUMIFS([1]EXPENSE!$AC:$AC,[1]EXPENSE!$BY:$BY,$A321,[1]EXPENSE!$E:$E,$R$4)</f>
        <v>0</v>
      </c>
      <c r="V321" s="30">
        <f>SUMIFS([1]EXPENSE!$AD:$AD,[1]EXPENSE!$BY:$BY,$A321,[1]EXPENSE!$E:$E,$R$4)</f>
        <v>0</v>
      </c>
      <c r="W321" s="30">
        <f>SUMIFS([1]EXPENSE!$AE:$AE,[1]EXPENSE!$BY:$BY,$A321,[1]EXPENSE!$E:$E,$R$4)</f>
        <v>0</v>
      </c>
      <c r="X321" s="30">
        <f>SUMIFS([1]EXPENSE!$AF:$AF,[1]EXPENSE!$BY:$BY,$A321,[1]EXPENSE!$E:$E,$R$4)</f>
        <v>0</v>
      </c>
      <c r="Y321" s="30">
        <f>SUMIFS([1]EXPENSE!$AG:$AG,[1]EXPENSE!$BY:$BY,$A321,[1]EXPENSE!$E:$E,$R$4)</f>
        <v>0</v>
      </c>
      <c r="Z321" s="30">
        <f>SUMIFS([1]EXPENSE!$AH:$AH,[1]EXPENSE!$BY:$BY,$A321,[1]EXPENSE!$E:$E,$R$4)</f>
        <v>0</v>
      </c>
      <c r="AA321" s="30">
        <f>SUMIFS([1]EXPENSE!$AI:$AI,[1]EXPENSE!$BY:$BY,$A321,[1]EXPENSE!$E:$E,$R$4)</f>
        <v>0</v>
      </c>
      <c r="AB321" s="30">
        <f>SUMIFS([1]EXPENSE!$AJ:$AJ,[1]EXPENSE!$BY:$BY,$A321,[1]EXPENSE!$E:$E,$R$4)</f>
        <v>0</v>
      </c>
      <c r="AC321" s="30">
        <f>SUMIFS([1]EXPENSE!$AK:$AK,[1]EXPENSE!$BY:$BY,$A321,[1]EXPENSE!$E:$E,$R$4)</f>
        <v>0</v>
      </c>
      <c r="AD321" s="30">
        <f>SUMIFS([1]EXPENSE!$AL:$AL,[1]EXPENSE!$BY:$BY,$A321,[1]EXPENSE!$E:$E,$R$4)</f>
        <v>0</v>
      </c>
      <c r="AE321" s="94">
        <f>SUMIFS([1]EXPENSE!$AM:$AM,[1]EXPENSE!$BY:$BY,$A321,[1]EXPENSE!$E:$E,$R$4)</f>
        <v>0</v>
      </c>
      <c r="AG321" s="21">
        <f t="shared" si="1028"/>
        <v>0</v>
      </c>
      <c r="AH321" s="22" t="e">
        <f t="shared" si="1030"/>
        <v>#DIV/0!</v>
      </c>
      <c r="AI321" s="30">
        <f>SUMIFS([1]EXPENSE!$AB:$AB,[1]EXPENSE!$BY:$BY,$A321,[1]EXPENSE!$E:$E,$AG$4)</f>
        <v>0</v>
      </c>
      <c r="AJ321" s="30">
        <f>SUMIFS([1]EXPENSE!$AC:$AC,[1]EXPENSE!$BY:$BY,$A321,[1]EXPENSE!$E:$E,$AG$4)</f>
        <v>0</v>
      </c>
      <c r="AK321" s="30">
        <f>SUMIFS([1]EXPENSE!$AD:$AD,[1]EXPENSE!$BY:$BY,$A321,[1]EXPENSE!$E:$E,$AG$4)</f>
        <v>0</v>
      </c>
      <c r="AL321" s="30">
        <f>SUMIFS([1]EXPENSE!$AE:$AE,[1]EXPENSE!$BY:$BY,$A321,[1]EXPENSE!$E:$E,$AG$4)</f>
        <v>0</v>
      </c>
      <c r="AM321" s="30">
        <f>SUMIFS([1]EXPENSE!$AF:$AF,[1]EXPENSE!$BY:$BY,$A321,[1]EXPENSE!$E:$E,$AG$4)</f>
        <v>0</v>
      </c>
      <c r="AN321" s="30">
        <f>SUMIFS([1]EXPENSE!$AG:$AG,[1]EXPENSE!$BY:$BY,$A321,[1]EXPENSE!$E:$E,$AG$4)</f>
        <v>0</v>
      </c>
      <c r="AO321" s="30">
        <f>SUMIFS([1]EXPENSE!$AH:$AH,[1]EXPENSE!$BY:$BY,$A321,[1]EXPENSE!$E:$E,$AG$4)</f>
        <v>0</v>
      </c>
      <c r="AP321" s="30">
        <f>SUMIFS([1]EXPENSE!$AI:$AI,[1]EXPENSE!$BY:$BY,$A321,[1]EXPENSE!$E:$E,$AG$4)</f>
        <v>0</v>
      </c>
      <c r="AQ321" s="30">
        <f>SUMIFS([1]EXPENSE!$AJ:$AJ,[1]EXPENSE!$BY:$BY,$A321,[1]EXPENSE!$E:$E,$AG$4)</f>
        <v>0</v>
      </c>
      <c r="AR321" s="30">
        <f>SUMIFS([1]EXPENSE!$AK:$AK,[1]EXPENSE!$BY:$BY,$A321,[1]EXPENSE!$E:$E,$AG$4)</f>
        <v>0</v>
      </c>
      <c r="AS321" s="30">
        <f>SUMIFS([1]EXPENSE!$AL:$AL,[1]EXPENSE!$BY:$BY,$A321,[1]EXPENSE!$E:$E,$AG$4)</f>
        <v>0</v>
      </c>
      <c r="AT321" s="94">
        <f>SUMIFS([1]EXPENSE!$AM:$AM,[1]EXPENSE!$BY:$BY,$A321,[1]EXPENSE!$E:$E,$AG$4)</f>
        <v>0</v>
      </c>
      <c r="AV321" s="21">
        <f t="shared" si="1029"/>
        <v>0</v>
      </c>
      <c r="AW321" s="22" t="e">
        <f t="shared" si="1031"/>
        <v>#DIV/0!</v>
      </c>
      <c r="AX321" s="30">
        <f>SUMIFS([1]EXPENSE!$AB:$AB,[1]EXPENSE!$BY:$BY,$A321,[1]EXPENSE!$E:$E,$AV$4)</f>
        <v>0</v>
      </c>
      <c r="AY321" s="30">
        <f>SUMIFS([1]EXPENSE!$AC:$AC,[1]EXPENSE!$BY:$BY,$A321,[1]EXPENSE!$E:$E,$AV$4)</f>
        <v>0</v>
      </c>
      <c r="AZ321" s="30">
        <f>SUMIFS([1]EXPENSE!$AD:$AD,[1]EXPENSE!$BY:$BY,$A321,[1]EXPENSE!$E:$E,$AV$4)</f>
        <v>0</v>
      </c>
      <c r="BA321" s="30">
        <f>SUMIFS([1]EXPENSE!$AE:$AE,[1]EXPENSE!$BY:$BY,$A321,[1]EXPENSE!$E:$E,$AV$4)</f>
        <v>0</v>
      </c>
      <c r="BB321" s="30">
        <f>SUMIFS([1]EXPENSE!$AF:$AF,[1]EXPENSE!$BY:$BY,$A321,[1]EXPENSE!$E:$E,$AV$4)</f>
        <v>0</v>
      </c>
      <c r="BC321" s="30">
        <f>SUMIFS([1]EXPENSE!$AG:$AG,[1]EXPENSE!$BY:$BY,$A321,[1]EXPENSE!$E:$E,$AV$4)</f>
        <v>0</v>
      </c>
      <c r="BD321" s="30">
        <f>SUMIFS([1]EXPENSE!$AH:$AH,[1]EXPENSE!$BY:$BY,$A321,[1]EXPENSE!$E:$E,$AV$4)</f>
        <v>0</v>
      </c>
      <c r="BE321" s="30">
        <f>SUMIFS([1]EXPENSE!$AI:$AI,[1]EXPENSE!$BY:$BY,$A321,[1]EXPENSE!$E:$E,$AV$4)</f>
        <v>0</v>
      </c>
      <c r="BF321" s="30">
        <f>SUMIFS([1]EXPENSE!$AJ:$AJ,[1]EXPENSE!$BY:$BY,$A321,[1]EXPENSE!$E:$E,$AV$4)</f>
        <v>0</v>
      </c>
      <c r="BG321" s="30">
        <f>SUMIFS([1]EXPENSE!$AK:$AK,[1]EXPENSE!$BY:$BY,$A321,[1]EXPENSE!$E:$E,$AV$4)</f>
        <v>0</v>
      </c>
      <c r="BH321" s="30">
        <f>SUMIFS([1]EXPENSE!$AL:$AL,[1]EXPENSE!$BY:$BY,$A321,[1]EXPENSE!$E:$E,$AV$4)</f>
        <v>0</v>
      </c>
      <c r="BI321" s="94">
        <f>SUMIFS([1]EXPENSE!$AM:$AM,[1]EXPENSE!$BY:$BY,$A321,[1]EXPENSE!$E:$E,$AV$4)</f>
        <v>0</v>
      </c>
    </row>
    <row r="322" spans="1:61">
      <c r="A322" s="129"/>
      <c r="B322" s="130" t="s">
        <v>39</v>
      </c>
      <c r="C322" s="131">
        <f t="shared" si="1032"/>
        <v>0</v>
      </c>
      <c r="D322" s="132" t="e">
        <f t="shared" si="1033"/>
        <v>#DIV/0!</v>
      </c>
      <c r="E322" s="131">
        <f t="shared" si="1240"/>
        <v>0</v>
      </c>
      <c r="F322" s="131">
        <f t="shared" si="1241"/>
        <v>0</v>
      </c>
      <c r="G322" s="131">
        <f t="shared" si="1242"/>
        <v>0</v>
      </c>
      <c r="H322" s="131">
        <f t="shared" si="1243"/>
        <v>0</v>
      </c>
      <c r="I322" s="131">
        <f t="shared" si="1244"/>
        <v>0</v>
      </c>
      <c r="J322" s="131">
        <f t="shared" si="1245"/>
        <v>0</v>
      </c>
      <c r="K322" s="131">
        <f t="shared" si="1246"/>
        <v>0</v>
      </c>
      <c r="L322" s="131">
        <f t="shared" si="1247"/>
        <v>0</v>
      </c>
      <c r="M322" s="131">
        <f t="shared" si="1248"/>
        <v>0</v>
      </c>
      <c r="N322" s="131">
        <f t="shared" si="1249"/>
        <v>0</v>
      </c>
      <c r="O322" s="131">
        <f t="shared" si="1250"/>
        <v>0</v>
      </c>
      <c r="P322" s="178">
        <f t="shared" si="1251"/>
        <v>0</v>
      </c>
      <c r="R322" s="131">
        <f t="shared" si="1034"/>
        <v>0</v>
      </c>
      <c r="S322" s="132" t="e">
        <f t="shared" si="1035"/>
        <v>#DIV/0!</v>
      </c>
      <c r="T322" s="131"/>
      <c r="U322" s="131"/>
      <c r="V322" s="131"/>
      <c r="W322" s="131"/>
      <c r="X322" s="131"/>
      <c r="Y322" s="131"/>
      <c r="Z322" s="131"/>
      <c r="AA322" s="131"/>
      <c r="AB322" s="131"/>
      <c r="AC322" s="131"/>
      <c r="AD322" s="131"/>
      <c r="AE322" s="178"/>
      <c r="AG322" s="131">
        <f t="shared" si="1028"/>
        <v>0</v>
      </c>
      <c r="AH322" s="132" t="e">
        <f t="shared" si="1030"/>
        <v>#DIV/0!</v>
      </c>
      <c r="AI322" s="131"/>
      <c r="AJ322" s="131"/>
      <c r="AK322" s="131"/>
      <c r="AL322" s="131"/>
      <c r="AM322" s="131"/>
      <c r="AN322" s="131"/>
      <c r="AO322" s="131"/>
      <c r="AP322" s="131"/>
      <c r="AQ322" s="131"/>
      <c r="AR322" s="131"/>
      <c r="AS322" s="131"/>
      <c r="AT322" s="178"/>
      <c r="AV322" s="131">
        <f t="shared" si="1029"/>
        <v>0</v>
      </c>
      <c r="AW322" s="132" t="e">
        <f t="shared" si="1031"/>
        <v>#DIV/0!</v>
      </c>
      <c r="AX322" s="131"/>
      <c r="AY322" s="131"/>
      <c r="AZ322" s="131"/>
      <c r="BA322" s="131"/>
      <c r="BB322" s="131"/>
      <c r="BC322" s="131"/>
      <c r="BD322" s="131"/>
      <c r="BE322" s="131"/>
      <c r="BF322" s="131"/>
      <c r="BG322" s="131"/>
      <c r="BH322" s="131"/>
      <c r="BI322" s="178"/>
    </row>
    <row r="323" spans="1:61">
      <c r="A323" s="174"/>
      <c r="B323" s="126" t="s">
        <v>69</v>
      </c>
      <c r="C323" s="127">
        <f t="shared" si="1032"/>
        <v>0</v>
      </c>
      <c r="D323" s="128" t="e">
        <f t="shared" si="1033"/>
        <v>#DIV/0!</v>
      </c>
      <c r="E323" s="127">
        <f t="shared" ref="E323:P323" si="1252">SUM(E316:E322)</f>
        <v>0</v>
      </c>
      <c r="F323" s="127">
        <f t="shared" si="1252"/>
        <v>0</v>
      </c>
      <c r="G323" s="127">
        <f t="shared" si="1252"/>
        <v>0</v>
      </c>
      <c r="H323" s="127">
        <f t="shared" si="1252"/>
        <v>0</v>
      </c>
      <c r="I323" s="127">
        <f t="shared" si="1252"/>
        <v>0</v>
      </c>
      <c r="J323" s="127">
        <f t="shared" si="1252"/>
        <v>0</v>
      </c>
      <c r="K323" s="127">
        <f t="shared" si="1252"/>
        <v>0</v>
      </c>
      <c r="L323" s="127">
        <f t="shared" si="1252"/>
        <v>0</v>
      </c>
      <c r="M323" s="127">
        <f t="shared" si="1252"/>
        <v>0</v>
      </c>
      <c r="N323" s="127">
        <f t="shared" si="1252"/>
        <v>0</v>
      </c>
      <c r="O323" s="127">
        <f t="shared" si="1252"/>
        <v>0</v>
      </c>
      <c r="P323" s="177">
        <f t="shared" si="1252"/>
        <v>0</v>
      </c>
      <c r="R323" s="127">
        <f t="shared" si="1034"/>
        <v>0</v>
      </c>
      <c r="S323" s="128" t="e">
        <f t="shared" si="1035"/>
        <v>#DIV/0!</v>
      </c>
      <c r="T323" s="127">
        <f>SUM(T316:T322)</f>
        <v>0</v>
      </c>
      <c r="U323" s="127">
        <f t="shared" ref="U323:AE323" si="1253">SUM(U316:U322)</f>
        <v>0</v>
      </c>
      <c r="V323" s="127">
        <f t="shared" si="1253"/>
        <v>0</v>
      </c>
      <c r="W323" s="127">
        <f t="shared" si="1253"/>
        <v>0</v>
      </c>
      <c r="X323" s="127">
        <f t="shared" si="1253"/>
        <v>0</v>
      </c>
      <c r="Y323" s="127">
        <f t="shared" si="1253"/>
        <v>0</v>
      </c>
      <c r="Z323" s="127">
        <f t="shared" si="1253"/>
        <v>0</v>
      </c>
      <c r="AA323" s="127">
        <f t="shared" si="1253"/>
        <v>0</v>
      </c>
      <c r="AB323" s="127">
        <f t="shared" si="1253"/>
        <v>0</v>
      </c>
      <c r="AC323" s="127">
        <f t="shared" si="1253"/>
        <v>0</v>
      </c>
      <c r="AD323" s="127">
        <f t="shared" si="1253"/>
        <v>0</v>
      </c>
      <c r="AE323" s="177">
        <f t="shared" si="1253"/>
        <v>0</v>
      </c>
      <c r="AG323" s="127">
        <f t="shared" si="1028"/>
        <v>0</v>
      </c>
      <c r="AH323" s="128" t="e">
        <f t="shared" si="1030"/>
        <v>#DIV/0!</v>
      </c>
      <c r="AI323" s="127">
        <f>SUM(AI316:AI322)</f>
        <v>0</v>
      </c>
      <c r="AJ323" s="127">
        <f t="shared" ref="AJ323" si="1254">SUM(AJ316:AJ322)</f>
        <v>0</v>
      </c>
      <c r="AK323" s="127">
        <f t="shared" ref="AK323" si="1255">SUM(AK316:AK322)</f>
        <v>0</v>
      </c>
      <c r="AL323" s="127">
        <f t="shared" ref="AL323" si="1256">SUM(AL316:AL322)</f>
        <v>0</v>
      </c>
      <c r="AM323" s="127">
        <f t="shared" ref="AM323" si="1257">SUM(AM316:AM322)</f>
        <v>0</v>
      </c>
      <c r="AN323" s="127">
        <f t="shared" ref="AN323" si="1258">SUM(AN316:AN322)</f>
        <v>0</v>
      </c>
      <c r="AO323" s="127">
        <f t="shared" ref="AO323" si="1259">SUM(AO316:AO322)</f>
        <v>0</v>
      </c>
      <c r="AP323" s="127">
        <f t="shared" ref="AP323" si="1260">SUM(AP316:AP322)</f>
        <v>0</v>
      </c>
      <c r="AQ323" s="127">
        <f t="shared" ref="AQ323" si="1261">SUM(AQ316:AQ322)</f>
        <v>0</v>
      </c>
      <c r="AR323" s="127">
        <f t="shared" ref="AR323" si="1262">SUM(AR316:AR322)</f>
        <v>0</v>
      </c>
      <c r="AS323" s="127">
        <f t="shared" ref="AS323" si="1263">SUM(AS316:AS322)</f>
        <v>0</v>
      </c>
      <c r="AT323" s="177">
        <f t="shared" ref="AT323" si="1264">SUM(AT316:AT322)</f>
        <v>0</v>
      </c>
      <c r="AV323" s="127">
        <f t="shared" si="1029"/>
        <v>0</v>
      </c>
      <c r="AW323" s="128" t="e">
        <f t="shared" si="1031"/>
        <v>#DIV/0!</v>
      </c>
      <c r="AX323" s="127">
        <f>SUM(AX316:AX322)</f>
        <v>0</v>
      </c>
      <c r="AY323" s="127">
        <f t="shared" ref="AY323" si="1265">SUM(AY316:AY322)</f>
        <v>0</v>
      </c>
      <c r="AZ323" s="127">
        <f t="shared" ref="AZ323" si="1266">SUM(AZ316:AZ322)</f>
        <v>0</v>
      </c>
      <c r="BA323" s="127">
        <f t="shared" ref="BA323" si="1267">SUM(BA316:BA322)</f>
        <v>0</v>
      </c>
      <c r="BB323" s="127">
        <f t="shared" ref="BB323" si="1268">SUM(BB316:BB322)</f>
        <v>0</v>
      </c>
      <c r="BC323" s="127">
        <f t="shared" ref="BC323" si="1269">SUM(BC316:BC322)</f>
        <v>0</v>
      </c>
      <c r="BD323" s="127">
        <f t="shared" ref="BD323" si="1270">SUM(BD316:BD322)</f>
        <v>0</v>
      </c>
      <c r="BE323" s="127">
        <f t="shared" ref="BE323" si="1271">SUM(BE316:BE322)</f>
        <v>0</v>
      </c>
      <c r="BF323" s="127">
        <f t="shared" ref="BF323" si="1272">SUM(BF316:BF322)</f>
        <v>0</v>
      </c>
      <c r="BG323" s="127">
        <f t="shared" ref="BG323" si="1273">SUM(BG316:BG322)</f>
        <v>0</v>
      </c>
      <c r="BH323" s="127">
        <f t="shared" ref="BH323" si="1274">SUM(BH316:BH322)</f>
        <v>0</v>
      </c>
      <c r="BI323" s="177">
        <f t="shared" ref="BI323" si="1275">SUM(BI316:BI322)</f>
        <v>0</v>
      </c>
    </row>
    <row r="324" spans="1:61">
      <c r="A324" s="48" t="s">
        <v>454</v>
      </c>
      <c r="B324" s="49" t="s">
        <v>455</v>
      </c>
      <c r="C324" s="50">
        <f t="shared" si="1032"/>
        <v>0</v>
      </c>
      <c r="D324" s="51" t="e">
        <f t="shared" si="1033"/>
        <v>#DIV/0!</v>
      </c>
      <c r="E324" s="52">
        <f t="shared" ref="E324:E330" si="1276">T324+AI324+AX324</f>
        <v>0</v>
      </c>
      <c r="F324" s="52">
        <f t="shared" ref="F324:F330" si="1277">U324+AJ324+AY324</f>
        <v>0</v>
      </c>
      <c r="G324" s="52">
        <f t="shared" ref="G324:G330" si="1278">V324+AK324+AZ324</f>
        <v>0</v>
      </c>
      <c r="H324" s="52">
        <f t="shared" ref="H324:H330" si="1279">W324+AL324+BA324</f>
        <v>0</v>
      </c>
      <c r="I324" s="52">
        <f t="shared" ref="I324:I330" si="1280">X324+AM324+BB324</f>
        <v>0</v>
      </c>
      <c r="J324" s="52">
        <f t="shared" ref="J324:J330" si="1281">Y324+AN324+BC324</f>
        <v>0</v>
      </c>
      <c r="K324" s="52">
        <f t="shared" ref="K324:K330" si="1282">Z324+AO324+BD324</f>
        <v>0</v>
      </c>
      <c r="L324" s="52">
        <f t="shared" ref="L324:L330" si="1283">AA324+AP324+BE324</f>
        <v>0</v>
      </c>
      <c r="M324" s="52">
        <f t="shared" ref="M324:M330" si="1284">AB324+AQ324+BF324</f>
        <v>0</v>
      </c>
      <c r="N324" s="52">
        <f t="shared" ref="N324:N330" si="1285">AC324+AR324+BG324</f>
        <v>0</v>
      </c>
      <c r="O324" s="52">
        <f t="shared" ref="O324:O330" si="1286">AD324+AS324+BH324</f>
        <v>0</v>
      </c>
      <c r="P324" s="98">
        <f t="shared" ref="P324:P330" si="1287">AE324+AT324+BI324</f>
        <v>0</v>
      </c>
      <c r="R324" s="50">
        <f t="shared" si="1034"/>
        <v>0</v>
      </c>
      <c r="S324" s="51" t="e">
        <f t="shared" si="1035"/>
        <v>#DIV/0!</v>
      </c>
      <c r="T324" s="52">
        <f>SUMIFS([1]EXPENSE!$AB:$AB,[1]EXPENSE!$BY:$BY,$A324,[1]EXPENSE!$E:$E,$R$4)</f>
        <v>0</v>
      </c>
      <c r="U324" s="52">
        <f>SUMIFS([1]EXPENSE!$AC:$AC,[1]EXPENSE!$BY:$BY,$A324,[1]EXPENSE!$E:$E,$R$4)</f>
        <v>0</v>
      </c>
      <c r="V324" s="52">
        <f>SUMIFS([1]EXPENSE!$AD:$AD,[1]EXPENSE!$BY:$BY,$A324,[1]EXPENSE!$E:$E,$R$4)</f>
        <v>0</v>
      </c>
      <c r="W324" s="52">
        <f>SUMIFS([1]EXPENSE!$AE:$AE,[1]EXPENSE!$BY:$BY,$A324,[1]EXPENSE!$E:$E,$R$4)</f>
        <v>0</v>
      </c>
      <c r="X324" s="52">
        <f>SUMIFS([1]EXPENSE!$AF:$AF,[1]EXPENSE!$BY:$BY,$A324,[1]EXPENSE!$E:$E,$R$4)</f>
        <v>0</v>
      </c>
      <c r="Y324" s="52">
        <f>SUMIFS([1]EXPENSE!$AG:$AG,[1]EXPENSE!$BY:$BY,$A324,[1]EXPENSE!$E:$E,$R$4)</f>
        <v>0</v>
      </c>
      <c r="Z324" s="52">
        <f>SUMIFS([1]EXPENSE!$AH:$AH,[1]EXPENSE!$BY:$BY,$A324,[1]EXPENSE!$E:$E,$R$4)</f>
        <v>0</v>
      </c>
      <c r="AA324" s="52">
        <f>SUMIFS([1]EXPENSE!$AI:$AI,[1]EXPENSE!$BY:$BY,$A324,[1]EXPENSE!$E:$E,$R$4)</f>
        <v>0</v>
      </c>
      <c r="AB324" s="52">
        <f>SUMIFS([1]EXPENSE!$AJ:$AJ,[1]EXPENSE!$BY:$BY,$A324,[1]EXPENSE!$E:$E,$R$4)</f>
        <v>0</v>
      </c>
      <c r="AC324" s="52">
        <f>SUMIFS([1]EXPENSE!$AK:$AK,[1]EXPENSE!$BY:$BY,$A324,[1]EXPENSE!$E:$E,$R$4)</f>
        <v>0</v>
      </c>
      <c r="AD324" s="52">
        <f>SUMIFS([1]EXPENSE!$AL:$AL,[1]EXPENSE!$BY:$BY,$A324,[1]EXPENSE!$E:$E,$R$4)</f>
        <v>0</v>
      </c>
      <c r="AE324" s="98">
        <f>SUMIFS([1]EXPENSE!$AM:$AM,[1]EXPENSE!$BY:$BY,$A324,[1]EXPENSE!$E:$E,$R$4)</f>
        <v>0</v>
      </c>
      <c r="AG324" s="50">
        <f t="shared" si="1028"/>
        <v>0</v>
      </c>
      <c r="AH324" s="51" t="e">
        <f t="shared" si="1030"/>
        <v>#DIV/0!</v>
      </c>
      <c r="AI324" s="52">
        <f>SUMIFS([1]EXPENSE!$AB:$AB,[1]EXPENSE!$BY:$BY,$A324,[1]EXPENSE!$E:$E,$AG$4)</f>
        <v>0</v>
      </c>
      <c r="AJ324" s="52">
        <f>SUMIFS([1]EXPENSE!$AC:$AC,[1]EXPENSE!$BY:$BY,$A324,[1]EXPENSE!$E:$E,$AG$4)</f>
        <v>0</v>
      </c>
      <c r="AK324" s="52">
        <f>SUMIFS([1]EXPENSE!$AD:$AD,[1]EXPENSE!$BY:$BY,$A324,[1]EXPENSE!$E:$E,$AG$4)</f>
        <v>0</v>
      </c>
      <c r="AL324" s="52">
        <f>SUMIFS([1]EXPENSE!$AE:$AE,[1]EXPENSE!$BY:$BY,$A324,[1]EXPENSE!$E:$E,$AG$4)</f>
        <v>0</v>
      </c>
      <c r="AM324" s="52">
        <f>SUMIFS([1]EXPENSE!$AF:$AF,[1]EXPENSE!$BY:$BY,$A324,[1]EXPENSE!$E:$E,$AG$4)</f>
        <v>0</v>
      </c>
      <c r="AN324" s="52">
        <f>SUMIFS([1]EXPENSE!$AG:$AG,[1]EXPENSE!$BY:$BY,$A324,[1]EXPENSE!$E:$E,$AG$4)</f>
        <v>0</v>
      </c>
      <c r="AO324" s="52">
        <f>SUMIFS([1]EXPENSE!$AH:$AH,[1]EXPENSE!$BY:$BY,$A324,[1]EXPENSE!$E:$E,$AG$4)</f>
        <v>0</v>
      </c>
      <c r="AP324" s="52">
        <f>SUMIFS([1]EXPENSE!$AI:$AI,[1]EXPENSE!$BY:$BY,$A324,[1]EXPENSE!$E:$E,$AG$4)</f>
        <v>0</v>
      </c>
      <c r="AQ324" s="52">
        <f>SUMIFS([1]EXPENSE!$AJ:$AJ,[1]EXPENSE!$BY:$BY,$A324,[1]EXPENSE!$E:$E,$AG$4)</f>
        <v>0</v>
      </c>
      <c r="AR324" s="52">
        <f>SUMIFS([1]EXPENSE!$AK:$AK,[1]EXPENSE!$BY:$BY,$A324,[1]EXPENSE!$E:$E,$AG$4)</f>
        <v>0</v>
      </c>
      <c r="AS324" s="52">
        <f>SUMIFS([1]EXPENSE!$AL:$AL,[1]EXPENSE!$BY:$BY,$A324,[1]EXPENSE!$E:$E,$AG$4)</f>
        <v>0</v>
      </c>
      <c r="AT324" s="98">
        <f>SUMIFS([1]EXPENSE!$AM:$AM,[1]EXPENSE!$BY:$BY,$A324,[1]EXPENSE!$E:$E,$AG$4)</f>
        <v>0</v>
      </c>
      <c r="AV324" s="50">
        <f t="shared" si="1029"/>
        <v>0</v>
      </c>
      <c r="AW324" s="51" t="e">
        <f t="shared" si="1031"/>
        <v>#DIV/0!</v>
      </c>
      <c r="AX324" s="52">
        <f>SUMIFS([1]EXPENSE!$AB:$AB,[1]EXPENSE!$BY:$BY,$A324,[1]EXPENSE!$E:$E,$AV$4)</f>
        <v>0</v>
      </c>
      <c r="AY324" s="52">
        <f>SUMIFS([1]EXPENSE!$AC:$AC,[1]EXPENSE!$BY:$BY,$A324,[1]EXPENSE!$E:$E,$AV$4)</f>
        <v>0</v>
      </c>
      <c r="AZ324" s="52">
        <f>SUMIFS([1]EXPENSE!$AD:$AD,[1]EXPENSE!$BY:$BY,$A324,[1]EXPENSE!$E:$E,$AV$4)</f>
        <v>0</v>
      </c>
      <c r="BA324" s="52">
        <f>SUMIFS([1]EXPENSE!$AE:$AE,[1]EXPENSE!$BY:$BY,$A324,[1]EXPENSE!$E:$E,$AV$4)</f>
        <v>0</v>
      </c>
      <c r="BB324" s="52">
        <f>SUMIFS([1]EXPENSE!$AF:$AF,[1]EXPENSE!$BY:$BY,$A324,[1]EXPENSE!$E:$E,$AV$4)</f>
        <v>0</v>
      </c>
      <c r="BC324" s="52">
        <f>SUMIFS([1]EXPENSE!$AG:$AG,[1]EXPENSE!$BY:$BY,$A324,[1]EXPENSE!$E:$E,$AV$4)</f>
        <v>0</v>
      </c>
      <c r="BD324" s="52">
        <f>SUMIFS([1]EXPENSE!$AH:$AH,[1]EXPENSE!$BY:$BY,$A324,[1]EXPENSE!$E:$E,$AV$4)</f>
        <v>0</v>
      </c>
      <c r="BE324" s="52">
        <f>SUMIFS([1]EXPENSE!$AI:$AI,[1]EXPENSE!$BY:$BY,$A324,[1]EXPENSE!$E:$E,$AV$4)</f>
        <v>0</v>
      </c>
      <c r="BF324" s="52">
        <f>SUMIFS([1]EXPENSE!$AJ:$AJ,[1]EXPENSE!$BY:$BY,$A324,[1]EXPENSE!$E:$E,$AV$4)</f>
        <v>0</v>
      </c>
      <c r="BG324" s="52">
        <f>SUMIFS([1]EXPENSE!$AK:$AK,[1]EXPENSE!$BY:$BY,$A324,[1]EXPENSE!$E:$E,$AV$4)</f>
        <v>0</v>
      </c>
      <c r="BH324" s="52">
        <f>SUMIFS([1]EXPENSE!$AL:$AL,[1]EXPENSE!$BY:$BY,$A324,[1]EXPENSE!$E:$E,$AV$4)</f>
        <v>0</v>
      </c>
      <c r="BI324" s="98">
        <f>SUMIFS([1]EXPENSE!$AM:$AM,[1]EXPENSE!$BY:$BY,$A324,[1]EXPENSE!$E:$E,$AV$4)</f>
        <v>0</v>
      </c>
    </row>
    <row r="325" spans="1:61">
      <c r="A325" s="43" t="s">
        <v>456</v>
      </c>
      <c r="B325" s="29" t="s">
        <v>457</v>
      </c>
      <c r="C325" s="21">
        <f t="shared" si="1032"/>
        <v>0</v>
      </c>
      <c r="D325" s="22" t="e">
        <f t="shared" si="1033"/>
        <v>#DIV/0!</v>
      </c>
      <c r="E325" s="30">
        <f t="shared" si="1276"/>
        <v>0</v>
      </c>
      <c r="F325" s="30">
        <f t="shared" si="1277"/>
        <v>0</v>
      </c>
      <c r="G325" s="30">
        <f t="shared" si="1278"/>
        <v>0</v>
      </c>
      <c r="H325" s="30">
        <f t="shared" si="1279"/>
        <v>0</v>
      </c>
      <c r="I325" s="30">
        <f t="shared" si="1280"/>
        <v>0</v>
      </c>
      <c r="J325" s="30">
        <f t="shared" si="1281"/>
        <v>0</v>
      </c>
      <c r="K325" s="30">
        <f t="shared" si="1282"/>
        <v>0</v>
      </c>
      <c r="L325" s="30">
        <f t="shared" si="1283"/>
        <v>0</v>
      </c>
      <c r="M325" s="30">
        <f t="shared" si="1284"/>
        <v>0</v>
      </c>
      <c r="N325" s="30">
        <f t="shared" si="1285"/>
        <v>0</v>
      </c>
      <c r="O325" s="30">
        <f t="shared" si="1286"/>
        <v>0</v>
      </c>
      <c r="P325" s="94">
        <f t="shared" si="1287"/>
        <v>0</v>
      </c>
      <c r="R325" s="21">
        <f t="shared" si="1034"/>
        <v>0</v>
      </c>
      <c r="S325" s="22" t="e">
        <f t="shared" si="1035"/>
        <v>#DIV/0!</v>
      </c>
      <c r="T325" s="30">
        <f>SUMIFS([1]EXPENSE!$AB:$AB,[1]EXPENSE!$BY:$BY,$A325,[1]EXPENSE!$E:$E,$R$4)</f>
        <v>0</v>
      </c>
      <c r="U325" s="30">
        <f>SUMIFS([1]EXPENSE!$AC:$AC,[1]EXPENSE!$BY:$BY,$A325,[1]EXPENSE!$E:$E,$R$4)</f>
        <v>0</v>
      </c>
      <c r="V325" s="30">
        <f>SUMIFS([1]EXPENSE!$AD:$AD,[1]EXPENSE!$BY:$BY,$A325,[1]EXPENSE!$E:$E,$R$4)</f>
        <v>0</v>
      </c>
      <c r="W325" s="30">
        <f>SUMIFS([1]EXPENSE!$AE:$AE,[1]EXPENSE!$BY:$BY,$A325,[1]EXPENSE!$E:$E,$R$4)</f>
        <v>0</v>
      </c>
      <c r="X325" s="30">
        <f>SUMIFS([1]EXPENSE!$AF:$AF,[1]EXPENSE!$BY:$BY,$A325,[1]EXPENSE!$E:$E,$R$4)</f>
        <v>0</v>
      </c>
      <c r="Y325" s="30">
        <f>SUMIFS([1]EXPENSE!$AG:$AG,[1]EXPENSE!$BY:$BY,$A325,[1]EXPENSE!$E:$E,$R$4)</f>
        <v>0</v>
      </c>
      <c r="Z325" s="30">
        <f>SUMIFS([1]EXPENSE!$AH:$AH,[1]EXPENSE!$BY:$BY,$A325,[1]EXPENSE!$E:$E,$R$4)</f>
        <v>0</v>
      </c>
      <c r="AA325" s="30">
        <f>SUMIFS([1]EXPENSE!$AI:$AI,[1]EXPENSE!$BY:$BY,$A325,[1]EXPENSE!$E:$E,$R$4)</f>
        <v>0</v>
      </c>
      <c r="AB325" s="30">
        <f>SUMIFS([1]EXPENSE!$AJ:$AJ,[1]EXPENSE!$BY:$BY,$A325,[1]EXPENSE!$E:$E,$R$4)</f>
        <v>0</v>
      </c>
      <c r="AC325" s="30">
        <f>SUMIFS([1]EXPENSE!$AK:$AK,[1]EXPENSE!$BY:$BY,$A325,[1]EXPENSE!$E:$E,$R$4)</f>
        <v>0</v>
      </c>
      <c r="AD325" s="30">
        <f>SUMIFS([1]EXPENSE!$AL:$AL,[1]EXPENSE!$BY:$BY,$A325,[1]EXPENSE!$E:$E,$R$4)</f>
        <v>0</v>
      </c>
      <c r="AE325" s="94">
        <f>SUMIFS([1]EXPENSE!$AM:$AM,[1]EXPENSE!$BY:$BY,$A325,[1]EXPENSE!$E:$E,$R$4)</f>
        <v>0</v>
      </c>
      <c r="AG325" s="21">
        <f t="shared" si="1028"/>
        <v>0</v>
      </c>
      <c r="AH325" s="22" t="e">
        <f t="shared" si="1030"/>
        <v>#DIV/0!</v>
      </c>
      <c r="AI325" s="30">
        <f>SUMIFS([1]EXPENSE!$AB:$AB,[1]EXPENSE!$BY:$BY,$A325,[1]EXPENSE!$E:$E,$AG$4)</f>
        <v>0</v>
      </c>
      <c r="AJ325" s="30">
        <f>SUMIFS([1]EXPENSE!$AC:$AC,[1]EXPENSE!$BY:$BY,$A325,[1]EXPENSE!$E:$E,$AG$4)</f>
        <v>0</v>
      </c>
      <c r="AK325" s="30">
        <f>SUMIFS([1]EXPENSE!$AD:$AD,[1]EXPENSE!$BY:$BY,$A325,[1]EXPENSE!$E:$E,$AG$4)</f>
        <v>0</v>
      </c>
      <c r="AL325" s="30">
        <f>SUMIFS([1]EXPENSE!$AE:$AE,[1]EXPENSE!$BY:$BY,$A325,[1]EXPENSE!$E:$E,$AG$4)</f>
        <v>0</v>
      </c>
      <c r="AM325" s="30">
        <f>SUMIFS([1]EXPENSE!$AF:$AF,[1]EXPENSE!$BY:$BY,$A325,[1]EXPENSE!$E:$E,$AG$4)</f>
        <v>0</v>
      </c>
      <c r="AN325" s="30">
        <f>SUMIFS([1]EXPENSE!$AG:$AG,[1]EXPENSE!$BY:$BY,$A325,[1]EXPENSE!$E:$E,$AG$4)</f>
        <v>0</v>
      </c>
      <c r="AO325" s="30">
        <f>SUMIFS([1]EXPENSE!$AH:$AH,[1]EXPENSE!$BY:$BY,$A325,[1]EXPENSE!$E:$E,$AG$4)</f>
        <v>0</v>
      </c>
      <c r="AP325" s="30">
        <f>SUMIFS([1]EXPENSE!$AI:$AI,[1]EXPENSE!$BY:$BY,$A325,[1]EXPENSE!$E:$E,$AG$4)</f>
        <v>0</v>
      </c>
      <c r="AQ325" s="30">
        <f>SUMIFS([1]EXPENSE!$AJ:$AJ,[1]EXPENSE!$BY:$BY,$A325,[1]EXPENSE!$E:$E,$AG$4)</f>
        <v>0</v>
      </c>
      <c r="AR325" s="30">
        <f>SUMIFS([1]EXPENSE!$AK:$AK,[1]EXPENSE!$BY:$BY,$A325,[1]EXPENSE!$E:$E,$AG$4)</f>
        <v>0</v>
      </c>
      <c r="AS325" s="30">
        <f>SUMIFS([1]EXPENSE!$AL:$AL,[1]EXPENSE!$BY:$BY,$A325,[1]EXPENSE!$E:$E,$AG$4)</f>
        <v>0</v>
      </c>
      <c r="AT325" s="94">
        <f>SUMIFS([1]EXPENSE!$AM:$AM,[1]EXPENSE!$BY:$BY,$A325,[1]EXPENSE!$E:$E,$AG$4)</f>
        <v>0</v>
      </c>
      <c r="AV325" s="21">
        <f t="shared" si="1029"/>
        <v>0</v>
      </c>
      <c r="AW325" s="22" t="e">
        <f t="shared" si="1031"/>
        <v>#DIV/0!</v>
      </c>
      <c r="AX325" s="30">
        <f>SUMIFS([1]EXPENSE!$AB:$AB,[1]EXPENSE!$BY:$BY,$A325,[1]EXPENSE!$E:$E,$AV$4)</f>
        <v>0</v>
      </c>
      <c r="AY325" s="30">
        <f>SUMIFS([1]EXPENSE!$AC:$AC,[1]EXPENSE!$BY:$BY,$A325,[1]EXPENSE!$E:$E,$AV$4)</f>
        <v>0</v>
      </c>
      <c r="AZ325" s="30">
        <f>SUMIFS([1]EXPENSE!$AD:$AD,[1]EXPENSE!$BY:$BY,$A325,[1]EXPENSE!$E:$E,$AV$4)</f>
        <v>0</v>
      </c>
      <c r="BA325" s="30">
        <f>SUMIFS([1]EXPENSE!$AE:$AE,[1]EXPENSE!$BY:$BY,$A325,[1]EXPENSE!$E:$E,$AV$4)</f>
        <v>0</v>
      </c>
      <c r="BB325" s="30">
        <f>SUMIFS([1]EXPENSE!$AF:$AF,[1]EXPENSE!$BY:$BY,$A325,[1]EXPENSE!$E:$E,$AV$4)</f>
        <v>0</v>
      </c>
      <c r="BC325" s="30">
        <f>SUMIFS([1]EXPENSE!$AG:$AG,[1]EXPENSE!$BY:$BY,$A325,[1]EXPENSE!$E:$E,$AV$4)</f>
        <v>0</v>
      </c>
      <c r="BD325" s="30">
        <f>SUMIFS([1]EXPENSE!$AH:$AH,[1]EXPENSE!$BY:$BY,$A325,[1]EXPENSE!$E:$E,$AV$4)</f>
        <v>0</v>
      </c>
      <c r="BE325" s="30">
        <f>SUMIFS([1]EXPENSE!$AI:$AI,[1]EXPENSE!$BY:$BY,$A325,[1]EXPENSE!$E:$E,$AV$4)</f>
        <v>0</v>
      </c>
      <c r="BF325" s="30">
        <f>SUMIFS([1]EXPENSE!$AJ:$AJ,[1]EXPENSE!$BY:$BY,$A325,[1]EXPENSE!$E:$E,$AV$4)</f>
        <v>0</v>
      </c>
      <c r="BG325" s="30">
        <f>SUMIFS([1]EXPENSE!$AK:$AK,[1]EXPENSE!$BY:$BY,$A325,[1]EXPENSE!$E:$E,$AV$4)</f>
        <v>0</v>
      </c>
      <c r="BH325" s="30">
        <f>SUMIFS([1]EXPENSE!$AL:$AL,[1]EXPENSE!$BY:$BY,$A325,[1]EXPENSE!$E:$E,$AV$4)</f>
        <v>0</v>
      </c>
      <c r="BI325" s="94">
        <f>SUMIFS([1]EXPENSE!$AM:$AM,[1]EXPENSE!$BY:$BY,$A325,[1]EXPENSE!$E:$E,$AV$4)</f>
        <v>0</v>
      </c>
    </row>
    <row r="326" spans="1:61">
      <c r="A326" s="43" t="s">
        <v>458</v>
      </c>
      <c r="B326" s="29" t="s">
        <v>459</v>
      </c>
      <c r="C326" s="21">
        <f t="shared" si="1032"/>
        <v>0</v>
      </c>
      <c r="D326" s="22" t="e">
        <f t="shared" si="1033"/>
        <v>#DIV/0!</v>
      </c>
      <c r="E326" s="30">
        <f t="shared" si="1276"/>
        <v>0</v>
      </c>
      <c r="F326" s="30">
        <f t="shared" si="1277"/>
        <v>0</v>
      </c>
      <c r="G326" s="30">
        <f t="shared" si="1278"/>
        <v>0</v>
      </c>
      <c r="H326" s="30">
        <f t="shared" si="1279"/>
        <v>0</v>
      </c>
      <c r="I326" s="30">
        <f t="shared" si="1280"/>
        <v>0</v>
      </c>
      <c r="J326" s="30">
        <f t="shared" si="1281"/>
        <v>0</v>
      </c>
      <c r="K326" s="30">
        <f t="shared" si="1282"/>
        <v>0</v>
      </c>
      <c r="L326" s="30">
        <f t="shared" si="1283"/>
        <v>0</v>
      </c>
      <c r="M326" s="30">
        <f t="shared" si="1284"/>
        <v>0</v>
      </c>
      <c r="N326" s="30">
        <f t="shared" si="1285"/>
        <v>0</v>
      </c>
      <c r="O326" s="30">
        <f t="shared" si="1286"/>
        <v>0</v>
      </c>
      <c r="P326" s="94">
        <f t="shared" si="1287"/>
        <v>0</v>
      </c>
      <c r="R326" s="21">
        <f t="shared" si="1034"/>
        <v>0</v>
      </c>
      <c r="S326" s="22" t="e">
        <f t="shared" si="1035"/>
        <v>#DIV/0!</v>
      </c>
      <c r="T326" s="30">
        <f>SUMIFS([1]EXPENSE!$AB:$AB,[1]EXPENSE!$BY:$BY,$A326,[1]EXPENSE!$E:$E,$R$4)</f>
        <v>0</v>
      </c>
      <c r="U326" s="30">
        <f>SUMIFS([1]EXPENSE!$AC:$AC,[1]EXPENSE!$BY:$BY,$A326,[1]EXPENSE!$E:$E,$R$4)</f>
        <v>0</v>
      </c>
      <c r="V326" s="30">
        <f>SUMIFS([1]EXPENSE!$AD:$AD,[1]EXPENSE!$BY:$BY,$A326,[1]EXPENSE!$E:$E,$R$4)</f>
        <v>0</v>
      </c>
      <c r="W326" s="30">
        <f>SUMIFS([1]EXPENSE!$AE:$AE,[1]EXPENSE!$BY:$BY,$A326,[1]EXPENSE!$E:$E,$R$4)</f>
        <v>0</v>
      </c>
      <c r="X326" s="30">
        <f>SUMIFS([1]EXPENSE!$AF:$AF,[1]EXPENSE!$BY:$BY,$A326,[1]EXPENSE!$E:$E,$R$4)</f>
        <v>0</v>
      </c>
      <c r="Y326" s="30">
        <f>SUMIFS([1]EXPENSE!$AG:$AG,[1]EXPENSE!$BY:$BY,$A326,[1]EXPENSE!$E:$E,$R$4)</f>
        <v>0</v>
      </c>
      <c r="Z326" s="30">
        <f>SUMIFS([1]EXPENSE!$AH:$AH,[1]EXPENSE!$BY:$BY,$A326,[1]EXPENSE!$E:$E,$R$4)</f>
        <v>0</v>
      </c>
      <c r="AA326" s="30">
        <f>SUMIFS([1]EXPENSE!$AI:$AI,[1]EXPENSE!$BY:$BY,$A326,[1]EXPENSE!$E:$E,$R$4)</f>
        <v>0</v>
      </c>
      <c r="AB326" s="30">
        <f>SUMIFS([1]EXPENSE!$AJ:$AJ,[1]EXPENSE!$BY:$BY,$A326,[1]EXPENSE!$E:$E,$R$4)</f>
        <v>0</v>
      </c>
      <c r="AC326" s="30">
        <f>SUMIFS([1]EXPENSE!$AK:$AK,[1]EXPENSE!$BY:$BY,$A326,[1]EXPENSE!$E:$E,$R$4)</f>
        <v>0</v>
      </c>
      <c r="AD326" s="30">
        <f>SUMIFS([1]EXPENSE!$AL:$AL,[1]EXPENSE!$BY:$BY,$A326,[1]EXPENSE!$E:$E,$R$4)</f>
        <v>0</v>
      </c>
      <c r="AE326" s="94">
        <f>SUMIFS([1]EXPENSE!$AM:$AM,[1]EXPENSE!$BY:$BY,$A326,[1]EXPENSE!$E:$E,$R$4)</f>
        <v>0</v>
      </c>
      <c r="AG326" s="21">
        <f t="shared" ref="AG326:AG387" si="1288">SUM(AI326:AT326)</f>
        <v>0</v>
      </c>
      <c r="AH326" s="22" t="e">
        <f t="shared" si="1030"/>
        <v>#DIV/0!</v>
      </c>
      <c r="AI326" s="30">
        <f>SUMIFS([1]EXPENSE!$AB:$AB,[1]EXPENSE!$BY:$BY,$A326,[1]EXPENSE!$E:$E,$AG$4)</f>
        <v>0</v>
      </c>
      <c r="AJ326" s="30">
        <f>SUMIFS([1]EXPENSE!$AC:$AC,[1]EXPENSE!$BY:$BY,$A326,[1]EXPENSE!$E:$E,$AG$4)</f>
        <v>0</v>
      </c>
      <c r="AK326" s="30">
        <f>SUMIFS([1]EXPENSE!$AD:$AD,[1]EXPENSE!$BY:$BY,$A326,[1]EXPENSE!$E:$E,$AG$4)</f>
        <v>0</v>
      </c>
      <c r="AL326" s="30">
        <f>SUMIFS([1]EXPENSE!$AE:$AE,[1]EXPENSE!$BY:$BY,$A326,[1]EXPENSE!$E:$E,$AG$4)</f>
        <v>0</v>
      </c>
      <c r="AM326" s="30">
        <f>SUMIFS([1]EXPENSE!$AF:$AF,[1]EXPENSE!$BY:$BY,$A326,[1]EXPENSE!$E:$E,$AG$4)</f>
        <v>0</v>
      </c>
      <c r="AN326" s="30">
        <f>SUMIFS([1]EXPENSE!$AG:$AG,[1]EXPENSE!$BY:$BY,$A326,[1]EXPENSE!$E:$E,$AG$4)</f>
        <v>0</v>
      </c>
      <c r="AO326" s="30">
        <f>SUMIFS([1]EXPENSE!$AH:$AH,[1]EXPENSE!$BY:$BY,$A326,[1]EXPENSE!$E:$E,$AG$4)</f>
        <v>0</v>
      </c>
      <c r="AP326" s="30">
        <f>SUMIFS([1]EXPENSE!$AI:$AI,[1]EXPENSE!$BY:$BY,$A326,[1]EXPENSE!$E:$E,$AG$4)</f>
        <v>0</v>
      </c>
      <c r="AQ326" s="30">
        <f>SUMIFS([1]EXPENSE!$AJ:$AJ,[1]EXPENSE!$BY:$BY,$A326,[1]EXPENSE!$E:$E,$AG$4)</f>
        <v>0</v>
      </c>
      <c r="AR326" s="30">
        <f>SUMIFS([1]EXPENSE!$AK:$AK,[1]EXPENSE!$BY:$BY,$A326,[1]EXPENSE!$E:$E,$AG$4)</f>
        <v>0</v>
      </c>
      <c r="AS326" s="30">
        <f>SUMIFS([1]EXPENSE!$AL:$AL,[1]EXPENSE!$BY:$BY,$A326,[1]EXPENSE!$E:$E,$AG$4)</f>
        <v>0</v>
      </c>
      <c r="AT326" s="94">
        <f>SUMIFS([1]EXPENSE!$AM:$AM,[1]EXPENSE!$BY:$BY,$A326,[1]EXPENSE!$E:$E,$AG$4)</f>
        <v>0</v>
      </c>
      <c r="AV326" s="21">
        <f t="shared" ref="AV326:AV387" si="1289">SUM(AX326:BI326)</f>
        <v>0</v>
      </c>
      <c r="AW326" s="22" t="e">
        <f t="shared" si="1031"/>
        <v>#DIV/0!</v>
      </c>
      <c r="AX326" s="30">
        <f>SUMIFS([1]EXPENSE!$AB:$AB,[1]EXPENSE!$BY:$BY,$A326,[1]EXPENSE!$E:$E,$AV$4)</f>
        <v>0</v>
      </c>
      <c r="AY326" s="30">
        <f>SUMIFS([1]EXPENSE!$AC:$AC,[1]EXPENSE!$BY:$BY,$A326,[1]EXPENSE!$E:$E,$AV$4)</f>
        <v>0</v>
      </c>
      <c r="AZ326" s="30">
        <f>SUMIFS([1]EXPENSE!$AD:$AD,[1]EXPENSE!$BY:$BY,$A326,[1]EXPENSE!$E:$E,$AV$4)</f>
        <v>0</v>
      </c>
      <c r="BA326" s="30">
        <f>SUMIFS([1]EXPENSE!$AE:$AE,[1]EXPENSE!$BY:$BY,$A326,[1]EXPENSE!$E:$E,$AV$4)</f>
        <v>0</v>
      </c>
      <c r="BB326" s="30">
        <f>SUMIFS([1]EXPENSE!$AF:$AF,[1]EXPENSE!$BY:$BY,$A326,[1]EXPENSE!$E:$E,$AV$4)</f>
        <v>0</v>
      </c>
      <c r="BC326" s="30">
        <f>SUMIFS([1]EXPENSE!$AG:$AG,[1]EXPENSE!$BY:$BY,$A326,[1]EXPENSE!$E:$E,$AV$4)</f>
        <v>0</v>
      </c>
      <c r="BD326" s="30">
        <f>SUMIFS([1]EXPENSE!$AH:$AH,[1]EXPENSE!$BY:$BY,$A326,[1]EXPENSE!$E:$E,$AV$4)</f>
        <v>0</v>
      </c>
      <c r="BE326" s="30">
        <f>SUMIFS([1]EXPENSE!$AI:$AI,[1]EXPENSE!$BY:$BY,$A326,[1]EXPENSE!$E:$E,$AV$4)</f>
        <v>0</v>
      </c>
      <c r="BF326" s="30">
        <f>SUMIFS([1]EXPENSE!$AJ:$AJ,[1]EXPENSE!$BY:$BY,$A326,[1]EXPENSE!$E:$E,$AV$4)</f>
        <v>0</v>
      </c>
      <c r="BG326" s="30">
        <f>SUMIFS([1]EXPENSE!$AK:$AK,[1]EXPENSE!$BY:$BY,$A326,[1]EXPENSE!$E:$E,$AV$4)</f>
        <v>0</v>
      </c>
      <c r="BH326" s="30">
        <f>SUMIFS([1]EXPENSE!$AL:$AL,[1]EXPENSE!$BY:$BY,$A326,[1]EXPENSE!$E:$E,$AV$4)</f>
        <v>0</v>
      </c>
      <c r="BI326" s="94">
        <f>SUMIFS([1]EXPENSE!$AM:$AM,[1]EXPENSE!$BY:$BY,$A326,[1]EXPENSE!$E:$E,$AV$4)</f>
        <v>0</v>
      </c>
    </row>
    <row r="327" spans="1:61">
      <c r="A327" s="43" t="s">
        <v>460</v>
      </c>
      <c r="B327" s="29" t="s">
        <v>461</v>
      </c>
      <c r="C327" s="21">
        <f t="shared" si="1032"/>
        <v>0</v>
      </c>
      <c r="D327" s="22" t="e">
        <f t="shared" si="1033"/>
        <v>#DIV/0!</v>
      </c>
      <c r="E327" s="30">
        <f t="shared" si="1276"/>
        <v>0</v>
      </c>
      <c r="F327" s="30">
        <f t="shared" si="1277"/>
        <v>0</v>
      </c>
      <c r="G327" s="30">
        <f t="shared" si="1278"/>
        <v>0</v>
      </c>
      <c r="H327" s="30">
        <f t="shared" si="1279"/>
        <v>0</v>
      </c>
      <c r="I327" s="30">
        <f t="shared" si="1280"/>
        <v>0</v>
      </c>
      <c r="J327" s="30">
        <f t="shared" si="1281"/>
        <v>0</v>
      </c>
      <c r="K327" s="30">
        <f t="shared" si="1282"/>
        <v>0</v>
      </c>
      <c r="L327" s="30">
        <f t="shared" si="1283"/>
        <v>0</v>
      </c>
      <c r="M327" s="30">
        <f t="shared" si="1284"/>
        <v>0</v>
      </c>
      <c r="N327" s="30">
        <f t="shared" si="1285"/>
        <v>0</v>
      </c>
      <c r="O327" s="30">
        <f t="shared" si="1286"/>
        <v>0</v>
      </c>
      <c r="P327" s="94">
        <f t="shared" si="1287"/>
        <v>0</v>
      </c>
      <c r="R327" s="21">
        <f t="shared" si="1034"/>
        <v>0</v>
      </c>
      <c r="S327" s="22" t="e">
        <f t="shared" si="1035"/>
        <v>#DIV/0!</v>
      </c>
      <c r="T327" s="30">
        <f>SUMIFS([1]EXPENSE!$AB:$AB,[1]EXPENSE!$BY:$BY,$A327,[1]EXPENSE!$E:$E,$R$4)</f>
        <v>0</v>
      </c>
      <c r="U327" s="30">
        <f>SUMIFS([1]EXPENSE!$AC:$AC,[1]EXPENSE!$BY:$BY,$A327,[1]EXPENSE!$E:$E,$R$4)</f>
        <v>0</v>
      </c>
      <c r="V327" s="30">
        <f>SUMIFS([1]EXPENSE!$AD:$AD,[1]EXPENSE!$BY:$BY,$A327,[1]EXPENSE!$E:$E,$R$4)</f>
        <v>0</v>
      </c>
      <c r="W327" s="30">
        <f>SUMIFS([1]EXPENSE!$AE:$AE,[1]EXPENSE!$BY:$BY,$A327,[1]EXPENSE!$E:$E,$R$4)</f>
        <v>0</v>
      </c>
      <c r="X327" s="30">
        <f>SUMIFS([1]EXPENSE!$AF:$AF,[1]EXPENSE!$BY:$BY,$A327,[1]EXPENSE!$E:$E,$R$4)</f>
        <v>0</v>
      </c>
      <c r="Y327" s="30">
        <f>SUMIFS([1]EXPENSE!$AG:$AG,[1]EXPENSE!$BY:$BY,$A327,[1]EXPENSE!$E:$E,$R$4)</f>
        <v>0</v>
      </c>
      <c r="Z327" s="30">
        <f>SUMIFS([1]EXPENSE!$AH:$AH,[1]EXPENSE!$BY:$BY,$A327,[1]EXPENSE!$E:$E,$R$4)</f>
        <v>0</v>
      </c>
      <c r="AA327" s="30">
        <f>SUMIFS([1]EXPENSE!$AI:$AI,[1]EXPENSE!$BY:$BY,$A327,[1]EXPENSE!$E:$E,$R$4)</f>
        <v>0</v>
      </c>
      <c r="AB327" s="30">
        <f>SUMIFS([1]EXPENSE!$AJ:$AJ,[1]EXPENSE!$BY:$BY,$A327,[1]EXPENSE!$E:$E,$R$4)</f>
        <v>0</v>
      </c>
      <c r="AC327" s="30">
        <f>SUMIFS([1]EXPENSE!$AK:$AK,[1]EXPENSE!$BY:$BY,$A327,[1]EXPENSE!$E:$E,$R$4)</f>
        <v>0</v>
      </c>
      <c r="AD327" s="30">
        <f>SUMIFS([1]EXPENSE!$AL:$AL,[1]EXPENSE!$BY:$BY,$A327,[1]EXPENSE!$E:$E,$R$4)</f>
        <v>0</v>
      </c>
      <c r="AE327" s="94">
        <f>SUMIFS([1]EXPENSE!$AM:$AM,[1]EXPENSE!$BY:$BY,$A327,[1]EXPENSE!$E:$E,$R$4)</f>
        <v>0</v>
      </c>
      <c r="AG327" s="21">
        <f t="shared" si="1288"/>
        <v>0</v>
      </c>
      <c r="AH327" s="22" t="e">
        <f t="shared" ref="AH327:AH387" si="1290">AG327/AG$13</f>
        <v>#DIV/0!</v>
      </c>
      <c r="AI327" s="30">
        <f>SUMIFS([1]EXPENSE!$AB:$AB,[1]EXPENSE!$BY:$BY,$A327,[1]EXPENSE!$E:$E,$AG$4)</f>
        <v>0</v>
      </c>
      <c r="AJ327" s="30">
        <f>SUMIFS([1]EXPENSE!$AC:$AC,[1]EXPENSE!$BY:$BY,$A327,[1]EXPENSE!$E:$E,$AG$4)</f>
        <v>0</v>
      </c>
      <c r="AK327" s="30">
        <f>SUMIFS([1]EXPENSE!$AD:$AD,[1]EXPENSE!$BY:$BY,$A327,[1]EXPENSE!$E:$E,$AG$4)</f>
        <v>0</v>
      </c>
      <c r="AL327" s="30">
        <f>SUMIFS([1]EXPENSE!$AE:$AE,[1]EXPENSE!$BY:$BY,$A327,[1]EXPENSE!$E:$E,$AG$4)</f>
        <v>0</v>
      </c>
      <c r="AM327" s="30">
        <f>SUMIFS([1]EXPENSE!$AF:$AF,[1]EXPENSE!$BY:$BY,$A327,[1]EXPENSE!$E:$E,$AG$4)</f>
        <v>0</v>
      </c>
      <c r="AN327" s="30">
        <f>SUMIFS([1]EXPENSE!$AG:$AG,[1]EXPENSE!$BY:$BY,$A327,[1]EXPENSE!$E:$E,$AG$4)</f>
        <v>0</v>
      </c>
      <c r="AO327" s="30">
        <f>SUMIFS([1]EXPENSE!$AH:$AH,[1]EXPENSE!$BY:$BY,$A327,[1]EXPENSE!$E:$E,$AG$4)</f>
        <v>0</v>
      </c>
      <c r="AP327" s="30">
        <f>SUMIFS([1]EXPENSE!$AI:$AI,[1]EXPENSE!$BY:$BY,$A327,[1]EXPENSE!$E:$E,$AG$4)</f>
        <v>0</v>
      </c>
      <c r="AQ327" s="30">
        <f>SUMIFS([1]EXPENSE!$AJ:$AJ,[1]EXPENSE!$BY:$BY,$A327,[1]EXPENSE!$E:$E,$AG$4)</f>
        <v>0</v>
      </c>
      <c r="AR327" s="30">
        <f>SUMIFS([1]EXPENSE!$AK:$AK,[1]EXPENSE!$BY:$BY,$A327,[1]EXPENSE!$E:$E,$AG$4)</f>
        <v>0</v>
      </c>
      <c r="AS327" s="30">
        <f>SUMIFS([1]EXPENSE!$AL:$AL,[1]EXPENSE!$BY:$BY,$A327,[1]EXPENSE!$E:$E,$AG$4)</f>
        <v>0</v>
      </c>
      <c r="AT327" s="94">
        <f>SUMIFS([1]EXPENSE!$AM:$AM,[1]EXPENSE!$BY:$BY,$A327,[1]EXPENSE!$E:$E,$AG$4)</f>
        <v>0</v>
      </c>
      <c r="AV327" s="21">
        <f t="shared" si="1289"/>
        <v>0</v>
      </c>
      <c r="AW327" s="22" t="e">
        <f t="shared" ref="AW327:AW387" si="1291">AV327/AV$13</f>
        <v>#DIV/0!</v>
      </c>
      <c r="AX327" s="30">
        <f>SUMIFS([1]EXPENSE!$AB:$AB,[1]EXPENSE!$BY:$BY,$A327,[1]EXPENSE!$E:$E,$AV$4)</f>
        <v>0</v>
      </c>
      <c r="AY327" s="30">
        <f>SUMIFS([1]EXPENSE!$AC:$AC,[1]EXPENSE!$BY:$BY,$A327,[1]EXPENSE!$E:$E,$AV$4)</f>
        <v>0</v>
      </c>
      <c r="AZ327" s="30">
        <f>SUMIFS([1]EXPENSE!$AD:$AD,[1]EXPENSE!$BY:$BY,$A327,[1]EXPENSE!$E:$E,$AV$4)</f>
        <v>0</v>
      </c>
      <c r="BA327" s="30">
        <f>SUMIFS([1]EXPENSE!$AE:$AE,[1]EXPENSE!$BY:$BY,$A327,[1]EXPENSE!$E:$E,$AV$4)</f>
        <v>0</v>
      </c>
      <c r="BB327" s="30">
        <f>SUMIFS([1]EXPENSE!$AF:$AF,[1]EXPENSE!$BY:$BY,$A327,[1]EXPENSE!$E:$E,$AV$4)</f>
        <v>0</v>
      </c>
      <c r="BC327" s="30">
        <f>SUMIFS([1]EXPENSE!$AG:$AG,[1]EXPENSE!$BY:$BY,$A327,[1]EXPENSE!$E:$E,$AV$4)</f>
        <v>0</v>
      </c>
      <c r="BD327" s="30">
        <f>SUMIFS([1]EXPENSE!$AH:$AH,[1]EXPENSE!$BY:$BY,$A327,[1]EXPENSE!$E:$E,$AV$4)</f>
        <v>0</v>
      </c>
      <c r="BE327" s="30">
        <f>SUMIFS([1]EXPENSE!$AI:$AI,[1]EXPENSE!$BY:$BY,$A327,[1]EXPENSE!$E:$E,$AV$4)</f>
        <v>0</v>
      </c>
      <c r="BF327" s="30">
        <f>SUMIFS([1]EXPENSE!$AJ:$AJ,[1]EXPENSE!$BY:$BY,$A327,[1]EXPENSE!$E:$E,$AV$4)</f>
        <v>0</v>
      </c>
      <c r="BG327" s="30">
        <f>SUMIFS([1]EXPENSE!$AK:$AK,[1]EXPENSE!$BY:$BY,$A327,[1]EXPENSE!$E:$E,$AV$4)</f>
        <v>0</v>
      </c>
      <c r="BH327" s="30">
        <f>SUMIFS([1]EXPENSE!$AL:$AL,[1]EXPENSE!$BY:$BY,$A327,[1]EXPENSE!$E:$E,$AV$4)</f>
        <v>0</v>
      </c>
      <c r="BI327" s="94">
        <f>SUMIFS([1]EXPENSE!$AM:$AM,[1]EXPENSE!$BY:$BY,$A327,[1]EXPENSE!$E:$E,$AV$4)</f>
        <v>0</v>
      </c>
    </row>
    <row r="328" spans="1:61">
      <c r="A328" s="43" t="s">
        <v>462</v>
      </c>
      <c r="B328" s="29" t="s">
        <v>463</v>
      </c>
      <c r="C328" s="21">
        <f t="shared" ref="C328:C387" si="1292">SUM(E328:P328)</f>
        <v>0</v>
      </c>
      <c r="D328" s="22" t="e">
        <f t="shared" ref="D328:D387" si="1293">C328/C$13</f>
        <v>#DIV/0!</v>
      </c>
      <c r="E328" s="30">
        <f t="shared" si="1276"/>
        <v>0</v>
      </c>
      <c r="F328" s="30">
        <f t="shared" si="1277"/>
        <v>0</v>
      </c>
      <c r="G328" s="30">
        <f t="shared" si="1278"/>
        <v>0</v>
      </c>
      <c r="H328" s="30">
        <f t="shared" si="1279"/>
        <v>0</v>
      </c>
      <c r="I328" s="30">
        <f t="shared" si="1280"/>
        <v>0</v>
      </c>
      <c r="J328" s="30">
        <f t="shared" si="1281"/>
        <v>0</v>
      </c>
      <c r="K328" s="30">
        <f t="shared" si="1282"/>
        <v>0</v>
      </c>
      <c r="L328" s="30">
        <f t="shared" si="1283"/>
        <v>0</v>
      </c>
      <c r="M328" s="30">
        <f t="shared" si="1284"/>
        <v>0</v>
      </c>
      <c r="N328" s="30">
        <f t="shared" si="1285"/>
        <v>0</v>
      </c>
      <c r="O328" s="30">
        <f t="shared" si="1286"/>
        <v>0</v>
      </c>
      <c r="P328" s="94">
        <f t="shared" si="1287"/>
        <v>0</v>
      </c>
      <c r="R328" s="21">
        <f t="shared" ref="R328:R387" si="1294">SUM(T328:AE328)</f>
        <v>0</v>
      </c>
      <c r="S328" s="22" t="e">
        <f t="shared" ref="S328:S387" si="1295">R328/R$13</f>
        <v>#DIV/0!</v>
      </c>
      <c r="T328" s="30">
        <f>SUMIFS([1]EXPENSE!$AB:$AB,[1]EXPENSE!$BY:$BY,$A328,[1]EXPENSE!$E:$E,$R$4)</f>
        <v>0</v>
      </c>
      <c r="U328" s="30">
        <f>SUMIFS([1]EXPENSE!$AC:$AC,[1]EXPENSE!$BY:$BY,$A328,[1]EXPENSE!$E:$E,$R$4)</f>
        <v>0</v>
      </c>
      <c r="V328" s="30">
        <f>SUMIFS([1]EXPENSE!$AD:$AD,[1]EXPENSE!$BY:$BY,$A328,[1]EXPENSE!$E:$E,$R$4)</f>
        <v>0</v>
      </c>
      <c r="W328" s="30">
        <f>SUMIFS([1]EXPENSE!$AE:$AE,[1]EXPENSE!$BY:$BY,$A328,[1]EXPENSE!$E:$E,$R$4)</f>
        <v>0</v>
      </c>
      <c r="X328" s="30">
        <f>SUMIFS([1]EXPENSE!$AF:$AF,[1]EXPENSE!$BY:$BY,$A328,[1]EXPENSE!$E:$E,$R$4)</f>
        <v>0</v>
      </c>
      <c r="Y328" s="30">
        <f>SUMIFS([1]EXPENSE!$AG:$AG,[1]EXPENSE!$BY:$BY,$A328,[1]EXPENSE!$E:$E,$R$4)</f>
        <v>0</v>
      </c>
      <c r="Z328" s="30">
        <f>SUMIFS([1]EXPENSE!$AH:$AH,[1]EXPENSE!$BY:$BY,$A328,[1]EXPENSE!$E:$E,$R$4)</f>
        <v>0</v>
      </c>
      <c r="AA328" s="30">
        <f>SUMIFS([1]EXPENSE!$AI:$AI,[1]EXPENSE!$BY:$BY,$A328,[1]EXPENSE!$E:$E,$R$4)</f>
        <v>0</v>
      </c>
      <c r="AB328" s="30">
        <f>SUMIFS([1]EXPENSE!$AJ:$AJ,[1]EXPENSE!$BY:$BY,$A328,[1]EXPENSE!$E:$E,$R$4)</f>
        <v>0</v>
      </c>
      <c r="AC328" s="30">
        <f>SUMIFS([1]EXPENSE!$AK:$AK,[1]EXPENSE!$BY:$BY,$A328,[1]EXPENSE!$E:$E,$R$4)</f>
        <v>0</v>
      </c>
      <c r="AD328" s="30">
        <f>SUMIFS([1]EXPENSE!$AL:$AL,[1]EXPENSE!$BY:$BY,$A328,[1]EXPENSE!$E:$E,$R$4)</f>
        <v>0</v>
      </c>
      <c r="AE328" s="94">
        <f>SUMIFS([1]EXPENSE!$AM:$AM,[1]EXPENSE!$BY:$BY,$A328,[1]EXPENSE!$E:$E,$R$4)</f>
        <v>0</v>
      </c>
      <c r="AG328" s="21">
        <f t="shared" si="1288"/>
        <v>0</v>
      </c>
      <c r="AH328" s="22" t="e">
        <f t="shared" si="1290"/>
        <v>#DIV/0!</v>
      </c>
      <c r="AI328" s="30">
        <f>SUMIFS([1]EXPENSE!$AB:$AB,[1]EXPENSE!$BY:$BY,$A328,[1]EXPENSE!$E:$E,$AG$4)</f>
        <v>0</v>
      </c>
      <c r="AJ328" s="30">
        <f>SUMIFS([1]EXPENSE!$AC:$AC,[1]EXPENSE!$BY:$BY,$A328,[1]EXPENSE!$E:$E,$AG$4)</f>
        <v>0</v>
      </c>
      <c r="AK328" s="30">
        <f>SUMIFS([1]EXPENSE!$AD:$AD,[1]EXPENSE!$BY:$BY,$A328,[1]EXPENSE!$E:$E,$AG$4)</f>
        <v>0</v>
      </c>
      <c r="AL328" s="30">
        <f>SUMIFS([1]EXPENSE!$AE:$AE,[1]EXPENSE!$BY:$BY,$A328,[1]EXPENSE!$E:$E,$AG$4)</f>
        <v>0</v>
      </c>
      <c r="AM328" s="30">
        <f>SUMIFS([1]EXPENSE!$AF:$AF,[1]EXPENSE!$BY:$BY,$A328,[1]EXPENSE!$E:$E,$AG$4)</f>
        <v>0</v>
      </c>
      <c r="AN328" s="30">
        <f>SUMIFS([1]EXPENSE!$AG:$AG,[1]EXPENSE!$BY:$BY,$A328,[1]EXPENSE!$E:$E,$AG$4)</f>
        <v>0</v>
      </c>
      <c r="AO328" s="30">
        <f>SUMIFS([1]EXPENSE!$AH:$AH,[1]EXPENSE!$BY:$BY,$A328,[1]EXPENSE!$E:$E,$AG$4)</f>
        <v>0</v>
      </c>
      <c r="AP328" s="30">
        <f>SUMIFS([1]EXPENSE!$AI:$AI,[1]EXPENSE!$BY:$BY,$A328,[1]EXPENSE!$E:$E,$AG$4)</f>
        <v>0</v>
      </c>
      <c r="AQ328" s="30">
        <f>SUMIFS([1]EXPENSE!$AJ:$AJ,[1]EXPENSE!$BY:$BY,$A328,[1]EXPENSE!$E:$E,$AG$4)</f>
        <v>0</v>
      </c>
      <c r="AR328" s="30">
        <f>SUMIFS([1]EXPENSE!$AK:$AK,[1]EXPENSE!$BY:$BY,$A328,[1]EXPENSE!$E:$E,$AG$4)</f>
        <v>0</v>
      </c>
      <c r="AS328" s="30">
        <f>SUMIFS([1]EXPENSE!$AL:$AL,[1]EXPENSE!$BY:$BY,$A328,[1]EXPENSE!$E:$E,$AG$4)</f>
        <v>0</v>
      </c>
      <c r="AT328" s="94">
        <f>SUMIFS([1]EXPENSE!$AM:$AM,[1]EXPENSE!$BY:$BY,$A328,[1]EXPENSE!$E:$E,$AG$4)</f>
        <v>0</v>
      </c>
      <c r="AV328" s="21">
        <f t="shared" si="1289"/>
        <v>0</v>
      </c>
      <c r="AW328" s="22" t="e">
        <f t="shared" si="1291"/>
        <v>#DIV/0!</v>
      </c>
      <c r="AX328" s="30">
        <f>SUMIFS([1]EXPENSE!$AB:$AB,[1]EXPENSE!$BY:$BY,$A328,[1]EXPENSE!$E:$E,$AV$4)</f>
        <v>0</v>
      </c>
      <c r="AY328" s="30">
        <f>SUMIFS([1]EXPENSE!$AC:$AC,[1]EXPENSE!$BY:$BY,$A328,[1]EXPENSE!$E:$E,$AV$4)</f>
        <v>0</v>
      </c>
      <c r="AZ328" s="30">
        <f>SUMIFS([1]EXPENSE!$AD:$AD,[1]EXPENSE!$BY:$BY,$A328,[1]EXPENSE!$E:$E,$AV$4)</f>
        <v>0</v>
      </c>
      <c r="BA328" s="30">
        <f>SUMIFS([1]EXPENSE!$AE:$AE,[1]EXPENSE!$BY:$BY,$A328,[1]EXPENSE!$E:$E,$AV$4)</f>
        <v>0</v>
      </c>
      <c r="BB328" s="30">
        <f>SUMIFS([1]EXPENSE!$AF:$AF,[1]EXPENSE!$BY:$BY,$A328,[1]EXPENSE!$E:$E,$AV$4)</f>
        <v>0</v>
      </c>
      <c r="BC328" s="30">
        <f>SUMIFS([1]EXPENSE!$AG:$AG,[1]EXPENSE!$BY:$BY,$A328,[1]EXPENSE!$E:$E,$AV$4)</f>
        <v>0</v>
      </c>
      <c r="BD328" s="30">
        <f>SUMIFS([1]EXPENSE!$AH:$AH,[1]EXPENSE!$BY:$BY,$A328,[1]EXPENSE!$E:$E,$AV$4)</f>
        <v>0</v>
      </c>
      <c r="BE328" s="30">
        <f>SUMIFS([1]EXPENSE!$AI:$AI,[1]EXPENSE!$BY:$BY,$A328,[1]EXPENSE!$E:$E,$AV$4)</f>
        <v>0</v>
      </c>
      <c r="BF328" s="30">
        <f>SUMIFS([1]EXPENSE!$AJ:$AJ,[1]EXPENSE!$BY:$BY,$A328,[1]EXPENSE!$E:$E,$AV$4)</f>
        <v>0</v>
      </c>
      <c r="BG328" s="30">
        <f>SUMIFS([1]EXPENSE!$AK:$AK,[1]EXPENSE!$BY:$BY,$A328,[1]EXPENSE!$E:$E,$AV$4)</f>
        <v>0</v>
      </c>
      <c r="BH328" s="30">
        <f>SUMIFS([1]EXPENSE!$AL:$AL,[1]EXPENSE!$BY:$BY,$A328,[1]EXPENSE!$E:$E,$AV$4)</f>
        <v>0</v>
      </c>
      <c r="BI328" s="94">
        <f>SUMIFS([1]EXPENSE!$AM:$AM,[1]EXPENSE!$BY:$BY,$A328,[1]EXPENSE!$E:$E,$AV$4)</f>
        <v>0</v>
      </c>
    </row>
    <row r="329" spans="1:61">
      <c r="A329" s="43" t="s">
        <v>464</v>
      </c>
      <c r="B329" s="29" t="s">
        <v>465</v>
      </c>
      <c r="C329" s="21">
        <f t="shared" si="1292"/>
        <v>0</v>
      </c>
      <c r="D329" s="22" t="e">
        <f t="shared" si="1293"/>
        <v>#DIV/0!</v>
      </c>
      <c r="E329" s="30">
        <f t="shared" si="1276"/>
        <v>0</v>
      </c>
      <c r="F329" s="30">
        <f t="shared" si="1277"/>
        <v>0</v>
      </c>
      <c r="G329" s="30">
        <f t="shared" si="1278"/>
        <v>0</v>
      </c>
      <c r="H329" s="30">
        <f t="shared" si="1279"/>
        <v>0</v>
      </c>
      <c r="I329" s="30">
        <f t="shared" si="1280"/>
        <v>0</v>
      </c>
      <c r="J329" s="30">
        <f t="shared" si="1281"/>
        <v>0</v>
      </c>
      <c r="K329" s="30">
        <f t="shared" si="1282"/>
        <v>0</v>
      </c>
      <c r="L329" s="30">
        <f t="shared" si="1283"/>
        <v>0</v>
      </c>
      <c r="M329" s="30">
        <f t="shared" si="1284"/>
        <v>0</v>
      </c>
      <c r="N329" s="30">
        <f t="shared" si="1285"/>
        <v>0</v>
      </c>
      <c r="O329" s="30">
        <f t="shared" si="1286"/>
        <v>0</v>
      </c>
      <c r="P329" s="94">
        <f t="shared" si="1287"/>
        <v>0</v>
      </c>
      <c r="R329" s="21">
        <f t="shared" si="1294"/>
        <v>0</v>
      </c>
      <c r="S329" s="22" t="e">
        <f t="shared" si="1295"/>
        <v>#DIV/0!</v>
      </c>
      <c r="T329" s="30">
        <f>SUMIFS([1]EXPENSE!$AB:$AB,[1]EXPENSE!$BY:$BY,$A329,[1]EXPENSE!$E:$E,$R$4)</f>
        <v>0</v>
      </c>
      <c r="U329" s="30">
        <f>SUMIFS([1]EXPENSE!$AC:$AC,[1]EXPENSE!$BY:$BY,$A329,[1]EXPENSE!$E:$E,$R$4)</f>
        <v>0</v>
      </c>
      <c r="V329" s="30">
        <f>SUMIFS([1]EXPENSE!$AD:$AD,[1]EXPENSE!$BY:$BY,$A329,[1]EXPENSE!$E:$E,$R$4)</f>
        <v>0</v>
      </c>
      <c r="W329" s="30">
        <f>SUMIFS([1]EXPENSE!$AE:$AE,[1]EXPENSE!$BY:$BY,$A329,[1]EXPENSE!$E:$E,$R$4)</f>
        <v>0</v>
      </c>
      <c r="X329" s="30">
        <f>SUMIFS([1]EXPENSE!$AF:$AF,[1]EXPENSE!$BY:$BY,$A329,[1]EXPENSE!$E:$E,$R$4)</f>
        <v>0</v>
      </c>
      <c r="Y329" s="30">
        <f>SUMIFS([1]EXPENSE!$AG:$AG,[1]EXPENSE!$BY:$BY,$A329,[1]EXPENSE!$E:$E,$R$4)</f>
        <v>0</v>
      </c>
      <c r="Z329" s="30">
        <f>SUMIFS([1]EXPENSE!$AH:$AH,[1]EXPENSE!$BY:$BY,$A329,[1]EXPENSE!$E:$E,$R$4)</f>
        <v>0</v>
      </c>
      <c r="AA329" s="30">
        <f>SUMIFS([1]EXPENSE!$AI:$AI,[1]EXPENSE!$BY:$BY,$A329,[1]EXPENSE!$E:$E,$R$4)</f>
        <v>0</v>
      </c>
      <c r="AB329" s="30">
        <f>SUMIFS([1]EXPENSE!$AJ:$AJ,[1]EXPENSE!$BY:$BY,$A329,[1]EXPENSE!$E:$E,$R$4)</f>
        <v>0</v>
      </c>
      <c r="AC329" s="30">
        <f>SUMIFS([1]EXPENSE!$AK:$AK,[1]EXPENSE!$BY:$BY,$A329,[1]EXPENSE!$E:$E,$R$4)</f>
        <v>0</v>
      </c>
      <c r="AD329" s="30">
        <f>SUMIFS([1]EXPENSE!$AL:$AL,[1]EXPENSE!$BY:$BY,$A329,[1]EXPENSE!$E:$E,$R$4)</f>
        <v>0</v>
      </c>
      <c r="AE329" s="94">
        <f>SUMIFS([1]EXPENSE!$AM:$AM,[1]EXPENSE!$BY:$BY,$A329,[1]EXPENSE!$E:$E,$R$4)</f>
        <v>0</v>
      </c>
      <c r="AG329" s="21">
        <f t="shared" si="1288"/>
        <v>0</v>
      </c>
      <c r="AH329" s="22" t="e">
        <f t="shared" si="1290"/>
        <v>#DIV/0!</v>
      </c>
      <c r="AI329" s="30">
        <f>SUMIFS([1]EXPENSE!$AB:$AB,[1]EXPENSE!$BY:$BY,$A329,[1]EXPENSE!$E:$E,$AG$4)</f>
        <v>0</v>
      </c>
      <c r="AJ329" s="30">
        <f>SUMIFS([1]EXPENSE!$AC:$AC,[1]EXPENSE!$BY:$BY,$A329,[1]EXPENSE!$E:$E,$AG$4)</f>
        <v>0</v>
      </c>
      <c r="AK329" s="30">
        <f>SUMIFS([1]EXPENSE!$AD:$AD,[1]EXPENSE!$BY:$BY,$A329,[1]EXPENSE!$E:$E,$AG$4)</f>
        <v>0</v>
      </c>
      <c r="AL329" s="30">
        <f>SUMIFS([1]EXPENSE!$AE:$AE,[1]EXPENSE!$BY:$BY,$A329,[1]EXPENSE!$E:$E,$AG$4)</f>
        <v>0</v>
      </c>
      <c r="AM329" s="30">
        <f>SUMIFS([1]EXPENSE!$AF:$AF,[1]EXPENSE!$BY:$BY,$A329,[1]EXPENSE!$E:$E,$AG$4)</f>
        <v>0</v>
      </c>
      <c r="AN329" s="30">
        <f>SUMIFS([1]EXPENSE!$AG:$AG,[1]EXPENSE!$BY:$BY,$A329,[1]EXPENSE!$E:$E,$AG$4)</f>
        <v>0</v>
      </c>
      <c r="AO329" s="30">
        <f>SUMIFS([1]EXPENSE!$AH:$AH,[1]EXPENSE!$BY:$BY,$A329,[1]EXPENSE!$E:$E,$AG$4)</f>
        <v>0</v>
      </c>
      <c r="AP329" s="30">
        <f>SUMIFS([1]EXPENSE!$AI:$AI,[1]EXPENSE!$BY:$BY,$A329,[1]EXPENSE!$E:$E,$AG$4)</f>
        <v>0</v>
      </c>
      <c r="AQ329" s="30">
        <f>SUMIFS([1]EXPENSE!$AJ:$AJ,[1]EXPENSE!$BY:$BY,$A329,[1]EXPENSE!$E:$E,$AG$4)</f>
        <v>0</v>
      </c>
      <c r="AR329" s="30">
        <f>SUMIFS([1]EXPENSE!$AK:$AK,[1]EXPENSE!$BY:$BY,$A329,[1]EXPENSE!$E:$E,$AG$4)</f>
        <v>0</v>
      </c>
      <c r="AS329" s="30">
        <f>SUMIFS([1]EXPENSE!$AL:$AL,[1]EXPENSE!$BY:$BY,$A329,[1]EXPENSE!$E:$E,$AG$4)</f>
        <v>0</v>
      </c>
      <c r="AT329" s="94">
        <f>SUMIFS([1]EXPENSE!$AM:$AM,[1]EXPENSE!$BY:$BY,$A329,[1]EXPENSE!$E:$E,$AG$4)</f>
        <v>0</v>
      </c>
      <c r="AV329" s="21">
        <f t="shared" si="1289"/>
        <v>0</v>
      </c>
      <c r="AW329" s="22" t="e">
        <f t="shared" si="1291"/>
        <v>#DIV/0!</v>
      </c>
      <c r="AX329" s="30">
        <f>SUMIFS([1]EXPENSE!$AB:$AB,[1]EXPENSE!$BY:$BY,$A329,[1]EXPENSE!$E:$E,$AV$4)</f>
        <v>0</v>
      </c>
      <c r="AY329" s="30">
        <f>SUMIFS([1]EXPENSE!$AC:$AC,[1]EXPENSE!$BY:$BY,$A329,[1]EXPENSE!$E:$E,$AV$4)</f>
        <v>0</v>
      </c>
      <c r="AZ329" s="30">
        <f>SUMIFS([1]EXPENSE!$AD:$AD,[1]EXPENSE!$BY:$BY,$A329,[1]EXPENSE!$E:$E,$AV$4)</f>
        <v>0</v>
      </c>
      <c r="BA329" s="30">
        <f>SUMIFS([1]EXPENSE!$AE:$AE,[1]EXPENSE!$BY:$BY,$A329,[1]EXPENSE!$E:$E,$AV$4)</f>
        <v>0</v>
      </c>
      <c r="BB329" s="30">
        <f>SUMIFS([1]EXPENSE!$AF:$AF,[1]EXPENSE!$BY:$BY,$A329,[1]EXPENSE!$E:$E,$AV$4)</f>
        <v>0</v>
      </c>
      <c r="BC329" s="30">
        <f>SUMIFS([1]EXPENSE!$AG:$AG,[1]EXPENSE!$BY:$BY,$A329,[1]EXPENSE!$E:$E,$AV$4)</f>
        <v>0</v>
      </c>
      <c r="BD329" s="30">
        <f>SUMIFS([1]EXPENSE!$AH:$AH,[1]EXPENSE!$BY:$BY,$A329,[1]EXPENSE!$E:$E,$AV$4)</f>
        <v>0</v>
      </c>
      <c r="BE329" s="30">
        <f>SUMIFS([1]EXPENSE!$AI:$AI,[1]EXPENSE!$BY:$BY,$A329,[1]EXPENSE!$E:$E,$AV$4)</f>
        <v>0</v>
      </c>
      <c r="BF329" s="30">
        <f>SUMIFS([1]EXPENSE!$AJ:$AJ,[1]EXPENSE!$BY:$BY,$A329,[1]EXPENSE!$E:$E,$AV$4)</f>
        <v>0</v>
      </c>
      <c r="BG329" s="30">
        <f>SUMIFS([1]EXPENSE!$AK:$AK,[1]EXPENSE!$BY:$BY,$A329,[1]EXPENSE!$E:$E,$AV$4)</f>
        <v>0</v>
      </c>
      <c r="BH329" s="30">
        <f>SUMIFS([1]EXPENSE!$AL:$AL,[1]EXPENSE!$BY:$BY,$A329,[1]EXPENSE!$E:$E,$AV$4)</f>
        <v>0</v>
      </c>
      <c r="BI329" s="94">
        <f>SUMIFS([1]EXPENSE!$AM:$AM,[1]EXPENSE!$BY:$BY,$A329,[1]EXPENSE!$E:$E,$AV$4)</f>
        <v>0</v>
      </c>
    </row>
    <row r="330" ht="18.75" spans="1:61">
      <c r="A330" s="129"/>
      <c r="B330" s="130" t="s">
        <v>39</v>
      </c>
      <c r="C330" s="131">
        <f t="shared" si="1292"/>
        <v>0</v>
      </c>
      <c r="D330" s="132" t="e">
        <f t="shared" si="1293"/>
        <v>#DIV/0!</v>
      </c>
      <c r="E330" s="131">
        <f t="shared" si="1276"/>
        <v>0</v>
      </c>
      <c r="F330" s="131">
        <f t="shared" si="1277"/>
        <v>0</v>
      </c>
      <c r="G330" s="131">
        <f t="shared" si="1278"/>
        <v>0</v>
      </c>
      <c r="H330" s="131">
        <f t="shared" si="1279"/>
        <v>0</v>
      </c>
      <c r="I330" s="131">
        <f t="shared" si="1280"/>
        <v>0</v>
      </c>
      <c r="J330" s="131">
        <f t="shared" si="1281"/>
        <v>0</v>
      </c>
      <c r="K330" s="131">
        <f t="shared" si="1282"/>
        <v>0</v>
      </c>
      <c r="L330" s="131">
        <f t="shared" si="1283"/>
        <v>0</v>
      </c>
      <c r="M330" s="131">
        <f t="shared" si="1284"/>
        <v>0</v>
      </c>
      <c r="N330" s="131">
        <f t="shared" si="1285"/>
        <v>0</v>
      </c>
      <c r="O330" s="131">
        <f t="shared" si="1286"/>
        <v>0</v>
      </c>
      <c r="P330" s="178">
        <f t="shared" si="1287"/>
        <v>0</v>
      </c>
      <c r="R330" s="131">
        <f t="shared" si="1294"/>
        <v>0</v>
      </c>
      <c r="S330" s="132" t="e">
        <f t="shared" si="1295"/>
        <v>#DIV/0!</v>
      </c>
      <c r="T330" s="131"/>
      <c r="U330" s="131"/>
      <c r="V330" s="131"/>
      <c r="W330" s="131"/>
      <c r="X330" s="131"/>
      <c r="Y330" s="131"/>
      <c r="Z330" s="131"/>
      <c r="AA330" s="131"/>
      <c r="AB330" s="131"/>
      <c r="AC330" s="131"/>
      <c r="AD330" s="131"/>
      <c r="AE330" s="178"/>
      <c r="AF330" s="114"/>
      <c r="AG330" s="131">
        <f t="shared" si="1288"/>
        <v>0</v>
      </c>
      <c r="AH330" s="132" t="e">
        <f t="shared" si="1290"/>
        <v>#DIV/0!</v>
      </c>
      <c r="AI330" s="131"/>
      <c r="AJ330" s="131"/>
      <c r="AK330" s="131"/>
      <c r="AL330" s="131"/>
      <c r="AM330" s="131"/>
      <c r="AN330" s="131"/>
      <c r="AO330" s="131"/>
      <c r="AP330" s="131"/>
      <c r="AQ330" s="131"/>
      <c r="AR330" s="131"/>
      <c r="AS330" s="131"/>
      <c r="AT330" s="178"/>
      <c r="AV330" s="131">
        <f t="shared" si="1289"/>
        <v>0</v>
      </c>
      <c r="AW330" s="132" t="e">
        <f t="shared" si="1291"/>
        <v>#DIV/0!</v>
      </c>
      <c r="AX330" s="131"/>
      <c r="AY330" s="131"/>
      <c r="AZ330" s="131"/>
      <c r="BA330" s="131"/>
      <c r="BB330" s="131"/>
      <c r="BC330" s="131"/>
      <c r="BD330" s="131"/>
      <c r="BE330" s="131"/>
      <c r="BF330" s="131"/>
      <c r="BG330" s="131"/>
      <c r="BH330" s="131"/>
      <c r="BI330" s="178"/>
    </row>
    <row r="331" spans="1:61">
      <c r="A331" s="174"/>
      <c r="B331" s="126" t="s">
        <v>69</v>
      </c>
      <c r="C331" s="127">
        <f t="shared" si="1292"/>
        <v>0</v>
      </c>
      <c r="D331" s="128" t="e">
        <f t="shared" si="1293"/>
        <v>#DIV/0!</v>
      </c>
      <c r="E331" s="127">
        <f t="shared" ref="E331:P331" si="1296">SUM(E324:E330)</f>
        <v>0</v>
      </c>
      <c r="F331" s="127">
        <f t="shared" si="1296"/>
        <v>0</v>
      </c>
      <c r="G331" s="127">
        <f t="shared" si="1296"/>
        <v>0</v>
      </c>
      <c r="H331" s="127">
        <f t="shared" si="1296"/>
        <v>0</v>
      </c>
      <c r="I331" s="127">
        <f t="shared" si="1296"/>
        <v>0</v>
      </c>
      <c r="J331" s="127">
        <f t="shared" si="1296"/>
        <v>0</v>
      </c>
      <c r="K331" s="127">
        <f t="shared" si="1296"/>
        <v>0</v>
      </c>
      <c r="L331" s="127">
        <f t="shared" si="1296"/>
        <v>0</v>
      </c>
      <c r="M331" s="127">
        <f t="shared" si="1296"/>
        <v>0</v>
      </c>
      <c r="N331" s="127">
        <f t="shared" si="1296"/>
        <v>0</v>
      </c>
      <c r="O331" s="127">
        <f t="shared" si="1296"/>
        <v>0</v>
      </c>
      <c r="P331" s="177">
        <f t="shared" si="1296"/>
        <v>0</v>
      </c>
      <c r="R331" s="127">
        <f t="shared" si="1294"/>
        <v>0</v>
      </c>
      <c r="S331" s="128" t="e">
        <f t="shared" si="1295"/>
        <v>#DIV/0!</v>
      </c>
      <c r="T331" s="127">
        <f>SUM(T324:T330)</f>
        <v>0</v>
      </c>
      <c r="U331" s="127">
        <f t="shared" ref="U331:AE331" si="1297">SUM(U324:U330)</f>
        <v>0</v>
      </c>
      <c r="V331" s="127">
        <f t="shared" si="1297"/>
        <v>0</v>
      </c>
      <c r="W331" s="127">
        <f t="shared" si="1297"/>
        <v>0</v>
      </c>
      <c r="X331" s="127">
        <f t="shared" si="1297"/>
        <v>0</v>
      </c>
      <c r="Y331" s="127">
        <f t="shared" si="1297"/>
        <v>0</v>
      </c>
      <c r="Z331" s="127">
        <f t="shared" si="1297"/>
        <v>0</v>
      </c>
      <c r="AA331" s="127">
        <f t="shared" si="1297"/>
        <v>0</v>
      </c>
      <c r="AB331" s="127">
        <f t="shared" si="1297"/>
        <v>0</v>
      </c>
      <c r="AC331" s="127">
        <f t="shared" si="1297"/>
        <v>0</v>
      </c>
      <c r="AD331" s="127">
        <f t="shared" si="1297"/>
        <v>0</v>
      </c>
      <c r="AE331" s="177">
        <f t="shared" si="1297"/>
        <v>0</v>
      </c>
      <c r="AG331" s="127">
        <f t="shared" si="1288"/>
        <v>0</v>
      </c>
      <c r="AH331" s="128" t="e">
        <f t="shared" si="1290"/>
        <v>#DIV/0!</v>
      </c>
      <c r="AI331" s="127">
        <f>SUM(AI324:AI330)</f>
        <v>0</v>
      </c>
      <c r="AJ331" s="127">
        <f t="shared" ref="AJ331" si="1298">SUM(AJ324:AJ330)</f>
        <v>0</v>
      </c>
      <c r="AK331" s="127">
        <f t="shared" ref="AK331" si="1299">SUM(AK324:AK330)</f>
        <v>0</v>
      </c>
      <c r="AL331" s="127">
        <f t="shared" ref="AL331" si="1300">SUM(AL324:AL330)</f>
        <v>0</v>
      </c>
      <c r="AM331" s="127">
        <f t="shared" ref="AM331" si="1301">SUM(AM324:AM330)</f>
        <v>0</v>
      </c>
      <c r="AN331" s="127">
        <f t="shared" ref="AN331" si="1302">SUM(AN324:AN330)</f>
        <v>0</v>
      </c>
      <c r="AO331" s="127">
        <f t="shared" ref="AO331" si="1303">SUM(AO324:AO330)</f>
        <v>0</v>
      </c>
      <c r="AP331" s="127">
        <f t="shared" ref="AP331" si="1304">SUM(AP324:AP330)</f>
        <v>0</v>
      </c>
      <c r="AQ331" s="127">
        <f t="shared" ref="AQ331" si="1305">SUM(AQ324:AQ330)</f>
        <v>0</v>
      </c>
      <c r="AR331" s="127">
        <f t="shared" ref="AR331" si="1306">SUM(AR324:AR330)</f>
        <v>0</v>
      </c>
      <c r="AS331" s="127">
        <f t="shared" ref="AS331" si="1307">SUM(AS324:AS330)</f>
        <v>0</v>
      </c>
      <c r="AT331" s="177">
        <f t="shared" ref="AT331" si="1308">SUM(AT324:AT330)</f>
        <v>0</v>
      </c>
      <c r="AV331" s="127">
        <f t="shared" si="1289"/>
        <v>0</v>
      </c>
      <c r="AW331" s="128" t="e">
        <f t="shared" si="1291"/>
        <v>#DIV/0!</v>
      </c>
      <c r="AX331" s="127">
        <f>SUM(AX324:AX330)</f>
        <v>0</v>
      </c>
      <c r="AY331" s="127">
        <f t="shared" ref="AY331" si="1309">SUM(AY324:AY330)</f>
        <v>0</v>
      </c>
      <c r="AZ331" s="127">
        <f t="shared" ref="AZ331" si="1310">SUM(AZ324:AZ330)</f>
        <v>0</v>
      </c>
      <c r="BA331" s="127">
        <f t="shared" ref="BA331" si="1311">SUM(BA324:BA330)</f>
        <v>0</v>
      </c>
      <c r="BB331" s="127">
        <f t="shared" ref="BB331" si="1312">SUM(BB324:BB330)</f>
        <v>0</v>
      </c>
      <c r="BC331" s="127">
        <f t="shared" ref="BC331" si="1313">SUM(BC324:BC330)</f>
        <v>0</v>
      </c>
      <c r="BD331" s="127">
        <f t="shared" ref="BD331" si="1314">SUM(BD324:BD330)</f>
        <v>0</v>
      </c>
      <c r="BE331" s="127">
        <f t="shared" ref="BE331" si="1315">SUM(BE324:BE330)</f>
        <v>0</v>
      </c>
      <c r="BF331" s="127">
        <f t="shared" ref="BF331" si="1316">SUM(BF324:BF330)</f>
        <v>0</v>
      </c>
      <c r="BG331" s="127">
        <f t="shared" ref="BG331" si="1317">SUM(BG324:BG330)</f>
        <v>0</v>
      </c>
      <c r="BH331" s="127">
        <f t="shared" ref="BH331" si="1318">SUM(BH324:BH330)</f>
        <v>0</v>
      </c>
      <c r="BI331" s="177">
        <f t="shared" ref="BI331" si="1319">SUM(BI324:BI330)</f>
        <v>0</v>
      </c>
    </row>
    <row r="332" spans="1:61">
      <c r="A332" s="48">
        <v>6329010101</v>
      </c>
      <c r="B332" s="49" t="s">
        <v>466</v>
      </c>
      <c r="C332" s="50">
        <f t="shared" si="1292"/>
        <v>0</v>
      </c>
      <c r="D332" s="51" t="e">
        <f t="shared" si="1293"/>
        <v>#DIV/0!</v>
      </c>
      <c r="E332" s="52">
        <f t="shared" ref="E332:E336" si="1320">T332+AI332+AX332</f>
        <v>0</v>
      </c>
      <c r="F332" s="52">
        <f t="shared" ref="F332:F336" si="1321">U332+AJ332+AY332</f>
        <v>0</v>
      </c>
      <c r="G332" s="52">
        <f t="shared" ref="G332:G336" si="1322">V332+AK332+AZ332</f>
        <v>0</v>
      </c>
      <c r="H332" s="52">
        <f t="shared" ref="H332:H336" si="1323">W332+AL332+BA332</f>
        <v>0</v>
      </c>
      <c r="I332" s="52">
        <f t="shared" ref="I332:I336" si="1324">X332+AM332+BB332</f>
        <v>0</v>
      </c>
      <c r="J332" s="52">
        <f t="shared" ref="J332:J336" si="1325">Y332+AN332+BC332</f>
        <v>0</v>
      </c>
      <c r="K332" s="52">
        <f t="shared" ref="K332:K336" si="1326">Z332+AO332+BD332</f>
        <v>0</v>
      </c>
      <c r="L332" s="52">
        <f t="shared" ref="L332:L336" si="1327">AA332+AP332+BE332</f>
        <v>0</v>
      </c>
      <c r="M332" s="52">
        <f t="shared" ref="M332:M336" si="1328">AB332+AQ332+BF332</f>
        <v>0</v>
      </c>
      <c r="N332" s="52">
        <f t="shared" ref="N332:N336" si="1329">AC332+AR332+BG332</f>
        <v>0</v>
      </c>
      <c r="O332" s="52">
        <f t="shared" ref="O332:O336" si="1330">AD332+AS332+BH332</f>
        <v>0</v>
      </c>
      <c r="P332" s="98">
        <f t="shared" ref="P332:P336" si="1331">AE332+AT332+BI332</f>
        <v>0</v>
      </c>
      <c r="R332" s="50">
        <f t="shared" si="1294"/>
        <v>0</v>
      </c>
      <c r="S332" s="51" t="e">
        <f t="shared" si="1295"/>
        <v>#DIV/0!</v>
      </c>
      <c r="T332" s="52">
        <f>SUMIFS([1]EXPENSE!$AB:$AB,[1]EXPENSE!$BY:$BY,$A332,[1]EXPENSE!$E:$E,$R$4)</f>
        <v>0</v>
      </c>
      <c r="U332" s="52">
        <f>SUMIFS([1]EXPENSE!$AC:$AC,[1]EXPENSE!$BY:$BY,$A332,[1]EXPENSE!$E:$E,$R$4)</f>
        <v>0</v>
      </c>
      <c r="V332" s="52">
        <f>SUMIFS([1]EXPENSE!$AD:$AD,[1]EXPENSE!$BY:$BY,$A332,[1]EXPENSE!$E:$E,$R$4)</f>
        <v>0</v>
      </c>
      <c r="W332" s="52">
        <f>SUMIFS([1]EXPENSE!$AE:$AE,[1]EXPENSE!$BY:$BY,$A332,[1]EXPENSE!$E:$E,$R$4)</f>
        <v>0</v>
      </c>
      <c r="X332" s="52">
        <f>SUMIFS([1]EXPENSE!$AF:$AF,[1]EXPENSE!$BY:$BY,$A332,[1]EXPENSE!$E:$E,$R$4)</f>
        <v>0</v>
      </c>
      <c r="Y332" s="52">
        <f>SUMIFS([1]EXPENSE!$AG:$AG,[1]EXPENSE!$BY:$BY,$A332,[1]EXPENSE!$E:$E,$R$4)</f>
        <v>0</v>
      </c>
      <c r="Z332" s="52">
        <f>SUMIFS([1]EXPENSE!$AH:$AH,[1]EXPENSE!$BY:$BY,$A332,[1]EXPENSE!$E:$E,$R$4)</f>
        <v>0</v>
      </c>
      <c r="AA332" s="52">
        <f>SUMIFS([1]EXPENSE!$AI:$AI,[1]EXPENSE!$BY:$BY,$A332,[1]EXPENSE!$E:$E,$R$4)</f>
        <v>0</v>
      </c>
      <c r="AB332" s="52">
        <f>SUMIFS([1]EXPENSE!$AJ:$AJ,[1]EXPENSE!$BY:$BY,$A332,[1]EXPENSE!$E:$E,$R$4)</f>
        <v>0</v>
      </c>
      <c r="AC332" s="52">
        <f>SUMIFS([1]EXPENSE!$AK:$AK,[1]EXPENSE!$BY:$BY,$A332,[1]EXPENSE!$E:$E,$R$4)</f>
        <v>0</v>
      </c>
      <c r="AD332" s="52">
        <f>SUMIFS([1]EXPENSE!$AL:$AL,[1]EXPENSE!$BY:$BY,$A332,[1]EXPENSE!$E:$E,$R$4)</f>
        <v>0</v>
      </c>
      <c r="AE332" s="98">
        <f>SUMIFS([1]EXPENSE!$AM:$AM,[1]EXPENSE!$BY:$BY,$A332,[1]EXPENSE!$E:$E,$R$4)</f>
        <v>0</v>
      </c>
      <c r="AG332" s="50">
        <f t="shared" si="1288"/>
        <v>0</v>
      </c>
      <c r="AH332" s="51" t="e">
        <f t="shared" si="1290"/>
        <v>#DIV/0!</v>
      </c>
      <c r="AI332" s="52">
        <f>SUMIFS([1]EXPENSE!$AB:$AB,[1]EXPENSE!$BY:$BY,$A332,[1]EXPENSE!$E:$E,$AG$4)</f>
        <v>0</v>
      </c>
      <c r="AJ332" s="52">
        <f>SUMIFS([1]EXPENSE!$AC:$AC,[1]EXPENSE!$BY:$BY,$A332,[1]EXPENSE!$E:$E,$AG$4)</f>
        <v>0</v>
      </c>
      <c r="AK332" s="52">
        <f>SUMIFS([1]EXPENSE!$AD:$AD,[1]EXPENSE!$BY:$BY,$A332,[1]EXPENSE!$E:$E,$AG$4)</f>
        <v>0</v>
      </c>
      <c r="AL332" s="52">
        <f>SUMIFS([1]EXPENSE!$AE:$AE,[1]EXPENSE!$BY:$BY,$A332,[1]EXPENSE!$E:$E,$AG$4)</f>
        <v>0</v>
      </c>
      <c r="AM332" s="52">
        <f>SUMIFS([1]EXPENSE!$AF:$AF,[1]EXPENSE!$BY:$BY,$A332,[1]EXPENSE!$E:$E,$AG$4)</f>
        <v>0</v>
      </c>
      <c r="AN332" s="52">
        <f>SUMIFS([1]EXPENSE!$AG:$AG,[1]EXPENSE!$BY:$BY,$A332,[1]EXPENSE!$E:$E,$AG$4)</f>
        <v>0</v>
      </c>
      <c r="AO332" s="52">
        <f>SUMIFS([1]EXPENSE!$AH:$AH,[1]EXPENSE!$BY:$BY,$A332,[1]EXPENSE!$E:$E,$AG$4)</f>
        <v>0</v>
      </c>
      <c r="AP332" s="52">
        <f>SUMIFS([1]EXPENSE!$AI:$AI,[1]EXPENSE!$BY:$BY,$A332,[1]EXPENSE!$E:$E,$AG$4)</f>
        <v>0</v>
      </c>
      <c r="AQ332" s="52">
        <f>SUMIFS([1]EXPENSE!$AJ:$AJ,[1]EXPENSE!$BY:$BY,$A332,[1]EXPENSE!$E:$E,$AG$4)</f>
        <v>0</v>
      </c>
      <c r="AR332" s="52">
        <f>SUMIFS([1]EXPENSE!$AK:$AK,[1]EXPENSE!$BY:$BY,$A332,[1]EXPENSE!$E:$E,$AG$4)</f>
        <v>0</v>
      </c>
      <c r="AS332" s="52">
        <f>SUMIFS([1]EXPENSE!$AL:$AL,[1]EXPENSE!$BY:$BY,$A332,[1]EXPENSE!$E:$E,$AG$4)</f>
        <v>0</v>
      </c>
      <c r="AT332" s="98">
        <f>SUMIFS([1]EXPENSE!$AM:$AM,[1]EXPENSE!$BY:$BY,$A332,[1]EXPENSE!$E:$E,$AG$4)</f>
        <v>0</v>
      </c>
      <c r="AV332" s="50">
        <f t="shared" si="1289"/>
        <v>0</v>
      </c>
      <c r="AW332" s="51" t="e">
        <f t="shared" si="1291"/>
        <v>#DIV/0!</v>
      </c>
      <c r="AX332" s="52">
        <f>SUMIFS([1]EXPENSE!$AB:$AB,[1]EXPENSE!$BY:$BY,$A332,[1]EXPENSE!$E:$E,$AV$4)</f>
        <v>0</v>
      </c>
      <c r="AY332" s="52">
        <f>SUMIFS([1]EXPENSE!$AC:$AC,[1]EXPENSE!$BY:$BY,$A332,[1]EXPENSE!$E:$E,$AV$4)</f>
        <v>0</v>
      </c>
      <c r="AZ332" s="52">
        <f>SUMIFS([1]EXPENSE!$AD:$AD,[1]EXPENSE!$BY:$BY,$A332,[1]EXPENSE!$E:$E,$AV$4)</f>
        <v>0</v>
      </c>
      <c r="BA332" s="52">
        <f>SUMIFS([1]EXPENSE!$AE:$AE,[1]EXPENSE!$BY:$BY,$A332,[1]EXPENSE!$E:$E,$AV$4)</f>
        <v>0</v>
      </c>
      <c r="BB332" s="52">
        <f>SUMIFS([1]EXPENSE!$AF:$AF,[1]EXPENSE!$BY:$BY,$A332,[1]EXPENSE!$E:$E,$AV$4)</f>
        <v>0</v>
      </c>
      <c r="BC332" s="52">
        <f>SUMIFS([1]EXPENSE!$AG:$AG,[1]EXPENSE!$BY:$BY,$A332,[1]EXPENSE!$E:$E,$AV$4)</f>
        <v>0</v>
      </c>
      <c r="BD332" s="52">
        <f>SUMIFS([1]EXPENSE!$AH:$AH,[1]EXPENSE!$BY:$BY,$A332,[1]EXPENSE!$E:$E,$AV$4)</f>
        <v>0</v>
      </c>
      <c r="BE332" s="52">
        <f>SUMIFS([1]EXPENSE!$AI:$AI,[1]EXPENSE!$BY:$BY,$A332,[1]EXPENSE!$E:$E,$AV$4)</f>
        <v>0</v>
      </c>
      <c r="BF332" s="52">
        <f>SUMIFS([1]EXPENSE!$AJ:$AJ,[1]EXPENSE!$BY:$BY,$A332,[1]EXPENSE!$E:$E,$AV$4)</f>
        <v>0</v>
      </c>
      <c r="BG332" s="52">
        <f>SUMIFS([1]EXPENSE!$AK:$AK,[1]EXPENSE!$BY:$BY,$A332,[1]EXPENSE!$E:$E,$AV$4)</f>
        <v>0</v>
      </c>
      <c r="BH332" s="52">
        <f>SUMIFS([1]EXPENSE!$AL:$AL,[1]EXPENSE!$BY:$BY,$A332,[1]EXPENSE!$E:$E,$AV$4)</f>
        <v>0</v>
      </c>
      <c r="BI332" s="98">
        <f>SUMIFS([1]EXPENSE!$AM:$AM,[1]EXPENSE!$BY:$BY,$A332,[1]EXPENSE!$E:$E,$AV$4)</f>
        <v>0</v>
      </c>
    </row>
    <row r="333" spans="1:61">
      <c r="A333" s="43" t="s">
        <v>467</v>
      </c>
      <c r="B333" s="29" t="s">
        <v>468</v>
      </c>
      <c r="C333" s="21">
        <f t="shared" si="1292"/>
        <v>0</v>
      </c>
      <c r="D333" s="22" t="e">
        <f t="shared" si="1293"/>
        <v>#DIV/0!</v>
      </c>
      <c r="E333" s="30">
        <f t="shared" si="1320"/>
        <v>0</v>
      </c>
      <c r="F333" s="30">
        <f t="shared" si="1321"/>
        <v>0</v>
      </c>
      <c r="G333" s="30">
        <f t="shared" si="1322"/>
        <v>0</v>
      </c>
      <c r="H333" s="30">
        <f t="shared" si="1323"/>
        <v>0</v>
      </c>
      <c r="I333" s="30">
        <f t="shared" si="1324"/>
        <v>0</v>
      </c>
      <c r="J333" s="30">
        <f t="shared" si="1325"/>
        <v>0</v>
      </c>
      <c r="K333" s="30">
        <f t="shared" si="1326"/>
        <v>0</v>
      </c>
      <c r="L333" s="30">
        <f t="shared" si="1327"/>
        <v>0</v>
      </c>
      <c r="M333" s="30">
        <f t="shared" si="1328"/>
        <v>0</v>
      </c>
      <c r="N333" s="30">
        <f t="shared" si="1329"/>
        <v>0</v>
      </c>
      <c r="O333" s="30">
        <f t="shared" si="1330"/>
        <v>0</v>
      </c>
      <c r="P333" s="94">
        <f t="shared" si="1331"/>
        <v>0</v>
      </c>
      <c r="R333" s="21">
        <f t="shared" si="1294"/>
        <v>0</v>
      </c>
      <c r="S333" s="22" t="e">
        <f t="shared" si="1295"/>
        <v>#DIV/0!</v>
      </c>
      <c r="T333" s="30">
        <f>SUMIFS([1]EXPENSE!$AB:$AB,[1]EXPENSE!$BY:$BY,$A333,[1]EXPENSE!$E:$E,$R$4)</f>
        <v>0</v>
      </c>
      <c r="U333" s="30">
        <f>SUMIFS([1]EXPENSE!$AC:$AC,[1]EXPENSE!$BY:$BY,$A333,[1]EXPENSE!$E:$E,$R$4)</f>
        <v>0</v>
      </c>
      <c r="V333" s="30">
        <f>SUMIFS([1]EXPENSE!$AD:$AD,[1]EXPENSE!$BY:$BY,$A333,[1]EXPENSE!$E:$E,$R$4)</f>
        <v>0</v>
      </c>
      <c r="W333" s="30">
        <f>SUMIFS([1]EXPENSE!$AE:$AE,[1]EXPENSE!$BY:$BY,$A333,[1]EXPENSE!$E:$E,$R$4)</f>
        <v>0</v>
      </c>
      <c r="X333" s="30">
        <f>SUMIFS([1]EXPENSE!$AF:$AF,[1]EXPENSE!$BY:$BY,$A333,[1]EXPENSE!$E:$E,$R$4)</f>
        <v>0</v>
      </c>
      <c r="Y333" s="30">
        <f>SUMIFS([1]EXPENSE!$AG:$AG,[1]EXPENSE!$BY:$BY,$A333,[1]EXPENSE!$E:$E,$R$4)</f>
        <v>0</v>
      </c>
      <c r="Z333" s="30">
        <f>SUMIFS([1]EXPENSE!$AH:$AH,[1]EXPENSE!$BY:$BY,$A333,[1]EXPENSE!$E:$E,$R$4)</f>
        <v>0</v>
      </c>
      <c r="AA333" s="30">
        <f>SUMIFS([1]EXPENSE!$AI:$AI,[1]EXPENSE!$BY:$BY,$A333,[1]EXPENSE!$E:$E,$R$4)</f>
        <v>0</v>
      </c>
      <c r="AB333" s="30">
        <f>SUMIFS([1]EXPENSE!$AJ:$AJ,[1]EXPENSE!$BY:$BY,$A333,[1]EXPENSE!$E:$E,$R$4)</f>
        <v>0</v>
      </c>
      <c r="AC333" s="30">
        <f>SUMIFS([1]EXPENSE!$AK:$AK,[1]EXPENSE!$BY:$BY,$A333,[1]EXPENSE!$E:$E,$R$4)</f>
        <v>0</v>
      </c>
      <c r="AD333" s="30">
        <f>SUMIFS([1]EXPENSE!$AL:$AL,[1]EXPENSE!$BY:$BY,$A333,[1]EXPENSE!$E:$E,$R$4)</f>
        <v>0</v>
      </c>
      <c r="AE333" s="94">
        <f>SUMIFS([1]EXPENSE!$AM:$AM,[1]EXPENSE!$BY:$BY,$A333,[1]EXPENSE!$E:$E,$R$4)</f>
        <v>0</v>
      </c>
      <c r="AG333" s="21">
        <f t="shared" si="1288"/>
        <v>0</v>
      </c>
      <c r="AH333" s="22" t="e">
        <f t="shared" si="1290"/>
        <v>#DIV/0!</v>
      </c>
      <c r="AI333" s="30">
        <f>SUMIFS([1]EXPENSE!$AB:$AB,[1]EXPENSE!$BY:$BY,$A333,[1]EXPENSE!$E:$E,$AG$4)</f>
        <v>0</v>
      </c>
      <c r="AJ333" s="30">
        <f>SUMIFS([1]EXPENSE!$AC:$AC,[1]EXPENSE!$BY:$BY,$A333,[1]EXPENSE!$E:$E,$AG$4)</f>
        <v>0</v>
      </c>
      <c r="AK333" s="30">
        <f>SUMIFS([1]EXPENSE!$AD:$AD,[1]EXPENSE!$BY:$BY,$A333,[1]EXPENSE!$E:$E,$AG$4)</f>
        <v>0</v>
      </c>
      <c r="AL333" s="30">
        <f>SUMIFS([1]EXPENSE!$AE:$AE,[1]EXPENSE!$BY:$BY,$A333,[1]EXPENSE!$E:$E,$AG$4)</f>
        <v>0</v>
      </c>
      <c r="AM333" s="30">
        <f>SUMIFS([1]EXPENSE!$AF:$AF,[1]EXPENSE!$BY:$BY,$A333,[1]EXPENSE!$E:$E,$AG$4)</f>
        <v>0</v>
      </c>
      <c r="AN333" s="30">
        <f>SUMIFS([1]EXPENSE!$AG:$AG,[1]EXPENSE!$BY:$BY,$A333,[1]EXPENSE!$E:$E,$AG$4)</f>
        <v>0</v>
      </c>
      <c r="AO333" s="30">
        <f>SUMIFS([1]EXPENSE!$AH:$AH,[1]EXPENSE!$BY:$BY,$A333,[1]EXPENSE!$E:$E,$AG$4)</f>
        <v>0</v>
      </c>
      <c r="AP333" s="30">
        <f>SUMIFS([1]EXPENSE!$AI:$AI,[1]EXPENSE!$BY:$BY,$A333,[1]EXPENSE!$E:$E,$AG$4)</f>
        <v>0</v>
      </c>
      <c r="AQ333" s="30">
        <f>SUMIFS([1]EXPENSE!$AJ:$AJ,[1]EXPENSE!$BY:$BY,$A333,[1]EXPENSE!$E:$E,$AG$4)</f>
        <v>0</v>
      </c>
      <c r="AR333" s="30">
        <f>SUMIFS([1]EXPENSE!$AK:$AK,[1]EXPENSE!$BY:$BY,$A333,[1]EXPENSE!$E:$E,$AG$4)</f>
        <v>0</v>
      </c>
      <c r="AS333" s="30">
        <f>SUMIFS([1]EXPENSE!$AL:$AL,[1]EXPENSE!$BY:$BY,$A333,[1]EXPENSE!$E:$E,$AG$4)</f>
        <v>0</v>
      </c>
      <c r="AT333" s="94">
        <f>SUMIFS([1]EXPENSE!$AM:$AM,[1]EXPENSE!$BY:$BY,$A333,[1]EXPENSE!$E:$E,$AG$4)</f>
        <v>0</v>
      </c>
      <c r="AV333" s="21">
        <f t="shared" si="1289"/>
        <v>0</v>
      </c>
      <c r="AW333" s="22" t="e">
        <f t="shared" si="1291"/>
        <v>#DIV/0!</v>
      </c>
      <c r="AX333" s="30">
        <f>SUMIFS([1]EXPENSE!$AB:$AB,[1]EXPENSE!$BY:$BY,$A333,[1]EXPENSE!$E:$E,$AV$4)</f>
        <v>0</v>
      </c>
      <c r="AY333" s="30">
        <f>SUMIFS([1]EXPENSE!$AC:$AC,[1]EXPENSE!$BY:$BY,$A333,[1]EXPENSE!$E:$E,$AV$4)</f>
        <v>0</v>
      </c>
      <c r="AZ333" s="30">
        <f>SUMIFS([1]EXPENSE!$AD:$AD,[1]EXPENSE!$BY:$BY,$A333,[1]EXPENSE!$E:$E,$AV$4)</f>
        <v>0</v>
      </c>
      <c r="BA333" s="30">
        <f>SUMIFS([1]EXPENSE!$AE:$AE,[1]EXPENSE!$BY:$BY,$A333,[1]EXPENSE!$E:$E,$AV$4)</f>
        <v>0</v>
      </c>
      <c r="BB333" s="30">
        <f>SUMIFS([1]EXPENSE!$AF:$AF,[1]EXPENSE!$BY:$BY,$A333,[1]EXPENSE!$E:$E,$AV$4)</f>
        <v>0</v>
      </c>
      <c r="BC333" s="30">
        <f>SUMIFS([1]EXPENSE!$AG:$AG,[1]EXPENSE!$BY:$BY,$A333,[1]EXPENSE!$E:$E,$AV$4)</f>
        <v>0</v>
      </c>
      <c r="BD333" s="30">
        <f>SUMIFS([1]EXPENSE!$AH:$AH,[1]EXPENSE!$BY:$BY,$A333,[1]EXPENSE!$E:$E,$AV$4)</f>
        <v>0</v>
      </c>
      <c r="BE333" s="30">
        <f>SUMIFS([1]EXPENSE!$AI:$AI,[1]EXPENSE!$BY:$BY,$A333,[1]EXPENSE!$E:$E,$AV$4)</f>
        <v>0</v>
      </c>
      <c r="BF333" s="30">
        <f>SUMIFS([1]EXPENSE!$AJ:$AJ,[1]EXPENSE!$BY:$BY,$A333,[1]EXPENSE!$E:$E,$AV$4)</f>
        <v>0</v>
      </c>
      <c r="BG333" s="30">
        <f>SUMIFS([1]EXPENSE!$AK:$AK,[1]EXPENSE!$BY:$BY,$A333,[1]EXPENSE!$E:$E,$AV$4)</f>
        <v>0</v>
      </c>
      <c r="BH333" s="30">
        <f>SUMIFS([1]EXPENSE!$AL:$AL,[1]EXPENSE!$BY:$BY,$A333,[1]EXPENSE!$E:$E,$AV$4)</f>
        <v>0</v>
      </c>
      <c r="BI333" s="94">
        <f>SUMIFS([1]EXPENSE!$AM:$AM,[1]EXPENSE!$BY:$BY,$A333,[1]EXPENSE!$E:$E,$AV$4)</f>
        <v>0</v>
      </c>
    </row>
    <row r="334" spans="1:61">
      <c r="A334" s="43" t="s">
        <v>469</v>
      </c>
      <c r="B334" s="29" t="s">
        <v>470</v>
      </c>
      <c r="C334" s="21">
        <f t="shared" si="1292"/>
        <v>0</v>
      </c>
      <c r="D334" s="22" t="e">
        <f t="shared" si="1293"/>
        <v>#DIV/0!</v>
      </c>
      <c r="E334" s="30">
        <f t="shared" si="1320"/>
        <v>0</v>
      </c>
      <c r="F334" s="30">
        <f t="shared" si="1321"/>
        <v>0</v>
      </c>
      <c r="G334" s="30">
        <f t="shared" si="1322"/>
        <v>0</v>
      </c>
      <c r="H334" s="30">
        <f t="shared" si="1323"/>
        <v>0</v>
      </c>
      <c r="I334" s="30">
        <f t="shared" si="1324"/>
        <v>0</v>
      </c>
      <c r="J334" s="30">
        <f t="shared" si="1325"/>
        <v>0</v>
      </c>
      <c r="K334" s="30">
        <f t="shared" si="1326"/>
        <v>0</v>
      </c>
      <c r="L334" s="30">
        <f t="shared" si="1327"/>
        <v>0</v>
      </c>
      <c r="M334" s="30">
        <f t="shared" si="1328"/>
        <v>0</v>
      </c>
      <c r="N334" s="30">
        <f t="shared" si="1329"/>
        <v>0</v>
      </c>
      <c r="O334" s="30">
        <f t="shared" si="1330"/>
        <v>0</v>
      </c>
      <c r="P334" s="94">
        <f t="shared" si="1331"/>
        <v>0</v>
      </c>
      <c r="R334" s="21">
        <f t="shared" si="1294"/>
        <v>0</v>
      </c>
      <c r="S334" s="22" t="e">
        <f t="shared" si="1295"/>
        <v>#DIV/0!</v>
      </c>
      <c r="T334" s="30">
        <f>SUMIFS([1]EXPENSE!$AB:$AB,[1]EXPENSE!$BY:$BY,$A334,[1]EXPENSE!$E:$E,$R$4)</f>
        <v>0</v>
      </c>
      <c r="U334" s="30">
        <f>SUMIFS([1]EXPENSE!$AC:$AC,[1]EXPENSE!$BY:$BY,$A334,[1]EXPENSE!$E:$E,$R$4)</f>
        <v>0</v>
      </c>
      <c r="V334" s="30">
        <f>SUMIFS([1]EXPENSE!$AD:$AD,[1]EXPENSE!$BY:$BY,$A334,[1]EXPENSE!$E:$E,$R$4)</f>
        <v>0</v>
      </c>
      <c r="W334" s="30">
        <f>SUMIFS([1]EXPENSE!$AE:$AE,[1]EXPENSE!$BY:$BY,$A334,[1]EXPENSE!$E:$E,$R$4)</f>
        <v>0</v>
      </c>
      <c r="X334" s="30">
        <f>SUMIFS([1]EXPENSE!$AF:$AF,[1]EXPENSE!$BY:$BY,$A334,[1]EXPENSE!$E:$E,$R$4)</f>
        <v>0</v>
      </c>
      <c r="Y334" s="30">
        <f>SUMIFS([1]EXPENSE!$AG:$AG,[1]EXPENSE!$BY:$BY,$A334,[1]EXPENSE!$E:$E,$R$4)</f>
        <v>0</v>
      </c>
      <c r="Z334" s="30">
        <f>SUMIFS([1]EXPENSE!$AH:$AH,[1]EXPENSE!$BY:$BY,$A334,[1]EXPENSE!$E:$E,$R$4)</f>
        <v>0</v>
      </c>
      <c r="AA334" s="30">
        <f>SUMIFS([1]EXPENSE!$AI:$AI,[1]EXPENSE!$BY:$BY,$A334,[1]EXPENSE!$E:$E,$R$4)</f>
        <v>0</v>
      </c>
      <c r="AB334" s="30">
        <f>SUMIFS([1]EXPENSE!$AJ:$AJ,[1]EXPENSE!$BY:$BY,$A334,[1]EXPENSE!$E:$E,$R$4)</f>
        <v>0</v>
      </c>
      <c r="AC334" s="30">
        <f>SUMIFS([1]EXPENSE!$AK:$AK,[1]EXPENSE!$BY:$BY,$A334,[1]EXPENSE!$E:$E,$R$4)</f>
        <v>0</v>
      </c>
      <c r="AD334" s="30">
        <f>SUMIFS([1]EXPENSE!$AL:$AL,[1]EXPENSE!$BY:$BY,$A334,[1]EXPENSE!$E:$E,$R$4)</f>
        <v>0</v>
      </c>
      <c r="AE334" s="94">
        <f>SUMIFS([1]EXPENSE!$AM:$AM,[1]EXPENSE!$BY:$BY,$A334,[1]EXPENSE!$E:$E,$R$4)</f>
        <v>0</v>
      </c>
      <c r="AG334" s="21">
        <f t="shared" si="1288"/>
        <v>0</v>
      </c>
      <c r="AH334" s="22" t="e">
        <f t="shared" si="1290"/>
        <v>#DIV/0!</v>
      </c>
      <c r="AI334" s="30">
        <f>SUMIFS([1]EXPENSE!$AB:$AB,[1]EXPENSE!$BY:$BY,$A334,[1]EXPENSE!$E:$E,$AG$4)</f>
        <v>0</v>
      </c>
      <c r="AJ334" s="30">
        <f>SUMIFS([1]EXPENSE!$AC:$AC,[1]EXPENSE!$BY:$BY,$A334,[1]EXPENSE!$E:$E,$AG$4)</f>
        <v>0</v>
      </c>
      <c r="AK334" s="30">
        <f>SUMIFS([1]EXPENSE!$AD:$AD,[1]EXPENSE!$BY:$BY,$A334,[1]EXPENSE!$E:$E,$AG$4)</f>
        <v>0</v>
      </c>
      <c r="AL334" s="30">
        <f>SUMIFS([1]EXPENSE!$AE:$AE,[1]EXPENSE!$BY:$BY,$A334,[1]EXPENSE!$E:$E,$AG$4)</f>
        <v>0</v>
      </c>
      <c r="AM334" s="30">
        <f>SUMIFS([1]EXPENSE!$AF:$AF,[1]EXPENSE!$BY:$BY,$A334,[1]EXPENSE!$E:$E,$AG$4)</f>
        <v>0</v>
      </c>
      <c r="AN334" s="30">
        <f>SUMIFS([1]EXPENSE!$AG:$AG,[1]EXPENSE!$BY:$BY,$A334,[1]EXPENSE!$E:$E,$AG$4)</f>
        <v>0</v>
      </c>
      <c r="AO334" s="30">
        <f>SUMIFS([1]EXPENSE!$AH:$AH,[1]EXPENSE!$BY:$BY,$A334,[1]EXPENSE!$E:$E,$AG$4)</f>
        <v>0</v>
      </c>
      <c r="AP334" s="30">
        <f>SUMIFS([1]EXPENSE!$AI:$AI,[1]EXPENSE!$BY:$BY,$A334,[1]EXPENSE!$E:$E,$AG$4)</f>
        <v>0</v>
      </c>
      <c r="AQ334" s="30">
        <f>SUMIFS([1]EXPENSE!$AJ:$AJ,[1]EXPENSE!$BY:$BY,$A334,[1]EXPENSE!$E:$E,$AG$4)</f>
        <v>0</v>
      </c>
      <c r="AR334" s="30">
        <f>SUMIFS([1]EXPENSE!$AK:$AK,[1]EXPENSE!$BY:$BY,$A334,[1]EXPENSE!$E:$E,$AG$4)</f>
        <v>0</v>
      </c>
      <c r="AS334" s="30">
        <f>SUMIFS([1]EXPENSE!$AL:$AL,[1]EXPENSE!$BY:$BY,$A334,[1]EXPENSE!$E:$E,$AG$4)</f>
        <v>0</v>
      </c>
      <c r="AT334" s="94">
        <f>SUMIFS([1]EXPENSE!$AM:$AM,[1]EXPENSE!$BY:$BY,$A334,[1]EXPENSE!$E:$E,$AG$4)</f>
        <v>0</v>
      </c>
      <c r="AV334" s="21">
        <f t="shared" si="1289"/>
        <v>0</v>
      </c>
      <c r="AW334" s="22" t="e">
        <f t="shared" si="1291"/>
        <v>#DIV/0!</v>
      </c>
      <c r="AX334" s="30">
        <f>SUMIFS([1]EXPENSE!$AB:$AB,[1]EXPENSE!$BY:$BY,$A334,[1]EXPENSE!$E:$E,$AV$4)</f>
        <v>0</v>
      </c>
      <c r="AY334" s="30">
        <f>SUMIFS([1]EXPENSE!$AC:$AC,[1]EXPENSE!$BY:$BY,$A334,[1]EXPENSE!$E:$E,$AV$4)</f>
        <v>0</v>
      </c>
      <c r="AZ334" s="30">
        <f>SUMIFS([1]EXPENSE!$AD:$AD,[1]EXPENSE!$BY:$BY,$A334,[1]EXPENSE!$E:$E,$AV$4)</f>
        <v>0</v>
      </c>
      <c r="BA334" s="30">
        <f>SUMIFS([1]EXPENSE!$AE:$AE,[1]EXPENSE!$BY:$BY,$A334,[1]EXPENSE!$E:$E,$AV$4)</f>
        <v>0</v>
      </c>
      <c r="BB334" s="30">
        <f>SUMIFS([1]EXPENSE!$AF:$AF,[1]EXPENSE!$BY:$BY,$A334,[1]EXPENSE!$E:$E,$AV$4)</f>
        <v>0</v>
      </c>
      <c r="BC334" s="30">
        <f>SUMIFS([1]EXPENSE!$AG:$AG,[1]EXPENSE!$BY:$BY,$A334,[1]EXPENSE!$E:$E,$AV$4)</f>
        <v>0</v>
      </c>
      <c r="BD334" s="30">
        <f>SUMIFS([1]EXPENSE!$AH:$AH,[1]EXPENSE!$BY:$BY,$A334,[1]EXPENSE!$E:$E,$AV$4)</f>
        <v>0</v>
      </c>
      <c r="BE334" s="30">
        <f>SUMIFS([1]EXPENSE!$AI:$AI,[1]EXPENSE!$BY:$BY,$A334,[1]EXPENSE!$E:$E,$AV$4)</f>
        <v>0</v>
      </c>
      <c r="BF334" s="30">
        <f>SUMIFS([1]EXPENSE!$AJ:$AJ,[1]EXPENSE!$BY:$BY,$A334,[1]EXPENSE!$E:$E,$AV$4)</f>
        <v>0</v>
      </c>
      <c r="BG334" s="30">
        <f>SUMIFS([1]EXPENSE!$AK:$AK,[1]EXPENSE!$BY:$BY,$A334,[1]EXPENSE!$E:$E,$AV$4)</f>
        <v>0</v>
      </c>
      <c r="BH334" s="30">
        <f>SUMIFS([1]EXPENSE!$AL:$AL,[1]EXPENSE!$BY:$BY,$A334,[1]EXPENSE!$E:$E,$AV$4)</f>
        <v>0</v>
      </c>
      <c r="BI334" s="94">
        <f>SUMIFS([1]EXPENSE!$AM:$AM,[1]EXPENSE!$BY:$BY,$A334,[1]EXPENSE!$E:$E,$AV$4)</f>
        <v>0</v>
      </c>
    </row>
    <row r="335" spans="1:61">
      <c r="A335" s="43" t="s">
        <v>471</v>
      </c>
      <c r="B335" s="29" t="s">
        <v>472</v>
      </c>
      <c r="C335" s="21">
        <f t="shared" si="1292"/>
        <v>0</v>
      </c>
      <c r="D335" s="22" t="e">
        <f t="shared" si="1293"/>
        <v>#DIV/0!</v>
      </c>
      <c r="E335" s="30">
        <f t="shared" si="1320"/>
        <v>0</v>
      </c>
      <c r="F335" s="30">
        <f t="shared" si="1321"/>
        <v>0</v>
      </c>
      <c r="G335" s="30">
        <f t="shared" si="1322"/>
        <v>0</v>
      </c>
      <c r="H335" s="30">
        <f t="shared" si="1323"/>
        <v>0</v>
      </c>
      <c r="I335" s="30">
        <f t="shared" si="1324"/>
        <v>0</v>
      </c>
      <c r="J335" s="30">
        <f t="shared" si="1325"/>
        <v>0</v>
      </c>
      <c r="K335" s="30">
        <f t="shared" si="1326"/>
        <v>0</v>
      </c>
      <c r="L335" s="30">
        <f t="shared" si="1327"/>
        <v>0</v>
      </c>
      <c r="M335" s="30">
        <f t="shared" si="1328"/>
        <v>0</v>
      </c>
      <c r="N335" s="30">
        <f t="shared" si="1329"/>
        <v>0</v>
      </c>
      <c r="O335" s="30">
        <f t="shared" si="1330"/>
        <v>0</v>
      </c>
      <c r="P335" s="94">
        <f t="shared" si="1331"/>
        <v>0</v>
      </c>
      <c r="R335" s="21">
        <f t="shared" si="1294"/>
        <v>0</v>
      </c>
      <c r="S335" s="22" t="e">
        <f t="shared" si="1295"/>
        <v>#DIV/0!</v>
      </c>
      <c r="T335" s="30">
        <f>SUMIFS([1]EXPENSE!$AB:$AB,[1]EXPENSE!$BY:$BY,$A335,[1]EXPENSE!$E:$E,$R$4)</f>
        <v>0</v>
      </c>
      <c r="U335" s="30">
        <f>SUMIFS([1]EXPENSE!$AC:$AC,[1]EXPENSE!$BY:$BY,$A335,[1]EXPENSE!$E:$E,$R$4)</f>
        <v>0</v>
      </c>
      <c r="V335" s="30">
        <f>SUMIFS([1]EXPENSE!$AD:$AD,[1]EXPENSE!$BY:$BY,$A335,[1]EXPENSE!$E:$E,$R$4)</f>
        <v>0</v>
      </c>
      <c r="W335" s="30">
        <f>SUMIFS([1]EXPENSE!$AE:$AE,[1]EXPENSE!$BY:$BY,$A335,[1]EXPENSE!$E:$E,$R$4)</f>
        <v>0</v>
      </c>
      <c r="X335" s="30">
        <f>SUMIFS([1]EXPENSE!$AF:$AF,[1]EXPENSE!$BY:$BY,$A335,[1]EXPENSE!$E:$E,$R$4)</f>
        <v>0</v>
      </c>
      <c r="Y335" s="30">
        <f>SUMIFS([1]EXPENSE!$AG:$AG,[1]EXPENSE!$BY:$BY,$A335,[1]EXPENSE!$E:$E,$R$4)</f>
        <v>0</v>
      </c>
      <c r="Z335" s="30">
        <f>SUMIFS([1]EXPENSE!$AH:$AH,[1]EXPENSE!$BY:$BY,$A335,[1]EXPENSE!$E:$E,$R$4)</f>
        <v>0</v>
      </c>
      <c r="AA335" s="30">
        <f>SUMIFS([1]EXPENSE!$AI:$AI,[1]EXPENSE!$BY:$BY,$A335,[1]EXPENSE!$E:$E,$R$4)</f>
        <v>0</v>
      </c>
      <c r="AB335" s="30">
        <f>SUMIFS([1]EXPENSE!$AJ:$AJ,[1]EXPENSE!$BY:$BY,$A335,[1]EXPENSE!$E:$E,$R$4)</f>
        <v>0</v>
      </c>
      <c r="AC335" s="30">
        <f>SUMIFS([1]EXPENSE!$AK:$AK,[1]EXPENSE!$BY:$BY,$A335,[1]EXPENSE!$E:$E,$R$4)</f>
        <v>0</v>
      </c>
      <c r="AD335" s="30">
        <f>SUMIFS([1]EXPENSE!$AL:$AL,[1]EXPENSE!$BY:$BY,$A335,[1]EXPENSE!$E:$E,$R$4)</f>
        <v>0</v>
      </c>
      <c r="AE335" s="94">
        <f>SUMIFS([1]EXPENSE!$AM:$AM,[1]EXPENSE!$BY:$BY,$A335,[1]EXPENSE!$E:$E,$R$4)</f>
        <v>0</v>
      </c>
      <c r="AG335" s="21">
        <f t="shared" si="1288"/>
        <v>0</v>
      </c>
      <c r="AH335" s="22" t="e">
        <f t="shared" si="1290"/>
        <v>#DIV/0!</v>
      </c>
      <c r="AI335" s="30">
        <f>SUMIFS([1]EXPENSE!$AB:$AB,[1]EXPENSE!$BY:$BY,$A335,[1]EXPENSE!$E:$E,$AG$4)</f>
        <v>0</v>
      </c>
      <c r="AJ335" s="30">
        <f>SUMIFS([1]EXPENSE!$AC:$AC,[1]EXPENSE!$BY:$BY,$A335,[1]EXPENSE!$E:$E,$AG$4)</f>
        <v>0</v>
      </c>
      <c r="AK335" s="30">
        <f>SUMIFS([1]EXPENSE!$AD:$AD,[1]EXPENSE!$BY:$BY,$A335,[1]EXPENSE!$E:$E,$AG$4)</f>
        <v>0</v>
      </c>
      <c r="AL335" s="30">
        <f>SUMIFS([1]EXPENSE!$AE:$AE,[1]EXPENSE!$BY:$BY,$A335,[1]EXPENSE!$E:$E,$AG$4)</f>
        <v>0</v>
      </c>
      <c r="AM335" s="30">
        <f>SUMIFS([1]EXPENSE!$AF:$AF,[1]EXPENSE!$BY:$BY,$A335,[1]EXPENSE!$E:$E,$AG$4)</f>
        <v>0</v>
      </c>
      <c r="AN335" s="30">
        <f>SUMIFS([1]EXPENSE!$AG:$AG,[1]EXPENSE!$BY:$BY,$A335,[1]EXPENSE!$E:$E,$AG$4)</f>
        <v>0</v>
      </c>
      <c r="AO335" s="30">
        <f>SUMIFS([1]EXPENSE!$AH:$AH,[1]EXPENSE!$BY:$BY,$A335,[1]EXPENSE!$E:$E,$AG$4)</f>
        <v>0</v>
      </c>
      <c r="AP335" s="30">
        <f>SUMIFS([1]EXPENSE!$AI:$AI,[1]EXPENSE!$BY:$BY,$A335,[1]EXPENSE!$E:$E,$AG$4)</f>
        <v>0</v>
      </c>
      <c r="AQ335" s="30">
        <f>SUMIFS([1]EXPENSE!$AJ:$AJ,[1]EXPENSE!$BY:$BY,$A335,[1]EXPENSE!$E:$E,$AG$4)</f>
        <v>0</v>
      </c>
      <c r="AR335" s="30">
        <f>SUMIFS([1]EXPENSE!$AK:$AK,[1]EXPENSE!$BY:$BY,$A335,[1]EXPENSE!$E:$E,$AG$4)</f>
        <v>0</v>
      </c>
      <c r="AS335" s="30">
        <f>SUMIFS([1]EXPENSE!$AL:$AL,[1]EXPENSE!$BY:$BY,$A335,[1]EXPENSE!$E:$E,$AG$4)</f>
        <v>0</v>
      </c>
      <c r="AT335" s="94">
        <f>SUMIFS([1]EXPENSE!$AM:$AM,[1]EXPENSE!$BY:$BY,$A335,[1]EXPENSE!$E:$E,$AG$4)</f>
        <v>0</v>
      </c>
      <c r="AV335" s="21">
        <f t="shared" si="1289"/>
        <v>0</v>
      </c>
      <c r="AW335" s="22" t="e">
        <f t="shared" si="1291"/>
        <v>#DIV/0!</v>
      </c>
      <c r="AX335" s="30">
        <f>SUMIFS([1]EXPENSE!$AB:$AB,[1]EXPENSE!$BY:$BY,$A335,[1]EXPENSE!$E:$E,$AV$4)</f>
        <v>0</v>
      </c>
      <c r="AY335" s="30">
        <f>SUMIFS([1]EXPENSE!$AC:$AC,[1]EXPENSE!$BY:$BY,$A335,[1]EXPENSE!$E:$E,$AV$4)</f>
        <v>0</v>
      </c>
      <c r="AZ335" s="30">
        <f>SUMIFS([1]EXPENSE!$AD:$AD,[1]EXPENSE!$BY:$BY,$A335,[1]EXPENSE!$E:$E,$AV$4)</f>
        <v>0</v>
      </c>
      <c r="BA335" s="30">
        <f>SUMIFS([1]EXPENSE!$AE:$AE,[1]EXPENSE!$BY:$BY,$A335,[1]EXPENSE!$E:$E,$AV$4)</f>
        <v>0</v>
      </c>
      <c r="BB335" s="30">
        <f>SUMIFS([1]EXPENSE!$AF:$AF,[1]EXPENSE!$BY:$BY,$A335,[1]EXPENSE!$E:$E,$AV$4)</f>
        <v>0</v>
      </c>
      <c r="BC335" s="30">
        <f>SUMIFS([1]EXPENSE!$AG:$AG,[1]EXPENSE!$BY:$BY,$A335,[1]EXPENSE!$E:$E,$AV$4)</f>
        <v>0</v>
      </c>
      <c r="BD335" s="30">
        <f>SUMIFS([1]EXPENSE!$AH:$AH,[1]EXPENSE!$BY:$BY,$A335,[1]EXPENSE!$E:$E,$AV$4)</f>
        <v>0</v>
      </c>
      <c r="BE335" s="30">
        <f>SUMIFS([1]EXPENSE!$AI:$AI,[1]EXPENSE!$BY:$BY,$A335,[1]EXPENSE!$E:$E,$AV$4)</f>
        <v>0</v>
      </c>
      <c r="BF335" s="30">
        <f>SUMIFS([1]EXPENSE!$AJ:$AJ,[1]EXPENSE!$BY:$BY,$A335,[1]EXPENSE!$E:$E,$AV$4)</f>
        <v>0</v>
      </c>
      <c r="BG335" s="30">
        <f>SUMIFS([1]EXPENSE!$AK:$AK,[1]EXPENSE!$BY:$BY,$A335,[1]EXPENSE!$E:$E,$AV$4)</f>
        <v>0</v>
      </c>
      <c r="BH335" s="30">
        <f>SUMIFS([1]EXPENSE!$AL:$AL,[1]EXPENSE!$BY:$BY,$A335,[1]EXPENSE!$E:$E,$AV$4)</f>
        <v>0</v>
      </c>
      <c r="BI335" s="94">
        <f>SUMIFS([1]EXPENSE!$AM:$AM,[1]EXPENSE!$BY:$BY,$A335,[1]EXPENSE!$E:$E,$AV$4)</f>
        <v>0</v>
      </c>
    </row>
    <row r="336" spans="1:61">
      <c r="A336" s="129"/>
      <c r="B336" s="130" t="s">
        <v>39</v>
      </c>
      <c r="C336" s="131">
        <f t="shared" si="1292"/>
        <v>0</v>
      </c>
      <c r="D336" s="132" t="e">
        <f t="shared" si="1293"/>
        <v>#DIV/0!</v>
      </c>
      <c r="E336" s="131">
        <f t="shared" si="1320"/>
        <v>0</v>
      </c>
      <c r="F336" s="131">
        <f t="shared" si="1321"/>
        <v>0</v>
      </c>
      <c r="G336" s="131">
        <f t="shared" si="1322"/>
        <v>0</v>
      </c>
      <c r="H336" s="131">
        <f t="shared" si="1323"/>
        <v>0</v>
      </c>
      <c r="I336" s="131">
        <f t="shared" si="1324"/>
        <v>0</v>
      </c>
      <c r="J336" s="131">
        <f t="shared" si="1325"/>
        <v>0</v>
      </c>
      <c r="K336" s="131">
        <f t="shared" si="1326"/>
        <v>0</v>
      </c>
      <c r="L336" s="131">
        <f t="shared" si="1327"/>
        <v>0</v>
      </c>
      <c r="M336" s="131">
        <f t="shared" si="1328"/>
        <v>0</v>
      </c>
      <c r="N336" s="131">
        <f t="shared" si="1329"/>
        <v>0</v>
      </c>
      <c r="O336" s="131">
        <f t="shared" si="1330"/>
        <v>0</v>
      </c>
      <c r="P336" s="178">
        <f t="shared" si="1331"/>
        <v>0</v>
      </c>
      <c r="R336" s="131">
        <f t="shared" si="1294"/>
        <v>0</v>
      </c>
      <c r="S336" s="132" t="e">
        <f t="shared" si="1295"/>
        <v>#DIV/0!</v>
      </c>
      <c r="T336" s="131"/>
      <c r="U336" s="131"/>
      <c r="V336" s="131"/>
      <c r="W336" s="131"/>
      <c r="X336" s="131"/>
      <c r="Y336" s="131"/>
      <c r="Z336" s="131"/>
      <c r="AA336" s="131"/>
      <c r="AB336" s="131"/>
      <c r="AC336" s="131"/>
      <c r="AD336" s="131"/>
      <c r="AE336" s="178"/>
      <c r="AG336" s="131">
        <f t="shared" si="1288"/>
        <v>0</v>
      </c>
      <c r="AH336" s="132" t="e">
        <f t="shared" si="1290"/>
        <v>#DIV/0!</v>
      </c>
      <c r="AI336" s="131"/>
      <c r="AJ336" s="131"/>
      <c r="AK336" s="131"/>
      <c r="AL336" s="131"/>
      <c r="AM336" s="131"/>
      <c r="AN336" s="131"/>
      <c r="AO336" s="131"/>
      <c r="AP336" s="131"/>
      <c r="AQ336" s="131"/>
      <c r="AR336" s="131"/>
      <c r="AS336" s="131"/>
      <c r="AT336" s="178"/>
      <c r="AV336" s="131">
        <f t="shared" si="1289"/>
        <v>0</v>
      </c>
      <c r="AW336" s="132" t="e">
        <f t="shared" si="1291"/>
        <v>#DIV/0!</v>
      </c>
      <c r="AX336" s="131"/>
      <c r="AY336" s="131"/>
      <c r="AZ336" s="131"/>
      <c r="BA336" s="131"/>
      <c r="BB336" s="131"/>
      <c r="BC336" s="131"/>
      <c r="BD336" s="131"/>
      <c r="BE336" s="131"/>
      <c r="BF336" s="131"/>
      <c r="BG336" s="131"/>
      <c r="BH336" s="131"/>
      <c r="BI336" s="178"/>
    </row>
    <row r="337" spans="1:61">
      <c r="A337" s="174"/>
      <c r="B337" s="126" t="s">
        <v>69</v>
      </c>
      <c r="C337" s="127">
        <f t="shared" si="1292"/>
        <v>0</v>
      </c>
      <c r="D337" s="128" t="e">
        <f t="shared" si="1293"/>
        <v>#DIV/0!</v>
      </c>
      <c r="E337" s="127">
        <f t="shared" ref="E337:P337" si="1332">SUM(E332:E336)</f>
        <v>0</v>
      </c>
      <c r="F337" s="127">
        <f t="shared" si="1332"/>
        <v>0</v>
      </c>
      <c r="G337" s="127">
        <f t="shared" si="1332"/>
        <v>0</v>
      </c>
      <c r="H337" s="127">
        <f t="shared" si="1332"/>
        <v>0</v>
      </c>
      <c r="I337" s="127">
        <f t="shared" si="1332"/>
        <v>0</v>
      </c>
      <c r="J337" s="127">
        <f t="shared" si="1332"/>
        <v>0</v>
      </c>
      <c r="K337" s="127">
        <f t="shared" si="1332"/>
        <v>0</v>
      </c>
      <c r="L337" s="127">
        <f t="shared" si="1332"/>
        <v>0</v>
      </c>
      <c r="M337" s="127">
        <f t="shared" si="1332"/>
        <v>0</v>
      </c>
      <c r="N337" s="127">
        <f t="shared" si="1332"/>
        <v>0</v>
      </c>
      <c r="O337" s="127">
        <f t="shared" si="1332"/>
        <v>0</v>
      </c>
      <c r="P337" s="177">
        <f t="shared" si="1332"/>
        <v>0</v>
      </c>
      <c r="R337" s="127">
        <f t="shared" si="1294"/>
        <v>0</v>
      </c>
      <c r="S337" s="128" t="e">
        <f t="shared" si="1295"/>
        <v>#DIV/0!</v>
      </c>
      <c r="T337" s="127">
        <f>SUM(T332:T336)</f>
        <v>0</v>
      </c>
      <c r="U337" s="127">
        <f t="shared" ref="U337:AE337" si="1333">SUM(U332:U336)</f>
        <v>0</v>
      </c>
      <c r="V337" s="127">
        <f t="shared" si="1333"/>
        <v>0</v>
      </c>
      <c r="W337" s="127">
        <f t="shared" si="1333"/>
        <v>0</v>
      </c>
      <c r="X337" s="127">
        <f t="shared" si="1333"/>
        <v>0</v>
      </c>
      <c r="Y337" s="127">
        <f t="shared" si="1333"/>
        <v>0</v>
      </c>
      <c r="Z337" s="127">
        <f t="shared" si="1333"/>
        <v>0</v>
      </c>
      <c r="AA337" s="127">
        <f t="shared" si="1333"/>
        <v>0</v>
      </c>
      <c r="AB337" s="127">
        <f t="shared" si="1333"/>
        <v>0</v>
      </c>
      <c r="AC337" s="127">
        <f t="shared" si="1333"/>
        <v>0</v>
      </c>
      <c r="AD337" s="127">
        <f t="shared" si="1333"/>
        <v>0</v>
      </c>
      <c r="AE337" s="177">
        <f t="shared" si="1333"/>
        <v>0</v>
      </c>
      <c r="AG337" s="127">
        <f t="shared" si="1288"/>
        <v>0</v>
      </c>
      <c r="AH337" s="128" t="e">
        <f t="shared" si="1290"/>
        <v>#DIV/0!</v>
      </c>
      <c r="AI337" s="127">
        <f>SUM(AI332:AI336)</f>
        <v>0</v>
      </c>
      <c r="AJ337" s="127">
        <f t="shared" ref="AJ337" si="1334">SUM(AJ332:AJ336)</f>
        <v>0</v>
      </c>
      <c r="AK337" s="127">
        <f t="shared" ref="AK337" si="1335">SUM(AK332:AK336)</f>
        <v>0</v>
      </c>
      <c r="AL337" s="127">
        <f t="shared" ref="AL337" si="1336">SUM(AL332:AL336)</f>
        <v>0</v>
      </c>
      <c r="AM337" s="127">
        <f t="shared" ref="AM337" si="1337">SUM(AM332:AM336)</f>
        <v>0</v>
      </c>
      <c r="AN337" s="127">
        <f t="shared" ref="AN337" si="1338">SUM(AN332:AN336)</f>
        <v>0</v>
      </c>
      <c r="AO337" s="127">
        <f t="shared" ref="AO337" si="1339">SUM(AO332:AO336)</f>
        <v>0</v>
      </c>
      <c r="AP337" s="127">
        <f t="shared" ref="AP337" si="1340">SUM(AP332:AP336)</f>
        <v>0</v>
      </c>
      <c r="AQ337" s="127">
        <f t="shared" ref="AQ337" si="1341">SUM(AQ332:AQ336)</f>
        <v>0</v>
      </c>
      <c r="AR337" s="127">
        <f t="shared" ref="AR337" si="1342">SUM(AR332:AR336)</f>
        <v>0</v>
      </c>
      <c r="AS337" s="127">
        <f t="shared" ref="AS337" si="1343">SUM(AS332:AS336)</f>
        <v>0</v>
      </c>
      <c r="AT337" s="177">
        <f t="shared" ref="AT337" si="1344">SUM(AT332:AT336)</f>
        <v>0</v>
      </c>
      <c r="AV337" s="127">
        <f t="shared" si="1289"/>
        <v>0</v>
      </c>
      <c r="AW337" s="128" t="e">
        <f t="shared" si="1291"/>
        <v>#DIV/0!</v>
      </c>
      <c r="AX337" s="127">
        <f>SUM(AX332:AX336)</f>
        <v>0</v>
      </c>
      <c r="AY337" s="127">
        <f t="shared" ref="AY337" si="1345">SUM(AY332:AY336)</f>
        <v>0</v>
      </c>
      <c r="AZ337" s="127">
        <f t="shared" ref="AZ337" si="1346">SUM(AZ332:AZ336)</f>
        <v>0</v>
      </c>
      <c r="BA337" s="127">
        <f t="shared" ref="BA337" si="1347">SUM(BA332:BA336)</f>
        <v>0</v>
      </c>
      <c r="BB337" s="127">
        <f t="shared" ref="BB337" si="1348">SUM(BB332:BB336)</f>
        <v>0</v>
      </c>
      <c r="BC337" s="127">
        <f t="shared" ref="BC337" si="1349">SUM(BC332:BC336)</f>
        <v>0</v>
      </c>
      <c r="BD337" s="127">
        <f t="shared" ref="BD337" si="1350">SUM(BD332:BD336)</f>
        <v>0</v>
      </c>
      <c r="BE337" s="127">
        <f t="shared" ref="BE337" si="1351">SUM(BE332:BE336)</f>
        <v>0</v>
      </c>
      <c r="BF337" s="127">
        <f t="shared" ref="BF337" si="1352">SUM(BF332:BF336)</f>
        <v>0</v>
      </c>
      <c r="BG337" s="127">
        <f t="shared" ref="BG337" si="1353">SUM(BG332:BG336)</f>
        <v>0</v>
      </c>
      <c r="BH337" s="127">
        <f t="shared" ref="BH337" si="1354">SUM(BH332:BH336)</f>
        <v>0</v>
      </c>
      <c r="BI337" s="177">
        <f t="shared" ref="BI337" si="1355">SUM(BI332:BI336)</f>
        <v>0</v>
      </c>
    </row>
    <row r="338" spans="1:61">
      <c r="A338" s="48">
        <v>6330010101</v>
      </c>
      <c r="B338" s="49" t="s">
        <v>310</v>
      </c>
      <c r="C338" s="50">
        <f t="shared" si="1292"/>
        <v>0</v>
      </c>
      <c r="D338" s="51" t="e">
        <f t="shared" si="1293"/>
        <v>#DIV/0!</v>
      </c>
      <c r="E338" s="52">
        <f t="shared" ref="E338:E342" si="1356">T338+AI338+AX338</f>
        <v>0</v>
      </c>
      <c r="F338" s="52">
        <f t="shared" ref="F338:F342" si="1357">U338+AJ338+AY338</f>
        <v>0</v>
      </c>
      <c r="G338" s="52">
        <f t="shared" ref="G338:G342" si="1358">V338+AK338+AZ338</f>
        <v>0</v>
      </c>
      <c r="H338" s="52">
        <f t="shared" ref="H338:H342" si="1359">W338+AL338+BA338</f>
        <v>0</v>
      </c>
      <c r="I338" s="52">
        <f t="shared" ref="I338:I342" si="1360">X338+AM338+BB338</f>
        <v>0</v>
      </c>
      <c r="J338" s="52">
        <f t="shared" ref="J338:J342" si="1361">Y338+AN338+BC338</f>
        <v>0</v>
      </c>
      <c r="K338" s="52">
        <f t="shared" ref="K338:K342" si="1362">Z338+AO338+BD338</f>
        <v>0</v>
      </c>
      <c r="L338" s="52">
        <f t="shared" ref="L338:L342" si="1363">AA338+AP338+BE338</f>
        <v>0</v>
      </c>
      <c r="M338" s="52">
        <f t="shared" ref="M338:M342" si="1364">AB338+AQ338+BF338</f>
        <v>0</v>
      </c>
      <c r="N338" s="52">
        <f t="shared" ref="N338:N342" si="1365">AC338+AR338+BG338</f>
        <v>0</v>
      </c>
      <c r="O338" s="52">
        <f t="shared" ref="O338:O342" si="1366">AD338+AS338+BH338</f>
        <v>0</v>
      </c>
      <c r="P338" s="98">
        <f t="shared" ref="P338:P342" si="1367">AE338+AT338+BI338</f>
        <v>0</v>
      </c>
      <c r="R338" s="50">
        <f t="shared" si="1294"/>
        <v>0</v>
      </c>
      <c r="S338" s="51" t="e">
        <f t="shared" si="1295"/>
        <v>#DIV/0!</v>
      </c>
      <c r="T338" s="52">
        <f>SUMIFS([1]EXPENSE!$AB:$AB,[1]EXPENSE!$BY:$BY,$A338,[1]EXPENSE!$E:$E,$R$4)</f>
        <v>0</v>
      </c>
      <c r="U338" s="52">
        <f>SUMIFS([1]EXPENSE!$AC:$AC,[1]EXPENSE!$BY:$BY,$A338,[1]EXPENSE!$E:$E,$R$4)</f>
        <v>0</v>
      </c>
      <c r="V338" s="52">
        <f>SUMIFS([1]EXPENSE!$AD:$AD,[1]EXPENSE!$BY:$BY,$A338,[1]EXPENSE!$E:$E,$R$4)</f>
        <v>0</v>
      </c>
      <c r="W338" s="52">
        <f>SUMIFS([1]EXPENSE!$AE:$AE,[1]EXPENSE!$BY:$BY,$A338,[1]EXPENSE!$E:$E,$R$4)</f>
        <v>0</v>
      </c>
      <c r="X338" s="52">
        <f>SUMIFS([1]EXPENSE!$AF:$AF,[1]EXPENSE!$BY:$BY,$A338,[1]EXPENSE!$E:$E,$R$4)</f>
        <v>0</v>
      </c>
      <c r="Y338" s="52">
        <f>SUMIFS([1]EXPENSE!$AG:$AG,[1]EXPENSE!$BY:$BY,$A338,[1]EXPENSE!$E:$E,$R$4)</f>
        <v>0</v>
      </c>
      <c r="Z338" s="52">
        <f>SUMIFS([1]EXPENSE!$AH:$AH,[1]EXPENSE!$BY:$BY,$A338,[1]EXPENSE!$E:$E,$R$4)</f>
        <v>0</v>
      </c>
      <c r="AA338" s="52">
        <f>SUMIFS([1]EXPENSE!$AI:$AI,[1]EXPENSE!$BY:$BY,$A338,[1]EXPENSE!$E:$E,$R$4)</f>
        <v>0</v>
      </c>
      <c r="AB338" s="52">
        <f>SUMIFS([1]EXPENSE!$AJ:$AJ,[1]EXPENSE!$BY:$BY,$A338,[1]EXPENSE!$E:$E,$R$4)</f>
        <v>0</v>
      </c>
      <c r="AC338" s="52">
        <f>SUMIFS([1]EXPENSE!$AK:$AK,[1]EXPENSE!$BY:$BY,$A338,[1]EXPENSE!$E:$E,$R$4)</f>
        <v>0</v>
      </c>
      <c r="AD338" s="52">
        <f>SUMIFS([1]EXPENSE!$AL:$AL,[1]EXPENSE!$BY:$BY,$A338,[1]EXPENSE!$E:$E,$R$4)</f>
        <v>0</v>
      </c>
      <c r="AE338" s="98">
        <f>SUMIFS([1]EXPENSE!$AM:$AM,[1]EXPENSE!$BY:$BY,$A338,[1]EXPENSE!$E:$E,$R$4)</f>
        <v>0</v>
      </c>
      <c r="AG338" s="50">
        <f t="shared" si="1288"/>
        <v>0</v>
      </c>
      <c r="AH338" s="51" t="e">
        <f t="shared" si="1290"/>
        <v>#DIV/0!</v>
      </c>
      <c r="AI338" s="52">
        <f>SUMIFS([1]EXPENSE!$AB:$AB,[1]EXPENSE!$BY:$BY,$A338,[1]EXPENSE!$E:$E,$AG$4)</f>
        <v>0</v>
      </c>
      <c r="AJ338" s="52">
        <f>SUMIFS([1]EXPENSE!$AC:$AC,[1]EXPENSE!$BY:$BY,$A338,[1]EXPENSE!$E:$E,$AG$4)</f>
        <v>0</v>
      </c>
      <c r="AK338" s="52">
        <f>SUMIFS([1]EXPENSE!$AD:$AD,[1]EXPENSE!$BY:$BY,$A338,[1]EXPENSE!$E:$E,$AG$4)</f>
        <v>0</v>
      </c>
      <c r="AL338" s="52">
        <f>SUMIFS([1]EXPENSE!$AE:$AE,[1]EXPENSE!$BY:$BY,$A338,[1]EXPENSE!$E:$E,$AG$4)</f>
        <v>0</v>
      </c>
      <c r="AM338" s="52">
        <f>SUMIFS([1]EXPENSE!$AF:$AF,[1]EXPENSE!$BY:$BY,$A338,[1]EXPENSE!$E:$E,$AG$4)</f>
        <v>0</v>
      </c>
      <c r="AN338" s="52">
        <f>SUMIFS([1]EXPENSE!$AG:$AG,[1]EXPENSE!$BY:$BY,$A338,[1]EXPENSE!$E:$E,$AG$4)</f>
        <v>0</v>
      </c>
      <c r="AO338" s="52">
        <f>SUMIFS([1]EXPENSE!$AH:$AH,[1]EXPENSE!$BY:$BY,$A338,[1]EXPENSE!$E:$E,$AG$4)</f>
        <v>0</v>
      </c>
      <c r="AP338" s="52">
        <f>SUMIFS([1]EXPENSE!$AI:$AI,[1]EXPENSE!$BY:$BY,$A338,[1]EXPENSE!$E:$E,$AG$4)</f>
        <v>0</v>
      </c>
      <c r="AQ338" s="52">
        <f>SUMIFS([1]EXPENSE!$AJ:$AJ,[1]EXPENSE!$BY:$BY,$A338,[1]EXPENSE!$E:$E,$AG$4)</f>
        <v>0</v>
      </c>
      <c r="AR338" s="52">
        <f>SUMIFS([1]EXPENSE!$AK:$AK,[1]EXPENSE!$BY:$BY,$A338,[1]EXPENSE!$E:$E,$AG$4)</f>
        <v>0</v>
      </c>
      <c r="AS338" s="52">
        <f>SUMIFS([1]EXPENSE!$AL:$AL,[1]EXPENSE!$BY:$BY,$A338,[1]EXPENSE!$E:$E,$AG$4)</f>
        <v>0</v>
      </c>
      <c r="AT338" s="98">
        <f>SUMIFS([1]EXPENSE!$AM:$AM,[1]EXPENSE!$BY:$BY,$A338,[1]EXPENSE!$E:$E,$AG$4)</f>
        <v>0</v>
      </c>
      <c r="AV338" s="50">
        <f t="shared" si="1289"/>
        <v>0</v>
      </c>
      <c r="AW338" s="51" t="e">
        <f t="shared" si="1291"/>
        <v>#DIV/0!</v>
      </c>
      <c r="AX338" s="52">
        <f>SUMIFS([1]EXPENSE!$AB:$AB,[1]EXPENSE!$BY:$BY,$A338,[1]EXPENSE!$E:$E,$AV$4)</f>
        <v>0</v>
      </c>
      <c r="AY338" s="52">
        <f>SUMIFS([1]EXPENSE!$AC:$AC,[1]EXPENSE!$BY:$BY,$A338,[1]EXPENSE!$E:$E,$AV$4)</f>
        <v>0</v>
      </c>
      <c r="AZ338" s="52">
        <f>SUMIFS([1]EXPENSE!$AD:$AD,[1]EXPENSE!$BY:$BY,$A338,[1]EXPENSE!$E:$E,$AV$4)</f>
        <v>0</v>
      </c>
      <c r="BA338" s="52">
        <f>SUMIFS([1]EXPENSE!$AE:$AE,[1]EXPENSE!$BY:$BY,$A338,[1]EXPENSE!$E:$E,$AV$4)</f>
        <v>0</v>
      </c>
      <c r="BB338" s="52">
        <f>SUMIFS([1]EXPENSE!$AF:$AF,[1]EXPENSE!$BY:$BY,$A338,[1]EXPENSE!$E:$E,$AV$4)</f>
        <v>0</v>
      </c>
      <c r="BC338" s="52">
        <f>SUMIFS([1]EXPENSE!$AG:$AG,[1]EXPENSE!$BY:$BY,$A338,[1]EXPENSE!$E:$E,$AV$4)</f>
        <v>0</v>
      </c>
      <c r="BD338" s="52">
        <f>SUMIFS([1]EXPENSE!$AH:$AH,[1]EXPENSE!$BY:$BY,$A338,[1]EXPENSE!$E:$E,$AV$4)</f>
        <v>0</v>
      </c>
      <c r="BE338" s="52">
        <f>SUMIFS([1]EXPENSE!$AI:$AI,[1]EXPENSE!$BY:$BY,$A338,[1]EXPENSE!$E:$E,$AV$4)</f>
        <v>0</v>
      </c>
      <c r="BF338" s="52">
        <f>SUMIFS([1]EXPENSE!$AJ:$AJ,[1]EXPENSE!$BY:$BY,$A338,[1]EXPENSE!$E:$E,$AV$4)</f>
        <v>0</v>
      </c>
      <c r="BG338" s="52">
        <f>SUMIFS([1]EXPENSE!$AK:$AK,[1]EXPENSE!$BY:$BY,$A338,[1]EXPENSE!$E:$E,$AV$4)</f>
        <v>0</v>
      </c>
      <c r="BH338" s="52">
        <f>SUMIFS([1]EXPENSE!$AL:$AL,[1]EXPENSE!$BY:$BY,$A338,[1]EXPENSE!$E:$E,$AV$4)</f>
        <v>0</v>
      </c>
      <c r="BI338" s="98">
        <f>SUMIFS([1]EXPENSE!$AM:$AM,[1]EXPENSE!$BY:$BY,$A338,[1]EXPENSE!$E:$E,$AV$4)</f>
        <v>0</v>
      </c>
    </row>
    <row r="339" spans="1:61">
      <c r="A339" s="43" t="s">
        <v>473</v>
      </c>
      <c r="B339" s="29" t="s">
        <v>312</v>
      </c>
      <c r="C339" s="21">
        <f t="shared" si="1292"/>
        <v>0</v>
      </c>
      <c r="D339" s="22" t="e">
        <f t="shared" si="1293"/>
        <v>#DIV/0!</v>
      </c>
      <c r="E339" s="30">
        <f t="shared" si="1356"/>
        <v>0</v>
      </c>
      <c r="F339" s="30">
        <f t="shared" si="1357"/>
        <v>0</v>
      </c>
      <c r="G339" s="30">
        <f t="shared" si="1358"/>
        <v>0</v>
      </c>
      <c r="H339" s="30">
        <f t="shared" si="1359"/>
        <v>0</v>
      </c>
      <c r="I339" s="30">
        <f t="shared" si="1360"/>
        <v>0</v>
      </c>
      <c r="J339" s="30">
        <f t="shared" si="1361"/>
        <v>0</v>
      </c>
      <c r="K339" s="30">
        <f t="shared" si="1362"/>
        <v>0</v>
      </c>
      <c r="L339" s="30">
        <f t="shared" si="1363"/>
        <v>0</v>
      </c>
      <c r="M339" s="30">
        <f t="shared" si="1364"/>
        <v>0</v>
      </c>
      <c r="N339" s="30">
        <f t="shared" si="1365"/>
        <v>0</v>
      </c>
      <c r="O339" s="30">
        <f t="shared" si="1366"/>
        <v>0</v>
      </c>
      <c r="P339" s="94">
        <f t="shared" si="1367"/>
        <v>0</v>
      </c>
      <c r="R339" s="21">
        <f t="shared" si="1294"/>
        <v>0</v>
      </c>
      <c r="S339" s="22" t="e">
        <f t="shared" si="1295"/>
        <v>#DIV/0!</v>
      </c>
      <c r="T339" s="30">
        <f>SUMIFS([1]EXPENSE!$AB:$AB,[1]EXPENSE!$BY:$BY,$A339,[1]EXPENSE!$E:$E,$R$4)</f>
        <v>0</v>
      </c>
      <c r="U339" s="30">
        <f>SUMIFS([1]EXPENSE!$AC:$AC,[1]EXPENSE!$BY:$BY,$A339,[1]EXPENSE!$E:$E,$R$4)</f>
        <v>0</v>
      </c>
      <c r="V339" s="30">
        <f>SUMIFS([1]EXPENSE!$AD:$AD,[1]EXPENSE!$BY:$BY,$A339,[1]EXPENSE!$E:$E,$R$4)</f>
        <v>0</v>
      </c>
      <c r="W339" s="30">
        <f>SUMIFS([1]EXPENSE!$AE:$AE,[1]EXPENSE!$BY:$BY,$A339,[1]EXPENSE!$E:$E,$R$4)</f>
        <v>0</v>
      </c>
      <c r="X339" s="30">
        <f>SUMIFS([1]EXPENSE!$AF:$AF,[1]EXPENSE!$BY:$BY,$A339,[1]EXPENSE!$E:$E,$R$4)</f>
        <v>0</v>
      </c>
      <c r="Y339" s="30">
        <f>SUMIFS([1]EXPENSE!$AG:$AG,[1]EXPENSE!$BY:$BY,$A339,[1]EXPENSE!$E:$E,$R$4)</f>
        <v>0</v>
      </c>
      <c r="Z339" s="30">
        <f>SUMIFS([1]EXPENSE!$AH:$AH,[1]EXPENSE!$BY:$BY,$A339,[1]EXPENSE!$E:$E,$R$4)</f>
        <v>0</v>
      </c>
      <c r="AA339" s="30">
        <f>SUMIFS([1]EXPENSE!$AI:$AI,[1]EXPENSE!$BY:$BY,$A339,[1]EXPENSE!$E:$E,$R$4)</f>
        <v>0</v>
      </c>
      <c r="AB339" s="30">
        <f>SUMIFS([1]EXPENSE!$AJ:$AJ,[1]EXPENSE!$BY:$BY,$A339,[1]EXPENSE!$E:$E,$R$4)</f>
        <v>0</v>
      </c>
      <c r="AC339" s="30">
        <f>SUMIFS([1]EXPENSE!$AK:$AK,[1]EXPENSE!$BY:$BY,$A339,[1]EXPENSE!$E:$E,$R$4)</f>
        <v>0</v>
      </c>
      <c r="AD339" s="30">
        <f>SUMIFS([1]EXPENSE!$AL:$AL,[1]EXPENSE!$BY:$BY,$A339,[1]EXPENSE!$E:$E,$R$4)</f>
        <v>0</v>
      </c>
      <c r="AE339" s="94">
        <f>SUMIFS([1]EXPENSE!$AM:$AM,[1]EXPENSE!$BY:$BY,$A339,[1]EXPENSE!$E:$E,$R$4)</f>
        <v>0</v>
      </c>
      <c r="AG339" s="21">
        <f t="shared" si="1288"/>
        <v>0</v>
      </c>
      <c r="AH339" s="22" t="e">
        <f t="shared" si="1290"/>
        <v>#DIV/0!</v>
      </c>
      <c r="AI339" s="30">
        <f>SUMIFS([1]EXPENSE!$AB:$AB,[1]EXPENSE!$BY:$BY,$A339,[1]EXPENSE!$E:$E,$AG$4)</f>
        <v>0</v>
      </c>
      <c r="AJ339" s="30">
        <f>SUMIFS([1]EXPENSE!$AC:$AC,[1]EXPENSE!$BY:$BY,$A339,[1]EXPENSE!$E:$E,$AG$4)</f>
        <v>0</v>
      </c>
      <c r="AK339" s="30">
        <f>SUMIFS([1]EXPENSE!$AD:$AD,[1]EXPENSE!$BY:$BY,$A339,[1]EXPENSE!$E:$E,$AG$4)</f>
        <v>0</v>
      </c>
      <c r="AL339" s="30">
        <f>SUMIFS([1]EXPENSE!$AE:$AE,[1]EXPENSE!$BY:$BY,$A339,[1]EXPENSE!$E:$E,$AG$4)</f>
        <v>0</v>
      </c>
      <c r="AM339" s="30">
        <f>SUMIFS([1]EXPENSE!$AF:$AF,[1]EXPENSE!$BY:$BY,$A339,[1]EXPENSE!$E:$E,$AG$4)</f>
        <v>0</v>
      </c>
      <c r="AN339" s="30">
        <f>SUMIFS([1]EXPENSE!$AG:$AG,[1]EXPENSE!$BY:$BY,$A339,[1]EXPENSE!$E:$E,$AG$4)</f>
        <v>0</v>
      </c>
      <c r="AO339" s="30">
        <f>SUMIFS([1]EXPENSE!$AH:$AH,[1]EXPENSE!$BY:$BY,$A339,[1]EXPENSE!$E:$E,$AG$4)</f>
        <v>0</v>
      </c>
      <c r="AP339" s="30">
        <f>SUMIFS([1]EXPENSE!$AI:$AI,[1]EXPENSE!$BY:$BY,$A339,[1]EXPENSE!$E:$E,$AG$4)</f>
        <v>0</v>
      </c>
      <c r="AQ339" s="30">
        <f>SUMIFS([1]EXPENSE!$AJ:$AJ,[1]EXPENSE!$BY:$BY,$A339,[1]EXPENSE!$E:$E,$AG$4)</f>
        <v>0</v>
      </c>
      <c r="AR339" s="30">
        <f>SUMIFS([1]EXPENSE!$AK:$AK,[1]EXPENSE!$BY:$BY,$A339,[1]EXPENSE!$E:$E,$AG$4)</f>
        <v>0</v>
      </c>
      <c r="AS339" s="30">
        <f>SUMIFS([1]EXPENSE!$AL:$AL,[1]EXPENSE!$BY:$BY,$A339,[1]EXPENSE!$E:$E,$AG$4)</f>
        <v>0</v>
      </c>
      <c r="AT339" s="94">
        <f>SUMIFS([1]EXPENSE!$AM:$AM,[1]EXPENSE!$BY:$BY,$A339,[1]EXPENSE!$E:$E,$AG$4)</f>
        <v>0</v>
      </c>
      <c r="AV339" s="21">
        <f t="shared" si="1289"/>
        <v>0</v>
      </c>
      <c r="AW339" s="22" t="e">
        <f t="shared" si="1291"/>
        <v>#DIV/0!</v>
      </c>
      <c r="AX339" s="30">
        <f>SUMIFS([1]EXPENSE!$AB:$AB,[1]EXPENSE!$BY:$BY,$A339,[1]EXPENSE!$E:$E,$AV$4)</f>
        <v>0</v>
      </c>
      <c r="AY339" s="30">
        <f>SUMIFS([1]EXPENSE!$AC:$AC,[1]EXPENSE!$BY:$BY,$A339,[1]EXPENSE!$E:$E,$AV$4)</f>
        <v>0</v>
      </c>
      <c r="AZ339" s="30">
        <f>SUMIFS([1]EXPENSE!$AD:$AD,[1]EXPENSE!$BY:$BY,$A339,[1]EXPENSE!$E:$E,$AV$4)</f>
        <v>0</v>
      </c>
      <c r="BA339" s="30">
        <f>SUMIFS([1]EXPENSE!$AE:$AE,[1]EXPENSE!$BY:$BY,$A339,[1]EXPENSE!$E:$E,$AV$4)</f>
        <v>0</v>
      </c>
      <c r="BB339" s="30">
        <f>SUMIFS([1]EXPENSE!$AF:$AF,[1]EXPENSE!$BY:$BY,$A339,[1]EXPENSE!$E:$E,$AV$4)</f>
        <v>0</v>
      </c>
      <c r="BC339" s="30">
        <f>SUMIFS([1]EXPENSE!$AG:$AG,[1]EXPENSE!$BY:$BY,$A339,[1]EXPENSE!$E:$E,$AV$4)</f>
        <v>0</v>
      </c>
      <c r="BD339" s="30">
        <f>SUMIFS([1]EXPENSE!$AH:$AH,[1]EXPENSE!$BY:$BY,$A339,[1]EXPENSE!$E:$E,$AV$4)</f>
        <v>0</v>
      </c>
      <c r="BE339" s="30">
        <f>SUMIFS([1]EXPENSE!$AI:$AI,[1]EXPENSE!$BY:$BY,$A339,[1]EXPENSE!$E:$E,$AV$4)</f>
        <v>0</v>
      </c>
      <c r="BF339" s="30">
        <f>SUMIFS([1]EXPENSE!$AJ:$AJ,[1]EXPENSE!$BY:$BY,$A339,[1]EXPENSE!$E:$E,$AV$4)</f>
        <v>0</v>
      </c>
      <c r="BG339" s="30">
        <f>SUMIFS([1]EXPENSE!$AK:$AK,[1]EXPENSE!$BY:$BY,$A339,[1]EXPENSE!$E:$E,$AV$4)</f>
        <v>0</v>
      </c>
      <c r="BH339" s="30">
        <f>SUMIFS([1]EXPENSE!$AL:$AL,[1]EXPENSE!$BY:$BY,$A339,[1]EXPENSE!$E:$E,$AV$4)</f>
        <v>0</v>
      </c>
      <c r="BI339" s="94">
        <f>SUMIFS([1]EXPENSE!$AM:$AM,[1]EXPENSE!$BY:$BY,$A339,[1]EXPENSE!$E:$E,$AV$4)</f>
        <v>0</v>
      </c>
    </row>
    <row r="340" spans="1:61">
      <c r="A340" s="43" t="s">
        <v>474</v>
      </c>
      <c r="B340" s="29" t="s">
        <v>314</v>
      </c>
      <c r="C340" s="21">
        <f t="shared" si="1292"/>
        <v>0</v>
      </c>
      <c r="D340" s="22" t="e">
        <f t="shared" si="1293"/>
        <v>#DIV/0!</v>
      </c>
      <c r="E340" s="30">
        <f t="shared" si="1356"/>
        <v>0</v>
      </c>
      <c r="F340" s="30">
        <f t="shared" si="1357"/>
        <v>0</v>
      </c>
      <c r="G340" s="30">
        <f t="shared" si="1358"/>
        <v>0</v>
      </c>
      <c r="H340" s="30">
        <f t="shared" si="1359"/>
        <v>0</v>
      </c>
      <c r="I340" s="30">
        <f t="shared" si="1360"/>
        <v>0</v>
      </c>
      <c r="J340" s="30">
        <f t="shared" si="1361"/>
        <v>0</v>
      </c>
      <c r="K340" s="30">
        <f t="shared" si="1362"/>
        <v>0</v>
      </c>
      <c r="L340" s="30">
        <f t="shared" si="1363"/>
        <v>0</v>
      </c>
      <c r="M340" s="30">
        <f t="shared" si="1364"/>
        <v>0</v>
      </c>
      <c r="N340" s="30">
        <f t="shared" si="1365"/>
        <v>0</v>
      </c>
      <c r="O340" s="30">
        <f t="shared" si="1366"/>
        <v>0</v>
      </c>
      <c r="P340" s="94">
        <f t="shared" si="1367"/>
        <v>0</v>
      </c>
      <c r="R340" s="21">
        <f t="shared" si="1294"/>
        <v>0</v>
      </c>
      <c r="S340" s="22" t="e">
        <f t="shared" si="1295"/>
        <v>#DIV/0!</v>
      </c>
      <c r="T340" s="30">
        <f>SUMIFS([1]EXPENSE!$AB:$AB,[1]EXPENSE!$BY:$BY,$A340,[1]EXPENSE!$E:$E,$R$4)</f>
        <v>0</v>
      </c>
      <c r="U340" s="30">
        <f>SUMIFS([1]EXPENSE!$AC:$AC,[1]EXPENSE!$BY:$BY,$A340,[1]EXPENSE!$E:$E,$R$4)</f>
        <v>0</v>
      </c>
      <c r="V340" s="30">
        <f>SUMIFS([1]EXPENSE!$AD:$AD,[1]EXPENSE!$BY:$BY,$A340,[1]EXPENSE!$E:$E,$R$4)</f>
        <v>0</v>
      </c>
      <c r="W340" s="30">
        <f>SUMIFS([1]EXPENSE!$AE:$AE,[1]EXPENSE!$BY:$BY,$A340,[1]EXPENSE!$E:$E,$R$4)</f>
        <v>0</v>
      </c>
      <c r="X340" s="30">
        <f>SUMIFS([1]EXPENSE!$AF:$AF,[1]EXPENSE!$BY:$BY,$A340,[1]EXPENSE!$E:$E,$R$4)</f>
        <v>0</v>
      </c>
      <c r="Y340" s="30">
        <f>SUMIFS([1]EXPENSE!$AG:$AG,[1]EXPENSE!$BY:$BY,$A340,[1]EXPENSE!$E:$E,$R$4)</f>
        <v>0</v>
      </c>
      <c r="Z340" s="30">
        <f>SUMIFS([1]EXPENSE!$AH:$AH,[1]EXPENSE!$BY:$BY,$A340,[1]EXPENSE!$E:$E,$R$4)</f>
        <v>0</v>
      </c>
      <c r="AA340" s="30">
        <f>SUMIFS([1]EXPENSE!$AI:$AI,[1]EXPENSE!$BY:$BY,$A340,[1]EXPENSE!$E:$E,$R$4)</f>
        <v>0</v>
      </c>
      <c r="AB340" s="30">
        <f>SUMIFS([1]EXPENSE!$AJ:$AJ,[1]EXPENSE!$BY:$BY,$A340,[1]EXPENSE!$E:$E,$R$4)</f>
        <v>0</v>
      </c>
      <c r="AC340" s="30">
        <f>SUMIFS([1]EXPENSE!$AK:$AK,[1]EXPENSE!$BY:$BY,$A340,[1]EXPENSE!$E:$E,$R$4)</f>
        <v>0</v>
      </c>
      <c r="AD340" s="30">
        <f>SUMIFS([1]EXPENSE!$AL:$AL,[1]EXPENSE!$BY:$BY,$A340,[1]EXPENSE!$E:$E,$R$4)</f>
        <v>0</v>
      </c>
      <c r="AE340" s="94">
        <f>SUMIFS([1]EXPENSE!$AM:$AM,[1]EXPENSE!$BY:$BY,$A340,[1]EXPENSE!$E:$E,$R$4)</f>
        <v>0</v>
      </c>
      <c r="AG340" s="21">
        <f t="shared" si="1288"/>
        <v>0</v>
      </c>
      <c r="AH340" s="22" t="e">
        <f t="shared" si="1290"/>
        <v>#DIV/0!</v>
      </c>
      <c r="AI340" s="30">
        <f>SUMIFS([1]EXPENSE!$AB:$AB,[1]EXPENSE!$BY:$BY,$A340,[1]EXPENSE!$E:$E,$AG$4)</f>
        <v>0</v>
      </c>
      <c r="AJ340" s="30">
        <f>SUMIFS([1]EXPENSE!$AC:$AC,[1]EXPENSE!$BY:$BY,$A340,[1]EXPENSE!$E:$E,$AG$4)</f>
        <v>0</v>
      </c>
      <c r="AK340" s="30">
        <f>SUMIFS([1]EXPENSE!$AD:$AD,[1]EXPENSE!$BY:$BY,$A340,[1]EXPENSE!$E:$E,$AG$4)</f>
        <v>0</v>
      </c>
      <c r="AL340" s="30">
        <f>SUMIFS([1]EXPENSE!$AE:$AE,[1]EXPENSE!$BY:$BY,$A340,[1]EXPENSE!$E:$E,$AG$4)</f>
        <v>0</v>
      </c>
      <c r="AM340" s="30">
        <f>SUMIFS([1]EXPENSE!$AF:$AF,[1]EXPENSE!$BY:$BY,$A340,[1]EXPENSE!$E:$E,$AG$4)</f>
        <v>0</v>
      </c>
      <c r="AN340" s="30">
        <f>SUMIFS([1]EXPENSE!$AG:$AG,[1]EXPENSE!$BY:$BY,$A340,[1]EXPENSE!$E:$E,$AG$4)</f>
        <v>0</v>
      </c>
      <c r="AO340" s="30">
        <f>SUMIFS([1]EXPENSE!$AH:$AH,[1]EXPENSE!$BY:$BY,$A340,[1]EXPENSE!$E:$E,$AG$4)</f>
        <v>0</v>
      </c>
      <c r="AP340" s="30">
        <f>SUMIFS([1]EXPENSE!$AI:$AI,[1]EXPENSE!$BY:$BY,$A340,[1]EXPENSE!$E:$E,$AG$4)</f>
        <v>0</v>
      </c>
      <c r="AQ340" s="30">
        <f>SUMIFS([1]EXPENSE!$AJ:$AJ,[1]EXPENSE!$BY:$BY,$A340,[1]EXPENSE!$E:$E,$AG$4)</f>
        <v>0</v>
      </c>
      <c r="AR340" s="30">
        <f>SUMIFS([1]EXPENSE!$AK:$AK,[1]EXPENSE!$BY:$BY,$A340,[1]EXPENSE!$E:$E,$AG$4)</f>
        <v>0</v>
      </c>
      <c r="AS340" s="30">
        <f>SUMIFS([1]EXPENSE!$AL:$AL,[1]EXPENSE!$BY:$BY,$A340,[1]EXPENSE!$E:$E,$AG$4)</f>
        <v>0</v>
      </c>
      <c r="AT340" s="94">
        <f>SUMIFS([1]EXPENSE!$AM:$AM,[1]EXPENSE!$BY:$BY,$A340,[1]EXPENSE!$E:$E,$AG$4)</f>
        <v>0</v>
      </c>
      <c r="AV340" s="21">
        <f t="shared" si="1289"/>
        <v>0</v>
      </c>
      <c r="AW340" s="22" t="e">
        <f t="shared" si="1291"/>
        <v>#DIV/0!</v>
      </c>
      <c r="AX340" s="30">
        <f>SUMIFS([1]EXPENSE!$AB:$AB,[1]EXPENSE!$BY:$BY,$A340,[1]EXPENSE!$E:$E,$AV$4)</f>
        <v>0</v>
      </c>
      <c r="AY340" s="30">
        <f>SUMIFS([1]EXPENSE!$AC:$AC,[1]EXPENSE!$BY:$BY,$A340,[1]EXPENSE!$E:$E,$AV$4)</f>
        <v>0</v>
      </c>
      <c r="AZ340" s="30">
        <f>SUMIFS([1]EXPENSE!$AD:$AD,[1]EXPENSE!$BY:$BY,$A340,[1]EXPENSE!$E:$E,$AV$4)</f>
        <v>0</v>
      </c>
      <c r="BA340" s="30">
        <f>SUMIFS([1]EXPENSE!$AE:$AE,[1]EXPENSE!$BY:$BY,$A340,[1]EXPENSE!$E:$E,$AV$4)</f>
        <v>0</v>
      </c>
      <c r="BB340" s="30">
        <f>SUMIFS([1]EXPENSE!$AF:$AF,[1]EXPENSE!$BY:$BY,$A340,[1]EXPENSE!$E:$E,$AV$4)</f>
        <v>0</v>
      </c>
      <c r="BC340" s="30">
        <f>SUMIFS([1]EXPENSE!$AG:$AG,[1]EXPENSE!$BY:$BY,$A340,[1]EXPENSE!$E:$E,$AV$4)</f>
        <v>0</v>
      </c>
      <c r="BD340" s="30">
        <f>SUMIFS([1]EXPENSE!$AH:$AH,[1]EXPENSE!$BY:$BY,$A340,[1]EXPENSE!$E:$E,$AV$4)</f>
        <v>0</v>
      </c>
      <c r="BE340" s="30">
        <f>SUMIFS([1]EXPENSE!$AI:$AI,[1]EXPENSE!$BY:$BY,$A340,[1]EXPENSE!$E:$E,$AV$4)</f>
        <v>0</v>
      </c>
      <c r="BF340" s="30">
        <f>SUMIFS([1]EXPENSE!$AJ:$AJ,[1]EXPENSE!$BY:$BY,$A340,[1]EXPENSE!$E:$E,$AV$4)</f>
        <v>0</v>
      </c>
      <c r="BG340" s="30">
        <f>SUMIFS([1]EXPENSE!$AK:$AK,[1]EXPENSE!$BY:$BY,$A340,[1]EXPENSE!$E:$E,$AV$4)</f>
        <v>0</v>
      </c>
      <c r="BH340" s="30">
        <f>SUMIFS([1]EXPENSE!$AL:$AL,[1]EXPENSE!$BY:$BY,$A340,[1]EXPENSE!$E:$E,$AV$4)</f>
        <v>0</v>
      </c>
      <c r="BI340" s="94">
        <f>SUMIFS([1]EXPENSE!$AM:$AM,[1]EXPENSE!$BY:$BY,$A340,[1]EXPENSE!$E:$E,$AV$4)</f>
        <v>0</v>
      </c>
    </row>
    <row r="341" spans="1:61">
      <c r="A341" s="43" t="s">
        <v>475</v>
      </c>
      <c r="B341" s="29" t="s">
        <v>316</v>
      </c>
      <c r="C341" s="21">
        <f t="shared" si="1292"/>
        <v>0</v>
      </c>
      <c r="D341" s="22" t="e">
        <f t="shared" si="1293"/>
        <v>#DIV/0!</v>
      </c>
      <c r="E341" s="30">
        <f t="shared" si="1356"/>
        <v>0</v>
      </c>
      <c r="F341" s="30">
        <f t="shared" si="1357"/>
        <v>0</v>
      </c>
      <c r="G341" s="30">
        <f t="shared" si="1358"/>
        <v>0</v>
      </c>
      <c r="H341" s="30">
        <f t="shared" si="1359"/>
        <v>0</v>
      </c>
      <c r="I341" s="30">
        <f t="shared" si="1360"/>
        <v>0</v>
      </c>
      <c r="J341" s="30">
        <f t="shared" si="1361"/>
        <v>0</v>
      </c>
      <c r="K341" s="30">
        <f t="shared" si="1362"/>
        <v>0</v>
      </c>
      <c r="L341" s="30">
        <f t="shared" si="1363"/>
        <v>0</v>
      </c>
      <c r="M341" s="30">
        <f t="shared" si="1364"/>
        <v>0</v>
      </c>
      <c r="N341" s="30">
        <f t="shared" si="1365"/>
        <v>0</v>
      </c>
      <c r="O341" s="30">
        <f t="shared" si="1366"/>
        <v>0</v>
      </c>
      <c r="P341" s="94">
        <f t="shared" si="1367"/>
        <v>0</v>
      </c>
      <c r="R341" s="21">
        <f t="shared" si="1294"/>
        <v>0</v>
      </c>
      <c r="S341" s="22" t="e">
        <f t="shared" si="1295"/>
        <v>#DIV/0!</v>
      </c>
      <c r="T341" s="30">
        <f>SUMIFS([1]EXPENSE!$AB:$AB,[1]EXPENSE!$BY:$BY,$A341,[1]EXPENSE!$E:$E,$R$4)</f>
        <v>0</v>
      </c>
      <c r="U341" s="30">
        <f>SUMIFS([1]EXPENSE!$AC:$AC,[1]EXPENSE!$BY:$BY,$A341,[1]EXPENSE!$E:$E,$R$4)</f>
        <v>0</v>
      </c>
      <c r="V341" s="30">
        <f>SUMIFS([1]EXPENSE!$AD:$AD,[1]EXPENSE!$BY:$BY,$A341,[1]EXPENSE!$E:$E,$R$4)</f>
        <v>0</v>
      </c>
      <c r="W341" s="30">
        <f>SUMIFS([1]EXPENSE!$AE:$AE,[1]EXPENSE!$BY:$BY,$A341,[1]EXPENSE!$E:$E,$R$4)</f>
        <v>0</v>
      </c>
      <c r="X341" s="30">
        <f>SUMIFS([1]EXPENSE!$AF:$AF,[1]EXPENSE!$BY:$BY,$A341,[1]EXPENSE!$E:$E,$R$4)</f>
        <v>0</v>
      </c>
      <c r="Y341" s="30">
        <f>SUMIFS([1]EXPENSE!$AG:$AG,[1]EXPENSE!$BY:$BY,$A341,[1]EXPENSE!$E:$E,$R$4)</f>
        <v>0</v>
      </c>
      <c r="Z341" s="30">
        <f>SUMIFS([1]EXPENSE!$AH:$AH,[1]EXPENSE!$BY:$BY,$A341,[1]EXPENSE!$E:$E,$R$4)</f>
        <v>0</v>
      </c>
      <c r="AA341" s="30">
        <f>SUMIFS([1]EXPENSE!$AI:$AI,[1]EXPENSE!$BY:$BY,$A341,[1]EXPENSE!$E:$E,$R$4)</f>
        <v>0</v>
      </c>
      <c r="AB341" s="30">
        <f>SUMIFS([1]EXPENSE!$AJ:$AJ,[1]EXPENSE!$BY:$BY,$A341,[1]EXPENSE!$E:$E,$R$4)</f>
        <v>0</v>
      </c>
      <c r="AC341" s="30">
        <f>SUMIFS([1]EXPENSE!$AK:$AK,[1]EXPENSE!$BY:$BY,$A341,[1]EXPENSE!$E:$E,$R$4)</f>
        <v>0</v>
      </c>
      <c r="AD341" s="30">
        <f>SUMIFS([1]EXPENSE!$AL:$AL,[1]EXPENSE!$BY:$BY,$A341,[1]EXPENSE!$E:$E,$R$4)</f>
        <v>0</v>
      </c>
      <c r="AE341" s="94">
        <f>SUMIFS([1]EXPENSE!$AM:$AM,[1]EXPENSE!$BY:$BY,$A341,[1]EXPENSE!$E:$E,$R$4)</f>
        <v>0</v>
      </c>
      <c r="AG341" s="21">
        <f t="shared" si="1288"/>
        <v>0</v>
      </c>
      <c r="AH341" s="22" t="e">
        <f t="shared" si="1290"/>
        <v>#DIV/0!</v>
      </c>
      <c r="AI341" s="30">
        <f>SUMIFS([1]EXPENSE!$AB:$AB,[1]EXPENSE!$BY:$BY,$A341,[1]EXPENSE!$E:$E,$AG$4)</f>
        <v>0</v>
      </c>
      <c r="AJ341" s="30">
        <f>SUMIFS([1]EXPENSE!$AC:$AC,[1]EXPENSE!$BY:$BY,$A341,[1]EXPENSE!$E:$E,$AG$4)</f>
        <v>0</v>
      </c>
      <c r="AK341" s="30">
        <f>SUMIFS([1]EXPENSE!$AD:$AD,[1]EXPENSE!$BY:$BY,$A341,[1]EXPENSE!$E:$E,$AG$4)</f>
        <v>0</v>
      </c>
      <c r="AL341" s="30">
        <f>SUMIFS([1]EXPENSE!$AE:$AE,[1]EXPENSE!$BY:$BY,$A341,[1]EXPENSE!$E:$E,$AG$4)</f>
        <v>0</v>
      </c>
      <c r="AM341" s="30">
        <f>SUMIFS([1]EXPENSE!$AF:$AF,[1]EXPENSE!$BY:$BY,$A341,[1]EXPENSE!$E:$E,$AG$4)</f>
        <v>0</v>
      </c>
      <c r="AN341" s="30">
        <f>SUMIFS([1]EXPENSE!$AG:$AG,[1]EXPENSE!$BY:$BY,$A341,[1]EXPENSE!$E:$E,$AG$4)</f>
        <v>0</v>
      </c>
      <c r="AO341" s="30">
        <f>SUMIFS([1]EXPENSE!$AH:$AH,[1]EXPENSE!$BY:$BY,$A341,[1]EXPENSE!$E:$E,$AG$4)</f>
        <v>0</v>
      </c>
      <c r="AP341" s="30">
        <f>SUMIFS([1]EXPENSE!$AI:$AI,[1]EXPENSE!$BY:$BY,$A341,[1]EXPENSE!$E:$E,$AG$4)</f>
        <v>0</v>
      </c>
      <c r="AQ341" s="30">
        <f>SUMIFS([1]EXPENSE!$AJ:$AJ,[1]EXPENSE!$BY:$BY,$A341,[1]EXPENSE!$E:$E,$AG$4)</f>
        <v>0</v>
      </c>
      <c r="AR341" s="30">
        <f>SUMIFS([1]EXPENSE!$AK:$AK,[1]EXPENSE!$BY:$BY,$A341,[1]EXPENSE!$E:$E,$AG$4)</f>
        <v>0</v>
      </c>
      <c r="AS341" s="30">
        <f>SUMIFS([1]EXPENSE!$AL:$AL,[1]EXPENSE!$BY:$BY,$A341,[1]EXPENSE!$E:$E,$AG$4)</f>
        <v>0</v>
      </c>
      <c r="AT341" s="94">
        <f>SUMIFS([1]EXPENSE!$AM:$AM,[1]EXPENSE!$BY:$BY,$A341,[1]EXPENSE!$E:$E,$AG$4)</f>
        <v>0</v>
      </c>
      <c r="AV341" s="21">
        <f t="shared" si="1289"/>
        <v>0</v>
      </c>
      <c r="AW341" s="22" t="e">
        <f t="shared" si="1291"/>
        <v>#DIV/0!</v>
      </c>
      <c r="AX341" s="30">
        <f>SUMIFS([1]EXPENSE!$AB:$AB,[1]EXPENSE!$BY:$BY,$A341,[1]EXPENSE!$E:$E,$AV$4)</f>
        <v>0</v>
      </c>
      <c r="AY341" s="30">
        <f>SUMIFS([1]EXPENSE!$AC:$AC,[1]EXPENSE!$BY:$BY,$A341,[1]EXPENSE!$E:$E,$AV$4)</f>
        <v>0</v>
      </c>
      <c r="AZ341" s="30">
        <f>SUMIFS([1]EXPENSE!$AD:$AD,[1]EXPENSE!$BY:$BY,$A341,[1]EXPENSE!$E:$E,$AV$4)</f>
        <v>0</v>
      </c>
      <c r="BA341" s="30">
        <f>SUMIFS([1]EXPENSE!$AE:$AE,[1]EXPENSE!$BY:$BY,$A341,[1]EXPENSE!$E:$E,$AV$4)</f>
        <v>0</v>
      </c>
      <c r="BB341" s="30">
        <f>SUMIFS([1]EXPENSE!$AF:$AF,[1]EXPENSE!$BY:$BY,$A341,[1]EXPENSE!$E:$E,$AV$4)</f>
        <v>0</v>
      </c>
      <c r="BC341" s="30">
        <f>SUMIFS([1]EXPENSE!$AG:$AG,[1]EXPENSE!$BY:$BY,$A341,[1]EXPENSE!$E:$E,$AV$4)</f>
        <v>0</v>
      </c>
      <c r="BD341" s="30">
        <f>SUMIFS([1]EXPENSE!$AH:$AH,[1]EXPENSE!$BY:$BY,$A341,[1]EXPENSE!$E:$E,$AV$4)</f>
        <v>0</v>
      </c>
      <c r="BE341" s="30">
        <f>SUMIFS([1]EXPENSE!$AI:$AI,[1]EXPENSE!$BY:$BY,$A341,[1]EXPENSE!$E:$E,$AV$4)</f>
        <v>0</v>
      </c>
      <c r="BF341" s="30">
        <f>SUMIFS([1]EXPENSE!$AJ:$AJ,[1]EXPENSE!$BY:$BY,$A341,[1]EXPENSE!$E:$E,$AV$4)</f>
        <v>0</v>
      </c>
      <c r="BG341" s="30">
        <f>SUMIFS([1]EXPENSE!$AK:$AK,[1]EXPENSE!$BY:$BY,$A341,[1]EXPENSE!$E:$E,$AV$4)</f>
        <v>0</v>
      </c>
      <c r="BH341" s="30">
        <f>SUMIFS([1]EXPENSE!$AL:$AL,[1]EXPENSE!$BY:$BY,$A341,[1]EXPENSE!$E:$E,$AV$4)</f>
        <v>0</v>
      </c>
      <c r="BI341" s="94">
        <f>SUMIFS([1]EXPENSE!$AM:$AM,[1]EXPENSE!$BY:$BY,$A341,[1]EXPENSE!$E:$E,$AV$4)</f>
        <v>0</v>
      </c>
    </row>
    <row r="342" spans="1:61">
      <c r="A342" s="129"/>
      <c r="B342" s="130" t="s">
        <v>39</v>
      </c>
      <c r="C342" s="131">
        <f t="shared" si="1292"/>
        <v>0</v>
      </c>
      <c r="D342" s="132" t="e">
        <f t="shared" si="1293"/>
        <v>#DIV/0!</v>
      </c>
      <c r="E342" s="131">
        <f t="shared" si="1356"/>
        <v>0</v>
      </c>
      <c r="F342" s="131">
        <f t="shared" si="1357"/>
        <v>0</v>
      </c>
      <c r="G342" s="131">
        <f t="shared" si="1358"/>
        <v>0</v>
      </c>
      <c r="H342" s="131">
        <f t="shared" si="1359"/>
        <v>0</v>
      </c>
      <c r="I342" s="131">
        <f t="shared" si="1360"/>
        <v>0</v>
      </c>
      <c r="J342" s="131">
        <f t="shared" si="1361"/>
        <v>0</v>
      </c>
      <c r="K342" s="131">
        <f t="shared" si="1362"/>
        <v>0</v>
      </c>
      <c r="L342" s="131">
        <f t="shared" si="1363"/>
        <v>0</v>
      </c>
      <c r="M342" s="131">
        <f t="shared" si="1364"/>
        <v>0</v>
      </c>
      <c r="N342" s="131">
        <f t="shared" si="1365"/>
        <v>0</v>
      </c>
      <c r="O342" s="131">
        <f t="shared" si="1366"/>
        <v>0</v>
      </c>
      <c r="P342" s="178">
        <f t="shared" si="1367"/>
        <v>0</v>
      </c>
      <c r="R342" s="131">
        <f t="shared" si="1294"/>
        <v>0</v>
      </c>
      <c r="S342" s="132" t="e">
        <f t="shared" si="1295"/>
        <v>#DIV/0!</v>
      </c>
      <c r="T342" s="131"/>
      <c r="U342" s="131"/>
      <c r="V342" s="131"/>
      <c r="W342" s="131"/>
      <c r="X342" s="131"/>
      <c r="Y342" s="131"/>
      <c r="Z342" s="131"/>
      <c r="AA342" s="131"/>
      <c r="AB342" s="131"/>
      <c r="AC342" s="131"/>
      <c r="AD342" s="131"/>
      <c r="AE342" s="178"/>
      <c r="AG342" s="131">
        <f t="shared" si="1288"/>
        <v>0</v>
      </c>
      <c r="AH342" s="132" t="e">
        <f t="shared" si="1290"/>
        <v>#DIV/0!</v>
      </c>
      <c r="AI342" s="131"/>
      <c r="AJ342" s="131"/>
      <c r="AK342" s="131"/>
      <c r="AL342" s="131"/>
      <c r="AM342" s="131"/>
      <c r="AN342" s="131"/>
      <c r="AO342" s="131"/>
      <c r="AP342" s="131"/>
      <c r="AQ342" s="131"/>
      <c r="AR342" s="131"/>
      <c r="AS342" s="131"/>
      <c r="AT342" s="178"/>
      <c r="AV342" s="131">
        <f t="shared" si="1289"/>
        <v>0</v>
      </c>
      <c r="AW342" s="132" t="e">
        <f t="shared" si="1291"/>
        <v>#DIV/0!</v>
      </c>
      <c r="AX342" s="131"/>
      <c r="AY342" s="131"/>
      <c r="AZ342" s="131"/>
      <c r="BA342" s="131"/>
      <c r="BB342" s="131"/>
      <c r="BC342" s="131"/>
      <c r="BD342" s="131"/>
      <c r="BE342" s="131"/>
      <c r="BF342" s="131"/>
      <c r="BG342" s="131"/>
      <c r="BH342" s="131"/>
      <c r="BI342" s="178"/>
    </row>
    <row r="343" spans="1:61">
      <c r="A343" s="174"/>
      <c r="B343" s="126" t="s">
        <v>69</v>
      </c>
      <c r="C343" s="127">
        <f t="shared" si="1292"/>
        <v>0</v>
      </c>
      <c r="D343" s="128" t="e">
        <f t="shared" si="1293"/>
        <v>#DIV/0!</v>
      </c>
      <c r="E343" s="127">
        <f t="shared" ref="E343:P343" si="1368">SUM(E338:E342)</f>
        <v>0</v>
      </c>
      <c r="F343" s="127">
        <f t="shared" si="1368"/>
        <v>0</v>
      </c>
      <c r="G343" s="127">
        <f t="shared" si="1368"/>
        <v>0</v>
      </c>
      <c r="H343" s="127">
        <f t="shared" si="1368"/>
        <v>0</v>
      </c>
      <c r="I343" s="127">
        <f t="shared" si="1368"/>
        <v>0</v>
      </c>
      <c r="J343" s="127">
        <f t="shared" si="1368"/>
        <v>0</v>
      </c>
      <c r="K343" s="127">
        <f t="shared" si="1368"/>
        <v>0</v>
      </c>
      <c r="L343" s="127">
        <f t="shared" si="1368"/>
        <v>0</v>
      </c>
      <c r="M343" s="127">
        <f t="shared" si="1368"/>
        <v>0</v>
      </c>
      <c r="N343" s="127">
        <f t="shared" si="1368"/>
        <v>0</v>
      </c>
      <c r="O343" s="127">
        <f t="shared" si="1368"/>
        <v>0</v>
      </c>
      <c r="P343" s="177">
        <f t="shared" si="1368"/>
        <v>0</v>
      </c>
      <c r="R343" s="127">
        <f t="shared" si="1294"/>
        <v>0</v>
      </c>
      <c r="S343" s="128" t="e">
        <f t="shared" si="1295"/>
        <v>#DIV/0!</v>
      </c>
      <c r="T343" s="127">
        <f>SUM(T338:T342)</f>
        <v>0</v>
      </c>
      <c r="U343" s="127">
        <f t="shared" ref="U343:AE343" si="1369">SUM(U338:U342)</f>
        <v>0</v>
      </c>
      <c r="V343" s="127">
        <f t="shared" si="1369"/>
        <v>0</v>
      </c>
      <c r="W343" s="127">
        <f t="shared" si="1369"/>
        <v>0</v>
      </c>
      <c r="X343" s="127">
        <f t="shared" si="1369"/>
        <v>0</v>
      </c>
      <c r="Y343" s="127">
        <f t="shared" si="1369"/>
        <v>0</v>
      </c>
      <c r="Z343" s="127">
        <f t="shared" si="1369"/>
        <v>0</v>
      </c>
      <c r="AA343" s="127">
        <f t="shared" si="1369"/>
        <v>0</v>
      </c>
      <c r="AB343" s="127">
        <f t="shared" si="1369"/>
        <v>0</v>
      </c>
      <c r="AC343" s="127">
        <f t="shared" si="1369"/>
        <v>0</v>
      </c>
      <c r="AD343" s="127">
        <f t="shared" si="1369"/>
        <v>0</v>
      </c>
      <c r="AE343" s="177">
        <f t="shared" si="1369"/>
        <v>0</v>
      </c>
      <c r="AG343" s="127">
        <f t="shared" si="1288"/>
        <v>0</v>
      </c>
      <c r="AH343" s="128" t="e">
        <f t="shared" si="1290"/>
        <v>#DIV/0!</v>
      </c>
      <c r="AI343" s="127">
        <f>SUM(AI338:AI342)</f>
        <v>0</v>
      </c>
      <c r="AJ343" s="127">
        <f t="shared" ref="AJ343" si="1370">SUM(AJ338:AJ342)</f>
        <v>0</v>
      </c>
      <c r="AK343" s="127">
        <f t="shared" ref="AK343" si="1371">SUM(AK338:AK342)</f>
        <v>0</v>
      </c>
      <c r="AL343" s="127">
        <f t="shared" ref="AL343" si="1372">SUM(AL338:AL342)</f>
        <v>0</v>
      </c>
      <c r="AM343" s="127">
        <f t="shared" ref="AM343" si="1373">SUM(AM338:AM342)</f>
        <v>0</v>
      </c>
      <c r="AN343" s="127">
        <f t="shared" ref="AN343" si="1374">SUM(AN338:AN342)</f>
        <v>0</v>
      </c>
      <c r="AO343" s="127">
        <f t="shared" ref="AO343" si="1375">SUM(AO338:AO342)</f>
        <v>0</v>
      </c>
      <c r="AP343" s="127">
        <f t="shared" ref="AP343" si="1376">SUM(AP338:AP342)</f>
        <v>0</v>
      </c>
      <c r="AQ343" s="127">
        <f t="shared" ref="AQ343" si="1377">SUM(AQ338:AQ342)</f>
        <v>0</v>
      </c>
      <c r="AR343" s="127">
        <f t="shared" ref="AR343" si="1378">SUM(AR338:AR342)</f>
        <v>0</v>
      </c>
      <c r="AS343" s="127">
        <f t="shared" ref="AS343" si="1379">SUM(AS338:AS342)</f>
        <v>0</v>
      </c>
      <c r="AT343" s="177">
        <f t="shared" ref="AT343" si="1380">SUM(AT338:AT342)</f>
        <v>0</v>
      </c>
      <c r="AV343" s="127">
        <f t="shared" si="1289"/>
        <v>0</v>
      </c>
      <c r="AW343" s="128" t="e">
        <f t="shared" si="1291"/>
        <v>#DIV/0!</v>
      </c>
      <c r="AX343" s="127">
        <f>SUM(AX338:AX342)</f>
        <v>0</v>
      </c>
      <c r="AY343" s="127">
        <f t="shared" ref="AY343" si="1381">SUM(AY338:AY342)</f>
        <v>0</v>
      </c>
      <c r="AZ343" s="127">
        <f t="shared" ref="AZ343" si="1382">SUM(AZ338:AZ342)</f>
        <v>0</v>
      </c>
      <c r="BA343" s="127">
        <f t="shared" ref="BA343" si="1383">SUM(BA338:BA342)</f>
        <v>0</v>
      </c>
      <c r="BB343" s="127">
        <f t="shared" ref="BB343" si="1384">SUM(BB338:BB342)</f>
        <v>0</v>
      </c>
      <c r="BC343" s="127">
        <f t="shared" ref="BC343" si="1385">SUM(BC338:BC342)</f>
        <v>0</v>
      </c>
      <c r="BD343" s="127">
        <f t="shared" ref="BD343" si="1386">SUM(BD338:BD342)</f>
        <v>0</v>
      </c>
      <c r="BE343" s="127">
        <f t="shared" ref="BE343" si="1387">SUM(BE338:BE342)</f>
        <v>0</v>
      </c>
      <c r="BF343" s="127">
        <f t="shared" ref="BF343" si="1388">SUM(BF338:BF342)</f>
        <v>0</v>
      </c>
      <c r="BG343" s="127">
        <f t="shared" ref="BG343" si="1389">SUM(BG338:BG342)</f>
        <v>0</v>
      </c>
      <c r="BH343" s="127">
        <f t="shared" ref="BH343" si="1390">SUM(BH338:BH342)</f>
        <v>0</v>
      </c>
      <c r="BI343" s="177">
        <f t="shared" ref="BI343" si="1391">SUM(BI338:BI342)</f>
        <v>0</v>
      </c>
    </row>
    <row r="344" spans="1:61">
      <c r="A344" s="48">
        <v>6332010101</v>
      </c>
      <c r="B344" s="49" t="s">
        <v>227</v>
      </c>
      <c r="C344" s="50">
        <f t="shared" si="1292"/>
        <v>0</v>
      </c>
      <c r="D344" s="51" t="e">
        <f t="shared" si="1293"/>
        <v>#DIV/0!</v>
      </c>
      <c r="E344" s="52">
        <f t="shared" ref="E344:E348" si="1392">T344+AI344+AX344</f>
        <v>0</v>
      </c>
      <c r="F344" s="52">
        <f t="shared" ref="F344:F348" si="1393">U344+AJ344+AY344</f>
        <v>0</v>
      </c>
      <c r="G344" s="52">
        <f t="shared" ref="G344:G348" si="1394">V344+AK344+AZ344</f>
        <v>0</v>
      </c>
      <c r="H344" s="52">
        <f t="shared" ref="H344:H348" si="1395">W344+AL344+BA344</f>
        <v>0</v>
      </c>
      <c r="I344" s="52">
        <f t="shared" ref="I344:I348" si="1396">X344+AM344+BB344</f>
        <v>0</v>
      </c>
      <c r="J344" s="52">
        <f t="shared" ref="J344:J348" si="1397">Y344+AN344+BC344</f>
        <v>0</v>
      </c>
      <c r="K344" s="52">
        <f t="shared" ref="K344:K348" si="1398">Z344+AO344+BD344</f>
        <v>0</v>
      </c>
      <c r="L344" s="52">
        <f t="shared" ref="L344:L348" si="1399">AA344+AP344+BE344</f>
        <v>0</v>
      </c>
      <c r="M344" s="52">
        <f t="shared" ref="M344:M348" si="1400">AB344+AQ344+BF344</f>
        <v>0</v>
      </c>
      <c r="N344" s="52">
        <f t="shared" ref="N344:N348" si="1401">AC344+AR344+BG344</f>
        <v>0</v>
      </c>
      <c r="O344" s="52">
        <f t="shared" ref="O344:O348" si="1402">AD344+AS344+BH344</f>
        <v>0</v>
      </c>
      <c r="P344" s="98">
        <f t="shared" ref="P344:P348" si="1403">AE344+AT344+BI344</f>
        <v>0</v>
      </c>
      <c r="R344" s="50">
        <f t="shared" si="1294"/>
        <v>0</v>
      </c>
      <c r="S344" s="51" t="e">
        <f t="shared" si="1295"/>
        <v>#DIV/0!</v>
      </c>
      <c r="T344" s="52">
        <f>SUMIFS([1]EXPENSE!$AB:$AB,[1]EXPENSE!$BY:$BY,$A344,[1]EXPENSE!$E:$E,$R$4)</f>
        <v>0</v>
      </c>
      <c r="U344" s="52">
        <f>SUMIFS([1]EXPENSE!$AC:$AC,[1]EXPENSE!$BY:$BY,$A344,[1]EXPENSE!$E:$E,$R$4)</f>
        <v>0</v>
      </c>
      <c r="V344" s="52">
        <f>SUMIFS([1]EXPENSE!$AD:$AD,[1]EXPENSE!$BY:$BY,$A344,[1]EXPENSE!$E:$E,$R$4)</f>
        <v>0</v>
      </c>
      <c r="W344" s="52">
        <f>SUMIFS([1]EXPENSE!$AE:$AE,[1]EXPENSE!$BY:$BY,$A344,[1]EXPENSE!$E:$E,$R$4)</f>
        <v>0</v>
      </c>
      <c r="X344" s="52">
        <f>SUMIFS([1]EXPENSE!$AF:$AF,[1]EXPENSE!$BY:$BY,$A344,[1]EXPENSE!$E:$E,$R$4)</f>
        <v>0</v>
      </c>
      <c r="Y344" s="52">
        <f>SUMIFS([1]EXPENSE!$AG:$AG,[1]EXPENSE!$BY:$BY,$A344,[1]EXPENSE!$E:$E,$R$4)</f>
        <v>0</v>
      </c>
      <c r="Z344" s="52">
        <f>SUMIFS([1]EXPENSE!$AH:$AH,[1]EXPENSE!$BY:$BY,$A344,[1]EXPENSE!$E:$E,$R$4)</f>
        <v>0</v>
      </c>
      <c r="AA344" s="52">
        <f>SUMIFS([1]EXPENSE!$AI:$AI,[1]EXPENSE!$BY:$BY,$A344,[1]EXPENSE!$E:$E,$R$4)</f>
        <v>0</v>
      </c>
      <c r="AB344" s="52">
        <f>SUMIFS([1]EXPENSE!$AJ:$AJ,[1]EXPENSE!$BY:$BY,$A344,[1]EXPENSE!$E:$E,$R$4)</f>
        <v>0</v>
      </c>
      <c r="AC344" s="52">
        <f>SUMIFS([1]EXPENSE!$AK:$AK,[1]EXPENSE!$BY:$BY,$A344,[1]EXPENSE!$E:$E,$R$4)</f>
        <v>0</v>
      </c>
      <c r="AD344" s="52">
        <f>SUMIFS([1]EXPENSE!$AL:$AL,[1]EXPENSE!$BY:$BY,$A344,[1]EXPENSE!$E:$E,$R$4)</f>
        <v>0</v>
      </c>
      <c r="AE344" s="98">
        <f>SUMIFS([1]EXPENSE!$AM:$AM,[1]EXPENSE!$BY:$BY,$A344,[1]EXPENSE!$E:$E,$R$4)</f>
        <v>0</v>
      </c>
      <c r="AG344" s="50">
        <f t="shared" si="1288"/>
        <v>0</v>
      </c>
      <c r="AH344" s="51" t="e">
        <f t="shared" si="1290"/>
        <v>#DIV/0!</v>
      </c>
      <c r="AI344" s="52">
        <f>SUMIFS([1]EXPENSE!$AB:$AB,[1]EXPENSE!$BY:$BY,$A344,[1]EXPENSE!$E:$E,$AG$4)</f>
        <v>0</v>
      </c>
      <c r="AJ344" s="52">
        <f>SUMIFS([1]EXPENSE!$AC:$AC,[1]EXPENSE!$BY:$BY,$A344,[1]EXPENSE!$E:$E,$AG$4)</f>
        <v>0</v>
      </c>
      <c r="AK344" s="52">
        <f>SUMIFS([1]EXPENSE!$AD:$AD,[1]EXPENSE!$BY:$BY,$A344,[1]EXPENSE!$E:$E,$AG$4)</f>
        <v>0</v>
      </c>
      <c r="AL344" s="52">
        <f>SUMIFS([1]EXPENSE!$AE:$AE,[1]EXPENSE!$BY:$BY,$A344,[1]EXPENSE!$E:$E,$AG$4)</f>
        <v>0</v>
      </c>
      <c r="AM344" s="52">
        <f>SUMIFS([1]EXPENSE!$AF:$AF,[1]EXPENSE!$BY:$BY,$A344,[1]EXPENSE!$E:$E,$AG$4)</f>
        <v>0</v>
      </c>
      <c r="AN344" s="52">
        <f>SUMIFS([1]EXPENSE!$AG:$AG,[1]EXPENSE!$BY:$BY,$A344,[1]EXPENSE!$E:$E,$AG$4)</f>
        <v>0</v>
      </c>
      <c r="AO344" s="52">
        <f>SUMIFS([1]EXPENSE!$AH:$AH,[1]EXPENSE!$BY:$BY,$A344,[1]EXPENSE!$E:$E,$AG$4)</f>
        <v>0</v>
      </c>
      <c r="AP344" s="52">
        <f>SUMIFS([1]EXPENSE!$AI:$AI,[1]EXPENSE!$BY:$BY,$A344,[1]EXPENSE!$E:$E,$AG$4)</f>
        <v>0</v>
      </c>
      <c r="AQ344" s="52">
        <f>SUMIFS([1]EXPENSE!$AJ:$AJ,[1]EXPENSE!$BY:$BY,$A344,[1]EXPENSE!$E:$E,$AG$4)</f>
        <v>0</v>
      </c>
      <c r="AR344" s="52">
        <f>SUMIFS([1]EXPENSE!$AK:$AK,[1]EXPENSE!$BY:$BY,$A344,[1]EXPENSE!$E:$E,$AG$4)</f>
        <v>0</v>
      </c>
      <c r="AS344" s="52">
        <f>SUMIFS([1]EXPENSE!$AL:$AL,[1]EXPENSE!$BY:$BY,$A344,[1]EXPENSE!$E:$E,$AG$4)</f>
        <v>0</v>
      </c>
      <c r="AT344" s="98">
        <f>SUMIFS([1]EXPENSE!$AM:$AM,[1]EXPENSE!$BY:$BY,$A344,[1]EXPENSE!$E:$E,$AG$4)</f>
        <v>0</v>
      </c>
      <c r="AV344" s="50">
        <f t="shared" si="1289"/>
        <v>0</v>
      </c>
      <c r="AW344" s="51" t="e">
        <f t="shared" si="1291"/>
        <v>#DIV/0!</v>
      </c>
      <c r="AX344" s="52">
        <f>SUMIFS([1]EXPENSE!$AB:$AB,[1]EXPENSE!$BY:$BY,$A344,[1]EXPENSE!$E:$E,$AV$4)</f>
        <v>0</v>
      </c>
      <c r="AY344" s="52">
        <f>SUMIFS([1]EXPENSE!$AC:$AC,[1]EXPENSE!$BY:$BY,$A344,[1]EXPENSE!$E:$E,$AV$4)</f>
        <v>0</v>
      </c>
      <c r="AZ344" s="52">
        <f>SUMIFS([1]EXPENSE!$AD:$AD,[1]EXPENSE!$BY:$BY,$A344,[1]EXPENSE!$E:$E,$AV$4)</f>
        <v>0</v>
      </c>
      <c r="BA344" s="52">
        <f>SUMIFS([1]EXPENSE!$AE:$AE,[1]EXPENSE!$BY:$BY,$A344,[1]EXPENSE!$E:$E,$AV$4)</f>
        <v>0</v>
      </c>
      <c r="BB344" s="52">
        <f>SUMIFS([1]EXPENSE!$AF:$AF,[1]EXPENSE!$BY:$BY,$A344,[1]EXPENSE!$E:$E,$AV$4)</f>
        <v>0</v>
      </c>
      <c r="BC344" s="52">
        <f>SUMIFS([1]EXPENSE!$AG:$AG,[1]EXPENSE!$BY:$BY,$A344,[1]EXPENSE!$E:$E,$AV$4)</f>
        <v>0</v>
      </c>
      <c r="BD344" s="52">
        <f>SUMIFS([1]EXPENSE!$AH:$AH,[1]EXPENSE!$BY:$BY,$A344,[1]EXPENSE!$E:$E,$AV$4)</f>
        <v>0</v>
      </c>
      <c r="BE344" s="52">
        <f>SUMIFS([1]EXPENSE!$AI:$AI,[1]EXPENSE!$BY:$BY,$A344,[1]EXPENSE!$E:$E,$AV$4)</f>
        <v>0</v>
      </c>
      <c r="BF344" s="52">
        <f>SUMIFS([1]EXPENSE!$AJ:$AJ,[1]EXPENSE!$BY:$BY,$A344,[1]EXPENSE!$E:$E,$AV$4)</f>
        <v>0</v>
      </c>
      <c r="BG344" s="52">
        <f>SUMIFS([1]EXPENSE!$AK:$AK,[1]EXPENSE!$BY:$BY,$A344,[1]EXPENSE!$E:$E,$AV$4)</f>
        <v>0</v>
      </c>
      <c r="BH344" s="52">
        <f>SUMIFS([1]EXPENSE!$AL:$AL,[1]EXPENSE!$BY:$BY,$A344,[1]EXPENSE!$E:$E,$AV$4)</f>
        <v>0</v>
      </c>
      <c r="BI344" s="98">
        <f>SUMIFS([1]EXPENSE!$AM:$AM,[1]EXPENSE!$BY:$BY,$A344,[1]EXPENSE!$E:$E,$AV$4)</f>
        <v>0</v>
      </c>
    </row>
    <row r="345" spans="1:61">
      <c r="A345" s="43" t="s">
        <v>476</v>
      </c>
      <c r="B345" s="29" t="s">
        <v>229</v>
      </c>
      <c r="C345" s="21">
        <f t="shared" si="1292"/>
        <v>0</v>
      </c>
      <c r="D345" s="22" t="e">
        <f t="shared" si="1293"/>
        <v>#DIV/0!</v>
      </c>
      <c r="E345" s="30">
        <f t="shared" si="1392"/>
        <v>0</v>
      </c>
      <c r="F345" s="30">
        <f t="shared" si="1393"/>
        <v>0</v>
      </c>
      <c r="G345" s="30">
        <f t="shared" si="1394"/>
        <v>0</v>
      </c>
      <c r="H345" s="30">
        <f t="shared" si="1395"/>
        <v>0</v>
      </c>
      <c r="I345" s="30">
        <f t="shared" si="1396"/>
        <v>0</v>
      </c>
      <c r="J345" s="30">
        <f t="shared" si="1397"/>
        <v>0</v>
      </c>
      <c r="K345" s="30">
        <f t="shared" si="1398"/>
        <v>0</v>
      </c>
      <c r="L345" s="30">
        <f t="shared" si="1399"/>
        <v>0</v>
      </c>
      <c r="M345" s="30">
        <f t="shared" si="1400"/>
        <v>0</v>
      </c>
      <c r="N345" s="30">
        <f t="shared" si="1401"/>
        <v>0</v>
      </c>
      <c r="O345" s="30">
        <f t="shared" si="1402"/>
        <v>0</v>
      </c>
      <c r="P345" s="94">
        <f t="shared" si="1403"/>
        <v>0</v>
      </c>
      <c r="R345" s="21">
        <f t="shared" si="1294"/>
        <v>0</v>
      </c>
      <c r="S345" s="22" t="e">
        <f t="shared" si="1295"/>
        <v>#DIV/0!</v>
      </c>
      <c r="T345" s="30">
        <f>SUMIFS([1]EXPENSE!$AB:$AB,[1]EXPENSE!$BY:$BY,$A345,[1]EXPENSE!$E:$E,$R$4)</f>
        <v>0</v>
      </c>
      <c r="U345" s="30">
        <f>SUMIFS([1]EXPENSE!$AC:$AC,[1]EXPENSE!$BY:$BY,$A345,[1]EXPENSE!$E:$E,$R$4)</f>
        <v>0</v>
      </c>
      <c r="V345" s="30">
        <f>SUMIFS([1]EXPENSE!$AD:$AD,[1]EXPENSE!$BY:$BY,$A345,[1]EXPENSE!$E:$E,$R$4)</f>
        <v>0</v>
      </c>
      <c r="W345" s="30">
        <f>SUMIFS([1]EXPENSE!$AE:$AE,[1]EXPENSE!$BY:$BY,$A345,[1]EXPENSE!$E:$E,$R$4)</f>
        <v>0</v>
      </c>
      <c r="X345" s="30">
        <f>SUMIFS([1]EXPENSE!$AF:$AF,[1]EXPENSE!$BY:$BY,$A345,[1]EXPENSE!$E:$E,$R$4)</f>
        <v>0</v>
      </c>
      <c r="Y345" s="30">
        <f>SUMIFS([1]EXPENSE!$AG:$AG,[1]EXPENSE!$BY:$BY,$A345,[1]EXPENSE!$E:$E,$R$4)</f>
        <v>0</v>
      </c>
      <c r="Z345" s="30">
        <f>SUMIFS([1]EXPENSE!$AH:$AH,[1]EXPENSE!$BY:$BY,$A345,[1]EXPENSE!$E:$E,$R$4)</f>
        <v>0</v>
      </c>
      <c r="AA345" s="30">
        <f>SUMIFS([1]EXPENSE!$AI:$AI,[1]EXPENSE!$BY:$BY,$A345,[1]EXPENSE!$E:$E,$R$4)</f>
        <v>0</v>
      </c>
      <c r="AB345" s="30">
        <f>SUMIFS([1]EXPENSE!$AJ:$AJ,[1]EXPENSE!$BY:$BY,$A345,[1]EXPENSE!$E:$E,$R$4)</f>
        <v>0</v>
      </c>
      <c r="AC345" s="30">
        <f>SUMIFS([1]EXPENSE!$AK:$AK,[1]EXPENSE!$BY:$BY,$A345,[1]EXPENSE!$E:$E,$R$4)</f>
        <v>0</v>
      </c>
      <c r="AD345" s="30">
        <f>SUMIFS([1]EXPENSE!$AL:$AL,[1]EXPENSE!$BY:$BY,$A345,[1]EXPENSE!$E:$E,$R$4)</f>
        <v>0</v>
      </c>
      <c r="AE345" s="94">
        <f>SUMIFS([1]EXPENSE!$AM:$AM,[1]EXPENSE!$BY:$BY,$A345,[1]EXPENSE!$E:$E,$R$4)</f>
        <v>0</v>
      </c>
      <c r="AG345" s="21">
        <f t="shared" si="1288"/>
        <v>0</v>
      </c>
      <c r="AH345" s="22" t="e">
        <f t="shared" si="1290"/>
        <v>#DIV/0!</v>
      </c>
      <c r="AI345" s="30">
        <f>SUMIFS([1]EXPENSE!$AB:$AB,[1]EXPENSE!$BY:$BY,$A345,[1]EXPENSE!$E:$E,$AG$4)</f>
        <v>0</v>
      </c>
      <c r="AJ345" s="30">
        <f>SUMIFS([1]EXPENSE!$AC:$AC,[1]EXPENSE!$BY:$BY,$A345,[1]EXPENSE!$E:$E,$AG$4)</f>
        <v>0</v>
      </c>
      <c r="AK345" s="30">
        <f>SUMIFS([1]EXPENSE!$AD:$AD,[1]EXPENSE!$BY:$BY,$A345,[1]EXPENSE!$E:$E,$AG$4)</f>
        <v>0</v>
      </c>
      <c r="AL345" s="30">
        <f>SUMIFS([1]EXPENSE!$AE:$AE,[1]EXPENSE!$BY:$BY,$A345,[1]EXPENSE!$E:$E,$AG$4)</f>
        <v>0</v>
      </c>
      <c r="AM345" s="30">
        <f>SUMIFS([1]EXPENSE!$AF:$AF,[1]EXPENSE!$BY:$BY,$A345,[1]EXPENSE!$E:$E,$AG$4)</f>
        <v>0</v>
      </c>
      <c r="AN345" s="30">
        <f>SUMIFS([1]EXPENSE!$AG:$AG,[1]EXPENSE!$BY:$BY,$A345,[1]EXPENSE!$E:$E,$AG$4)</f>
        <v>0</v>
      </c>
      <c r="AO345" s="30">
        <f>SUMIFS([1]EXPENSE!$AH:$AH,[1]EXPENSE!$BY:$BY,$A345,[1]EXPENSE!$E:$E,$AG$4)</f>
        <v>0</v>
      </c>
      <c r="AP345" s="30">
        <f>SUMIFS([1]EXPENSE!$AI:$AI,[1]EXPENSE!$BY:$BY,$A345,[1]EXPENSE!$E:$E,$AG$4)</f>
        <v>0</v>
      </c>
      <c r="AQ345" s="30">
        <f>SUMIFS([1]EXPENSE!$AJ:$AJ,[1]EXPENSE!$BY:$BY,$A345,[1]EXPENSE!$E:$E,$AG$4)</f>
        <v>0</v>
      </c>
      <c r="AR345" s="30">
        <f>SUMIFS([1]EXPENSE!$AK:$AK,[1]EXPENSE!$BY:$BY,$A345,[1]EXPENSE!$E:$E,$AG$4)</f>
        <v>0</v>
      </c>
      <c r="AS345" s="30">
        <f>SUMIFS([1]EXPENSE!$AL:$AL,[1]EXPENSE!$BY:$BY,$A345,[1]EXPENSE!$E:$E,$AG$4)</f>
        <v>0</v>
      </c>
      <c r="AT345" s="94">
        <f>SUMIFS([1]EXPENSE!$AM:$AM,[1]EXPENSE!$BY:$BY,$A345,[1]EXPENSE!$E:$E,$AG$4)</f>
        <v>0</v>
      </c>
      <c r="AV345" s="21">
        <f t="shared" si="1289"/>
        <v>0</v>
      </c>
      <c r="AW345" s="22" t="e">
        <f t="shared" si="1291"/>
        <v>#DIV/0!</v>
      </c>
      <c r="AX345" s="30">
        <f>SUMIFS([1]EXPENSE!$AB:$AB,[1]EXPENSE!$BY:$BY,$A345,[1]EXPENSE!$E:$E,$AV$4)</f>
        <v>0</v>
      </c>
      <c r="AY345" s="30">
        <f>SUMIFS([1]EXPENSE!$AC:$AC,[1]EXPENSE!$BY:$BY,$A345,[1]EXPENSE!$E:$E,$AV$4)</f>
        <v>0</v>
      </c>
      <c r="AZ345" s="30">
        <f>SUMIFS([1]EXPENSE!$AD:$AD,[1]EXPENSE!$BY:$BY,$A345,[1]EXPENSE!$E:$E,$AV$4)</f>
        <v>0</v>
      </c>
      <c r="BA345" s="30">
        <f>SUMIFS([1]EXPENSE!$AE:$AE,[1]EXPENSE!$BY:$BY,$A345,[1]EXPENSE!$E:$E,$AV$4)</f>
        <v>0</v>
      </c>
      <c r="BB345" s="30">
        <f>SUMIFS([1]EXPENSE!$AF:$AF,[1]EXPENSE!$BY:$BY,$A345,[1]EXPENSE!$E:$E,$AV$4)</f>
        <v>0</v>
      </c>
      <c r="BC345" s="30">
        <f>SUMIFS([1]EXPENSE!$AG:$AG,[1]EXPENSE!$BY:$BY,$A345,[1]EXPENSE!$E:$E,$AV$4)</f>
        <v>0</v>
      </c>
      <c r="BD345" s="30">
        <f>SUMIFS([1]EXPENSE!$AH:$AH,[1]EXPENSE!$BY:$BY,$A345,[1]EXPENSE!$E:$E,$AV$4)</f>
        <v>0</v>
      </c>
      <c r="BE345" s="30">
        <f>SUMIFS([1]EXPENSE!$AI:$AI,[1]EXPENSE!$BY:$BY,$A345,[1]EXPENSE!$E:$E,$AV$4)</f>
        <v>0</v>
      </c>
      <c r="BF345" s="30">
        <f>SUMIFS([1]EXPENSE!$AJ:$AJ,[1]EXPENSE!$BY:$BY,$A345,[1]EXPENSE!$E:$E,$AV$4)</f>
        <v>0</v>
      </c>
      <c r="BG345" s="30">
        <f>SUMIFS([1]EXPENSE!$AK:$AK,[1]EXPENSE!$BY:$BY,$A345,[1]EXPENSE!$E:$E,$AV$4)</f>
        <v>0</v>
      </c>
      <c r="BH345" s="30">
        <f>SUMIFS([1]EXPENSE!$AL:$AL,[1]EXPENSE!$BY:$BY,$A345,[1]EXPENSE!$E:$E,$AV$4)</f>
        <v>0</v>
      </c>
      <c r="BI345" s="94">
        <f>SUMIFS([1]EXPENSE!$AM:$AM,[1]EXPENSE!$BY:$BY,$A345,[1]EXPENSE!$E:$E,$AV$4)</f>
        <v>0</v>
      </c>
    </row>
    <row r="346" spans="1:61">
      <c r="A346" s="43" t="s">
        <v>477</v>
      </c>
      <c r="B346" s="29" t="s">
        <v>231</v>
      </c>
      <c r="C346" s="21">
        <f t="shared" si="1292"/>
        <v>0</v>
      </c>
      <c r="D346" s="22" t="e">
        <f t="shared" si="1293"/>
        <v>#DIV/0!</v>
      </c>
      <c r="E346" s="30">
        <f t="shared" si="1392"/>
        <v>0</v>
      </c>
      <c r="F346" s="30">
        <f t="shared" si="1393"/>
        <v>0</v>
      </c>
      <c r="G346" s="30">
        <f t="shared" si="1394"/>
        <v>0</v>
      </c>
      <c r="H346" s="30">
        <f t="shared" si="1395"/>
        <v>0</v>
      </c>
      <c r="I346" s="30">
        <f t="shared" si="1396"/>
        <v>0</v>
      </c>
      <c r="J346" s="30">
        <f t="shared" si="1397"/>
        <v>0</v>
      </c>
      <c r="K346" s="30">
        <f t="shared" si="1398"/>
        <v>0</v>
      </c>
      <c r="L346" s="30">
        <f t="shared" si="1399"/>
        <v>0</v>
      </c>
      <c r="M346" s="30">
        <f t="shared" si="1400"/>
        <v>0</v>
      </c>
      <c r="N346" s="30">
        <f t="shared" si="1401"/>
        <v>0</v>
      </c>
      <c r="O346" s="30">
        <f t="shared" si="1402"/>
        <v>0</v>
      </c>
      <c r="P346" s="94">
        <f t="shared" si="1403"/>
        <v>0</v>
      </c>
      <c r="R346" s="21">
        <f t="shared" si="1294"/>
        <v>0</v>
      </c>
      <c r="S346" s="22" t="e">
        <f t="shared" si="1295"/>
        <v>#DIV/0!</v>
      </c>
      <c r="T346" s="30">
        <f>SUMIFS([1]EXPENSE!$AB:$AB,[1]EXPENSE!$BY:$BY,$A346,[1]EXPENSE!$E:$E,$R$4)</f>
        <v>0</v>
      </c>
      <c r="U346" s="30">
        <f>SUMIFS([1]EXPENSE!$AC:$AC,[1]EXPENSE!$BY:$BY,$A346,[1]EXPENSE!$E:$E,$R$4)</f>
        <v>0</v>
      </c>
      <c r="V346" s="30">
        <f>SUMIFS([1]EXPENSE!$AD:$AD,[1]EXPENSE!$BY:$BY,$A346,[1]EXPENSE!$E:$E,$R$4)</f>
        <v>0</v>
      </c>
      <c r="W346" s="30">
        <f>SUMIFS([1]EXPENSE!$AE:$AE,[1]EXPENSE!$BY:$BY,$A346,[1]EXPENSE!$E:$E,$R$4)</f>
        <v>0</v>
      </c>
      <c r="X346" s="30">
        <f>SUMIFS([1]EXPENSE!$AF:$AF,[1]EXPENSE!$BY:$BY,$A346,[1]EXPENSE!$E:$E,$R$4)</f>
        <v>0</v>
      </c>
      <c r="Y346" s="30">
        <f>SUMIFS([1]EXPENSE!$AG:$AG,[1]EXPENSE!$BY:$BY,$A346,[1]EXPENSE!$E:$E,$R$4)</f>
        <v>0</v>
      </c>
      <c r="Z346" s="30">
        <f>SUMIFS([1]EXPENSE!$AH:$AH,[1]EXPENSE!$BY:$BY,$A346,[1]EXPENSE!$E:$E,$R$4)</f>
        <v>0</v>
      </c>
      <c r="AA346" s="30">
        <f>SUMIFS([1]EXPENSE!$AI:$AI,[1]EXPENSE!$BY:$BY,$A346,[1]EXPENSE!$E:$E,$R$4)</f>
        <v>0</v>
      </c>
      <c r="AB346" s="30">
        <f>SUMIFS([1]EXPENSE!$AJ:$AJ,[1]EXPENSE!$BY:$BY,$A346,[1]EXPENSE!$E:$E,$R$4)</f>
        <v>0</v>
      </c>
      <c r="AC346" s="30">
        <f>SUMIFS([1]EXPENSE!$AK:$AK,[1]EXPENSE!$BY:$BY,$A346,[1]EXPENSE!$E:$E,$R$4)</f>
        <v>0</v>
      </c>
      <c r="AD346" s="30">
        <f>SUMIFS([1]EXPENSE!$AL:$AL,[1]EXPENSE!$BY:$BY,$A346,[1]EXPENSE!$E:$E,$R$4)</f>
        <v>0</v>
      </c>
      <c r="AE346" s="94">
        <f>SUMIFS([1]EXPENSE!$AM:$AM,[1]EXPENSE!$BY:$BY,$A346,[1]EXPENSE!$E:$E,$R$4)</f>
        <v>0</v>
      </c>
      <c r="AG346" s="21">
        <f t="shared" si="1288"/>
        <v>0</v>
      </c>
      <c r="AH346" s="22" t="e">
        <f t="shared" si="1290"/>
        <v>#DIV/0!</v>
      </c>
      <c r="AI346" s="30">
        <f>SUMIFS([1]EXPENSE!$AB:$AB,[1]EXPENSE!$BY:$BY,$A346,[1]EXPENSE!$E:$E,$AG$4)</f>
        <v>0</v>
      </c>
      <c r="AJ346" s="30">
        <f>SUMIFS([1]EXPENSE!$AC:$AC,[1]EXPENSE!$BY:$BY,$A346,[1]EXPENSE!$E:$E,$AG$4)</f>
        <v>0</v>
      </c>
      <c r="AK346" s="30">
        <f>SUMIFS([1]EXPENSE!$AD:$AD,[1]EXPENSE!$BY:$BY,$A346,[1]EXPENSE!$E:$E,$AG$4)</f>
        <v>0</v>
      </c>
      <c r="AL346" s="30">
        <f>SUMIFS([1]EXPENSE!$AE:$AE,[1]EXPENSE!$BY:$BY,$A346,[1]EXPENSE!$E:$E,$AG$4)</f>
        <v>0</v>
      </c>
      <c r="AM346" s="30">
        <f>SUMIFS([1]EXPENSE!$AF:$AF,[1]EXPENSE!$BY:$BY,$A346,[1]EXPENSE!$E:$E,$AG$4)</f>
        <v>0</v>
      </c>
      <c r="AN346" s="30">
        <f>SUMIFS([1]EXPENSE!$AG:$AG,[1]EXPENSE!$BY:$BY,$A346,[1]EXPENSE!$E:$E,$AG$4)</f>
        <v>0</v>
      </c>
      <c r="AO346" s="30">
        <f>SUMIFS([1]EXPENSE!$AH:$AH,[1]EXPENSE!$BY:$BY,$A346,[1]EXPENSE!$E:$E,$AG$4)</f>
        <v>0</v>
      </c>
      <c r="AP346" s="30">
        <f>SUMIFS([1]EXPENSE!$AI:$AI,[1]EXPENSE!$BY:$BY,$A346,[1]EXPENSE!$E:$E,$AG$4)</f>
        <v>0</v>
      </c>
      <c r="AQ346" s="30">
        <f>SUMIFS([1]EXPENSE!$AJ:$AJ,[1]EXPENSE!$BY:$BY,$A346,[1]EXPENSE!$E:$E,$AG$4)</f>
        <v>0</v>
      </c>
      <c r="AR346" s="30">
        <f>SUMIFS([1]EXPENSE!$AK:$AK,[1]EXPENSE!$BY:$BY,$A346,[1]EXPENSE!$E:$E,$AG$4)</f>
        <v>0</v>
      </c>
      <c r="AS346" s="30">
        <f>SUMIFS([1]EXPENSE!$AL:$AL,[1]EXPENSE!$BY:$BY,$A346,[1]EXPENSE!$E:$E,$AG$4)</f>
        <v>0</v>
      </c>
      <c r="AT346" s="94">
        <f>SUMIFS([1]EXPENSE!$AM:$AM,[1]EXPENSE!$BY:$BY,$A346,[1]EXPENSE!$E:$E,$AG$4)</f>
        <v>0</v>
      </c>
      <c r="AV346" s="21">
        <f t="shared" si="1289"/>
        <v>0</v>
      </c>
      <c r="AW346" s="22" t="e">
        <f t="shared" si="1291"/>
        <v>#DIV/0!</v>
      </c>
      <c r="AX346" s="30">
        <f>SUMIFS([1]EXPENSE!$AB:$AB,[1]EXPENSE!$BY:$BY,$A346,[1]EXPENSE!$E:$E,$AV$4)</f>
        <v>0</v>
      </c>
      <c r="AY346" s="30">
        <f>SUMIFS([1]EXPENSE!$AC:$AC,[1]EXPENSE!$BY:$BY,$A346,[1]EXPENSE!$E:$E,$AV$4)</f>
        <v>0</v>
      </c>
      <c r="AZ346" s="30">
        <f>SUMIFS([1]EXPENSE!$AD:$AD,[1]EXPENSE!$BY:$BY,$A346,[1]EXPENSE!$E:$E,$AV$4)</f>
        <v>0</v>
      </c>
      <c r="BA346" s="30">
        <f>SUMIFS([1]EXPENSE!$AE:$AE,[1]EXPENSE!$BY:$BY,$A346,[1]EXPENSE!$E:$E,$AV$4)</f>
        <v>0</v>
      </c>
      <c r="BB346" s="30">
        <f>SUMIFS([1]EXPENSE!$AF:$AF,[1]EXPENSE!$BY:$BY,$A346,[1]EXPENSE!$E:$E,$AV$4)</f>
        <v>0</v>
      </c>
      <c r="BC346" s="30">
        <f>SUMIFS([1]EXPENSE!$AG:$AG,[1]EXPENSE!$BY:$BY,$A346,[1]EXPENSE!$E:$E,$AV$4)</f>
        <v>0</v>
      </c>
      <c r="BD346" s="30">
        <f>SUMIFS([1]EXPENSE!$AH:$AH,[1]EXPENSE!$BY:$BY,$A346,[1]EXPENSE!$E:$E,$AV$4)</f>
        <v>0</v>
      </c>
      <c r="BE346" s="30">
        <f>SUMIFS([1]EXPENSE!$AI:$AI,[1]EXPENSE!$BY:$BY,$A346,[1]EXPENSE!$E:$E,$AV$4)</f>
        <v>0</v>
      </c>
      <c r="BF346" s="30">
        <f>SUMIFS([1]EXPENSE!$AJ:$AJ,[1]EXPENSE!$BY:$BY,$A346,[1]EXPENSE!$E:$E,$AV$4)</f>
        <v>0</v>
      </c>
      <c r="BG346" s="30">
        <f>SUMIFS([1]EXPENSE!$AK:$AK,[1]EXPENSE!$BY:$BY,$A346,[1]EXPENSE!$E:$E,$AV$4)</f>
        <v>0</v>
      </c>
      <c r="BH346" s="30">
        <f>SUMIFS([1]EXPENSE!$AL:$AL,[1]EXPENSE!$BY:$BY,$A346,[1]EXPENSE!$E:$E,$AV$4)</f>
        <v>0</v>
      </c>
      <c r="BI346" s="94">
        <f>SUMIFS([1]EXPENSE!$AM:$AM,[1]EXPENSE!$BY:$BY,$A346,[1]EXPENSE!$E:$E,$AV$4)</f>
        <v>0</v>
      </c>
    </row>
    <row r="347" spans="1:61">
      <c r="A347" s="43" t="s">
        <v>478</v>
      </c>
      <c r="B347" s="29" t="s">
        <v>479</v>
      </c>
      <c r="C347" s="21">
        <f t="shared" si="1292"/>
        <v>0</v>
      </c>
      <c r="D347" s="22" t="e">
        <f t="shared" si="1293"/>
        <v>#DIV/0!</v>
      </c>
      <c r="E347" s="30">
        <f t="shared" si="1392"/>
        <v>0</v>
      </c>
      <c r="F347" s="30">
        <f t="shared" si="1393"/>
        <v>0</v>
      </c>
      <c r="G347" s="30">
        <f t="shared" si="1394"/>
        <v>0</v>
      </c>
      <c r="H347" s="30">
        <f t="shared" si="1395"/>
        <v>0</v>
      </c>
      <c r="I347" s="30">
        <f t="shared" si="1396"/>
        <v>0</v>
      </c>
      <c r="J347" s="30">
        <f t="shared" si="1397"/>
        <v>0</v>
      </c>
      <c r="K347" s="30">
        <f t="shared" si="1398"/>
        <v>0</v>
      </c>
      <c r="L347" s="30">
        <f t="shared" si="1399"/>
        <v>0</v>
      </c>
      <c r="M347" s="30">
        <f t="shared" si="1400"/>
        <v>0</v>
      </c>
      <c r="N347" s="30">
        <f t="shared" si="1401"/>
        <v>0</v>
      </c>
      <c r="O347" s="30">
        <f t="shared" si="1402"/>
        <v>0</v>
      </c>
      <c r="P347" s="94">
        <f t="shared" si="1403"/>
        <v>0</v>
      </c>
      <c r="R347" s="21">
        <f t="shared" si="1294"/>
        <v>0</v>
      </c>
      <c r="S347" s="22" t="e">
        <f t="shared" si="1295"/>
        <v>#DIV/0!</v>
      </c>
      <c r="T347" s="30">
        <f>SUMIFS([1]EXPENSE!$AB:$AB,[1]EXPENSE!$BY:$BY,$A347,[1]EXPENSE!$E:$E,$R$4)</f>
        <v>0</v>
      </c>
      <c r="U347" s="30">
        <f>SUMIFS([1]EXPENSE!$AC:$AC,[1]EXPENSE!$BY:$BY,$A347,[1]EXPENSE!$E:$E,$R$4)</f>
        <v>0</v>
      </c>
      <c r="V347" s="30">
        <f>SUMIFS([1]EXPENSE!$AD:$AD,[1]EXPENSE!$BY:$BY,$A347,[1]EXPENSE!$E:$E,$R$4)</f>
        <v>0</v>
      </c>
      <c r="W347" s="30">
        <f>SUMIFS([1]EXPENSE!$AE:$AE,[1]EXPENSE!$BY:$BY,$A347,[1]EXPENSE!$E:$E,$R$4)</f>
        <v>0</v>
      </c>
      <c r="X347" s="30">
        <f>SUMIFS([1]EXPENSE!$AF:$AF,[1]EXPENSE!$BY:$BY,$A347,[1]EXPENSE!$E:$E,$R$4)</f>
        <v>0</v>
      </c>
      <c r="Y347" s="30">
        <f>SUMIFS([1]EXPENSE!$AG:$AG,[1]EXPENSE!$BY:$BY,$A347,[1]EXPENSE!$E:$E,$R$4)</f>
        <v>0</v>
      </c>
      <c r="Z347" s="30">
        <f>SUMIFS([1]EXPENSE!$AH:$AH,[1]EXPENSE!$BY:$BY,$A347,[1]EXPENSE!$E:$E,$R$4)</f>
        <v>0</v>
      </c>
      <c r="AA347" s="30">
        <f>SUMIFS([1]EXPENSE!$AI:$AI,[1]EXPENSE!$BY:$BY,$A347,[1]EXPENSE!$E:$E,$R$4)</f>
        <v>0</v>
      </c>
      <c r="AB347" s="30">
        <f>SUMIFS([1]EXPENSE!$AJ:$AJ,[1]EXPENSE!$BY:$BY,$A347,[1]EXPENSE!$E:$E,$R$4)</f>
        <v>0</v>
      </c>
      <c r="AC347" s="30">
        <f>SUMIFS([1]EXPENSE!$AK:$AK,[1]EXPENSE!$BY:$BY,$A347,[1]EXPENSE!$E:$E,$R$4)</f>
        <v>0</v>
      </c>
      <c r="AD347" s="30">
        <f>SUMIFS([1]EXPENSE!$AL:$AL,[1]EXPENSE!$BY:$BY,$A347,[1]EXPENSE!$E:$E,$R$4)</f>
        <v>0</v>
      </c>
      <c r="AE347" s="94">
        <f>SUMIFS([1]EXPENSE!$AM:$AM,[1]EXPENSE!$BY:$BY,$A347,[1]EXPENSE!$E:$E,$R$4)</f>
        <v>0</v>
      </c>
      <c r="AG347" s="21">
        <f t="shared" si="1288"/>
        <v>0</v>
      </c>
      <c r="AH347" s="22" t="e">
        <f t="shared" si="1290"/>
        <v>#DIV/0!</v>
      </c>
      <c r="AI347" s="30">
        <f>SUMIFS([1]EXPENSE!$AB:$AB,[1]EXPENSE!$BY:$BY,$A347,[1]EXPENSE!$E:$E,$AG$4)</f>
        <v>0</v>
      </c>
      <c r="AJ347" s="30">
        <f>SUMIFS([1]EXPENSE!$AC:$AC,[1]EXPENSE!$BY:$BY,$A347,[1]EXPENSE!$E:$E,$AG$4)</f>
        <v>0</v>
      </c>
      <c r="AK347" s="30">
        <f>SUMIFS([1]EXPENSE!$AD:$AD,[1]EXPENSE!$BY:$BY,$A347,[1]EXPENSE!$E:$E,$AG$4)</f>
        <v>0</v>
      </c>
      <c r="AL347" s="30">
        <f>SUMIFS([1]EXPENSE!$AE:$AE,[1]EXPENSE!$BY:$BY,$A347,[1]EXPENSE!$E:$E,$AG$4)</f>
        <v>0</v>
      </c>
      <c r="AM347" s="30">
        <f>SUMIFS([1]EXPENSE!$AF:$AF,[1]EXPENSE!$BY:$BY,$A347,[1]EXPENSE!$E:$E,$AG$4)</f>
        <v>0</v>
      </c>
      <c r="AN347" s="30">
        <f>SUMIFS([1]EXPENSE!$AG:$AG,[1]EXPENSE!$BY:$BY,$A347,[1]EXPENSE!$E:$E,$AG$4)</f>
        <v>0</v>
      </c>
      <c r="AO347" s="30">
        <f>SUMIFS([1]EXPENSE!$AH:$AH,[1]EXPENSE!$BY:$BY,$A347,[1]EXPENSE!$E:$E,$AG$4)</f>
        <v>0</v>
      </c>
      <c r="AP347" s="30">
        <f>SUMIFS([1]EXPENSE!$AI:$AI,[1]EXPENSE!$BY:$BY,$A347,[1]EXPENSE!$E:$E,$AG$4)</f>
        <v>0</v>
      </c>
      <c r="AQ347" s="30">
        <f>SUMIFS([1]EXPENSE!$AJ:$AJ,[1]EXPENSE!$BY:$BY,$A347,[1]EXPENSE!$E:$E,$AG$4)</f>
        <v>0</v>
      </c>
      <c r="AR347" s="30">
        <f>SUMIFS([1]EXPENSE!$AK:$AK,[1]EXPENSE!$BY:$BY,$A347,[1]EXPENSE!$E:$E,$AG$4)</f>
        <v>0</v>
      </c>
      <c r="AS347" s="30">
        <f>SUMIFS([1]EXPENSE!$AL:$AL,[1]EXPENSE!$BY:$BY,$A347,[1]EXPENSE!$E:$E,$AG$4)</f>
        <v>0</v>
      </c>
      <c r="AT347" s="94">
        <f>SUMIFS([1]EXPENSE!$AM:$AM,[1]EXPENSE!$BY:$BY,$A347,[1]EXPENSE!$E:$E,$AG$4)</f>
        <v>0</v>
      </c>
      <c r="AV347" s="21">
        <f t="shared" si="1289"/>
        <v>0</v>
      </c>
      <c r="AW347" s="22" t="e">
        <f t="shared" si="1291"/>
        <v>#DIV/0!</v>
      </c>
      <c r="AX347" s="30">
        <f>SUMIFS([1]EXPENSE!$AB:$AB,[1]EXPENSE!$BY:$BY,$A347,[1]EXPENSE!$E:$E,$AV$4)</f>
        <v>0</v>
      </c>
      <c r="AY347" s="30">
        <f>SUMIFS([1]EXPENSE!$AC:$AC,[1]EXPENSE!$BY:$BY,$A347,[1]EXPENSE!$E:$E,$AV$4)</f>
        <v>0</v>
      </c>
      <c r="AZ347" s="30">
        <f>SUMIFS([1]EXPENSE!$AD:$AD,[1]EXPENSE!$BY:$BY,$A347,[1]EXPENSE!$E:$E,$AV$4)</f>
        <v>0</v>
      </c>
      <c r="BA347" s="30">
        <f>SUMIFS([1]EXPENSE!$AE:$AE,[1]EXPENSE!$BY:$BY,$A347,[1]EXPENSE!$E:$E,$AV$4)</f>
        <v>0</v>
      </c>
      <c r="BB347" s="30">
        <f>SUMIFS([1]EXPENSE!$AF:$AF,[1]EXPENSE!$BY:$BY,$A347,[1]EXPENSE!$E:$E,$AV$4)</f>
        <v>0</v>
      </c>
      <c r="BC347" s="30">
        <f>SUMIFS([1]EXPENSE!$AG:$AG,[1]EXPENSE!$BY:$BY,$A347,[1]EXPENSE!$E:$E,$AV$4)</f>
        <v>0</v>
      </c>
      <c r="BD347" s="30">
        <f>SUMIFS([1]EXPENSE!$AH:$AH,[1]EXPENSE!$BY:$BY,$A347,[1]EXPENSE!$E:$E,$AV$4)</f>
        <v>0</v>
      </c>
      <c r="BE347" s="30">
        <f>SUMIFS([1]EXPENSE!$AI:$AI,[1]EXPENSE!$BY:$BY,$A347,[1]EXPENSE!$E:$E,$AV$4)</f>
        <v>0</v>
      </c>
      <c r="BF347" s="30">
        <f>SUMIFS([1]EXPENSE!$AJ:$AJ,[1]EXPENSE!$BY:$BY,$A347,[1]EXPENSE!$E:$E,$AV$4)</f>
        <v>0</v>
      </c>
      <c r="BG347" s="30">
        <f>SUMIFS([1]EXPENSE!$AK:$AK,[1]EXPENSE!$BY:$BY,$A347,[1]EXPENSE!$E:$E,$AV$4)</f>
        <v>0</v>
      </c>
      <c r="BH347" s="30">
        <f>SUMIFS([1]EXPENSE!$AL:$AL,[1]EXPENSE!$BY:$BY,$A347,[1]EXPENSE!$E:$E,$AV$4)</f>
        <v>0</v>
      </c>
      <c r="BI347" s="94">
        <f>SUMIFS([1]EXPENSE!$AM:$AM,[1]EXPENSE!$BY:$BY,$A347,[1]EXPENSE!$E:$E,$AV$4)</f>
        <v>0</v>
      </c>
    </row>
    <row r="348" spans="1:61">
      <c r="A348" s="129"/>
      <c r="B348" s="130" t="s">
        <v>39</v>
      </c>
      <c r="C348" s="131">
        <f t="shared" si="1292"/>
        <v>0</v>
      </c>
      <c r="D348" s="132" t="e">
        <f t="shared" si="1293"/>
        <v>#DIV/0!</v>
      </c>
      <c r="E348" s="131">
        <f t="shared" si="1392"/>
        <v>0</v>
      </c>
      <c r="F348" s="131">
        <f t="shared" si="1393"/>
        <v>0</v>
      </c>
      <c r="G348" s="131">
        <f t="shared" si="1394"/>
        <v>0</v>
      </c>
      <c r="H348" s="131">
        <f t="shared" si="1395"/>
        <v>0</v>
      </c>
      <c r="I348" s="131">
        <f t="shared" si="1396"/>
        <v>0</v>
      </c>
      <c r="J348" s="131">
        <f t="shared" si="1397"/>
        <v>0</v>
      </c>
      <c r="K348" s="131">
        <f t="shared" si="1398"/>
        <v>0</v>
      </c>
      <c r="L348" s="131">
        <f t="shared" si="1399"/>
        <v>0</v>
      </c>
      <c r="M348" s="131">
        <f t="shared" si="1400"/>
        <v>0</v>
      </c>
      <c r="N348" s="131">
        <f t="shared" si="1401"/>
        <v>0</v>
      </c>
      <c r="O348" s="131">
        <f t="shared" si="1402"/>
        <v>0</v>
      </c>
      <c r="P348" s="178">
        <f t="shared" si="1403"/>
        <v>0</v>
      </c>
      <c r="R348" s="131">
        <f t="shared" si="1294"/>
        <v>0</v>
      </c>
      <c r="S348" s="132" t="e">
        <f t="shared" si="1295"/>
        <v>#DIV/0!</v>
      </c>
      <c r="T348" s="131"/>
      <c r="U348" s="131"/>
      <c r="V348" s="131"/>
      <c r="W348" s="131"/>
      <c r="X348" s="131"/>
      <c r="Y348" s="131"/>
      <c r="Z348" s="131"/>
      <c r="AA348" s="131"/>
      <c r="AB348" s="131"/>
      <c r="AC348" s="131"/>
      <c r="AD348" s="131"/>
      <c r="AE348" s="178"/>
      <c r="AG348" s="131">
        <f t="shared" si="1288"/>
        <v>0</v>
      </c>
      <c r="AH348" s="132" t="e">
        <f t="shared" si="1290"/>
        <v>#DIV/0!</v>
      </c>
      <c r="AI348" s="131"/>
      <c r="AJ348" s="131"/>
      <c r="AK348" s="131"/>
      <c r="AL348" s="131"/>
      <c r="AM348" s="131"/>
      <c r="AN348" s="131"/>
      <c r="AO348" s="131"/>
      <c r="AP348" s="131"/>
      <c r="AQ348" s="131"/>
      <c r="AR348" s="131"/>
      <c r="AS348" s="131"/>
      <c r="AT348" s="178"/>
      <c r="AV348" s="131">
        <f t="shared" si="1289"/>
        <v>0</v>
      </c>
      <c r="AW348" s="132" t="e">
        <f t="shared" si="1291"/>
        <v>#DIV/0!</v>
      </c>
      <c r="AX348" s="131"/>
      <c r="AY348" s="131"/>
      <c r="AZ348" s="131"/>
      <c r="BA348" s="131"/>
      <c r="BB348" s="131"/>
      <c r="BC348" s="131"/>
      <c r="BD348" s="131"/>
      <c r="BE348" s="131"/>
      <c r="BF348" s="131"/>
      <c r="BG348" s="131"/>
      <c r="BH348" s="131"/>
      <c r="BI348" s="178"/>
    </row>
    <row r="349" spans="1:61">
      <c r="A349" s="174"/>
      <c r="B349" s="126" t="s">
        <v>69</v>
      </c>
      <c r="C349" s="127">
        <f t="shared" si="1292"/>
        <v>0</v>
      </c>
      <c r="D349" s="128" t="e">
        <f t="shared" si="1293"/>
        <v>#DIV/0!</v>
      </c>
      <c r="E349" s="127">
        <f t="shared" ref="E349:P349" si="1404">SUM(E344:E348)</f>
        <v>0</v>
      </c>
      <c r="F349" s="127">
        <f t="shared" si="1404"/>
        <v>0</v>
      </c>
      <c r="G349" s="127">
        <f t="shared" si="1404"/>
        <v>0</v>
      </c>
      <c r="H349" s="127">
        <f t="shared" si="1404"/>
        <v>0</v>
      </c>
      <c r="I349" s="127">
        <f t="shared" si="1404"/>
        <v>0</v>
      </c>
      <c r="J349" s="127">
        <f t="shared" si="1404"/>
        <v>0</v>
      </c>
      <c r="K349" s="127">
        <f t="shared" si="1404"/>
        <v>0</v>
      </c>
      <c r="L349" s="127">
        <f t="shared" si="1404"/>
        <v>0</v>
      </c>
      <c r="M349" s="127">
        <f t="shared" si="1404"/>
        <v>0</v>
      </c>
      <c r="N349" s="127">
        <f t="shared" si="1404"/>
        <v>0</v>
      </c>
      <c r="O349" s="127">
        <f t="shared" si="1404"/>
        <v>0</v>
      </c>
      <c r="P349" s="177">
        <f t="shared" si="1404"/>
        <v>0</v>
      </c>
      <c r="R349" s="127">
        <f t="shared" si="1294"/>
        <v>0</v>
      </c>
      <c r="S349" s="128" t="e">
        <f t="shared" si="1295"/>
        <v>#DIV/0!</v>
      </c>
      <c r="T349" s="127">
        <f>SUM(T344:T348)</f>
        <v>0</v>
      </c>
      <c r="U349" s="127">
        <f t="shared" ref="U349:AE349" si="1405">SUM(U344:U348)</f>
        <v>0</v>
      </c>
      <c r="V349" s="127">
        <f t="shared" si="1405"/>
        <v>0</v>
      </c>
      <c r="W349" s="127">
        <f t="shared" si="1405"/>
        <v>0</v>
      </c>
      <c r="X349" s="127">
        <f t="shared" si="1405"/>
        <v>0</v>
      </c>
      <c r="Y349" s="127">
        <f t="shared" si="1405"/>
        <v>0</v>
      </c>
      <c r="Z349" s="127">
        <f t="shared" si="1405"/>
        <v>0</v>
      </c>
      <c r="AA349" s="127">
        <f t="shared" si="1405"/>
        <v>0</v>
      </c>
      <c r="AB349" s="127">
        <f t="shared" si="1405"/>
        <v>0</v>
      </c>
      <c r="AC349" s="127">
        <f t="shared" si="1405"/>
        <v>0</v>
      </c>
      <c r="AD349" s="127">
        <f t="shared" si="1405"/>
        <v>0</v>
      </c>
      <c r="AE349" s="177">
        <f t="shared" si="1405"/>
        <v>0</v>
      </c>
      <c r="AG349" s="127">
        <f t="shared" si="1288"/>
        <v>0</v>
      </c>
      <c r="AH349" s="128" t="e">
        <f t="shared" si="1290"/>
        <v>#DIV/0!</v>
      </c>
      <c r="AI349" s="127">
        <f>SUM(AI344:AI348)</f>
        <v>0</v>
      </c>
      <c r="AJ349" s="127">
        <f t="shared" ref="AJ349" si="1406">SUM(AJ344:AJ348)</f>
        <v>0</v>
      </c>
      <c r="AK349" s="127">
        <f t="shared" ref="AK349" si="1407">SUM(AK344:AK348)</f>
        <v>0</v>
      </c>
      <c r="AL349" s="127">
        <f t="shared" ref="AL349" si="1408">SUM(AL344:AL348)</f>
        <v>0</v>
      </c>
      <c r="AM349" s="127">
        <f t="shared" ref="AM349" si="1409">SUM(AM344:AM348)</f>
        <v>0</v>
      </c>
      <c r="AN349" s="127">
        <f t="shared" ref="AN349" si="1410">SUM(AN344:AN348)</f>
        <v>0</v>
      </c>
      <c r="AO349" s="127">
        <f t="shared" ref="AO349" si="1411">SUM(AO344:AO348)</f>
        <v>0</v>
      </c>
      <c r="AP349" s="127">
        <f t="shared" ref="AP349" si="1412">SUM(AP344:AP348)</f>
        <v>0</v>
      </c>
      <c r="AQ349" s="127">
        <f t="shared" ref="AQ349" si="1413">SUM(AQ344:AQ348)</f>
        <v>0</v>
      </c>
      <c r="AR349" s="127">
        <f t="shared" ref="AR349" si="1414">SUM(AR344:AR348)</f>
        <v>0</v>
      </c>
      <c r="AS349" s="127">
        <f t="shared" ref="AS349" si="1415">SUM(AS344:AS348)</f>
        <v>0</v>
      </c>
      <c r="AT349" s="177">
        <f t="shared" ref="AT349" si="1416">SUM(AT344:AT348)</f>
        <v>0</v>
      </c>
      <c r="AV349" s="127">
        <f t="shared" si="1289"/>
        <v>0</v>
      </c>
      <c r="AW349" s="128" t="e">
        <f t="shared" si="1291"/>
        <v>#DIV/0!</v>
      </c>
      <c r="AX349" s="127">
        <f>SUM(AX344:AX348)</f>
        <v>0</v>
      </c>
      <c r="AY349" s="127">
        <f t="shared" ref="AY349" si="1417">SUM(AY344:AY348)</f>
        <v>0</v>
      </c>
      <c r="AZ349" s="127">
        <f t="shared" ref="AZ349" si="1418">SUM(AZ344:AZ348)</f>
        <v>0</v>
      </c>
      <c r="BA349" s="127">
        <f t="shared" ref="BA349" si="1419">SUM(BA344:BA348)</f>
        <v>0</v>
      </c>
      <c r="BB349" s="127">
        <f t="shared" ref="BB349" si="1420">SUM(BB344:BB348)</f>
        <v>0</v>
      </c>
      <c r="BC349" s="127">
        <f t="shared" ref="BC349" si="1421">SUM(BC344:BC348)</f>
        <v>0</v>
      </c>
      <c r="BD349" s="127">
        <f t="shared" ref="BD349" si="1422">SUM(BD344:BD348)</f>
        <v>0</v>
      </c>
      <c r="BE349" s="127">
        <f t="shared" ref="BE349" si="1423">SUM(BE344:BE348)</f>
        <v>0</v>
      </c>
      <c r="BF349" s="127">
        <f t="shared" ref="BF349" si="1424">SUM(BF344:BF348)</f>
        <v>0</v>
      </c>
      <c r="BG349" s="127">
        <f t="shared" ref="BG349" si="1425">SUM(BG344:BG348)</f>
        <v>0</v>
      </c>
      <c r="BH349" s="127">
        <f t="shared" ref="BH349" si="1426">SUM(BH344:BH348)</f>
        <v>0</v>
      </c>
      <c r="BI349" s="177">
        <f t="shared" ref="BI349" si="1427">SUM(BI344:BI348)</f>
        <v>0</v>
      </c>
    </row>
    <row r="350" spans="1:61">
      <c r="A350" s="48">
        <v>6334010101</v>
      </c>
      <c r="B350" s="49" t="s">
        <v>318</v>
      </c>
      <c r="C350" s="50">
        <f t="shared" si="1292"/>
        <v>0</v>
      </c>
      <c r="D350" s="51" t="e">
        <f t="shared" si="1293"/>
        <v>#DIV/0!</v>
      </c>
      <c r="E350" s="52">
        <f t="shared" ref="E350:E360" si="1428">T350+AI350+AX350</f>
        <v>0</v>
      </c>
      <c r="F350" s="52">
        <f t="shared" ref="F350:F360" si="1429">U350+AJ350+AY350</f>
        <v>0</v>
      </c>
      <c r="G350" s="52">
        <f t="shared" ref="G350:G360" si="1430">V350+AK350+AZ350</f>
        <v>0</v>
      </c>
      <c r="H350" s="52">
        <f t="shared" ref="H350:H360" si="1431">W350+AL350+BA350</f>
        <v>0</v>
      </c>
      <c r="I350" s="52">
        <f t="shared" ref="I350:I360" si="1432">X350+AM350+BB350</f>
        <v>0</v>
      </c>
      <c r="J350" s="52">
        <f t="shared" ref="J350:J360" si="1433">Y350+AN350+BC350</f>
        <v>0</v>
      </c>
      <c r="K350" s="52">
        <f t="shared" ref="K350:K360" si="1434">Z350+AO350+BD350</f>
        <v>0</v>
      </c>
      <c r="L350" s="52">
        <f t="shared" ref="L350:L360" si="1435">AA350+AP350+BE350</f>
        <v>0</v>
      </c>
      <c r="M350" s="52">
        <f t="shared" ref="M350:M360" si="1436">AB350+AQ350+BF350</f>
        <v>0</v>
      </c>
      <c r="N350" s="52">
        <f t="shared" ref="N350:N360" si="1437">AC350+AR350+BG350</f>
        <v>0</v>
      </c>
      <c r="O350" s="52">
        <f t="shared" ref="O350:O360" si="1438">AD350+AS350+BH350</f>
        <v>0</v>
      </c>
      <c r="P350" s="98">
        <f t="shared" ref="P350:P360" si="1439">AE350+AT350+BI350</f>
        <v>0</v>
      </c>
      <c r="R350" s="50">
        <f t="shared" si="1294"/>
        <v>0</v>
      </c>
      <c r="S350" s="51" t="e">
        <f t="shared" si="1295"/>
        <v>#DIV/0!</v>
      </c>
      <c r="T350" s="52">
        <f>SUMIFS([1]EXPENSE!$AB:$AB,[1]EXPENSE!$BY:$BY,$A350,[1]EXPENSE!$E:$E,$R$4)</f>
        <v>0</v>
      </c>
      <c r="U350" s="52">
        <f>SUMIFS([1]EXPENSE!$AC:$AC,[1]EXPENSE!$BY:$BY,$A350,[1]EXPENSE!$E:$E,$R$4)</f>
        <v>0</v>
      </c>
      <c r="V350" s="52">
        <f>SUMIFS([1]EXPENSE!$AD:$AD,[1]EXPENSE!$BY:$BY,$A350,[1]EXPENSE!$E:$E,$R$4)</f>
        <v>0</v>
      </c>
      <c r="W350" s="52">
        <f>SUMIFS([1]EXPENSE!$AE:$AE,[1]EXPENSE!$BY:$BY,$A350,[1]EXPENSE!$E:$E,$R$4)</f>
        <v>0</v>
      </c>
      <c r="X350" s="52">
        <f>SUMIFS([1]EXPENSE!$AF:$AF,[1]EXPENSE!$BY:$BY,$A350,[1]EXPENSE!$E:$E,$R$4)</f>
        <v>0</v>
      </c>
      <c r="Y350" s="52">
        <f>SUMIFS([1]EXPENSE!$AG:$AG,[1]EXPENSE!$BY:$BY,$A350,[1]EXPENSE!$E:$E,$R$4)</f>
        <v>0</v>
      </c>
      <c r="Z350" s="52">
        <f>SUMIFS([1]EXPENSE!$AH:$AH,[1]EXPENSE!$BY:$BY,$A350,[1]EXPENSE!$E:$E,$R$4)</f>
        <v>0</v>
      </c>
      <c r="AA350" s="52">
        <f>SUMIFS([1]EXPENSE!$AI:$AI,[1]EXPENSE!$BY:$BY,$A350,[1]EXPENSE!$E:$E,$R$4)</f>
        <v>0</v>
      </c>
      <c r="AB350" s="52">
        <f>SUMIFS([1]EXPENSE!$AJ:$AJ,[1]EXPENSE!$BY:$BY,$A350,[1]EXPENSE!$E:$E,$R$4)</f>
        <v>0</v>
      </c>
      <c r="AC350" s="52">
        <f>SUMIFS([1]EXPENSE!$AK:$AK,[1]EXPENSE!$BY:$BY,$A350,[1]EXPENSE!$E:$E,$R$4)</f>
        <v>0</v>
      </c>
      <c r="AD350" s="52">
        <f>SUMIFS([1]EXPENSE!$AL:$AL,[1]EXPENSE!$BY:$BY,$A350,[1]EXPENSE!$E:$E,$R$4)</f>
        <v>0</v>
      </c>
      <c r="AE350" s="98">
        <f>SUMIFS([1]EXPENSE!$AM:$AM,[1]EXPENSE!$BY:$BY,$A350,[1]EXPENSE!$E:$E,$R$4)</f>
        <v>0</v>
      </c>
      <c r="AG350" s="50">
        <f t="shared" si="1288"/>
        <v>0</v>
      </c>
      <c r="AH350" s="51" t="e">
        <f t="shared" si="1290"/>
        <v>#DIV/0!</v>
      </c>
      <c r="AI350" s="52">
        <f>SUMIFS([1]EXPENSE!$AB:$AB,[1]EXPENSE!$BY:$BY,$A350,[1]EXPENSE!$E:$E,$AG$4)</f>
        <v>0</v>
      </c>
      <c r="AJ350" s="52">
        <f>SUMIFS([1]EXPENSE!$AC:$AC,[1]EXPENSE!$BY:$BY,$A350,[1]EXPENSE!$E:$E,$AG$4)</f>
        <v>0</v>
      </c>
      <c r="AK350" s="52">
        <f>SUMIFS([1]EXPENSE!$AD:$AD,[1]EXPENSE!$BY:$BY,$A350,[1]EXPENSE!$E:$E,$AG$4)</f>
        <v>0</v>
      </c>
      <c r="AL350" s="52">
        <f>SUMIFS([1]EXPENSE!$AE:$AE,[1]EXPENSE!$BY:$BY,$A350,[1]EXPENSE!$E:$E,$AG$4)</f>
        <v>0</v>
      </c>
      <c r="AM350" s="52">
        <f>SUMIFS([1]EXPENSE!$AF:$AF,[1]EXPENSE!$BY:$BY,$A350,[1]EXPENSE!$E:$E,$AG$4)</f>
        <v>0</v>
      </c>
      <c r="AN350" s="52">
        <f>SUMIFS([1]EXPENSE!$AG:$AG,[1]EXPENSE!$BY:$BY,$A350,[1]EXPENSE!$E:$E,$AG$4)</f>
        <v>0</v>
      </c>
      <c r="AO350" s="52">
        <f>SUMIFS([1]EXPENSE!$AH:$AH,[1]EXPENSE!$BY:$BY,$A350,[1]EXPENSE!$E:$E,$AG$4)</f>
        <v>0</v>
      </c>
      <c r="AP350" s="52">
        <f>SUMIFS([1]EXPENSE!$AI:$AI,[1]EXPENSE!$BY:$BY,$A350,[1]EXPENSE!$E:$E,$AG$4)</f>
        <v>0</v>
      </c>
      <c r="AQ350" s="52">
        <f>SUMIFS([1]EXPENSE!$AJ:$AJ,[1]EXPENSE!$BY:$BY,$A350,[1]EXPENSE!$E:$E,$AG$4)</f>
        <v>0</v>
      </c>
      <c r="AR350" s="52">
        <f>SUMIFS([1]EXPENSE!$AK:$AK,[1]EXPENSE!$BY:$BY,$A350,[1]EXPENSE!$E:$E,$AG$4)</f>
        <v>0</v>
      </c>
      <c r="AS350" s="52">
        <f>SUMIFS([1]EXPENSE!$AL:$AL,[1]EXPENSE!$BY:$BY,$A350,[1]EXPENSE!$E:$E,$AG$4)</f>
        <v>0</v>
      </c>
      <c r="AT350" s="98">
        <f>SUMIFS([1]EXPENSE!$AM:$AM,[1]EXPENSE!$BY:$BY,$A350,[1]EXPENSE!$E:$E,$AG$4)</f>
        <v>0</v>
      </c>
      <c r="AV350" s="50">
        <f t="shared" si="1289"/>
        <v>0</v>
      </c>
      <c r="AW350" s="51" t="e">
        <f t="shared" si="1291"/>
        <v>#DIV/0!</v>
      </c>
      <c r="AX350" s="52">
        <f>SUMIFS([1]EXPENSE!$AB:$AB,[1]EXPENSE!$BY:$BY,$A350,[1]EXPENSE!$E:$E,$AV$4)</f>
        <v>0</v>
      </c>
      <c r="AY350" s="52">
        <f>SUMIFS([1]EXPENSE!$AC:$AC,[1]EXPENSE!$BY:$BY,$A350,[1]EXPENSE!$E:$E,$AV$4)</f>
        <v>0</v>
      </c>
      <c r="AZ350" s="52">
        <f>SUMIFS([1]EXPENSE!$AD:$AD,[1]EXPENSE!$BY:$BY,$A350,[1]EXPENSE!$E:$E,$AV$4)</f>
        <v>0</v>
      </c>
      <c r="BA350" s="52">
        <f>SUMIFS([1]EXPENSE!$AE:$AE,[1]EXPENSE!$BY:$BY,$A350,[1]EXPENSE!$E:$E,$AV$4)</f>
        <v>0</v>
      </c>
      <c r="BB350" s="52">
        <f>SUMIFS([1]EXPENSE!$AF:$AF,[1]EXPENSE!$BY:$BY,$A350,[1]EXPENSE!$E:$E,$AV$4)</f>
        <v>0</v>
      </c>
      <c r="BC350" s="52">
        <f>SUMIFS([1]EXPENSE!$AG:$AG,[1]EXPENSE!$BY:$BY,$A350,[1]EXPENSE!$E:$E,$AV$4)</f>
        <v>0</v>
      </c>
      <c r="BD350" s="52">
        <f>SUMIFS([1]EXPENSE!$AH:$AH,[1]EXPENSE!$BY:$BY,$A350,[1]EXPENSE!$E:$E,$AV$4)</f>
        <v>0</v>
      </c>
      <c r="BE350" s="52">
        <f>SUMIFS([1]EXPENSE!$AI:$AI,[1]EXPENSE!$BY:$BY,$A350,[1]EXPENSE!$E:$E,$AV$4)</f>
        <v>0</v>
      </c>
      <c r="BF350" s="52">
        <f>SUMIFS([1]EXPENSE!$AJ:$AJ,[1]EXPENSE!$BY:$BY,$A350,[1]EXPENSE!$E:$E,$AV$4)</f>
        <v>0</v>
      </c>
      <c r="BG350" s="52">
        <f>SUMIFS([1]EXPENSE!$AK:$AK,[1]EXPENSE!$BY:$BY,$A350,[1]EXPENSE!$E:$E,$AV$4)</f>
        <v>0</v>
      </c>
      <c r="BH350" s="52">
        <f>SUMIFS([1]EXPENSE!$AL:$AL,[1]EXPENSE!$BY:$BY,$A350,[1]EXPENSE!$E:$E,$AV$4)</f>
        <v>0</v>
      </c>
      <c r="BI350" s="98">
        <f>SUMIFS([1]EXPENSE!$AM:$AM,[1]EXPENSE!$BY:$BY,$A350,[1]EXPENSE!$E:$E,$AV$4)</f>
        <v>0</v>
      </c>
    </row>
    <row r="351" spans="1:61">
      <c r="A351" s="43" t="s">
        <v>480</v>
      </c>
      <c r="B351" s="29" t="s">
        <v>481</v>
      </c>
      <c r="C351" s="21">
        <f t="shared" si="1292"/>
        <v>0</v>
      </c>
      <c r="D351" s="22" t="e">
        <f t="shared" si="1293"/>
        <v>#DIV/0!</v>
      </c>
      <c r="E351" s="30">
        <f t="shared" si="1428"/>
        <v>0</v>
      </c>
      <c r="F351" s="30">
        <f t="shared" si="1429"/>
        <v>0</v>
      </c>
      <c r="G351" s="30">
        <f t="shared" si="1430"/>
        <v>0</v>
      </c>
      <c r="H351" s="30">
        <f t="shared" si="1431"/>
        <v>0</v>
      </c>
      <c r="I351" s="30">
        <f t="shared" si="1432"/>
        <v>0</v>
      </c>
      <c r="J351" s="30">
        <f t="shared" si="1433"/>
        <v>0</v>
      </c>
      <c r="K351" s="30">
        <f t="shared" si="1434"/>
        <v>0</v>
      </c>
      <c r="L351" s="30">
        <f t="shared" si="1435"/>
        <v>0</v>
      </c>
      <c r="M351" s="30">
        <f t="shared" si="1436"/>
        <v>0</v>
      </c>
      <c r="N351" s="30">
        <f t="shared" si="1437"/>
        <v>0</v>
      </c>
      <c r="O351" s="30">
        <f t="shared" si="1438"/>
        <v>0</v>
      </c>
      <c r="P351" s="94">
        <f t="shared" si="1439"/>
        <v>0</v>
      </c>
      <c r="R351" s="21">
        <f t="shared" si="1294"/>
        <v>0</v>
      </c>
      <c r="S351" s="22" t="e">
        <f t="shared" si="1295"/>
        <v>#DIV/0!</v>
      </c>
      <c r="T351" s="30">
        <f>SUMIFS([1]EXPENSE!$AB:$AB,[1]EXPENSE!$BY:$BY,$A351,[1]EXPENSE!$E:$E,$R$4)</f>
        <v>0</v>
      </c>
      <c r="U351" s="30">
        <f>SUMIFS([1]EXPENSE!$AC:$AC,[1]EXPENSE!$BY:$BY,$A351,[1]EXPENSE!$E:$E,$R$4)</f>
        <v>0</v>
      </c>
      <c r="V351" s="30">
        <f>SUMIFS([1]EXPENSE!$AD:$AD,[1]EXPENSE!$BY:$BY,$A351,[1]EXPENSE!$E:$E,$R$4)</f>
        <v>0</v>
      </c>
      <c r="W351" s="30">
        <f>SUMIFS([1]EXPENSE!$AE:$AE,[1]EXPENSE!$BY:$BY,$A351,[1]EXPENSE!$E:$E,$R$4)</f>
        <v>0</v>
      </c>
      <c r="X351" s="30">
        <f>SUMIFS([1]EXPENSE!$AF:$AF,[1]EXPENSE!$BY:$BY,$A351,[1]EXPENSE!$E:$E,$R$4)</f>
        <v>0</v>
      </c>
      <c r="Y351" s="30">
        <f>SUMIFS([1]EXPENSE!$AG:$AG,[1]EXPENSE!$BY:$BY,$A351,[1]EXPENSE!$E:$E,$R$4)</f>
        <v>0</v>
      </c>
      <c r="Z351" s="30">
        <f>SUMIFS([1]EXPENSE!$AH:$AH,[1]EXPENSE!$BY:$BY,$A351,[1]EXPENSE!$E:$E,$R$4)</f>
        <v>0</v>
      </c>
      <c r="AA351" s="30">
        <f>SUMIFS([1]EXPENSE!$AI:$AI,[1]EXPENSE!$BY:$BY,$A351,[1]EXPENSE!$E:$E,$R$4)</f>
        <v>0</v>
      </c>
      <c r="AB351" s="30">
        <f>SUMIFS([1]EXPENSE!$AJ:$AJ,[1]EXPENSE!$BY:$BY,$A351,[1]EXPENSE!$E:$E,$R$4)</f>
        <v>0</v>
      </c>
      <c r="AC351" s="30">
        <f>SUMIFS([1]EXPENSE!$AK:$AK,[1]EXPENSE!$BY:$BY,$A351,[1]EXPENSE!$E:$E,$R$4)</f>
        <v>0</v>
      </c>
      <c r="AD351" s="30">
        <f>SUMIFS([1]EXPENSE!$AL:$AL,[1]EXPENSE!$BY:$BY,$A351,[1]EXPENSE!$E:$E,$R$4)</f>
        <v>0</v>
      </c>
      <c r="AE351" s="94">
        <f>SUMIFS([1]EXPENSE!$AM:$AM,[1]EXPENSE!$BY:$BY,$A351,[1]EXPENSE!$E:$E,$R$4)</f>
        <v>0</v>
      </c>
      <c r="AG351" s="21">
        <f t="shared" si="1288"/>
        <v>0</v>
      </c>
      <c r="AH351" s="22" t="e">
        <f t="shared" si="1290"/>
        <v>#DIV/0!</v>
      </c>
      <c r="AI351" s="30">
        <f>SUMIFS([1]EXPENSE!$AB:$AB,[1]EXPENSE!$BY:$BY,$A351,[1]EXPENSE!$E:$E,$AG$4)</f>
        <v>0</v>
      </c>
      <c r="AJ351" s="30">
        <f>SUMIFS([1]EXPENSE!$AC:$AC,[1]EXPENSE!$BY:$BY,$A351,[1]EXPENSE!$E:$E,$AG$4)</f>
        <v>0</v>
      </c>
      <c r="AK351" s="30">
        <f>SUMIFS([1]EXPENSE!$AD:$AD,[1]EXPENSE!$BY:$BY,$A351,[1]EXPENSE!$E:$E,$AG$4)</f>
        <v>0</v>
      </c>
      <c r="AL351" s="30">
        <f>SUMIFS([1]EXPENSE!$AE:$AE,[1]EXPENSE!$BY:$BY,$A351,[1]EXPENSE!$E:$E,$AG$4)</f>
        <v>0</v>
      </c>
      <c r="AM351" s="30">
        <f>SUMIFS([1]EXPENSE!$AF:$AF,[1]EXPENSE!$BY:$BY,$A351,[1]EXPENSE!$E:$E,$AG$4)</f>
        <v>0</v>
      </c>
      <c r="AN351" s="30">
        <f>SUMIFS([1]EXPENSE!$AG:$AG,[1]EXPENSE!$BY:$BY,$A351,[1]EXPENSE!$E:$E,$AG$4)</f>
        <v>0</v>
      </c>
      <c r="AO351" s="30">
        <f>SUMIFS([1]EXPENSE!$AH:$AH,[1]EXPENSE!$BY:$BY,$A351,[1]EXPENSE!$E:$E,$AG$4)</f>
        <v>0</v>
      </c>
      <c r="AP351" s="30">
        <f>SUMIFS([1]EXPENSE!$AI:$AI,[1]EXPENSE!$BY:$BY,$A351,[1]EXPENSE!$E:$E,$AG$4)</f>
        <v>0</v>
      </c>
      <c r="AQ351" s="30">
        <f>SUMIFS([1]EXPENSE!$AJ:$AJ,[1]EXPENSE!$BY:$BY,$A351,[1]EXPENSE!$E:$E,$AG$4)</f>
        <v>0</v>
      </c>
      <c r="AR351" s="30">
        <f>SUMIFS([1]EXPENSE!$AK:$AK,[1]EXPENSE!$BY:$BY,$A351,[1]EXPENSE!$E:$E,$AG$4)</f>
        <v>0</v>
      </c>
      <c r="AS351" s="30">
        <f>SUMIFS([1]EXPENSE!$AL:$AL,[1]EXPENSE!$BY:$BY,$A351,[1]EXPENSE!$E:$E,$AG$4)</f>
        <v>0</v>
      </c>
      <c r="AT351" s="94">
        <f>SUMIFS([1]EXPENSE!$AM:$AM,[1]EXPENSE!$BY:$BY,$A351,[1]EXPENSE!$E:$E,$AG$4)</f>
        <v>0</v>
      </c>
      <c r="AV351" s="21">
        <f t="shared" si="1289"/>
        <v>0</v>
      </c>
      <c r="AW351" s="22" t="e">
        <f t="shared" si="1291"/>
        <v>#DIV/0!</v>
      </c>
      <c r="AX351" s="30">
        <f>SUMIFS([1]EXPENSE!$AB:$AB,[1]EXPENSE!$BY:$BY,$A351,[1]EXPENSE!$E:$E,$AV$4)</f>
        <v>0</v>
      </c>
      <c r="AY351" s="30">
        <f>SUMIFS([1]EXPENSE!$AC:$AC,[1]EXPENSE!$BY:$BY,$A351,[1]EXPENSE!$E:$E,$AV$4)</f>
        <v>0</v>
      </c>
      <c r="AZ351" s="30">
        <f>SUMIFS([1]EXPENSE!$AD:$AD,[1]EXPENSE!$BY:$BY,$A351,[1]EXPENSE!$E:$E,$AV$4)</f>
        <v>0</v>
      </c>
      <c r="BA351" s="30">
        <f>SUMIFS([1]EXPENSE!$AE:$AE,[1]EXPENSE!$BY:$BY,$A351,[1]EXPENSE!$E:$E,$AV$4)</f>
        <v>0</v>
      </c>
      <c r="BB351" s="30">
        <f>SUMIFS([1]EXPENSE!$AF:$AF,[1]EXPENSE!$BY:$BY,$A351,[1]EXPENSE!$E:$E,$AV$4)</f>
        <v>0</v>
      </c>
      <c r="BC351" s="30">
        <f>SUMIFS([1]EXPENSE!$AG:$AG,[1]EXPENSE!$BY:$BY,$A351,[1]EXPENSE!$E:$E,$AV$4)</f>
        <v>0</v>
      </c>
      <c r="BD351" s="30">
        <f>SUMIFS([1]EXPENSE!$AH:$AH,[1]EXPENSE!$BY:$BY,$A351,[1]EXPENSE!$E:$E,$AV$4)</f>
        <v>0</v>
      </c>
      <c r="BE351" s="30">
        <f>SUMIFS([1]EXPENSE!$AI:$AI,[1]EXPENSE!$BY:$BY,$A351,[1]EXPENSE!$E:$E,$AV$4)</f>
        <v>0</v>
      </c>
      <c r="BF351" s="30">
        <f>SUMIFS([1]EXPENSE!$AJ:$AJ,[1]EXPENSE!$BY:$BY,$A351,[1]EXPENSE!$E:$E,$AV$4)</f>
        <v>0</v>
      </c>
      <c r="BG351" s="30">
        <f>SUMIFS([1]EXPENSE!$AK:$AK,[1]EXPENSE!$BY:$BY,$A351,[1]EXPENSE!$E:$E,$AV$4)</f>
        <v>0</v>
      </c>
      <c r="BH351" s="30">
        <f>SUMIFS([1]EXPENSE!$AL:$AL,[1]EXPENSE!$BY:$BY,$A351,[1]EXPENSE!$E:$E,$AV$4)</f>
        <v>0</v>
      </c>
      <c r="BI351" s="94">
        <f>SUMIFS([1]EXPENSE!$AM:$AM,[1]EXPENSE!$BY:$BY,$A351,[1]EXPENSE!$E:$E,$AV$4)</f>
        <v>0</v>
      </c>
    </row>
    <row r="352" spans="1:61">
      <c r="A352" s="43" t="s">
        <v>482</v>
      </c>
      <c r="B352" s="29" t="s">
        <v>483</v>
      </c>
      <c r="C352" s="21">
        <f t="shared" si="1292"/>
        <v>0</v>
      </c>
      <c r="D352" s="22" t="e">
        <f t="shared" si="1293"/>
        <v>#DIV/0!</v>
      </c>
      <c r="E352" s="30">
        <f t="shared" si="1428"/>
        <v>0</v>
      </c>
      <c r="F352" s="30">
        <f t="shared" si="1429"/>
        <v>0</v>
      </c>
      <c r="G352" s="30">
        <f t="shared" si="1430"/>
        <v>0</v>
      </c>
      <c r="H352" s="30">
        <f t="shared" si="1431"/>
        <v>0</v>
      </c>
      <c r="I352" s="30">
        <f t="shared" si="1432"/>
        <v>0</v>
      </c>
      <c r="J352" s="30">
        <f t="shared" si="1433"/>
        <v>0</v>
      </c>
      <c r="K352" s="30">
        <f t="shared" si="1434"/>
        <v>0</v>
      </c>
      <c r="L352" s="30">
        <f t="shared" si="1435"/>
        <v>0</v>
      </c>
      <c r="M352" s="30">
        <f t="shared" si="1436"/>
        <v>0</v>
      </c>
      <c r="N352" s="30">
        <f t="shared" si="1437"/>
        <v>0</v>
      </c>
      <c r="O352" s="30">
        <f t="shared" si="1438"/>
        <v>0</v>
      </c>
      <c r="P352" s="94">
        <f t="shared" si="1439"/>
        <v>0</v>
      </c>
      <c r="R352" s="21">
        <f t="shared" si="1294"/>
        <v>0</v>
      </c>
      <c r="S352" s="22" t="e">
        <f t="shared" si="1295"/>
        <v>#DIV/0!</v>
      </c>
      <c r="T352" s="30">
        <f>SUMIFS([1]EXPENSE!$AB:$AB,[1]EXPENSE!$BY:$BY,$A352,[1]EXPENSE!$E:$E,$R$4)</f>
        <v>0</v>
      </c>
      <c r="U352" s="30">
        <f>SUMIFS([1]EXPENSE!$AC:$AC,[1]EXPENSE!$BY:$BY,$A352,[1]EXPENSE!$E:$E,$R$4)</f>
        <v>0</v>
      </c>
      <c r="V352" s="30">
        <f>SUMIFS([1]EXPENSE!$AD:$AD,[1]EXPENSE!$BY:$BY,$A352,[1]EXPENSE!$E:$E,$R$4)</f>
        <v>0</v>
      </c>
      <c r="W352" s="30">
        <f>SUMIFS([1]EXPENSE!$AE:$AE,[1]EXPENSE!$BY:$BY,$A352,[1]EXPENSE!$E:$E,$R$4)</f>
        <v>0</v>
      </c>
      <c r="X352" s="30">
        <f>SUMIFS([1]EXPENSE!$AF:$AF,[1]EXPENSE!$BY:$BY,$A352,[1]EXPENSE!$E:$E,$R$4)</f>
        <v>0</v>
      </c>
      <c r="Y352" s="30">
        <f>SUMIFS([1]EXPENSE!$AG:$AG,[1]EXPENSE!$BY:$BY,$A352,[1]EXPENSE!$E:$E,$R$4)</f>
        <v>0</v>
      </c>
      <c r="Z352" s="30">
        <f>SUMIFS([1]EXPENSE!$AH:$AH,[1]EXPENSE!$BY:$BY,$A352,[1]EXPENSE!$E:$E,$R$4)</f>
        <v>0</v>
      </c>
      <c r="AA352" s="30">
        <f>SUMIFS([1]EXPENSE!$AI:$AI,[1]EXPENSE!$BY:$BY,$A352,[1]EXPENSE!$E:$E,$R$4)</f>
        <v>0</v>
      </c>
      <c r="AB352" s="30">
        <f>SUMIFS([1]EXPENSE!$AJ:$AJ,[1]EXPENSE!$BY:$BY,$A352,[1]EXPENSE!$E:$E,$R$4)</f>
        <v>0</v>
      </c>
      <c r="AC352" s="30">
        <f>SUMIFS([1]EXPENSE!$AK:$AK,[1]EXPENSE!$BY:$BY,$A352,[1]EXPENSE!$E:$E,$R$4)</f>
        <v>0</v>
      </c>
      <c r="AD352" s="30">
        <f>SUMIFS([1]EXPENSE!$AL:$AL,[1]EXPENSE!$BY:$BY,$A352,[1]EXPENSE!$E:$E,$R$4)</f>
        <v>0</v>
      </c>
      <c r="AE352" s="94">
        <f>SUMIFS([1]EXPENSE!$AM:$AM,[1]EXPENSE!$BY:$BY,$A352,[1]EXPENSE!$E:$E,$R$4)</f>
        <v>0</v>
      </c>
      <c r="AG352" s="21">
        <f t="shared" si="1288"/>
        <v>0</v>
      </c>
      <c r="AH352" s="22" t="e">
        <f t="shared" si="1290"/>
        <v>#DIV/0!</v>
      </c>
      <c r="AI352" s="30">
        <f>SUMIFS([1]EXPENSE!$AB:$AB,[1]EXPENSE!$BY:$BY,$A352,[1]EXPENSE!$E:$E,$AG$4)</f>
        <v>0</v>
      </c>
      <c r="AJ352" s="30">
        <f>SUMIFS([1]EXPENSE!$AC:$AC,[1]EXPENSE!$BY:$BY,$A352,[1]EXPENSE!$E:$E,$AG$4)</f>
        <v>0</v>
      </c>
      <c r="AK352" s="30">
        <f>SUMIFS([1]EXPENSE!$AD:$AD,[1]EXPENSE!$BY:$BY,$A352,[1]EXPENSE!$E:$E,$AG$4)</f>
        <v>0</v>
      </c>
      <c r="AL352" s="30">
        <f>SUMIFS([1]EXPENSE!$AE:$AE,[1]EXPENSE!$BY:$BY,$A352,[1]EXPENSE!$E:$E,$AG$4)</f>
        <v>0</v>
      </c>
      <c r="AM352" s="30">
        <f>SUMIFS([1]EXPENSE!$AF:$AF,[1]EXPENSE!$BY:$BY,$A352,[1]EXPENSE!$E:$E,$AG$4)</f>
        <v>0</v>
      </c>
      <c r="AN352" s="30">
        <f>SUMIFS([1]EXPENSE!$AG:$AG,[1]EXPENSE!$BY:$BY,$A352,[1]EXPENSE!$E:$E,$AG$4)</f>
        <v>0</v>
      </c>
      <c r="AO352" s="30">
        <f>SUMIFS([1]EXPENSE!$AH:$AH,[1]EXPENSE!$BY:$BY,$A352,[1]EXPENSE!$E:$E,$AG$4)</f>
        <v>0</v>
      </c>
      <c r="AP352" s="30">
        <f>SUMIFS([1]EXPENSE!$AI:$AI,[1]EXPENSE!$BY:$BY,$A352,[1]EXPENSE!$E:$E,$AG$4)</f>
        <v>0</v>
      </c>
      <c r="AQ352" s="30">
        <f>SUMIFS([1]EXPENSE!$AJ:$AJ,[1]EXPENSE!$BY:$BY,$A352,[1]EXPENSE!$E:$E,$AG$4)</f>
        <v>0</v>
      </c>
      <c r="AR352" s="30">
        <f>SUMIFS([1]EXPENSE!$AK:$AK,[1]EXPENSE!$BY:$BY,$A352,[1]EXPENSE!$E:$E,$AG$4)</f>
        <v>0</v>
      </c>
      <c r="AS352" s="30">
        <f>SUMIFS([1]EXPENSE!$AL:$AL,[1]EXPENSE!$BY:$BY,$A352,[1]EXPENSE!$E:$E,$AG$4)</f>
        <v>0</v>
      </c>
      <c r="AT352" s="94">
        <f>SUMIFS([1]EXPENSE!$AM:$AM,[1]EXPENSE!$BY:$BY,$A352,[1]EXPENSE!$E:$E,$AG$4)</f>
        <v>0</v>
      </c>
      <c r="AV352" s="21">
        <f t="shared" si="1289"/>
        <v>0</v>
      </c>
      <c r="AW352" s="22" t="e">
        <f t="shared" si="1291"/>
        <v>#DIV/0!</v>
      </c>
      <c r="AX352" s="30">
        <f>SUMIFS([1]EXPENSE!$AB:$AB,[1]EXPENSE!$BY:$BY,$A352,[1]EXPENSE!$E:$E,$AV$4)</f>
        <v>0</v>
      </c>
      <c r="AY352" s="30">
        <f>SUMIFS([1]EXPENSE!$AC:$AC,[1]EXPENSE!$BY:$BY,$A352,[1]EXPENSE!$E:$E,$AV$4)</f>
        <v>0</v>
      </c>
      <c r="AZ352" s="30">
        <f>SUMIFS([1]EXPENSE!$AD:$AD,[1]EXPENSE!$BY:$BY,$A352,[1]EXPENSE!$E:$E,$AV$4)</f>
        <v>0</v>
      </c>
      <c r="BA352" s="30">
        <f>SUMIFS([1]EXPENSE!$AE:$AE,[1]EXPENSE!$BY:$BY,$A352,[1]EXPENSE!$E:$E,$AV$4)</f>
        <v>0</v>
      </c>
      <c r="BB352" s="30">
        <f>SUMIFS([1]EXPENSE!$AF:$AF,[1]EXPENSE!$BY:$BY,$A352,[1]EXPENSE!$E:$E,$AV$4)</f>
        <v>0</v>
      </c>
      <c r="BC352" s="30">
        <f>SUMIFS([1]EXPENSE!$AG:$AG,[1]EXPENSE!$BY:$BY,$A352,[1]EXPENSE!$E:$E,$AV$4)</f>
        <v>0</v>
      </c>
      <c r="BD352" s="30">
        <f>SUMIFS([1]EXPENSE!$AH:$AH,[1]EXPENSE!$BY:$BY,$A352,[1]EXPENSE!$E:$E,$AV$4)</f>
        <v>0</v>
      </c>
      <c r="BE352" s="30">
        <f>SUMIFS([1]EXPENSE!$AI:$AI,[1]EXPENSE!$BY:$BY,$A352,[1]EXPENSE!$E:$E,$AV$4)</f>
        <v>0</v>
      </c>
      <c r="BF352" s="30">
        <f>SUMIFS([1]EXPENSE!$AJ:$AJ,[1]EXPENSE!$BY:$BY,$A352,[1]EXPENSE!$E:$E,$AV$4)</f>
        <v>0</v>
      </c>
      <c r="BG352" s="30">
        <f>SUMIFS([1]EXPENSE!$AK:$AK,[1]EXPENSE!$BY:$BY,$A352,[1]EXPENSE!$E:$E,$AV$4)</f>
        <v>0</v>
      </c>
      <c r="BH352" s="30">
        <f>SUMIFS([1]EXPENSE!$AL:$AL,[1]EXPENSE!$BY:$BY,$A352,[1]EXPENSE!$E:$E,$AV$4)</f>
        <v>0</v>
      </c>
      <c r="BI352" s="94">
        <f>SUMIFS([1]EXPENSE!$AM:$AM,[1]EXPENSE!$BY:$BY,$A352,[1]EXPENSE!$E:$E,$AV$4)</f>
        <v>0</v>
      </c>
    </row>
    <row r="353" spans="1:61">
      <c r="A353" s="43" t="s">
        <v>484</v>
      </c>
      <c r="B353" s="29" t="s">
        <v>485</v>
      </c>
      <c r="C353" s="21">
        <f t="shared" si="1292"/>
        <v>0</v>
      </c>
      <c r="D353" s="22" t="e">
        <f t="shared" si="1293"/>
        <v>#DIV/0!</v>
      </c>
      <c r="E353" s="30">
        <f t="shared" si="1428"/>
        <v>0</v>
      </c>
      <c r="F353" s="30">
        <f t="shared" si="1429"/>
        <v>0</v>
      </c>
      <c r="G353" s="30">
        <f t="shared" si="1430"/>
        <v>0</v>
      </c>
      <c r="H353" s="30">
        <f t="shared" si="1431"/>
        <v>0</v>
      </c>
      <c r="I353" s="30">
        <f t="shared" si="1432"/>
        <v>0</v>
      </c>
      <c r="J353" s="30">
        <f t="shared" si="1433"/>
        <v>0</v>
      </c>
      <c r="K353" s="30">
        <f t="shared" si="1434"/>
        <v>0</v>
      </c>
      <c r="L353" s="30">
        <f t="shared" si="1435"/>
        <v>0</v>
      </c>
      <c r="M353" s="30">
        <f t="shared" si="1436"/>
        <v>0</v>
      </c>
      <c r="N353" s="30">
        <f t="shared" si="1437"/>
        <v>0</v>
      </c>
      <c r="O353" s="30">
        <f t="shared" si="1438"/>
        <v>0</v>
      </c>
      <c r="P353" s="94">
        <f t="shared" si="1439"/>
        <v>0</v>
      </c>
      <c r="R353" s="21">
        <f t="shared" si="1294"/>
        <v>0</v>
      </c>
      <c r="S353" s="22" t="e">
        <f t="shared" si="1295"/>
        <v>#DIV/0!</v>
      </c>
      <c r="T353" s="30">
        <f>SUMIFS([1]EXPENSE!$AB:$AB,[1]EXPENSE!$BY:$BY,$A353,[1]EXPENSE!$E:$E,$R$4)</f>
        <v>0</v>
      </c>
      <c r="U353" s="30">
        <f>SUMIFS([1]EXPENSE!$AC:$AC,[1]EXPENSE!$BY:$BY,$A353,[1]EXPENSE!$E:$E,$R$4)</f>
        <v>0</v>
      </c>
      <c r="V353" s="30">
        <f>SUMIFS([1]EXPENSE!$AD:$AD,[1]EXPENSE!$BY:$BY,$A353,[1]EXPENSE!$E:$E,$R$4)</f>
        <v>0</v>
      </c>
      <c r="W353" s="30">
        <f>SUMIFS([1]EXPENSE!$AE:$AE,[1]EXPENSE!$BY:$BY,$A353,[1]EXPENSE!$E:$E,$R$4)</f>
        <v>0</v>
      </c>
      <c r="X353" s="30">
        <f>SUMIFS([1]EXPENSE!$AF:$AF,[1]EXPENSE!$BY:$BY,$A353,[1]EXPENSE!$E:$E,$R$4)</f>
        <v>0</v>
      </c>
      <c r="Y353" s="30">
        <f>SUMIFS([1]EXPENSE!$AG:$AG,[1]EXPENSE!$BY:$BY,$A353,[1]EXPENSE!$E:$E,$R$4)</f>
        <v>0</v>
      </c>
      <c r="Z353" s="30">
        <f>SUMIFS([1]EXPENSE!$AH:$AH,[1]EXPENSE!$BY:$BY,$A353,[1]EXPENSE!$E:$E,$R$4)</f>
        <v>0</v>
      </c>
      <c r="AA353" s="30">
        <f>SUMIFS([1]EXPENSE!$AI:$AI,[1]EXPENSE!$BY:$BY,$A353,[1]EXPENSE!$E:$E,$R$4)</f>
        <v>0</v>
      </c>
      <c r="AB353" s="30">
        <f>SUMIFS([1]EXPENSE!$AJ:$AJ,[1]EXPENSE!$BY:$BY,$A353,[1]EXPENSE!$E:$E,$R$4)</f>
        <v>0</v>
      </c>
      <c r="AC353" s="30">
        <f>SUMIFS([1]EXPENSE!$AK:$AK,[1]EXPENSE!$BY:$BY,$A353,[1]EXPENSE!$E:$E,$R$4)</f>
        <v>0</v>
      </c>
      <c r="AD353" s="30">
        <f>SUMIFS([1]EXPENSE!$AL:$AL,[1]EXPENSE!$BY:$BY,$A353,[1]EXPENSE!$E:$E,$R$4)</f>
        <v>0</v>
      </c>
      <c r="AE353" s="94">
        <f>SUMIFS([1]EXPENSE!$AM:$AM,[1]EXPENSE!$BY:$BY,$A353,[1]EXPENSE!$E:$E,$R$4)</f>
        <v>0</v>
      </c>
      <c r="AG353" s="21">
        <f t="shared" si="1288"/>
        <v>0</v>
      </c>
      <c r="AH353" s="22" t="e">
        <f t="shared" si="1290"/>
        <v>#DIV/0!</v>
      </c>
      <c r="AI353" s="30">
        <f>SUMIFS([1]EXPENSE!$AB:$AB,[1]EXPENSE!$BY:$BY,$A353,[1]EXPENSE!$E:$E,$AG$4)</f>
        <v>0</v>
      </c>
      <c r="AJ353" s="30">
        <f>SUMIFS([1]EXPENSE!$AC:$AC,[1]EXPENSE!$BY:$BY,$A353,[1]EXPENSE!$E:$E,$AG$4)</f>
        <v>0</v>
      </c>
      <c r="AK353" s="30">
        <f>SUMIFS([1]EXPENSE!$AD:$AD,[1]EXPENSE!$BY:$BY,$A353,[1]EXPENSE!$E:$E,$AG$4)</f>
        <v>0</v>
      </c>
      <c r="AL353" s="30">
        <f>SUMIFS([1]EXPENSE!$AE:$AE,[1]EXPENSE!$BY:$BY,$A353,[1]EXPENSE!$E:$E,$AG$4)</f>
        <v>0</v>
      </c>
      <c r="AM353" s="30">
        <f>SUMIFS([1]EXPENSE!$AF:$AF,[1]EXPENSE!$BY:$BY,$A353,[1]EXPENSE!$E:$E,$AG$4)</f>
        <v>0</v>
      </c>
      <c r="AN353" s="30">
        <f>SUMIFS([1]EXPENSE!$AG:$AG,[1]EXPENSE!$BY:$BY,$A353,[1]EXPENSE!$E:$E,$AG$4)</f>
        <v>0</v>
      </c>
      <c r="AO353" s="30">
        <f>SUMIFS([1]EXPENSE!$AH:$AH,[1]EXPENSE!$BY:$BY,$A353,[1]EXPENSE!$E:$E,$AG$4)</f>
        <v>0</v>
      </c>
      <c r="AP353" s="30">
        <f>SUMIFS([1]EXPENSE!$AI:$AI,[1]EXPENSE!$BY:$BY,$A353,[1]EXPENSE!$E:$E,$AG$4)</f>
        <v>0</v>
      </c>
      <c r="AQ353" s="30">
        <f>SUMIFS([1]EXPENSE!$AJ:$AJ,[1]EXPENSE!$BY:$BY,$A353,[1]EXPENSE!$E:$E,$AG$4)</f>
        <v>0</v>
      </c>
      <c r="AR353" s="30">
        <f>SUMIFS([1]EXPENSE!$AK:$AK,[1]EXPENSE!$BY:$BY,$A353,[1]EXPENSE!$E:$E,$AG$4)</f>
        <v>0</v>
      </c>
      <c r="AS353" s="30">
        <f>SUMIFS([1]EXPENSE!$AL:$AL,[1]EXPENSE!$BY:$BY,$A353,[1]EXPENSE!$E:$E,$AG$4)</f>
        <v>0</v>
      </c>
      <c r="AT353" s="94">
        <f>SUMIFS([1]EXPENSE!$AM:$AM,[1]EXPENSE!$BY:$BY,$A353,[1]EXPENSE!$E:$E,$AG$4)</f>
        <v>0</v>
      </c>
      <c r="AV353" s="21">
        <f t="shared" si="1289"/>
        <v>0</v>
      </c>
      <c r="AW353" s="22" t="e">
        <f t="shared" si="1291"/>
        <v>#DIV/0!</v>
      </c>
      <c r="AX353" s="30">
        <f>SUMIFS([1]EXPENSE!$AB:$AB,[1]EXPENSE!$BY:$BY,$A353,[1]EXPENSE!$E:$E,$AV$4)</f>
        <v>0</v>
      </c>
      <c r="AY353" s="30">
        <f>SUMIFS([1]EXPENSE!$AC:$AC,[1]EXPENSE!$BY:$BY,$A353,[1]EXPENSE!$E:$E,$AV$4)</f>
        <v>0</v>
      </c>
      <c r="AZ353" s="30">
        <f>SUMIFS([1]EXPENSE!$AD:$AD,[1]EXPENSE!$BY:$BY,$A353,[1]EXPENSE!$E:$E,$AV$4)</f>
        <v>0</v>
      </c>
      <c r="BA353" s="30">
        <f>SUMIFS([1]EXPENSE!$AE:$AE,[1]EXPENSE!$BY:$BY,$A353,[1]EXPENSE!$E:$E,$AV$4)</f>
        <v>0</v>
      </c>
      <c r="BB353" s="30">
        <f>SUMIFS([1]EXPENSE!$AF:$AF,[1]EXPENSE!$BY:$BY,$A353,[1]EXPENSE!$E:$E,$AV$4)</f>
        <v>0</v>
      </c>
      <c r="BC353" s="30">
        <f>SUMIFS([1]EXPENSE!$AG:$AG,[1]EXPENSE!$BY:$BY,$A353,[1]EXPENSE!$E:$E,$AV$4)</f>
        <v>0</v>
      </c>
      <c r="BD353" s="30">
        <f>SUMIFS([1]EXPENSE!$AH:$AH,[1]EXPENSE!$BY:$BY,$A353,[1]EXPENSE!$E:$E,$AV$4)</f>
        <v>0</v>
      </c>
      <c r="BE353" s="30">
        <f>SUMIFS([1]EXPENSE!$AI:$AI,[1]EXPENSE!$BY:$BY,$A353,[1]EXPENSE!$E:$E,$AV$4)</f>
        <v>0</v>
      </c>
      <c r="BF353" s="30">
        <f>SUMIFS([1]EXPENSE!$AJ:$AJ,[1]EXPENSE!$BY:$BY,$A353,[1]EXPENSE!$E:$E,$AV$4)</f>
        <v>0</v>
      </c>
      <c r="BG353" s="30">
        <f>SUMIFS([1]EXPENSE!$AK:$AK,[1]EXPENSE!$BY:$BY,$A353,[1]EXPENSE!$E:$E,$AV$4)</f>
        <v>0</v>
      </c>
      <c r="BH353" s="30">
        <f>SUMIFS([1]EXPENSE!$AL:$AL,[1]EXPENSE!$BY:$BY,$A353,[1]EXPENSE!$E:$E,$AV$4)</f>
        <v>0</v>
      </c>
      <c r="BI353" s="94">
        <f>SUMIFS([1]EXPENSE!$AM:$AM,[1]EXPENSE!$BY:$BY,$A353,[1]EXPENSE!$E:$E,$AV$4)</f>
        <v>0</v>
      </c>
    </row>
    <row r="354" spans="1:61">
      <c r="A354" s="43" t="s">
        <v>486</v>
      </c>
      <c r="B354" s="29" t="s">
        <v>487</v>
      </c>
      <c r="C354" s="21">
        <f t="shared" si="1292"/>
        <v>0</v>
      </c>
      <c r="D354" s="22" t="e">
        <f t="shared" si="1293"/>
        <v>#DIV/0!</v>
      </c>
      <c r="E354" s="30">
        <f t="shared" si="1428"/>
        <v>0</v>
      </c>
      <c r="F354" s="30">
        <f t="shared" si="1429"/>
        <v>0</v>
      </c>
      <c r="G354" s="30">
        <f t="shared" si="1430"/>
        <v>0</v>
      </c>
      <c r="H354" s="30">
        <f t="shared" si="1431"/>
        <v>0</v>
      </c>
      <c r="I354" s="30">
        <f t="shared" si="1432"/>
        <v>0</v>
      </c>
      <c r="J354" s="30">
        <f t="shared" si="1433"/>
        <v>0</v>
      </c>
      <c r="K354" s="30">
        <f t="shared" si="1434"/>
        <v>0</v>
      </c>
      <c r="L354" s="30">
        <f t="shared" si="1435"/>
        <v>0</v>
      </c>
      <c r="M354" s="30">
        <f t="shared" si="1436"/>
        <v>0</v>
      </c>
      <c r="N354" s="30">
        <f t="shared" si="1437"/>
        <v>0</v>
      </c>
      <c r="O354" s="30">
        <f t="shared" si="1438"/>
        <v>0</v>
      </c>
      <c r="P354" s="94">
        <f t="shared" si="1439"/>
        <v>0</v>
      </c>
      <c r="R354" s="21">
        <f t="shared" si="1294"/>
        <v>0</v>
      </c>
      <c r="S354" s="22" t="e">
        <f t="shared" si="1295"/>
        <v>#DIV/0!</v>
      </c>
      <c r="T354" s="30">
        <f>SUMIFS([1]EXPENSE!$AB:$AB,[1]EXPENSE!$BY:$BY,$A354,[1]EXPENSE!$E:$E,$R$4)</f>
        <v>0</v>
      </c>
      <c r="U354" s="30">
        <f>SUMIFS([1]EXPENSE!$AC:$AC,[1]EXPENSE!$BY:$BY,$A354,[1]EXPENSE!$E:$E,$R$4)</f>
        <v>0</v>
      </c>
      <c r="V354" s="30">
        <f>SUMIFS([1]EXPENSE!$AD:$AD,[1]EXPENSE!$BY:$BY,$A354,[1]EXPENSE!$E:$E,$R$4)</f>
        <v>0</v>
      </c>
      <c r="W354" s="30">
        <f>SUMIFS([1]EXPENSE!$AE:$AE,[1]EXPENSE!$BY:$BY,$A354,[1]EXPENSE!$E:$E,$R$4)</f>
        <v>0</v>
      </c>
      <c r="X354" s="30">
        <f>SUMIFS([1]EXPENSE!$AF:$AF,[1]EXPENSE!$BY:$BY,$A354,[1]EXPENSE!$E:$E,$R$4)</f>
        <v>0</v>
      </c>
      <c r="Y354" s="30">
        <f>SUMIFS([1]EXPENSE!$AG:$AG,[1]EXPENSE!$BY:$BY,$A354,[1]EXPENSE!$E:$E,$R$4)</f>
        <v>0</v>
      </c>
      <c r="Z354" s="30">
        <f>SUMIFS([1]EXPENSE!$AH:$AH,[1]EXPENSE!$BY:$BY,$A354,[1]EXPENSE!$E:$E,$R$4)</f>
        <v>0</v>
      </c>
      <c r="AA354" s="30">
        <f>SUMIFS([1]EXPENSE!$AI:$AI,[1]EXPENSE!$BY:$BY,$A354,[1]EXPENSE!$E:$E,$R$4)</f>
        <v>0</v>
      </c>
      <c r="AB354" s="30">
        <f>SUMIFS([1]EXPENSE!$AJ:$AJ,[1]EXPENSE!$BY:$BY,$A354,[1]EXPENSE!$E:$E,$R$4)</f>
        <v>0</v>
      </c>
      <c r="AC354" s="30">
        <f>SUMIFS([1]EXPENSE!$AK:$AK,[1]EXPENSE!$BY:$BY,$A354,[1]EXPENSE!$E:$E,$R$4)</f>
        <v>0</v>
      </c>
      <c r="AD354" s="30">
        <f>SUMIFS([1]EXPENSE!$AL:$AL,[1]EXPENSE!$BY:$BY,$A354,[1]EXPENSE!$E:$E,$R$4)</f>
        <v>0</v>
      </c>
      <c r="AE354" s="94">
        <f>SUMIFS([1]EXPENSE!$AM:$AM,[1]EXPENSE!$BY:$BY,$A354,[1]EXPENSE!$E:$E,$R$4)</f>
        <v>0</v>
      </c>
      <c r="AG354" s="21">
        <f t="shared" si="1288"/>
        <v>0</v>
      </c>
      <c r="AH354" s="22" t="e">
        <f t="shared" si="1290"/>
        <v>#DIV/0!</v>
      </c>
      <c r="AI354" s="30">
        <f>SUMIFS([1]EXPENSE!$AB:$AB,[1]EXPENSE!$BY:$BY,$A354,[1]EXPENSE!$E:$E,$AG$4)</f>
        <v>0</v>
      </c>
      <c r="AJ354" s="30">
        <f>SUMIFS([1]EXPENSE!$AC:$AC,[1]EXPENSE!$BY:$BY,$A354,[1]EXPENSE!$E:$E,$AG$4)</f>
        <v>0</v>
      </c>
      <c r="AK354" s="30">
        <f>SUMIFS([1]EXPENSE!$AD:$AD,[1]EXPENSE!$BY:$BY,$A354,[1]EXPENSE!$E:$E,$AG$4)</f>
        <v>0</v>
      </c>
      <c r="AL354" s="30">
        <f>SUMIFS([1]EXPENSE!$AE:$AE,[1]EXPENSE!$BY:$BY,$A354,[1]EXPENSE!$E:$E,$AG$4)</f>
        <v>0</v>
      </c>
      <c r="AM354" s="30">
        <f>SUMIFS([1]EXPENSE!$AF:$AF,[1]EXPENSE!$BY:$BY,$A354,[1]EXPENSE!$E:$E,$AG$4)</f>
        <v>0</v>
      </c>
      <c r="AN354" s="30">
        <f>SUMIFS([1]EXPENSE!$AG:$AG,[1]EXPENSE!$BY:$BY,$A354,[1]EXPENSE!$E:$E,$AG$4)</f>
        <v>0</v>
      </c>
      <c r="AO354" s="30">
        <f>SUMIFS([1]EXPENSE!$AH:$AH,[1]EXPENSE!$BY:$BY,$A354,[1]EXPENSE!$E:$E,$AG$4)</f>
        <v>0</v>
      </c>
      <c r="AP354" s="30">
        <f>SUMIFS([1]EXPENSE!$AI:$AI,[1]EXPENSE!$BY:$BY,$A354,[1]EXPENSE!$E:$E,$AG$4)</f>
        <v>0</v>
      </c>
      <c r="AQ354" s="30">
        <f>SUMIFS([1]EXPENSE!$AJ:$AJ,[1]EXPENSE!$BY:$BY,$A354,[1]EXPENSE!$E:$E,$AG$4)</f>
        <v>0</v>
      </c>
      <c r="AR354" s="30">
        <f>SUMIFS([1]EXPENSE!$AK:$AK,[1]EXPENSE!$BY:$BY,$A354,[1]EXPENSE!$E:$E,$AG$4)</f>
        <v>0</v>
      </c>
      <c r="AS354" s="30">
        <f>SUMIFS([1]EXPENSE!$AL:$AL,[1]EXPENSE!$BY:$BY,$A354,[1]EXPENSE!$E:$E,$AG$4)</f>
        <v>0</v>
      </c>
      <c r="AT354" s="94">
        <f>SUMIFS([1]EXPENSE!$AM:$AM,[1]EXPENSE!$BY:$BY,$A354,[1]EXPENSE!$E:$E,$AG$4)</f>
        <v>0</v>
      </c>
      <c r="AV354" s="21">
        <f t="shared" si="1289"/>
        <v>0</v>
      </c>
      <c r="AW354" s="22" t="e">
        <f t="shared" si="1291"/>
        <v>#DIV/0!</v>
      </c>
      <c r="AX354" s="30">
        <f>SUMIFS([1]EXPENSE!$AB:$AB,[1]EXPENSE!$BY:$BY,$A354,[1]EXPENSE!$E:$E,$AV$4)</f>
        <v>0</v>
      </c>
      <c r="AY354" s="30">
        <f>SUMIFS([1]EXPENSE!$AC:$AC,[1]EXPENSE!$BY:$BY,$A354,[1]EXPENSE!$E:$E,$AV$4)</f>
        <v>0</v>
      </c>
      <c r="AZ354" s="30">
        <f>SUMIFS([1]EXPENSE!$AD:$AD,[1]EXPENSE!$BY:$BY,$A354,[1]EXPENSE!$E:$E,$AV$4)</f>
        <v>0</v>
      </c>
      <c r="BA354" s="30">
        <f>SUMIFS([1]EXPENSE!$AE:$AE,[1]EXPENSE!$BY:$BY,$A354,[1]EXPENSE!$E:$E,$AV$4)</f>
        <v>0</v>
      </c>
      <c r="BB354" s="30">
        <f>SUMIFS([1]EXPENSE!$AF:$AF,[1]EXPENSE!$BY:$BY,$A354,[1]EXPENSE!$E:$E,$AV$4)</f>
        <v>0</v>
      </c>
      <c r="BC354" s="30">
        <f>SUMIFS([1]EXPENSE!$AG:$AG,[1]EXPENSE!$BY:$BY,$A354,[1]EXPENSE!$E:$E,$AV$4)</f>
        <v>0</v>
      </c>
      <c r="BD354" s="30">
        <f>SUMIFS([1]EXPENSE!$AH:$AH,[1]EXPENSE!$BY:$BY,$A354,[1]EXPENSE!$E:$E,$AV$4)</f>
        <v>0</v>
      </c>
      <c r="BE354" s="30">
        <f>SUMIFS([1]EXPENSE!$AI:$AI,[1]EXPENSE!$BY:$BY,$A354,[1]EXPENSE!$E:$E,$AV$4)</f>
        <v>0</v>
      </c>
      <c r="BF354" s="30">
        <f>SUMIFS([1]EXPENSE!$AJ:$AJ,[1]EXPENSE!$BY:$BY,$A354,[1]EXPENSE!$E:$E,$AV$4)</f>
        <v>0</v>
      </c>
      <c r="BG354" s="30">
        <f>SUMIFS([1]EXPENSE!$AK:$AK,[1]EXPENSE!$BY:$BY,$A354,[1]EXPENSE!$E:$E,$AV$4)</f>
        <v>0</v>
      </c>
      <c r="BH354" s="30">
        <f>SUMIFS([1]EXPENSE!$AL:$AL,[1]EXPENSE!$BY:$BY,$A354,[1]EXPENSE!$E:$E,$AV$4)</f>
        <v>0</v>
      </c>
      <c r="BI354" s="94">
        <f>SUMIFS([1]EXPENSE!$AM:$AM,[1]EXPENSE!$BY:$BY,$A354,[1]EXPENSE!$E:$E,$AV$4)</f>
        <v>0</v>
      </c>
    </row>
    <row r="355" spans="1:61">
      <c r="A355" s="43" t="s">
        <v>488</v>
      </c>
      <c r="B355" s="29" t="s">
        <v>489</v>
      </c>
      <c r="C355" s="21">
        <f t="shared" si="1292"/>
        <v>0</v>
      </c>
      <c r="D355" s="22" t="e">
        <f t="shared" si="1293"/>
        <v>#DIV/0!</v>
      </c>
      <c r="E355" s="30">
        <f t="shared" si="1428"/>
        <v>0</v>
      </c>
      <c r="F355" s="30">
        <f t="shared" si="1429"/>
        <v>0</v>
      </c>
      <c r="G355" s="30">
        <f t="shared" si="1430"/>
        <v>0</v>
      </c>
      <c r="H355" s="30">
        <f t="shared" si="1431"/>
        <v>0</v>
      </c>
      <c r="I355" s="30">
        <f t="shared" si="1432"/>
        <v>0</v>
      </c>
      <c r="J355" s="30">
        <f t="shared" si="1433"/>
        <v>0</v>
      </c>
      <c r="K355" s="30">
        <f t="shared" si="1434"/>
        <v>0</v>
      </c>
      <c r="L355" s="30">
        <f t="shared" si="1435"/>
        <v>0</v>
      </c>
      <c r="M355" s="30">
        <f t="shared" si="1436"/>
        <v>0</v>
      </c>
      <c r="N355" s="30">
        <f t="shared" si="1437"/>
        <v>0</v>
      </c>
      <c r="O355" s="30">
        <f t="shared" si="1438"/>
        <v>0</v>
      </c>
      <c r="P355" s="94">
        <f t="shared" si="1439"/>
        <v>0</v>
      </c>
      <c r="R355" s="21">
        <f t="shared" si="1294"/>
        <v>0</v>
      </c>
      <c r="S355" s="22" t="e">
        <f t="shared" si="1295"/>
        <v>#DIV/0!</v>
      </c>
      <c r="T355" s="30">
        <f>SUMIFS([1]EXPENSE!$AB:$AB,[1]EXPENSE!$BY:$BY,$A355,[1]EXPENSE!$E:$E,$R$4)</f>
        <v>0</v>
      </c>
      <c r="U355" s="30">
        <f>SUMIFS([1]EXPENSE!$AC:$AC,[1]EXPENSE!$BY:$BY,$A355,[1]EXPENSE!$E:$E,$R$4)</f>
        <v>0</v>
      </c>
      <c r="V355" s="30">
        <f>SUMIFS([1]EXPENSE!$AD:$AD,[1]EXPENSE!$BY:$BY,$A355,[1]EXPENSE!$E:$E,$R$4)</f>
        <v>0</v>
      </c>
      <c r="W355" s="30">
        <f>SUMIFS([1]EXPENSE!$AE:$AE,[1]EXPENSE!$BY:$BY,$A355,[1]EXPENSE!$E:$E,$R$4)</f>
        <v>0</v>
      </c>
      <c r="X355" s="30">
        <f>SUMIFS([1]EXPENSE!$AF:$AF,[1]EXPENSE!$BY:$BY,$A355,[1]EXPENSE!$E:$E,$R$4)</f>
        <v>0</v>
      </c>
      <c r="Y355" s="30">
        <f>SUMIFS([1]EXPENSE!$AG:$AG,[1]EXPENSE!$BY:$BY,$A355,[1]EXPENSE!$E:$E,$R$4)</f>
        <v>0</v>
      </c>
      <c r="Z355" s="30">
        <f>SUMIFS([1]EXPENSE!$AH:$AH,[1]EXPENSE!$BY:$BY,$A355,[1]EXPENSE!$E:$E,$R$4)</f>
        <v>0</v>
      </c>
      <c r="AA355" s="30">
        <f>SUMIFS([1]EXPENSE!$AI:$AI,[1]EXPENSE!$BY:$BY,$A355,[1]EXPENSE!$E:$E,$R$4)</f>
        <v>0</v>
      </c>
      <c r="AB355" s="30">
        <f>SUMIFS([1]EXPENSE!$AJ:$AJ,[1]EXPENSE!$BY:$BY,$A355,[1]EXPENSE!$E:$E,$R$4)</f>
        <v>0</v>
      </c>
      <c r="AC355" s="30">
        <f>SUMIFS([1]EXPENSE!$AK:$AK,[1]EXPENSE!$BY:$BY,$A355,[1]EXPENSE!$E:$E,$R$4)</f>
        <v>0</v>
      </c>
      <c r="AD355" s="30">
        <f>SUMIFS([1]EXPENSE!$AL:$AL,[1]EXPENSE!$BY:$BY,$A355,[1]EXPENSE!$E:$E,$R$4)</f>
        <v>0</v>
      </c>
      <c r="AE355" s="94">
        <f>SUMIFS([1]EXPENSE!$AM:$AM,[1]EXPENSE!$BY:$BY,$A355,[1]EXPENSE!$E:$E,$R$4)</f>
        <v>0</v>
      </c>
      <c r="AG355" s="21">
        <f t="shared" si="1288"/>
        <v>0</v>
      </c>
      <c r="AH355" s="22" t="e">
        <f t="shared" si="1290"/>
        <v>#DIV/0!</v>
      </c>
      <c r="AI355" s="30">
        <f>SUMIFS([1]EXPENSE!$AB:$AB,[1]EXPENSE!$BY:$BY,$A355,[1]EXPENSE!$E:$E,$AG$4)</f>
        <v>0</v>
      </c>
      <c r="AJ355" s="30">
        <f>SUMIFS([1]EXPENSE!$AC:$AC,[1]EXPENSE!$BY:$BY,$A355,[1]EXPENSE!$E:$E,$AG$4)</f>
        <v>0</v>
      </c>
      <c r="AK355" s="30">
        <f>SUMIFS([1]EXPENSE!$AD:$AD,[1]EXPENSE!$BY:$BY,$A355,[1]EXPENSE!$E:$E,$AG$4)</f>
        <v>0</v>
      </c>
      <c r="AL355" s="30">
        <f>SUMIFS([1]EXPENSE!$AE:$AE,[1]EXPENSE!$BY:$BY,$A355,[1]EXPENSE!$E:$E,$AG$4)</f>
        <v>0</v>
      </c>
      <c r="AM355" s="30">
        <f>SUMIFS([1]EXPENSE!$AF:$AF,[1]EXPENSE!$BY:$BY,$A355,[1]EXPENSE!$E:$E,$AG$4)</f>
        <v>0</v>
      </c>
      <c r="AN355" s="30">
        <f>SUMIFS([1]EXPENSE!$AG:$AG,[1]EXPENSE!$BY:$BY,$A355,[1]EXPENSE!$E:$E,$AG$4)</f>
        <v>0</v>
      </c>
      <c r="AO355" s="30">
        <f>SUMIFS([1]EXPENSE!$AH:$AH,[1]EXPENSE!$BY:$BY,$A355,[1]EXPENSE!$E:$E,$AG$4)</f>
        <v>0</v>
      </c>
      <c r="AP355" s="30">
        <f>SUMIFS([1]EXPENSE!$AI:$AI,[1]EXPENSE!$BY:$BY,$A355,[1]EXPENSE!$E:$E,$AG$4)</f>
        <v>0</v>
      </c>
      <c r="AQ355" s="30">
        <f>SUMIFS([1]EXPENSE!$AJ:$AJ,[1]EXPENSE!$BY:$BY,$A355,[1]EXPENSE!$E:$E,$AG$4)</f>
        <v>0</v>
      </c>
      <c r="AR355" s="30">
        <f>SUMIFS([1]EXPENSE!$AK:$AK,[1]EXPENSE!$BY:$BY,$A355,[1]EXPENSE!$E:$E,$AG$4)</f>
        <v>0</v>
      </c>
      <c r="AS355" s="30">
        <f>SUMIFS([1]EXPENSE!$AL:$AL,[1]EXPENSE!$BY:$BY,$A355,[1]EXPENSE!$E:$E,$AG$4)</f>
        <v>0</v>
      </c>
      <c r="AT355" s="94">
        <f>SUMIFS([1]EXPENSE!$AM:$AM,[1]EXPENSE!$BY:$BY,$A355,[1]EXPENSE!$E:$E,$AG$4)</f>
        <v>0</v>
      </c>
      <c r="AV355" s="21">
        <f t="shared" si="1289"/>
        <v>0</v>
      </c>
      <c r="AW355" s="22" t="e">
        <f t="shared" si="1291"/>
        <v>#DIV/0!</v>
      </c>
      <c r="AX355" s="30">
        <f>SUMIFS([1]EXPENSE!$AB:$AB,[1]EXPENSE!$BY:$BY,$A355,[1]EXPENSE!$E:$E,$AV$4)</f>
        <v>0</v>
      </c>
      <c r="AY355" s="30">
        <f>SUMIFS([1]EXPENSE!$AC:$AC,[1]EXPENSE!$BY:$BY,$A355,[1]EXPENSE!$E:$E,$AV$4)</f>
        <v>0</v>
      </c>
      <c r="AZ355" s="30">
        <f>SUMIFS([1]EXPENSE!$AD:$AD,[1]EXPENSE!$BY:$BY,$A355,[1]EXPENSE!$E:$E,$AV$4)</f>
        <v>0</v>
      </c>
      <c r="BA355" s="30">
        <f>SUMIFS([1]EXPENSE!$AE:$AE,[1]EXPENSE!$BY:$BY,$A355,[1]EXPENSE!$E:$E,$AV$4)</f>
        <v>0</v>
      </c>
      <c r="BB355" s="30">
        <f>SUMIFS([1]EXPENSE!$AF:$AF,[1]EXPENSE!$BY:$BY,$A355,[1]EXPENSE!$E:$E,$AV$4)</f>
        <v>0</v>
      </c>
      <c r="BC355" s="30">
        <f>SUMIFS([1]EXPENSE!$AG:$AG,[1]EXPENSE!$BY:$BY,$A355,[1]EXPENSE!$E:$E,$AV$4)</f>
        <v>0</v>
      </c>
      <c r="BD355" s="30">
        <f>SUMIFS([1]EXPENSE!$AH:$AH,[1]EXPENSE!$BY:$BY,$A355,[1]EXPENSE!$E:$E,$AV$4)</f>
        <v>0</v>
      </c>
      <c r="BE355" s="30">
        <f>SUMIFS([1]EXPENSE!$AI:$AI,[1]EXPENSE!$BY:$BY,$A355,[1]EXPENSE!$E:$E,$AV$4)</f>
        <v>0</v>
      </c>
      <c r="BF355" s="30">
        <f>SUMIFS([1]EXPENSE!$AJ:$AJ,[1]EXPENSE!$BY:$BY,$A355,[1]EXPENSE!$E:$E,$AV$4)</f>
        <v>0</v>
      </c>
      <c r="BG355" s="30">
        <f>SUMIFS([1]EXPENSE!$AK:$AK,[1]EXPENSE!$BY:$BY,$A355,[1]EXPENSE!$E:$E,$AV$4)</f>
        <v>0</v>
      </c>
      <c r="BH355" s="30">
        <f>SUMIFS([1]EXPENSE!$AL:$AL,[1]EXPENSE!$BY:$BY,$A355,[1]EXPENSE!$E:$E,$AV$4)</f>
        <v>0</v>
      </c>
      <c r="BI355" s="94">
        <f>SUMIFS([1]EXPENSE!$AM:$AM,[1]EXPENSE!$BY:$BY,$A355,[1]EXPENSE!$E:$E,$AV$4)</f>
        <v>0</v>
      </c>
    </row>
    <row r="356" spans="1:61">
      <c r="A356" s="43" t="s">
        <v>490</v>
      </c>
      <c r="B356" s="29" t="s">
        <v>491</v>
      </c>
      <c r="C356" s="21">
        <f t="shared" si="1292"/>
        <v>0</v>
      </c>
      <c r="D356" s="22" t="e">
        <f t="shared" si="1293"/>
        <v>#DIV/0!</v>
      </c>
      <c r="E356" s="30">
        <f t="shared" si="1428"/>
        <v>0</v>
      </c>
      <c r="F356" s="30">
        <f t="shared" si="1429"/>
        <v>0</v>
      </c>
      <c r="G356" s="30">
        <f t="shared" si="1430"/>
        <v>0</v>
      </c>
      <c r="H356" s="30">
        <f t="shared" si="1431"/>
        <v>0</v>
      </c>
      <c r="I356" s="30">
        <f t="shared" si="1432"/>
        <v>0</v>
      </c>
      <c r="J356" s="30">
        <f t="shared" si="1433"/>
        <v>0</v>
      </c>
      <c r="K356" s="30">
        <f t="shared" si="1434"/>
        <v>0</v>
      </c>
      <c r="L356" s="30">
        <f t="shared" si="1435"/>
        <v>0</v>
      </c>
      <c r="M356" s="30">
        <f t="shared" si="1436"/>
        <v>0</v>
      </c>
      <c r="N356" s="30">
        <f t="shared" si="1437"/>
        <v>0</v>
      </c>
      <c r="O356" s="30">
        <f t="shared" si="1438"/>
        <v>0</v>
      </c>
      <c r="P356" s="94">
        <f t="shared" si="1439"/>
        <v>0</v>
      </c>
      <c r="R356" s="21">
        <f t="shared" si="1294"/>
        <v>0</v>
      </c>
      <c r="S356" s="22" t="e">
        <f t="shared" si="1295"/>
        <v>#DIV/0!</v>
      </c>
      <c r="T356" s="30">
        <f>SUMIFS([1]EXPENSE!$AB:$AB,[1]EXPENSE!$BY:$BY,$A356,[1]EXPENSE!$E:$E,$R$4)</f>
        <v>0</v>
      </c>
      <c r="U356" s="30">
        <f>SUMIFS([1]EXPENSE!$AC:$AC,[1]EXPENSE!$BY:$BY,$A356,[1]EXPENSE!$E:$E,$R$4)</f>
        <v>0</v>
      </c>
      <c r="V356" s="30">
        <f>SUMIFS([1]EXPENSE!$AD:$AD,[1]EXPENSE!$BY:$BY,$A356,[1]EXPENSE!$E:$E,$R$4)</f>
        <v>0</v>
      </c>
      <c r="W356" s="30">
        <f>SUMIFS([1]EXPENSE!$AE:$AE,[1]EXPENSE!$BY:$BY,$A356,[1]EXPENSE!$E:$E,$R$4)</f>
        <v>0</v>
      </c>
      <c r="X356" s="30">
        <f>SUMIFS([1]EXPENSE!$AF:$AF,[1]EXPENSE!$BY:$BY,$A356,[1]EXPENSE!$E:$E,$R$4)</f>
        <v>0</v>
      </c>
      <c r="Y356" s="30">
        <f>SUMIFS([1]EXPENSE!$AG:$AG,[1]EXPENSE!$BY:$BY,$A356,[1]EXPENSE!$E:$E,$R$4)</f>
        <v>0</v>
      </c>
      <c r="Z356" s="30">
        <f>SUMIFS([1]EXPENSE!$AH:$AH,[1]EXPENSE!$BY:$BY,$A356,[1]EXPENSE!$E:$E,$R$4)</f>
        <v>0</v>
      </c>
      <c r="AA356" s="30">
        <f>SUMIFS([1]EXPENSE!$AI:$AI,[1]EXPENSE!$BY:$BY,$A356,[1]EXPENSE!$E:$E,$R$4)</f>
        <v>0</v>
      </c>
      <c r="AB356" s="30">
        <f>SUMIFS([1]EXPENSE!$AJ:$AJ,[1]EXPENSE!$BY:$BY,$A356,[1]EXPENSE!$E:$E,$R$4)</f>
        <v>0</v>
      </c>
      <c r="AC356" s="30">
        <f>SUMIFS([1]EXPENSE!$AK:$AK,[1]EXPENSE!$BY:$BY,$A356,[1]EXPENSE!$E:$E,$R$4)</f>
        <v>0</v>
      </c>
      <c r="AD356" s="30">
        <f>SUMIFS([1]EXPENSE!$AL:$AL,[1]EXPENSE!$BY:$BY,$A356,[1]EXPENSE!$E:$E,$R$4)</f>
        <v>0</v>
      </c>
      <c r="AE356" s="94">
        <f>SUMIFS([1]EXPENSE!$AM:$AM,[1]EXPENSE!$BY:$BY,$A356,[1]EXPENSE!$E:$E,$R$4)</f>
        <v>0</v>
      </c>
      <c r="AG356" s="21">
        <f t="shared" si="1288"/>
        <v>0</v>
      </c>
      <c r="AH356" s="22" t="e">
        <f t="shared" si="1290"/>
        <v>#DIV/0!</v>
      </c>
      <c r="AI356" s="30">
        <f>SUMIFS([1]EXPENSE!$AB:$AB,[1]EXPENSE!$BY:$BY,$A356,[1]EXPENSE!$E:$E,$AG$4)</f>
        <v>0</v>
      </c>
      <c r="AJ356" s="30">
        <f>SUMIFS([1]EXPENSE!$AC:$AC,[1]EXPENSE!$BY:$BY,$A356,[1]EXPENSE!$E:$E,$AG$4)</f>
        <v>0</v>
      </c>
      <c r="AK356" s="30">
        <f>SUMIFS([1]EXPENSE!$AD:$AD,[1]EXPENSE!$BY:$BY,$A356,[1]EXPENSE!$E:$E,$AG$4)</f>
        <v>0</v>
      </c>
      <c r="AL356" s="30">
        <f>SUMIFS([1]EXPENSE!$AE:$AE,[1]EXPENSE!$BY:$BY,$A356,[1]EXPENSE!$E:$E,$AG$4)</f>
        <v>0</v>
      </c>
      <c r="AM356" s="30">
        <f>SUMIFS([1]EXPENSE!$AF:$AF,[1]EXPENSE!$BY:$BY,$A356,[1]EXPENSE!$E:$E,$AG$4)</f>
        <v>0</v>
      </c>
      <c r="AN356" s="30">
        <f>SUMIFS([1]EXPENSE!$AG:$AG,[1]EXPENSE!$BY:$BY,$A356,[1]EXPENSE!$E:$E,$AG$4)</f>
        <v>0</v>
      </c>
      <c r="AO356" s="30">
        <f>SUMIFS([1]EXPENSE!$AH:$AH,[1]EXPENSE!$BY:$BY,$A356,[1]EXPENSE!$E:$E,$AG$4)</f>
        <v>0</v>
      </c>
      <c r="AP356" s="30">
        <f>SUMIFS([1]EXPENSE!$AI:$AI,[1]EXPENSE!$BY:$BY,$A356,[1]EXPENSE!$E:$E,$AG$4)</f>
        <v>0</v>
      </c>
      <c r="AQ356" s="30">
        <f>SUMIFS([1]EXPENSE!$AJ:$AJ,[1]EXPENSE!$BY:$BY,$A356,[1]EXPENSE!$E:$E,$AG$4)</f>
        <v>0</v>
      </c>
      <c r="AR356" s="30">
        <f>SUMIFS([1]EXPENSE!$AK:$AK,[1]EXPENSE!$BY:$BY,$A356,[1]EXPENSE!$E:$E,$AG$4)</f>
        <v>0</v>
      </c>
      <c r="AS356" s="30">
        <f>SUMIFS([1]EXPENSE!$AL:$AL,[1]EXPENSE!$BY:$BY,$A356,[1]EXPENSE!$E:$E,$AG$4)</f>
        <v>0</v>
      </c>
      <c r="AT356" s="94">
        <f>SUMIFS([1]EXPENSE!$AM:$AM,[1]EXPENSE!$BY:$BY,$A356,[1]EXPENSE!$E:$E,$AG$4)</f>
        <v>0</v>
      </c>
      <c r="AV356" s="21">
        <f t="shared" si="1289"/>
        <v>0</v>
      </c>
      <c r="AW356" s="22" t="e">
        <f t="shared" si="1291"/>
        <v>#DIV/0!</v>
      </c>
      <c r="AX356" s="30">
        <f>SUMIFS([1]EXPENSE!$AB:$AB,[1]EXPENSE!$BY:$BY,$A356,[1]EXPENSE!$E:$E,$AV$4)</f>
        <v>0</v>
      </c>
      <c r="AY356" s="30">
        <f>SUMIFS([1]EXPENSE!$AC:$AC,[1]EXPENSE!$BY:$BY,$A356,[1]EXPENSE!$E:$E,$AV$4)</f>
        <v>0</v>
      </c>
      <c r="AZ356" s="30">
        <f>SUMIFS([1]EXPENSE!$AD:$AD,[1]EXPENSE!$BY:$BY,$A356,[1]EXPENSE!$E:$E,$AV$4)</f>
        <v>0</v>
      </c>
      <c r="BA356" s="30">
        <f>SUMIFS([1]EXPENSE!$AE:$AE,[1]EXPENSE!$BY:$BY,$A356,[1]EXPENSE!$E:$E,$AV$4)</f>
        <v>0</v>
      </c>
      <c r="BB356" s="30">
        <f>SUMIFS([1]EXPENSE!$AF:$AF,[1]EXPENSE!$BY:$BY,$A356,[1]EXPENSE!$E:$E,$AV$4)</f>
        <v>0</v>
      </c>
      <c r="BC356" s="30">
        <f>SUMIFS([1]EXPENSE!$AG:$AG,[1]EXPENSE!$BY:$BY,$A356,[1]EXPENSE!$E:$E,$AV$4)</f>
        <v>0</v>
      </c>
      <c r="BD356" s="30">
        <f>SUMIFS([1]EXPENSE!$AH:$AH,[1]EXPENSE!$BY:$BY,$A356,[1]EXPENSE!$E:$E,$AV$4)</f>
        <v>0</v>
      </c>
      <c r="BE356" s="30">
        <f>SUMIFS([1]EXPENSE!$AI:$AI,[1]EXPENSE!$BY:$BY,$A356,[1]EXPENSE!$E:$E,$AV$4)</f>
        <v>0</v>
      </c>
      <c r="BF356" s="30">
        <f>SUMIFS([1]EXPENSE!$AJ:$AJ,[1]EXPENSE!$BY:$BY,$A356,[1]EXPENSE!$E:$E,$AV$4)</f>
        <v>0</v>
      </c>
      <c r="BG356" s="30">
        <f>SUMIFS([1]EXPENSE!$AK:$AK,[1]EXPENSE!$BY:$BY,$A356,[1]EXPENSE!$E:$E,$AV$4)</f>
        <v>0</v>
      </c>
      <c r="BH356" s="30">
        <f>SUMIFS([1]EXPENSE!$AL:$AL,[1]EXPENSE!$BY:$BY,$A356,[1]EXPENSE!$E:$E,$AV$4)</f>
        <v>0</v>
      </c>
      <c r="BI356" s="94">
        <f>SUMIFS([1]EXPENSE!$AM:$AM,[1]EXPENSE!$BY:$BY,$A356,[1]EXPENSE!$E:$E,$AV$4)</f>
        <v>0</v>
      </c>
    </row>
    <row r="357" spans="1:61">
      <c r="A357" s="43" t="s">
        <v>492</v>
      </c>
      <c r="B357" s="29" t="s">
        <v>493</v>
      </c>
      <c r="C357" s="21">
        <f t="shared" si="1292"/>
        <v>0</v>
      </c>
      <c r="D357" s="22" t="e">
        <f t="shared" si="1293"/>
        <v>#DIV/0!</v>
      </c>
      <c r="E357" s="30">
        <f t="shared" si="1428"/>
        <v>0</v>
      </c>
      <c r="F357" s="30">
        <f t="shared" si="1429"/>
        <v>0</v>
      </c>
      <c r="G357" s="30">
        <f t="shared" si="1430"/>
        <v>0</v>
      </c>
      <c r="H357" s="30">
        <f t="shared" si="1431"/>
        <v>0</v>
      </c>
      <c r="I357" s="30">
        <f t="shared" si="1432"/>
        <v>0</v>
      </c>
      <c r="J357" s="30">
        <f t="shared" si="1433"/>
        <v>0</v>
      </c>
      <c r="K357" s="30">
        <f t="shared" si="1434"/>
        <v>0</v>
      </c>
      <c r="L357" s="30">
        <f t="shared" si="1435"/>
        <v>0</v>
      </c>
      <c r="M357" s="30">
        <f t="shared" si="1436"/>
        <v>0</v>
      </c>
      <c r="N357" s="30">
        <f t="shared" si="1437"/>
        <v>0</v>
      </c>
      <c r="O357" s="30">
        <f t="shared" si="1438"/>
        <v>0</v>
      </c>
      <c r="P357" s="94">
        <f t="shared" si="1439"/>
        <v>0</v>
      </c>
      <c r="R357" s="21">
        <f t="shared" si="1294"/>
        <v>0</v>
      </c>
      <c r="S357" s="22" t="e">
        <f t="shared" si="1295"/>
        <v>#DIV/0!</v>
      </c>
      <c r="T357" s="30">
        <f>SUMIFS([1]EXPENSE!$AB:$AB,[1]EXPENSE!$BY:$BY,$A357,[1]EXPENSE!$E:$E,$R$4)</f>
        <v>0</v>
      </c>
      <c r="U357" s="30">
        <f>SUMIFS([1]EXPENSE!$AC:$AC,[1]EXPENSE!$BY:$BY,$A357,[1]EXPENSE!$E:$E,$R$4)</f>
        <v>0</v>
      </c>
      <c r="V357" s="30">
        <f>SUMIFS([1]EXPENSE!$AD:$AD,[1]EXPENSE!$BY:$BY,$A357,[1]EXPENSE!$E:$E,$R$4)</f>
        <v>0</v>
      </c>
      <c r="W357" s="30">
        <f>SUMIFS([1]EXPENSE!$AE:$AE,[1]EXPENSE!$BY:$BY,$A357,[1]EXPENSE!$E:$E,$R$4)</f>
        <v>0</v>
      </c>
      <c r="X357" s="30">
        <f>SUMIFS([1]EXPENSE!$AF:$AF,[1]EXPENSE!$BY:$BY,$A357,[1]EXPENSE!$E:$E,$R$4)</f>
        <v>0</v>
      </c>
      <c r="Y357" s="30">
        <f>SUMIFS([1]EXPENSE!$AG:$AG,[1]EXPENSE!$BY:$BY,$A357,[1]EXPENSE!$E:$E,$R$4)</f>
        <v>0</v>
      </c>
      <c r="Z357" s="30">
        <f>SUMIFS([1]EXPENSE!$AH:$AH,[1]EXPENSE!$BY:$BY,$A357,[1]EXPENSE!$E:$E,$R$4)</f>
        <v>0</v>
      </c>
      <c r="AA357" s="30">
        <f>SUMIFS([1]EXPENSE!$AI:$AI,[1]EXPENSE!$BY:$BY,$A357,[1]EXPENSE!$E:$E,$R$4)</f>
        <v>0</v>
      </c>
      <c r="AB357" s="30">
        <f>SUMIFS([1]EXPENSE!$AJ:$AJ,[1]EXPENSE!$BY:$BY,$A357,[1]EXPENSE!$E:$E,$R$4)</f>
        <v>0</v>
      </c>
      <c r="AC357" s="30">
        <f>SUMIFS([1]EXPENSE!$AK:$AK,[1]EXPENSE!$BY:$BY,$A357,[1]EXPENSE!$E:$E,$R$4)</f>
        <v>0</v>
      </c>
      <c r="AD357" s="30">
        <f>SUMIFS([1]EXPENSE!$AL:$AL,[1]EXPENSE!$BY:$BY,$A357,[1]EXPENSE!$E:$E,$R$4)</f>
        <v>0</v>
      </c>
      <c r="AE357" s="94">
        <f>SUMIFS([1]EXPENSE!$AM:$AM,[1]EXPENSE!$BY:$BY,$A357,[1]EXPENSE!$E:$E,$R$4)</f>
        <v>0</v>
      </c>
      <c r="AG357" s="21">
        <f t="shared" si="1288"/>
        <v>0</v>
      </c>
      <c r="AH357" s="22" t="e">
        <f t="shared" si="1290"/>
        <v>#DIV/0!</v>
      </c>
      <c r="AI357" s="30">
        <f>SUMIFS([1]EXPENSE!$AB:$AB,[1]EXPENSE!$BY:$BY,$A357,[1]EXPENSE!$E:$E,$AG$4)</f>
        <v>0</v>
      </c>
      <c r="AJ357" s="30">
        <f>SUMIFS([1]EXPENSE!$AC:$AC,[1]EXPENSE!$BY:$BY,$A357,[1]EXPENSE!$E:$E,$AG$4)</f>
        <v>0</v>
      </c>
      <c r="AK357" s="30">
        <f>SUMIFS([1]EXPENSE!$AD:$AD,[1]EXPENSE!$BY:$BY,$A357,[1]EXPENSE!$E:$E,$AG$4)</f>
        <v>0</v>
      </c>
      <c r="AL357" s="30">
        <f>SUMIFS([1]EXPENSE!$AE:$AE,[1]EXPENSE!$BY:$BY,$A357,[1]EXPENSE!$E:$E,$AG$4)</f>
        <v>0</v>
      </c>
      <c r="AM357" s="30">
        <f>SUMIFS([1]EXPENSE!$AF:$AF,[1]EXPENSE!$BY:$BY,$A357,[1]EXPENSE!$E:$E,$AG$4)</f>
        <v>0</v>
      </c>
      <c r="AN357" s="30">
        <f>SUMIFS([1]EXPENSE!$AG:$AG,[1]EXPENSE!$BY:$BY,$A357,[1]EXPENSE!$E:$E,$AG$4)</f>
        <v>0</v>
      </c>
      <c r="AO357" s="30">
        <f>SUMIFS([1]EXPENSE!$AH:$AH,[1]EXPENSE!$BY:$BY,$A357,[1]EXPENSE!$E:$E,$AG$4)</f>
        <v>0</v>
      </c>
      <c r="AP357" s="30">
        <f>SUMIFS([1]EXPENSE!$AI:$AI,[1]EXPENSE!$BY:$BY,$A357,[1]EXPENSE!$E:$E,$AG$4)</f>
        <v>0</v>
      </c>
      <c r="AQ357" s="30">
        <f>SUMIFS([1]EXPENSE!$AJ:$AJ,[1]EXPENSE!$BY:$BY,$A357,[1]EXPENSE!$E:$E,$AG$4)</f>
        <v>0</v>
      </c>
      <c r="AR357" s="30">
        <f>SUMIFS([1]EXPENSE!$AK:$AK,[1]EXPENSE!$BY:$BY,$A357,[1]EXPENSE!$E:$E,$AG$4)</f>
        <v>0</v>
      </c>
      <c r="AS357" s="30">
        <f>SUMIFS([1]EXPENSE!$AL:$AL,[1]EXPENSE!$BY:$BY,$A357,[1]EXPENSE!$E:$E,$AG$4)</f>
        <v>0</v>
      </c>
      <c r="AT357" s="94">
        <f>SUMIFS([1]EXPENSE!$AM:$AM,[1]EXPENSE!$BY:$BY,$A357,[1]EXPENSE!$E:$E,$AG$4)</f>
        <v>0</v>
      </c>
      <c r="AV357" s="21">
        <f t="shared" si="1289"/>
        <v>0</v>
      </c>
      <c r="AW357" s="22" t="e">
        <f t="shared" si="1291"/>
        <v>#DIV/0!</v>
      </c>
      <c r="AX357" s="30">
        <f>SUMIFS([1]EXPENSE!$AB:$AB,[1]EXPENSE!$BY:$BY,$A357,[1]EXPENSE!$E:$E,$AV$4)</f>
        <v>0</v>
      </c>
      <c r="AY357" s="30">
        <f>SUMIFS([1]EXPENSE!$AC:$AC,[1]EXPENSE!$BY:$BY,$A357,[1]EXPENSE!$E:$E,$AV$4)</f>
        <v>0</v>
      </c>
      <c r="AZ357" s="30">
        <f>SUMIFS([1]EXPENSE!$AD:$AD,[1]EXPENSE!$BY:$BY,$A357,[1]EXPENSE!$E:$E,$AV$4)</f>
        <v>0</v>
      </c>
      <c r="BA357" s="30">
        <f>SUMIFS([1]EXPENSE!$AE:$AE,[1]EXPENSE!$BY:$BY,$A357,[1]EXPENSE!$E:$E,$AV$4)</f>
        <v>0</v>
      </c>
      <c r="BB357" s="30">
        <f>SUMIFS([1]EXPENSE!$AF:$AF,[1]EXPENSE!$BY:$BY,$A357,[1]EXPENSE!$E:$E,$AV$4)</f>
        <v>0</v>
      </c>
      <c r="BC357" s="30">
        <f>SUMIFS([1]EXPENSE!$AG:$AG,[1]EXPENSE!$BY:$BY,$A357,[1]EXPENSE!$E:$E,$AV$4)</f>
        <v>0</v>
      </c>
      <c r="BD357" s="30">
        <f>SUMIFS([1]EXPENSE!$AH:$AH,[1]EXPENSE!$BY:$BY,$A357,[1]EXPENSE!$E:$E,$AV$4)</f>
        <v>0</v>
      </c>
      <c r="BE357" s="30">
        <f>SUMIFS([1]EXPENSE!$AI:$AI,[1]EXPENSE!$BY:$BY,$A357,[1]EXPENSE!$E:$E,$AV$4)</f>
        <v>0</v>
      </c>
      <c r="BF357" s="30">
        <f>SUMIFS([1]EXPENSE!$AJ:$AJ,[1]EXPENSE!$BY:$BY,$A357,[1]EXPENSE!$E:$E,$AV$4)</f>
        <v>0</v>
      </c>
      <c r="BG357" s="30">
        <f>SUMIFS([1]EXPENSE!$AK:$AK,[1]EXPENSE!$BY:$BY,$A357,[1]EXPENSE!$E:$E,$AV$4)</f>
        <v>0</v>
      </c>
      <c r="BH357" s="30">
        <f>SUMIFS([1]EXPENSE!$AL:$AL,[1]EXPENSE!$BY:$BY,$A357,[1]EXPENSE!$E:$E,$AV$4)</f>
        <v>0</v>
      </c>
      <c r="BI357" s="94">
        <f>SUMIFS([1]EXPENSE!$AM:$AM,[1]EXPENSE!$BY:$BY,$A357,[1]EXPENSE!$E:$E,$AV$4)</f>
        <v>0</v>
      </c>
    </row>
    <row r="358" spans="1:61">
      <c r="A358" s="43" t="s">
        <v>494</v>
      </c>
      <c r="B358" s="29" t="s">
        <v>324</v>
      </c>
      <c r="C358" s="21">
        <f t="shared" si="1292"/>
        <v>0</v>
      </c>
      <c r="D358" s="22" t="e">
        <f t="shared" si="1293"/>
        <v>#DIV/0!</v>
      </c>
      <c r="E358" s="30">
        <f t="shared" si="1428"/>
        <v>0</v>
      </c>
      <c r="F358" s="30">
        <f t="shared" si="1429"/>
        <v>0</v>
      </c>
      <c r="G358" s="30">
        <f t="shared" si="1430"/>
        <v>0</v>
      </c>
      <c r="H358" s="30">
        <f t="shared" si="1431"/>
        <v>0</v>
      </c>
      <c r="I358" s="30">
        <f t="shared" si="1432"/>
        <v>0</v>
      </c>
      <c r="J358" s="30">
        <f t="shared" si="1433"/>
        <v>0</v>
      </c>
      <c r="K358" s="30">
        <f t="shared" si="1434"/>
        <v>0</v>
      </c>
      <c r="L358" s="30">
        <f t="shared" si="1435"/>
        <v>0</v>
      </c>
      <c r="M358" s="30">
        <f t="shared" si="1436"/>
        <v>0</v>
      </c>
      <c r="N358" s="30">
        <f t="shared" si="1437"/>
        <v>0</v>
      </c>
      <c r="O358" s="30">
        <f t="shared" si="1438"/>
        <v>0</v>
      </c>
      <c r="P358" s="94">
        <f t="shared" si="1439"/>
        <v>0</v>
      </c>
      <c r="R358" s="21">
        <f t="shared" si="1294"/>
        <v>0</v>
      </c>
      <c r="S358" s="22" t="e">
        <f t="shared" si="1295"/>
        <v>#DIV/0!</v>
      </c>
      <c r="T358" s="30">
        <f>SUMIFS([1]EXPENSE!$AB:$AB,[1]EXPENSE!$BY:$BY,$A358,[1]EXPENSE!$E:$E,$R$4)</f>
        <v>0</v>
      </c>
      <c r="U358" s="30">
        <f>SUMIFS([1]EXPENSE!$AC:$AC,[1]EXPENSE!$BY:$BY,$A358,[1]EXPENSE!$E:$E,$R$4)</f>
        <v>0</v>
      </c>
      <c r="V358" s="30">
        <f>SUMIFS([1]EXPENSE!$AD:$AD,[1]EXPENSE!$BY:$BY,$A358,[1]EXPENSE!$E:$E,$R$4)</f>
        <v>0</v>
      </c>
      <c r="W358" s="30">
        <f>SUMIFS([1]EXPENSE!$AE:$AE,[1]EXPENSE!$BY:$BY,$A358,[1]EXPENSE!$E:$E,$R$4)</f>
        <v>0</v>
      </c>
      <c r="X358" s="30">
        <f>SUMIFS([1]EXPENSE!$AF:$AF,[1]EXPENSE!$BY:$BY,$A358,[1]EXPENSE!$E:$E,$R$4)</f>
        <v>0</v>
      </c>
      <c r="Y358" s="30">
        <f>SUMIFS([1]EXPENSE!$AG:$AG,[1]EXPENSE!$BY:$BY,$A358,[1]EXPENSE!$E:$E,$R$4)</f>
        <v>0</v>
      </c>
      <c r="Z358" s="30">
        <f>SUMIFS([1]EXPENSE!$AH:$AH,[1]EXPENSE!$BY:$BY,$A358,[1]EXPENSE!$E:$E,$R$4)</f>
        <v>0</v>
      </c>
      <c r="AA358" s="30">
        <f>SUMIFS([1]EXPENSE!$AI:$AI,[1]EXPENSE!$BY:$BY,$A358,[1]EXPENSE!$E:$E,$R$4)</f>
        <v>0</v>
      </c>
      <c r="AB358" s="30">
        <f>SUMIFS([1]EXPENSE!$AJ:$AJ,[1]EXPENSE!$BY:$BY,$A358,[1]EXPENSE!$E:$E,$R$4)</f>
        <v>0</v>
      </c>
      <c r="AC358" s="30">
        <f>SUMIFS([1]EXPENSE!$AK:$AK,[1]EXPENSE!$BY:$BY,$A358,[1]EXPENSE!$E:$E,$R$4)</f>
        <v>0</v>
      </c>
      <c r="AD358" s="30">
        <f>SUMIFS([1]EXPENSE!$AL:$AL,[1]EXPENSE!$BY:$BY,$A358,[1]EXPENSE!$E:$E,$R$4)</f>
        <v>0</v>
      </c>
      <c r="AE358" s="94">
        <f>SUMIFS([1]EXPENSE!$AM:$AM,[1]EXPENSE!$BY:$BY,$A358,[1]EXPENSE!$E:$E,$R$4)</f>
        <v>0</v>
      </c>
      <c r="AG358" s="21">
        <f t="shared" si="1288"/>
        <v>0</v>
      </c>
      <c r="AH358" s="22" t="e">
        <f t="shared" si="1290"/>
        <v>#DIV/0!</v>
      </c>
      <c r="AI358" s="30">
        <f>SUMIFS([1]EXPENSE!$AB:$AB,[1]EXPENSE!$BY:$BY,$A358,[1]EXPENSE!$E:$E,$AG$4)</f>
        <v>0</v>
      </c>
      <c r="AJ358" s="30">
        <f>SUMIFS([1]EXPENSE!$AC:$AC,[1]EXPENSE!$BY:$BY,$A358,[1]EXPENSE!$E:$E,$AG$4)</f>
        <v>0</v>
      </c>
      <c r="AK358" s="30">
        <f>SUMIFS([1]EXPENSE!$AD:$AD,[1]EXPENSE!$BY:$BY,$A358,[1]EXPENSE!$E:$E,$AG$4)</f>
        <v>0</v>
      </c>
      <c r="AL358" s="30">
        <f>SUMIFS([1]EXPENSE!$AE:$AE,[1]EXPENSE!$BY:$BY,$A358,[1]EXPENSE!$E:$E,$AG$4)</f>
        <v>0</v>
      </c>
      <c r="AM358" s="30">
        <f>SUMIFS([1]EXPENSE!$AF:$AF,[1]EXPENSE!$BY:$BY,$A358,[1]EXPENSE!$E:$E,$AG$4)</f>
        <v>0</v>
      </c>
      <c r="AN358" s="30">
        <f>SUMIFS([1]EXPENSE!$AG:$AG,[1]EXPENSE!$BY:$BY,$A358,[1]EXPENSE!$E:$E,$AG$4)</f>
        <v>0</v>
      </c>
      <c r="AO358" s="30">
        <f>SUMIFS([1]EXPENSE!$AH:$AH,[1]EXPENSE!$BY:$BY,$A358,[1]EXPENSE!$E:$E,$AG$4)</f>
        <v>0</v>
      </c>
      <c r="AP358" s="30">
        <f>SUMIFS([1]EXPENSE!$AI:$AI,[1]EXPENSE!$BY:$BY,$A358,[1]EXPENSE!$E:$E,$AG$4)</f>
        <v>0</v>
      </c>
      <c r="AQ358" s="30">
        <f>SUMIFS([1]EXPENSE!$AJ:$AJ,[1]EXPENSE!$BY:$BY,$A358,[1]EXPENSE!$E:$E,$AG$4)</f>
        <v>0</v>
      </c>
      <c r="AR358" s="30">
        <f>SUMIFS([1]EXPENSE!$AK:$AK,[1]EXPENSE!$BY:$BY,$A358,[1]EXPENSE!$E:$E,$AG$4)</f>
        <v>0</v>
      </c>
      <c r="AS358" s="30">
        <f>SUMIFS([1]EXPENSE!$AL:$AL,[1]EXPENSE!$BY:$BY,$A358,[1]EXPENSE!$E:$E,$AG$4)</f>
        <v>0</v>
      </c>
      <c r="AT358" s="94">
        <f>SUMIFS([1]EXPENSE!$AM:$AM,[1]EXPENSE!$BY:$BY,$A358,[1]EXPENSE!$E:$E,$AG$4)</f>
        <v>0</v>
      </c>
      <c r="AV358" s="21">
        <f t="shared" si="1289"/>
        <v>0</v>
      </c>
      <c r="AW358" s="22" t="e">
        <f t="shared" si="1291"/>
        <v>#DIV/0!</v>
      </c>
      <c r="AX358" s="30">
        <f>SUMIFS([1]EXPENSE!$AB:$AB,[1]EXPENSE!$BY:$BY,$A358,[1]EXPENSE!$E:$E,$AV$4)</f>
        <v>0</v>
      </c>
      <c r="AY358" s="30">
        <f>SUMIFS([1]EXPENSE!$AC:$AC,[1]EXPENSE!$BY:$BY,$A358,[1]EXPENSE!$E:$E,$AV$4)</f>
        <v>0</v>
      </c>
      <c r="AZ358" s="30">
        <f>SUMIFS([1]EXPENSE!$AD:$AD,[1]EXPENSE!$BY:$BY,$A358,[1]EXPENSE!$E:$E,$AV$4)</f>
        <v>0</v>
      </c>
      <c r="BA358" s="30">
        <f>SUMIFS([1]EXPENSE!$AE:$AE,[1]EXPENSE!$BY:$BY,$A358,[1]EXPENSE!$E:$E,$AV$4)</f>
        <v>0</v>
      </c>
      <c r="BB358" s="30">
        <f>SUMIFS([1]EXPENSE!$AF:$AF,[1]EXPENSE!$BY:$BY,$A358,[1]EXPENSE!$E:$E,$AV$4)</f>
        <v>0</v>
      </c>
      <c r="BC358" s="30">
        <f>SUMIFS([1]EXPENSE!$AG:$AG,[1]EXPENSE!$BY:$BY,$A358,[1]EXPENSE!$E:$E,$AV$4)</f>
        <v>0</v>
      </c>
      <c r="BD358" s="30">
        <f>SUMIFS([1]EXPENSE!$AH:$AH,[1]EXPENSE!$BY:$BY,$A358,[1]EXPENSE!$E:$E,$AV$4)</f>
        <v>0</v>
      </c>
      <c r="BE358" s="30">
        <f>SUMIFS([1]EXPENSE!$AI:$AI,[1]EXPENSE!$BY:$BY,$A358,[1]EXPENSE!$E:$E,$AV$4)</f>
        <v>0</v>
      </c>
      <c r="BF358" s="30">
        <f>SUMIFS([1]EXPENSE!$AJ:$AJ,[1]EXPENSE!$BY:$BY,$A358,[1]EXPENSE!$E:$E,$AV$4)</f>
        <v>0</v>
      </c>
      <c r="BG358" s="30">
        <f>SUMIFS([1]EXPENSE!$AK:$AK,[1]EXPENSE!$BY:$BY,$A358,[1]EXPENSE!$E:$E,$AV$4)</f>
        <v>0</v>
      </c>
      <c r="BH358" s="30">
        <f>SUMIFS([1]EXPENSE!$AL:$AL,[1]EXPENSE!$BY:$BY,$A358,[1]EXPENSE!$E:$E,$AV$4)</f>
        <v>0</v>
      </c>
      <c r="BI358" s="94">
        <f>SUMIFS([1]EXPENSE!$AM:$AM,[1]EXPENSE!$BY:$BY,$A358,[1]EXPENSE!$E:$E,$AV$4)</f>
        <v>0</v>
      </c>
    </row>
    <row r="359" spans="1:61">
      <c r="A359" s="43" t="s">
        <v>495</v>
      </c>
      <c r="B359" s="29" t="s">
        <v>496</v>
      </c>
      <c r="C359" s="21">
        <f t="shared" si="1292"/>
        <v>0</v>
      </c>
      <c r="D359" s="22" t="e">
        <f t="shared" si="1293"/>
        <v>#DIV/0!</v>
      </c>
      <c r="E359" s="30">
        <f t="shared" si="1428"/>
        <v>0</v>
      </c>
      <c r="F359" s="30">
        <f t="shared" si="1429"/>
        <v>0</v>
      </c>
      <c r="G359" s="30">
        <f t="shared" si="1430"/>
        <v>0</v>
      </c>
      <c r="H359" s="30">
        <f t="shared" si="1431"/>
        <v>0</v>
      </c>
      <c r="I359" s="30">
        <f t="shared" si="1432"/>
        <v>0</v>
      </c>
      <c r="J359" s="30">
        <f t="shared" si="1433"/>
        <v>0</v>
      </c>
      <c r="K359" s="30">
        <f t="shared" si="1434"/>
        <v>0</v>
      </c>
      <c r="L359" s="30">
        <f t="shared" si="1435"/>
        <v>0</v>
      </c>
      <c r="M359" s="30">
        <f t="shared" si="1436"/>
        <v>0</v>
      </c>
      <c r="N359" s="30">
        <f t="shared" si="1437"/>
        <v>0</v>
      </c>
      <c r="O359" s="30">
        <f t="shared" si="1438"/>
        <v>0</v>
      </c>
      <c r="P359" s="94">
        <f t="shared" si="1439"/>
        <v>0</v>
      </c>
      <c r="R359" s="21">
        <f t="shared" si="1294"/>
        <v>0</v>
      </c>
      <c r="S359" s="22" t="e">
        <f t="shared" si="1295"/>
        <v>#DIV/0!</v>
      </c>
      <c r="T359" s="30">
        <f>SUMIFS([1]EXPENSE!$AB:$AB,[1]EXPENSE!$BY:$BY,$A359,[1]EXPENSE!$E:$E,$R$4)</f>
        <v>0</v>
      </c>
      <c r="U359" s="30">
        <f>SUMIFS([1]EXPENSE!$AC:$AC,[1]EXPENSE!$BY:$BY,$A359,[1]EXPENSE!$E:$E,$R$4)</f>
        <v>0</v>
      </c>
      <c r="V359" s="30">
        <f>SUMIFS([1]EXPENSE!$AD:$AD,[1]EXPENSE!$BY:$BY,$A359,[1]EXPENSE!$E:$E,$R$4)</f>
        <v>0</v>
      </c>
      <c r="W359" s="30">
        <f>SUMIFS([1]EXPENSE!$AE:$AE,[1]EXPENSE!$BY:$BY,$A359,[1]EXPENSE!$E:$E,$R$4)</f>
        <v>0</v>
      </c>
      <c r="X359" s="30">
        <f>SUMIFS([1]EXPENSE!$AF:$AF,[1]EXPENSE!$BY:$BY,$A359,[1]EXPENSE!$E:$E,$R$4)</f>
        <v>0</v>
      </c>
      <c r="Y359" s="30">
        <f>SUMIFS([1]EXPENSE!$AG:$AG,[1]EXPENSE!$BY:$BY,$A359,[1]EXPENSE!$E:$E,$R$4)</f>
        <v>0</v>
      </c>
      <c r="Z359" s="30">
        <f>SUMIFS([1]EXPENSE!$AH:$AH,[1]EXPENSE!$BY:$BY,$A359,[1]EXPENSE!$E:$E,$R$4)</f>
        <v>0</v>
      </c>
      <c r="AA359" s="30">
        <f>SUMIFS([1]EXPENSE!$AI:$AI,[1]EXPENSE!$BY:$BY,$A359,[1]EXPENSE!$E:$E,$R$4)</f>
        <v>0</v>
      </c>
      <c r="AB359" s="30">
        <f>SUMIFS([1]EXPENSE!$AJ:$AJ,[1]EXPENSE!$BY:$BY,$A359,[1]EXPENSE!$E:$E,$R$4)</f>
        <v>0</v>
      </c>
      <c r="AC359" s="30">
        <f>SUMIFS([1]EXPENSE!$AK:$AK,[1]EXPENSE!$BY:$BY,$A359,[1]EXPENSE!$E:$E,$R$4)</f>
        <v>0</v>
      </c>
      <c r="AD359" s="30">
        <f>SUMIFS([1]EXPENSE!$AL:$AL,[1]EXPENSE!$BY:$BY,$A359,[1]EXPENSE!$E:$E,$R$4)</f>
        <v>0</v>
      </c>
      <c r="AE359" s="94">
        <f>SUMIFS([1]EXPENSE!$AM:$AM,[1]EXPENSE!$BY:$BY,$A359,[1]EXPENSE!$E:$E,$R$4)</f>
        <v>0</v>
      </c>
      <c r="AG359" s="21">
        <f t="shared" si="1288"/>
        <v>0</v>
      </c>
      <c r="AH359" s="22" t="e">
        <f t="shared" si="1290"/>
        <v>#DIV/0!</v>
      </c>
      <c r="AI359" s="30">
        <f>SUMIFS([1]EXPENSE!$AB:$AB,[1]EXPENSE!$BY:$BY,$A359,[1]EXPENSE!$E:$E,$AG$4)</f>
        <v>0</v>
      </c>
      <c r="AJ359" s="30">
        <f>SUMIFS([1]EXPENSE!$AC:$AC,[1]EXPENSE!$BY:$BY,$A359,[1]EXPENSE!$E:$E,$AG$4)</f>
        <v>0</v>
      </c>
      <c r="AK359" s="30">
        <f>SUMIFS([1]EXPENSE!$AD:$AD,[1]EXPENSE!$BY:$BY,$A359,[1]EXPENSE!$E:$E,$AG$4)</f>
        <v>0</v>
      </c>
      <c r="AL359" s="30">
        <f>SUMIFS([1]EXPENSE!$AE:$AE,[1]EXPENSE!$BY:$BY,$A359,[1]EXPENSE!$E:$E,$AG$4)</f>
        <v>0</v>
      </c>
      <c r="AM359" s="30">
        <f>SUMIFS([1]EXPENSE!$AF:$AF,[1]EXPENSE!$BY:$BY,$A359,[1]EXPENSE!$E:$E,$AG$4)</f>
        <v>0</v>
      </c>
      <c r="AN359" s="30">
        <f>SUMIFS([1]EXPENSE!$AG:$AG,[1]EXPENSE!$BY:$BY,$A359,[1]EXPENSE!$E:$E,$AG$4)</f>
        <v>0</v>
      </c>
      <c r="AO359" s="30">
        <f>SUMIFS([1]EXPENSE!$AH:$AH,[1]EXPENSE!$BY:$BY,$A359,[1]EXPENSE!$E:$E,$AG$4)</f>
        <v>0</v>
      </c>
      <c r="AP359" s="30">
        <f>SUMIFS([1]EXPENSE!$AI:$AI,[1]EXPENSE!$BY:$BY,$A359,[1]EXPENSE!$E:$E,$AG$4)</f>
        <v>0</v>
      </c>
      <c r="AQ359" s="30">
        <f>SUMIFS([1]EXPENSE!$AJ:$AJ,[1]EXPENSE!$BY:$BY,$A359,[1]EXPENSE!$E:$E,$AG$4)</f>
        <v>0</v>
      </c>
      <c r="AR359" s="30">
        <f>SUMIFS([1]EXPENSE!$AK:$AK,[1]EXPENSE!$BY:$BY,$A359,[1]EXPENSE!$E:$E,$AG$4)</f>
        <v>0</v>
      </c>
      <c r="AS359" s="30">
        <f>SUMIFS([1]EXPENSE!$AL:$AL,[1]EXPENSE!$BY:$BY,$A359,[1]EXPENSE!$E:$E,$AG$4)</f>
        <v>0</v>
      </c>
      <c r="AT359" s="94">
        <f>SUMIFS([1]EXPENSE!$AM:$AM,[1]EXPENSE!$BY:$BY,$A359,[1]EXPENSE!$E:$E,$AG$4)</f>
        <v>0</v>
      </c>
      <c r="AV359" s="21">
        <f t="shared" si="1289"/>
        <v>0</v>
      </c>
      <c r="AW359" s="22" t="e">
        <f t="shared" si="1291"/>
        <v>#DIV/0!</v>
      </c>
      <c r="AX359" s="30">
        <f>SUMIFS([1]EXPENSE!$AB:$AB,[1]EXPENSE!$BY:$BY,$A359,[1]EXPENSE!$E:$E,$AV$4)</f>
        <v>0</v>
      </c>
      <c r="AY359" s="30">
        <f>SUMIFS([1]EXPENSE!$AC:$AC,[1]EXPENSE!$BY:$BY,$A359,[1]EXPENSE!$E:$E,$AV$4)</f>
        <v>0</v>
      </c>
      <c r="AZ359" s="30">
        <f>SUMIFS([1]EXPENSE!$AD:$AD,[1]EXPENSE!$BY:$BY,$A359,[1]EXPENSE!$E:$E,$AV$4)</f>
        <v>0</v>
      </c>
      <c r="BA359" s="30">
        <f>SUMIFS([1]EXPENSE!$AE:$AE,[1]EXPENSE!$BY:$BY,$A359,[1]EXPENSE!$E:$E,$AV$4)</f>
        <v>0</v>
      </c>
      <c r="BB359" s="30">
        <f>SUMIFS([1]EXPENSE!$AF:$AF,[1]EXPENSE!$BY:$BY,$A359,[1]EXPENSE!$E:$E,$AV$4)</f>
        <v>0</v>
      </c>
      <c r="BC359" s="30">
        <f>SUMIFS([1]EXPENSE!$AG:$AG,[1]EXPENSE!$BY:$BY,$A359,[1]EXPENSE!$E:$E,$AV$4)</f>
        <v>0</v>
      </c>
      <c r="BD359" s="30">
        <f>SUMIFS([1]EXPENSE!$AH:$AH,[1]EXPENSE!$BY:$BY,$A359,[1]EXPENSE!$E:$E,$AV$4)</f>
        <v>0</v>
      </c>
      <c r="BE359" s="30">
        <f>SUMIFS([1]EXPENSE!$AI:$AI,[1]EXPENSE!$BY:$BY,$A359,[1]EXPENSE!$E:$E,$AV$4)</f>
        <v>0</v>
      </c>
      <c r="BF359" s="30">
        <f>SUMIFS([1]EXPENSE!$AJ:$AJ,[1]EXPENSE!$BY:$BY,$A359,[1]EXPENSE!$E:$E,$AV$4)</f>
        <v>0</v>
      </c>
      <c r="BG359" s="30">
        <f>SUMIFS([1]EXPENSE!$AK:$AK,[1]EXPENSE!$BY:$BY,$A359,[1]EXPENSE!$E:$E,$AV$4)</f>
        <v>0</v>
      </c>
      <c r="BH359" s="30">
        <f>SUMIFS([1]EXPENSE!$AL:$AL,[1]EXPENSE!$BY:$BY,$A359,[1]EXPENSE!$E:$E,$AV$4)</f>
        <v>0</v>
      </c>
      <c r="BI359" s="94">
        <f>SUMIFS([1]EXPENSE!$AM:$AM,[1]EXPENSE!$BY:$BY,$A359,[1]EXPENSE!$E:$E,$AV$4)</f>
        <v>0</v>
      </c>
    </row>
    <row r="360" spans="1:61">
      <c r="A360" s="129"/>
      <c r="B360" s="130" t="s">
        <v>39</v>
      </c>
      <c r="C360" s="131">
        <f t="shared" si="1292"/>
        <v>0</v>
      </c>
      <c r="D360" s="132" t="e">
        <f t="shared" si="1293"/>
        <v>#DIV/0!</v>
      </c>
      <c r="E360" s="131">
        <f t="shared" si="1428"/>
        <v>0</v>
      </c>
      <c r="F360" s="131">
        <f t="shared" si="1429"/>
        <v>0</v>
      </c>
      <c r="G360" s="131">
        <f t="shared" si="1430"/>
        <v>0</v>
      </c>
      <c r="H360" s="131">
        <f t="shared" si="1431"/>
        <v>0</v>
      </c>
      <c r="I360" s="131">
        <f t="shared" si="1432"/>
        <v>0</v>
      </c>
      <c r="J360" s="131">
        <f t="shared" si="1433"/>
        <v>0</v>
      </c>
      <c r="K360" s="131">
        <f t="shared" si="1434"/>
        <v>0</v>
      </c>
      <c r="L360" s="131">
        <f t="shared" si="1435"/>
        <v>0</v>
      </c>
      <c r="M360" s="131">
        <f t="shared" si="1436"/>
        <v>0</v>
      </c>
      <c r="N360" s="131">
        <f t="shared" si="1437"/>
        <v>0</v>
      </c>
      <c r="O360" s="131">
        <f t="shared" si="1438"/>
        <v>0</v>
      </c>
      <c r="P360" s="178">
        <f t="shared" si="1439"/>
        <v>0</v>
      </c>
      <c r="R360" s="131">
        <f t="shared" si="1294"/>
        <v>0</v>
      </c>
      <c r="S360" s="132" t="e">
        <f t="shared" si="1295"/>
        <v>#DIV/0!</v>
      </c>
      <c r="T360" s="131"/>
      <c r="U360" s="131"/>
      <c r="V360" s="131"/>
      <c r="W360" s="131"/>
      <c r="X360" s="131"/>
      <c r="Y360" s="131"/>
      <c r="Z360" s="131"/>
      <c r="AA360" s="131"/>
      <c r="AB360" s="131"/>
      <c r="AC360" s="131"/>
      <c r="AD360" s="131"/>
      <c r="AE360" s="178"/>
      <c r="AG360" s="131">
        <f t="shared" si="1288"/>
        <v>0</v>
      </c>
      <c r="AH360" s="132" t="e">
        <f t="shared" si="1290"/>
        <v>#DIV/0!</v>
      </c>
      <c r="AI360" s="131"/>
      <c r="AJ360" s="131"/>
      <c r="AK360" s="131"/>
      <c r="AL360" s="131"/>
      <c r="AM360" s="131"/>
      <c r="AN360" s="131"/>
      <c r="AO360" s="131"/>
      <c r="AP360" s="131"/>
      <c r="AQ360" s="131"/>
      <c r="AR360" s="131"/>
      <c r="AS360" s="131"/>
      <c r="AT360" s="178"/>
      <c r="AV360" s="131">
        <f t="shared" si="1289"/>
        <v>0</v>
      </c>
      <c r="AW360" s="132" t="e">
        <f t="shared" si="1291"/>
        <v>#DIV/0!</v>
      </c>
      <c r="AX360" s="131"/>
      <c r="AY360" s="131"/>
      <c r="AZ360" s="131"/>
      <c r="BA360" s="131"/>
      <c r="BB360" s="131"/>
      <c r="BC360" s="131"/>
      <c r="BD360" s="131"/>
      <c r="BE360" s="131"/>
      <c r="BF360" s="131"/>
      <c r="BG360" s="131"/>
      <c r="BH360" s="131"/>
      <c r="BI360" s="178"/>
    </row>
    <row r="361" spans="1:61">
      <c r="A361" s="174"/>
      <c r="B361" s="126" t="s">
        <v>69</v>
      </c>
      <c r="C361" s="127">
        <f t="shared" si="1292"/>
        <v>0</v>
      </c>
      <c r="D361" s="128" t="e">
        <f t="shared" si="1293"/>
        <v>#DIV/0!</v>
      </c>
      <c r="E361" s="127">
        <f t="shared" ref="E361:P361" si="1440">SUM(E350:E360)</f>
        <v>0</v>
      </c>
      <c r="F361" s="127">
        <f t="shared" si="1440"/>
        <v>0</v>
      </c>
      <c r="G361" s="127">
        <f t="shared" si="1440"/>
        <v>0</v>
      </c>
      <c r="H361" s="127">
        <f t="shared" si="1440"/>
        <v>0</v>
      </c>
      <c r="I361" s="127">
        <f t="shared" si="1440"/>
        <v>0</v>
      </c>
      <c r="J361" s="127">
        <f t="shared" si="1440"/>
        <v>0</v>
      </c>
      <c r="K361" s="127">
        <f t="shared" si="1440"/>
        <v>0</v>
      </c>
      <c r="L361" s="127">
        <f t="shared" si="1440"/>
        <v>0</v>
      </c>
      <c r="M361" s="127">
        <f t="shared" si="1440"/>
        <v>0</v>
      </c>
      <c r="N361" s="127">
        <f t="shared" si="1440"/>
        <v>0</v>
      </c>
      <c r="O361" s="127">
        <f t="shared" si="1440"/>
        <v>0</v>
      </c>
      <c r="P361" s="177">
        <f t="shared" si="1440"/>
        <v>0</v>
      </c>
      <c r="R361" s="127">
        <f t="shared" si="1294"/>
        <v>0</v>
      </c>
      <c r="S361" s="128" t="e">
        <f t="shared" si="1295"/>
        <v>#DIV/0!</v>
      </c>
      <c r="T361" s="127">
        <f>SUM(T350:T360)</f>
        <v>0</v>
      </c>
      <c r="U361" s="127">
        <f t="shared" ref="U361:AE361" si="1441">SUM(U350:U360)</f>
        <v>0</v>
      </c>
      <c r="V361" s="127">
        <f t="shared" si="1441"/>
        <v>0</v>
      </c>
      <c r="W361" s="127">
        <f t="shared" si="1441"/>
        <v>0</v>
      </c>
      <c r="X361" s="127">
        <f t="shared" si="1441"/>
        <v>0</v>
      </c>
      <c r="Y361" s="127">
        <f t="shared" si="1441"/>
        <v>0</v>
      </c>
      <c r="Z361" s="127">
        <f t="shared" si="1441"/>
        <v>0</v>
      </c>
      <c r="AA361" s="127">
        <f t="shared" si="1441"/>
        <v>0</v>
      </c>
      <c r="AB361" s="127">
        <f t="shared" si="1441"/>
        <v>0</v>
      </c>
      <c r="AC361" s="127">
        <f t="shared" si="1441"/>
        <v>0</v>
      </c>
      <c r="AD361" s="127">
        <f t="shared" si="1441"/>
        <v>0</v>
      </c>
      <c r="AE361" s="177">
        <f t="shared" si="1441"/>
        <v>0</v>
      </c>
      <c r="AG361" s="127">
        <f t="shared" si="1288"/>
        <v>0</v>
      </c>
      <c r="AH361" s="128" t="e">
        <f t="shared" si="1290"/>
        <v>#DIV/0!</v>
      </c>
      <c r="AI361" s="127">
        <f>SUM(AI350:AI360)</f>
        <v>0</v>
      </c>
      <c r="AJ361" s="127">
        <f t="shared" ref="AJ361" si="1442">SUM(AJ350:AJ360)</f>
        <v>0</v>
      </c>
      <c r="AK361" s="127">
        <f t="shared" ref="AK361" si="1443">SUM(AK350:AK360)</f>
        <v>0</v>
      </c>
      <c r="AL361" s="127">
        <f t="shared" ref="AL361" si="1444">SUM(AL350:AL360)</f>
        <v>0</v>
      </c>
      <c r="AM361" s="127">
        <f t="shared" ref="AM361" si="1445">SUM(AM350:AM360)</f>
        <v>0</v>
      </c>
      <c r="AN361" s="127">
        <f t="shared" ref="AN361" si="1446">SUM(AN350:AN360)</f>
        <v>0</v>
      </c>
      <c r="AO361" s="127">
        <f t="shared" ref="AO361" si="1447">SUM(AO350:AO360)</f>
        <v>0</v>
      </c>
      <c r="AP361" s="127">
        <f t="shared" ref="AP361" si="1448">SUM(AP350:AP360)</f>
        <v>0</v>
      </c>
      <c r="AQ361" s="127">
        <f t="shared" ref="AQ361" si="1449">SUM(AQ350:AQ360)</f>
        <v>0</v>
      </c>
      <c r="AR361" s="127">
        <f t="shared" ref="AR361" si="1450">SUM(AR350:AR360)</f>
        <v>0</v>
      </c>
      <c r="AS361" s="127">
        <f t="shared" ref="AS361" si="1451">SUM(AS350:AS360)</f>
        <v>0</v>
      </c>
      <c r="AT361" s="177">
        <f t="shared" ref="AT361" si="1452">SUM(AT350:AT360)</f>
        <v>0</v>
      </c>
      <c r="AV361" s="127">
        <f t="shared" si="1289"/>
        <v>0</v>
      </c>
      <c r="AW361" s="128" t="e">
        <f t="shared" si="1291"/>
        <v>#DIV/0!</v>
      </c>
      <c r="AX361" s="127">
        <f>SUM(AX350:AX360)</f>
        <v>0</v>
      </c>
      <c r="AY361" s="127">
        <f t="shared" ref="AY361" si="1453">SUM(AY350:AY360)</f>
        <v>0</v>
      </c>
      <c r="AZ361" s="127">
        <f t="shared" ref="AZ361" si="1454">SUM(AZ350:AZ360)</f>
        <v>0</v>
      </c>
      <c r="BA361" s="127">
        <f t="shared" ref="BA361" si="1455">SUM(BA350:BA360)</f>
        <v>0</v>
      </c>
      <c r="BB361" s="127">
        <f t="shared" ref="BB361" si="1456">SUM(BB350:BB360)</f>
        <v>0</v>
      </c>
      <c r="BC361" s="127">
        <f t="shared" ref="BC361" si="1457">SUM(BC350:BC360)</f>
        <v>0</v>
      </c>
      <c r="BD361" s="127">
        <f t="shared" ref="BD361" si="1458">SUM(BD350:BD360)</f>
        <v>0</v>
      </c>
      <c r="BE361" s="127">
        <f t="shared" ref="BE361" si="1459">SUM(BE350:BE360)</f>
        <v>0</v>
      </c>
      <c r="BF361" s="127">
        <f t="shared" ref="BF361" si="1460">SUM(BF350:BF360)</f>
        <v>0</v>
      </c>
      <c r="BG361" s="127">
        <f t="shared" ref="BG361" si="1461">SUM(BG350:BG360)</f>
        <v>0</v>
      </c>
      <c r="BH361" s="127">
        <f t="shared" ref="BH361" si="1462">SUM(BH350:BH360)</f>
        <v>0</v>
      </c>
      <c r="BI361" s="177">
        <f t="shared" ref="BI361" si="1463">SUM(BI350:BI360)</f>
        <v>0</v>
      </c>
    </row>
    <row r="362" spans="1:61">
      <c r="A362" s="48">
        <v>6335010101</v>
      </c>
      <c r="B362" s="49" t="s">
        <v>497</v>
      </c>
      <c r="C362" s="50">
        <f t="shared" si="1292"/>
        <v>0</v>
      </c>
      <c r="D362" s="51" t="e">
        <f t="shared" si="1293"/>
        <v>#DIV/0!</v>
      </c>
      <c r="E362" s="52">
        <f t="shared" ref="E362:E367" si="1464">T362+AI362+AX362</f>
        <v>0</v>
      </c>
      <c r="F362" s="52">
        <f t="shared" ref="F362:F367" si="1465">U362+AJ362+AY362</f>
        <v>0</v>
      </c>
      <c r="G362" s="52">
        <f t="shared" ref="G362:G367" si="1466">V362+AK362+AZ362</f>
        <v>0</v>
      </c>
      <c r="H362" s="52">
        <f t="shared" ref="H362:H367" si="1467">W362+AL362+BA362</f>
        <v>0</v>
      </c>
      <c r="I362" s="52">
        <f t="shared" ref="I362:I367" si="1468">X362+AM362+BB362</f>
        <v>0</v>
      </c>
      <c r="J362" s="52">
        <f t="shared" ref="J362:J367" si="1469">Y362+AN362+BC362</f>
        <v>0</v>
      </c>
      <c r="K362" s="52">
        <f t="shared" ref="K362:K367" si="1470">Z362+AO362+BD362</f>
        <v>0</v>
      </c>
      <c r="L362" s="52">
        <f t="shared" ref="L362:L367" si="1471">AA362+AP362+BE362</f>
        <v>0</v>
      </c>
      <c r="M362" s="52">
        <f t="shared" ref="M362:M367" si="1472">AB362+AQ362+BF362</f>
        <v>0</v>
      </c>
      <c r="N362" s="52">
        <f t="shared" ref="N362:N367" si="1473">AC362+AR362+BG362</f>
        <v>0</v>
      </c>
      <c r="O362" s="52">
        <f t="shared" ref="O362:O367" si="1474">AD362+AS362+BH362</f>
        <v>0</v>
      </c>
      <c r="P362" s="98">
        <f t="shared" ref="P362:P367" si="1475">AE362+AT362+BI362</f>
        <v>0</v>
      </c>
      <c r="R362" s="50">
        <f t="shared" si="1294"/>
        <v>0</v>
      </c>
      <c r="S362" s="51" t="e">
        <f t="shared" si="1295"/>
        <v>#DIV/0!</v>
      </c>
      <c r="T362" s="52">
        <f>SUMIFS([1]EXPENSE!$AB:$AB,[1]EXPENSE!$BY:$BY,$A362,[1]EXPENSE!$E:$E,$R$4)</f>
        <v>0</v>
      </c>
      <c r="U362" s="52">
        <f>SUMIFS([1]EXPENSE!$AC:$AC,[1]EXPENSE!$BY:$BY,$A362,[1]EXPENSE!$E:$E,$R$4)</f>
        <v>0</v>
      </c>
      <c r="V362" s="52">
        <f>SUMIFS([1]EXPENSE!$AD:$AD,[1]EXPENSE!$BY:$BY,$A362,[1]EXPENSE!$E:$E,$R$4)</f>
        <v>0</v>
      </c>
      <c r="W362" s="52">
        <f>SUMIFS([1]EXPENSE!$AE:$AE,[1]EXPENSE!$BY:$BY,$A362,[1]EXPENSE!$E:$E,$R$4)</f>
        <v>0</v>
      </c>
      <c r="X362" s="52">
        <f>SUMIFS([1]EXPENSE!$AF:$AF,[1]EXPENSE!$BY:$BY,$A362,[1]EXPENSE!$E:$E,$R$4)</f>
        <v>0</v>
      </c>
      <c r="Y362" s="52">
        <f>SUMIFS([1]EXPENSE!$AG:$AG,[1]EXPENSE!$BY:$BY,$A362,[1]EXPENSE!$E:$E,$R$4)</f>
        <v>0</v>
      </c>
      <c r="Z362" s="52">
        <f>SUMIFS([1]EXPENSE!$AH:$AH,[1]EXPENSE!$BY:$BY,$A362,[1]EXPENSE!$E:$E,$R$4)</f>
        <v>0</v>
      </c>
      <c r="AA362" s="52">
        <f>SUMIFS([1]EXPENSE!$AI:$AI,[1]EXPENSE!$BY:$BY,$A362,[1]EXPENSE!$E:$E,$R$4)</f>
        <v>0</v>
      </c>
      <c r="AB362" s="52">
        <f>SUMIFS([1]EXPENSE!$AJ:$AJ,[1]EXPENSE!$BY:$BY,$A362,[1]EXPENSE!$E:$E,$R$4)</f>
        <v>0</v>
      </c>
      <c r="AC362" s="52">
        <f>SUMIFS([1]EXPENSE!$AK:$AK,[1]EXPENSE!$BY:$BY,$A362,[1]EXPENSE!$E:$E,$R$4)</f>
        <v>0</v>
      </c>
      <c r="AD362" s="52">
        <f>SUMIFS([1]EXPENSE!$AL:$AL,[1]EXPENSE!$BY:$BY,$A362,[1]EXPENSE!$E:$E,$R$4)</f>
        <v>0</v>
      </c>
      <c r="AE362" s="98">
        <f>SUMIFS([1]EXPENSE!$AM:$AM,[1]EXPENSE!$BY:$BY,$A362,[1]EXPENSE!$E:$E,$R$4)</f>
        <v>0</v>
      </c>
      <c r="AG362" s="50">
        <f t="shared" si="1288"/>
        <v>0</v>
      </c>
      <c r="AH362" s="51" t="e">
        <f t="shared" si="1290"/>
        <v>#DIV/0!</v>
      </c>
      <c r="AI362" s="52">
        <f>SUMIFS([1]EXPENSE!$AB:$AB,[1]EXPENSE!$BY:$BY,$A362,[1]EXPENSE!$E:$E,$AG$4)</f>
        <v>0</v>
      </c>
      <c r="AJ362" s="52">
        <f>SUMIFS([1]EXPENSE!$AC:$AC,[1]EXPENSE!$BY:$BY,$A362,[1]EXPENSE!$E:$E,$AG$4)</f>
        <v>0</v>
      </c>
      <c r="AK362" s="52">
        <f>SUMIFS([1]EXPENSE!$AD:$AD,[1]EXPENSE!$BY:$BY,$A362,[1]EXPENSE!$E:$E,$AG$4)</f>
        <v>0</v>
      </c>
      <c r="AL362" s="52">
        <f>SUMIFS([1]EXPENSE!$AE:$AE,[1]EXPENSE!$BY:$BY,$A362,[1]EXPENSE!$E:$E,$AG$4)</f>
        <v>0</v>
      </c>
      <c r="AM362" s="52">
        <f>SUMIFS([1]EXPENSE!$AF:$AF,[1]EXPENSE!$BY:$BY,$A362,[1]EXPENSE!$E:$E,$AG$4)</f>
        <v>0</v>
      </c>
      <c r="AN362" s="52">
        <f>SUMIFS([1]EXPENSE!$AG:$AG,[1]EXPENSE!$BY:$BY,$A362,[1]EXPENSE!$E:$E,$AG$4)</f>
        <v>0</v>
      </c>
      <c r="AO362" s="52">
        <f>SUMIFS([1]EXPENSE!$AH:$AH,[1]EXPENSE!$BY:$BY,$A362,[1]EXPENSE!$E:$E,$AG$4)</f>
        <v>0</v>
      </c>
      <c r="AP362" s="52">
        <f>SUMIFS([1]EXPENSE!$AI:$AI,[1]EXPENSE!$BY:$BY,$A362,[1]EXPENSE!$E:$E,$AG$4)</f>
        <v>0</v>
      </c>
      <c r="AQ362" s="52">
        <f>SUMIFS([1]EXPENSE!$AJ:$AJ,[1]EXPENSE!$BY:$BY,$A362,[1]EXPENSE!$E:$E,$AG$4)</f>
        <v>0</v>
      </c>
      <c r="AR362" s="52">
        <f>SUMIFS([1]EXPENSE!$AK:$AK,[1]EXPENSE!$BY:$BY,$A362,[1]EXPENSE!$E:$E,$AG$4)</f>
        <v>0</v>
      </c>
      <c r="AS362" s="52">
        <f>SUMIFS([1]EXPENSE!$AL:$AL,[1]EXPENSE!$BY:$BY,$A362,[1]EXPENSE!$E:$E,$AG$4)</f>
        <v>0</v>
      </c>
      <c r="AT362" s="98">
        <f>SUMIFS([1]EXPENSE!$AM:$AM,[1]EXPENSE!$BY:$BY,$A362,[1]EXPENSE!$E:$E,$AG$4)</f>
        <v>0</v>
      </c>
      <c r="AV362" s="50">
        <f t="shared" si="1289"/>
        <v>0</v>
      </c>
      <c r="AW362" s="51" t="e">
        <f t="shared" si="1291"/>
        <v>#DIV/0!</v>
      </c>
      <c r="AX362" s="52">
        <f>SUMIFS([1]EXPENSE!$AB:$AB,[1]EXPENSE!$BY:$BY,$A362,[1]EXPENSE!$E:$E,$AV$4)</f>
        <v>0</v>
      </c>
      <c r="AY362" s="52">
        <f>SUMIFS([1]EXPENSE!$AC:$AC,[1]EXPENSE!$BY:$BY,$A362,[1]EXPENSE!$E:$E,$AV$4)</f>
        <v>0</v>
      </c>
      <c r="AZ362" s="52">
        <f>SUMIFS([1]EXPENSE!$AD:$AD,[1]EXPENSE!$BY:$BY,$A362,[1]EXPENSE!$E:$E,$AV$4)</f>
        <v>0</v>
      </c>
      <c r="BA362" s="52">
        <f>SUMIFS([1]EXPENSE!$AE:$AE,[1]EXPENSE!$BY:$BY,$A362,[1]EXPENSE!$E:$E,$AV$4)</f>
        <v>0</v>
      </c>
      <c r="BB362" s="52">
        <f>SUMIFS([1]EXPENSE!$AF:$AF,[1]EXPENSE!$BY:$BY,$A362,[1]EXPENSE!$E:$E,$AV$4)</f>
        <v>0</v>
      </c>
      <c r="BC362" s="52">
        <f>SUMIFS([1]EXPENSE!$AG:$AG,[1]EXPENSE!$BY:$BY,$A362,[1]EXPENSE!$E:$E,$AV$4)</f>
        <v>0</v>
      </c>
      <c r="BD362" s="52">
        <f>SUMIFS([1]EXPENSE!$AH:$AH,[1]EXPENSE!$BY:$BY,$A362,[1]EXPENSE!$E:$E,$AV$4)</f>
        <v>0</v>
      </c>
      <c r="BE362" s="52">
        <f>SUMIFS([1]EXPENSE!$AI:$AI,[1]EXPENSE!$BY:$BY,$A362,[1]EXPENSE!$E:$E,$AV$4)</f>
        <v>0</v>
      </c>
      <c r="BF362" s="52">
        <f>SUMIFS([1]EXPENSE!$AJ:$AJ,[1]EXPENSE!$BY:$BY,$A362,[1]EXPENSE!$E:$E,$AV$4)</f>
        <v>0</v>
      </c>
      <c r="BG362" s="52">
        <f>SUMIFS([1]EXPENSE!$AK:$AK,[1]EXPENSE!$BY:$BY,$A362,[1]EXPENSE!$E:$E,$AV$4)</f>
        <v>0</v>
      </c>
      <c r="BH362" s="52">
        <f>SUMIFS([1]EXPENSE!$AL:$AL,[1]EXPENSE!$BY:$BY,$A362,[1]EXPENSE!$E:$E,$AV$4)</f>
        <v>0</v>
      </c>
      <c r="BI362" s="98">
        <f>SUMIFS([1]EXPENSE!$AM:$AM,[1]EXPENSE!$BY:$BY,$A362,[1]EXPENSE!$E:$E,$AV$4)</f>
        <v>0</v>
      </c>
    </row>
    <row r="363" spans="1:61">
      <c r="A363" s="43" t="s">
        <v>498</v>
      </c>
      <c r="B363" s="29" t="s">
        <v>499</v>
      </c>
      <c r="C363" s="21">
        <f t="shared" si="1292"/>
        <v>0</v>
      </c>
      <c r="D363" s="22" t="e">
        <f t="shared" si="1293"/>
        <v>#DIV/0!</v>
      </c>
      <c r="E363" s="30">
        <f t="shared" si="1464"/>
        <v>0</v>
      </c>
      <c r="F363" s="30">
        <f t="shared" si="1465"/>
        <v>0</v>
      </c>
      <c r="G363" s="30">
        <f t="shared" si="1466"/>
        <v>0</v>
      </c>
      <c r="H363" s="30">
        <f t="shared" si="1467"/>
        <v>0</v>
      </c>
      <c r="I363" s="30">
        <f t="shared" si="1468"/>
        <v>0</v>
      </c>
      <c r="J363" s="30">
        <f t="shared" si="1469"/>
        <v>0</v>
      </c>
      <c r="K363" s="30">
        <f t="shared" si="1470"/>
        <v>0</v>
      </c>
      <c r="L363" s="30">
        <f t="shared" si="1471"/>
        <v>0</v>
      </c>
      <c r="M363" s="30">
        <f t="shared" si="1472"/>
        <v>0</v>
      </c>
      <c r="N363" s="30">
        <f t="shared" si="1473"/>
        <v>0</v>
      </c>
      <c r="O363" s="30">
        <f t="shared" si="1474"/>
        <v>0</v>
      </c>
      <c r="P363" s="94">
        <f t="shared" si="1475"/>
        <v>0</v>
      </c>
      <c r="R363" s="21">
        <f t="shared" si="1294"/>
        <v>0</v>
      </c>
      <c r="S363" s="22" t="e">
        <f t="shared" si="1295"/>
        <v>#DIV/0!</v>
      </c>
      <c r="T363" s="30">
        <f>SUMIFS([1]EXPENSE!$AB:$AB,[1]EXPENSE!$BY:$BY,$A363,[1]EXPENSE!$E:$E,$R$4)</f>
        <v>0</v>
      </c>
      <c r="U363" s="30">
        <f>SUMIFS([1]EXPENSE!$AC:$AC,[1]EXPENSE!$BY:$BY,$A363,[1]EXPENSE!$E:$E,$R$4)</f>
        <v>0</v>
      </c>
      <c r="V363" s="30">
        <f>SUMIFS([1]EXPENSE!$AD:$AD,[1]EXPENSE!$BY:$BY,$A363,[1]EXPENSE!$E:$E,$R$4)</f>
        <v>0</v>
      </c>
      <c r="W363" s="30">
        <f>SUMIFS([1]EXPENSE!$AE:$AE,[1]EXPENSE!$BY:$BY,$A363,[1]EXPENSE!$E:$E,$R$4)</f>
        <v>0</v>
      </c>
      <c r="X363" s="30">
        <f>SUMIFS([1]EXPENSE!$AF:$AF,[1]EXPENSE!$BY:$BY,$A363,[1]EXPENSE!$E:$E,$R$4)</f>
        <v>0</v>
      </c>
      <c r="Y363" s="30">
        <f>SUMIFS([1]EXPENSE!$AG:$AG,[1]EXPENSE!$BY:$BY,$A363,[1]EXPENSE!$E:$E,$R$4)</f>
        <v>0</v>
      </c>
      <c r="Z363" s="30">
        <f>SUMIFS([1]EXPENSE!$AH:$AH,[1]EXPENSE!$BY:$BY,$A363,[1]EXPENSE!$E:$E,$R$4)</f>
        <v>0</v>
      </c>
      <c r="AA363" s="30">
        <f>SUMIFS([1]EXPENSE!$AI:$AI,[1]EXPENSE!$BY:$BY,$A363,[1]EXPENSE!$E:$E,$R$4)</f>
        <v>0</v>
      </c>
      <c r="AB363" s="30">
        <f>SUMIFS([1]EXPENSE!$AJ:$AJ,[1]EXPENSE!$BY:$BY,$A363,[1]EXPENSE!$E:$E,$R$4)</f>
        <v>0</v>
      </c>
      <c r="AC363" s="30">
        <f>SUMIFS([1]EXPENSE!$AK:$AK,[1]EXPENSE!$BY:$BY,$A363,[1]EXPENSE!$E:$E,$R$4)</f>
        <v>0</v>
      </c>
      <c r="AD363" s="30">
        <f>SUMIFS([1]EXPENSE!$AL:$AL,[1]EXPENSE!$BY:$BY,$A363,[1]EXPENSE!$E:$E,$R$4)</f>
        <v>0</v>
      </c>
      <c r="AE363" s="94">
        <f>SUMIFS([1]EXPENSE!$AM:$AM,[1]EXPENSE!$BY:$BY,$A363,[1]EXPENSE!$E:$E,$R$4)</f>
        <v>0</v>
      </c>
      <c r="AG363" s="21">
        <f t="shared" si="1288"/>
        <v>0</v>
      </c>
      <c r="AH363" s="22" t="e">
        <f t="shared" si="1290"/>
        <v>#DIV/0!</v>
      </c>
      <c r="AI363" s="30">
        <f>SUMIFS([1]EXPENSE!$AB:$AB,[1]EXPENSE!$BY:$BY,$A363,[1]EXPENSE!$E:$E,$AG$4)</f>
        <v>0</v>
      </c>
      <c r="AJ363" s="30">
        <f>SUMIFS([1]EXPENSE!$AC:$AC,[1]EXPENSE!$BY:$BY,$A363,[1]EXPENSE!$E:$E,$AG$4)</f>
        <v>0</v>
      </c>
      <c r="AK363" s="30">
        <f>SUMIFS([1]EXPENSE!$AD:$AD,[1]EXPENSE!$BY:$BY,$A363,[1]EXPENSE!$E:$E,$AG$4)</f>
        <v>0</v>
      </c>
      <c r="AL363" s="30">
        <f>SUMIFS([1]EXPENSE!$AE:$AE,[1]EXPENSE!$BY:$BY,$A363,[1]EXPENSE!$E:$E,$AG$4)</f>
        <v>0</v>
      </c>
      <c r="AM363" s="30">
        <f>SUMIFS([1]EXPENSE!$AF:$AF,[1]EXPENSE!$BY:$BY,$A363,[1]EXPENSE!$E:$E,$AG$4)</f>
        <v>0</v>
      </c>
      <c r="AN363" s="30">
        <f>SUMIFS([1]EXPENSE!$AG:$AG,[1]EXPENSE!$BY:$BY,$A363,[1]EXPENSE!$E:$E,$AG$4)</f>
        <v>0</v>
      </c>
      <c r="AO363" s="30">
        <f>SUMIFS([1]EXPENSE!$AH:$AH,[1]EXPENSE!$BY:$BY,$A363,[1]EXPENSE!$E:$E,$AG$4)</f>
        <v>0</v>
      </c>
      <c r="AP363" s="30">
        <f>SUMIFS([1]EXPENSE!$AI:$AI,[1]EXPENSE!$BY:$BY,$A363,[1]EXPENSE!$E:$E,$AG$4)</f>
        <v>0</v>
      </c>
      <c r="AQ363" s="30">
        <f>SUMIFS([1]EXPENSE!$AJ:$AJ,[1]EXPENSE!$BY:$BY,$A363,[1]EXPENSE!$E:$E,$AG$4)</f>
        <v>0</v>
      </c>
      <c r="AR363" s="30">
        <f>SUMIFS([1]EXPENSE!$AK:$AK,[1]EXPENSE!$BY:$BY,$A363,[1]EXPENSE!$E:$E,$AG$4)</f>
        <v>0</v>
      </c>
      <c r="AS363" s="30">
        <f>SUMIFS([1]EXPENSE!$AL:$AL,[1]EXPENSE!$BY:$BY,$A363,[1]EXPENSE!$E:$E,$AG$4)</f>
        <v>0</v>
      </c>
      <c r="AT363" s="94">
        <f>SUMIFS([1]EXPENSE!$AM:$AM,[1]EXPENSE!$BY:$BY,$A363,[1]EXPENSE!$E:$E,$AG$4)</f>
        <v>0</v>
      </c>
      <c r="AV363" s="21">
        <f t="shared" si="1289"/>
        <v>0</v>
      </c>
      <c r="AW363" s="22" t="e">
        <f t="shared" si="1291"/>
        <v>#DIV/0!</v>
      </c>
      <c r="AX363" s="30">
        <f>SUMIFS([1]EXPENSE!$AB:$AB,[1]EXPENSE!$BY:$BY,$A363,[1]EXPENSE!$E:$E,$AV$4)</f>
        <v>0</v>
      </c>
      <c r="AY363" s="30">
        <f>SUMIFS([1]EXPENSE!$AC:$AC,[1]EXPENSE!$BY:$BY,$A363,[1]EXPENSE!$E:$E,$AV$4)</f>
        <v>0</v>
      </c>
      <c r="AZ363" s="30">
        <f>SUMIFS([1]EXPENSE!$AD:$AD,[1]EXPENSE!$BY:$BY,$A363,[1]EXPENSE!$E:$E,$AV$4)</f>
        <v>0</v>
      </c>
      <c r="BA363" s="30">
        <f>SUMIFS([1]EXPENSE!$AE:$AE,[1]EXPENSE!$BY:$BY,$A363,[1]EXPENSE!$E:$E,$AV$4)</f>
        <v>0</v>
      </c>
      <c r="BB363" s="30">
        <f>SUMIFS([1]EXPENSE!$AF:$AF,[1]EXPENSE!$BY:$BY,$A363,[1]EXPENSE!$E:$E,$AV$4)</f>
        <v>0</v>
      </c>
      <c r="BC363" s="30">
        <f>SUMIFS([1]EXPENSE!$AG:$AG,[1]EXPENSE!$BY:$BY,$A363,[1]EXPENSE!$E:$E,$AV$4)</f>
        <v>0</v>
      </c>
      <c r="BD363" s="30">
        <f>SUMIFS([1]EXPENSE!$AH:$AH,[1]EXPENSE!$BY:$BY,$A363,[1]EXPENSE!$E:$E,$AV$4)</f>
        <v>0</v>
      </c>
      <c r="BE363" s="30">
        <f>SUMIFS([1]EXPENSE!$AI:$AI,[1]EXPENSE!$BY:$BY,$A363,[1]EXPENSE!$E:$E,$AV$4)</f>
        <v>0</v>
      </c>
      <c r="BF363" s="30">
        <f>SUMIFS([1]EXPENSE!$AJ:$AJ,[1]EXPENSE!$BY:$BY,$A363,[1]EXPENSE!$E:$E,$AV$4)</f>
        <v>0</v>
      </c>
      <c r="BG363" s="30">
        <f>SUMIFS([1]EXPENSE!$AK:$AK,[1]EXPENSE!$BY:$BY,$A363,[1]EXPENSE!$E:$E,$AV$4)</f>
        <v>0</v>
      </c>
      <c r="BH363" s="30">
        <f>SUMIFS([1]EXPENSE!$AL:$AL,[1]EXPENSE!$BY:$BY,$A363,[1]EXPENSE!$E:$E,$AV$4)</f>
        <v>0</v>
      </c>
      <c r="BI363" s="94">
        <f>SUMIFS([1]EXPENSE!$AM:$AM,[1]EXPENSE!$BY:$BY,$A363,[1]EXPENSE!$E:$E,$AV$4)</f>
        <v>0</v>
      </c>
    </row>
    <row r="364" spans="1:61">
      <c r="A364" s="43">
        <v>6335030101</v>
      </c>
      <c r="B364" s="29" t="s">
        <v>500</v>
      </c>
      <c r="C364" s="21">
        <f t="shared" si="1292"/>
        <v>0</v>
      </c>
      <c r="D364" s="22" t="e">
        <f t="shared" si="1293"/>
        <v>#DIV/0!</v>
      </c>
      <c r="E364" s="30">
        <f t="shared" si="1464"/>
        <v>0</v>
      </c>
      <c r="F364" s="30">
        <f t="shared" si="1465"/>
        <v>0</v>
      </c>
      <c r="G364" s="30">
        <f t="shared" si="1466"/>
        <v>0</v>
      </c>
      <c r="H364" s="30">
        <f t="shared" si="1467"/>
        <v>0</v>
      </c>
      <c r="I364" s="30">
        <f t="shared" si="1468"/>
        <v>0</v>
      </c>
      <c r="J364" s="30">
        <f t="shared" si="1469"/>
        <v>0</v>
      </c>
      <c r="K364" s="30">
        <f t="shared" si="1470"/>
        <v>0</v>
      </c>
      <c r="L364" s="30">
        <f t="shared" si="1471"/>
        <v>0</v>
      </c>
      <c r="M364" s="30">
        <f t="shared" si="1472"/>
        <v>0</v>
      </c>
      <c r="N364" s="30">
        <f t="shared" si="1473"/>
        <v>0</v>
      </c>
      <c r="O364" s="30">
        <f t="shared" si="1474"/>
        <v>0</v>
      </c>
      <c r="P364" s="94">
        <f t="shared" si="1475"/>
        <v>0</v>
      </c>
      <c r="R364" s="21">
        <f t="shared" si="1294"/>
        <v>0</v>
      </c>
      <c r="S364" s="22" t="e">
        <f t="shared" si="1295"/>
        <v>#DIV/0!</v>
      </c>
      <c r="T364" s="30">
        <f>SUMIFS([1]EXPENSE!$AB:$AB,[1]EXPENSE!$BY:$BY,$A364,[1]EXPENSE!$E:$E,$R$4)</f>
        <v>0</v>
      </c>
      <c r="U364" s="30">
        <f>SUMIFS([1]EXPENSE!$AC:$AC,[1]EXPENSE!$BY:$BY,$A364,[1]EXPENSE!$E:$E,$R$4)</f>
        <v>0</v>
      </c>
      <c r="V364" s="30">
        <f>SUMIFS([1]EXPENSE!$AD:$AD,[1]EXPENSE!$BY:$BY,$A364,[1]EXPENSE!$E:$E,$R$4)</f>
        <v>0</v>
      </c>
      <c r="W364" s="30">
        <f>SUMIFS([1]EXPENSE!$AE:$AE,[1]EXPENSE!$BY:$BY,$A364,[1]EXPENSE!$E:$E,$R$4)</f>
        <v>0</v>
      </c>
      <c r="X364" s="30">
        <f>SUMIFS([1]EXPENSE!$AF:$AF,[1]EXPENSE!$BY:$BY,$A364,[1]EXPENSE!$E:$E,$R$4)</f>
        <v>0</v>
      </c>
      <c r="Y364" s="30">
        <f>SUMIFS([1]EXPENSE!$AG:$AG,[1]EXPENSE!$BY:$BY,$A364,[1]EXPENSE!$E:$E,$R$4)</f>
        <v>0</v>
      </c>
      <c r="Z364" s="30">
        <f>SUMIFS([1]EXPENSE!$AH:$AH,[1]EXPENSE!$BY:$BY,$A364,[1]EXPENSE!$E:$E,$R$4)</f>
        <v>0</v>
      </c>
      <c r="AA364" s="30">
        <f>SUMIFS([1]EXPENSE!$AI:$AI,[1]EXPENSE!$BY:$BY,$A364,[1]EXPENSE!$E:$E,$R$4)</f>
        <v>0</v>
      </c>
      <c r="AB364" s="30">
        <f>SUMIFS([1]EXPENSE!$AJ:$AJ,[1]EXPENSE!$BY:$BY,$A364,[1]EXPENSE!$E:$E,$R$4)</f>
        <v>0</v>
      </c>
      <c r="AC364" s="30">
        <f>SUMIFS([1]EXPENSE!$AK:$AK,[1]EXPENSE!$BY:$BY,$A364,[1]EXPENSE!$E:$E,$R$4)</f>
        <v>0</v>
      </c>
      <c r="AD364" s="30">
        <f>SUMIFS([1]EXPENSE!$AL:$AL,[1]EXPENSE!$BY:$BY,$A364,[1]EXPENSE!$E:$E,$R$4)</f>
        <v>0</v>
      </c>
      <c r="AE364" s="94">
        <f>SUMIFS([1]EXPENSE!$AM:$AM,[1]EXPENSE!$BY:$BY,$A364,[1]EXPENSE!$E:$E,$R$4)</f>
        <v>0</v>
      </c>
      <c r="AG364" s="21">
        <f t="shared" si="1288"/>
        <v>0</v>
      </c>
      <c r="AH364" s="22" t="e">
        <f t="shared" si="1290"/>
        <v>#DIV/0!</v>
      </c>
      <c r="AI364" s="30">
        <f>SUMIFS([1]EXPENSE!$AB:$AB,[1]EXPENSE!$BY:$BY,$A364,[1]EXPENSE!$E:$E,$AG$4)</f>
        <v>0</v>
      </c>
      <c r="AJ364" s="30">
        <f>SUMIFS([1]EXPENSE!$AC:$AC,[1]EXPENSE!$BY:$BY,$A364,[1]EXPENSE!$E:$E,$AG$4)</f>
        <v>0</v>
      </c>
      <c r="AK364" s="30">
        <f>SUMIFS([1]EXPENSE!$AD:$AD,[1]EXPENSE!$BY:$BY,$A364,[1]EXPENSE!$E:$E,$AG$4)</f>
        <v>0</v>
      </c>
      <c r="AL364" s="30">
        <f>SUMIFS([1]EXPENSE!$AE:$AE,[1]EXPENSE!$BY:$BY,$A364,[1]EXPENSE!$E:$E,$AG$4)</f>
        <v>0</v>
      </c>
      <c r="AM364" s="30">
        <f>SUMIFS([1]EXPENSE!$AF:$AF,[1]EXPENSE!$BY:$BY,$A364,[1]EXPENSE!$E:$E,$AG$4)</f>
        <v>0</v>
      </c>
      <c r="AN364" s="30">
        <f>SUMIFS([1]EXPENSE!$AG:$AG,[1]EXPENSE!$BY:$BY,$A364,[1]EXPENSE!$E:$E,$AG$4)</f>
        <v>0</v>
      </c>
      <c r="AO364" s="30">
        <f>SUMIFS([1]EXPENSE!$AH:$AH,[1]EXPENSE!$BY:$BY,$A364,[1]EXPENSE!$E:$E,$AG$4)</f>
        <v>0</v>
      </c>
      <c r="AP364" s="30">
        <f>SUMIFS([1]EXPENSE!$AI:$AI,[1]EXPENSE!$BY:$BY,$A364,[1]EXPENSE!$E:$E,$AG$4)</f>
        <v>0</v>
      </c>
      <c r="AQ364" s="30">
        <f>SUMIFS([1]EXPENSE!$AJ:$AJ,[1]EXPENSE!$BY:$BY,$A364,[1]EXPENSE!$E:$E,$AG$4)</f>
        <v>0</v>
      </c>
      <c r="AR364" s="30">
        <f>SUMIFS([1]EXPENSE!$AK:$AK,[1]EXPENSE!$BY:$BY,$A364,[1]EXPENSE!$E:$E,$AG$4)</f>
        <v>0</v>
      </c>
      <c r="AS364" s="30">
        <f>SUMIFS([1]EXPENSE!$AL:$AL,[1]EXPENSE!$BY:$BY,$A364,[1]EXPENSE!$E:$E,$AG$4)</f>
        <v>0</v>
      </c>
      <c r="AT364" s="94">
        <f>SUMIFS([1]EXPENSE!$AM:$AM,[1]EXPENSE!$BY:$BY,$A364,[1]EXPENSE!$E:$E,$AG$4)</f>
        <v>0</v>
      </c>
      <c r="AV364" s="21">
        <f t="shared" si="1289"/>
        <v>0</v>
      </c>
      <c r="AW364" s="22" t="e">
        <f t="shared" si="1291"/>
        <v>#DIV/0!</v>
      </c>
      <c r="AX364" s="30">
        <f>SUMIFS([1]EXPENSE!$AB:$AB,[1]EXPENSE!$BY:$BY,$A364,[1]EXPENSE!$E:$E,$AV$4)</f>
        <v>0</v>
      </c>
      <c r="AY364" s="30">
        <f>SUMIFS([1]EXPENSE!$AC:$AC,[1]EXPENSE!$BY:$BY,$A364,[1]EXPENSE!$E:$E,$AV$4)</f>
        <v>0</v>
      </c>
      <c r="AZ364" s="30">
        <f>SUMIFS([1]EXPENSE!$AD:$AD,[1]EXPENSE!$BY:$BY,$A364,[1]EXPENSE!$E:$E,$AV$4)</f>
        <v>0</v>
      </c>
      <c r="BA364" s="30">
        <f>SUMIFS([1]EXPENSE!$AE:$AE,[1]EXPENSE!$BY:$BY,$A364,[1]EXPENSE!$E:$E,$AV$4)</f>
        <v>0</v>
      </c>
      <c r="BB364" s="30">
        <f>SUMIFS([1]EXPENSE!$AF:$AF,[1]EXPENSE!$BY:$BY,$A364,[1]EXPENSE!$E:$E,$AV$4)</f>
        <v>0</v>
      </c>
      <c r="BC364" s="30">
        <f>SUMIFS([1]EXPENSE!$AG:$AG,[1]EXPENSE!$BY:$BY,$A364,[1]EXPENSE!$E:$E,$AV$4)</f>
        <v>0</v>
      </c>
      <c r="BD364" s="30">
        <f>SUMIFS([1]EXPENSE!$AH:$AH,[1]EXPENSE!$BY:$BY,$A364,[1]EXPENSE!$E:$E,$AV$4)</f>
        <v>0</v>
      </c>
      <c r="BE364" s="30">
        <f>SUMIFS([1]EXPENSE!$AI:$AI,[1]EXPENSE!$BY:$BY,$A364,[1]EXPENSE!$E:$E,$AV$4)</f>
        <v>0</v>
      </c>
      <c r="BF364" s="30">
        <f>SUMIFS([1]EXPENSE!$AJ:$AJ,[1]EXPENSE!$BY:$BY,$A364,[1]EXPENSE!$E:$E,$AV$4)</f>
        <v>0</v>
      </c>
      <c r="BG364" s="30">
        <f>SUMIFS([1]EXPENSE!$AK:$AK,[1]EXPENSE!$BY:$BY,$A364,[1]EXPENSE!$E:$E,$AV$4)</f>
        <v>0</v>
      </c>
      <c r="BH364" s="30">
        <f>SUMIFS([1]EXPENSE!$AL:$AL,[1]EXPENSE!$BY:$BY,$A364,[1]EXPENSE!$E:$E,$AV$4)</f>
        <v>0</v>
      </c>
      <c r="BI364" s="94">
        <f>SUMIFS([1]EXPENSE!$AM:$AM,[1]EXPENSE!$BY:$BY,$A364,[1]EXPENSE!$E:$E,$AV$4)</f>
        <v>0</v>
      </c>
    </row>
    <row r="365" spans="1:61">
      <c r="A365" s="43" t="s">
        <v>501</v>
      </c>
      <c r="B365" s="29" t="s">
        <v>502</v>
      </c>
      <c r="C365" s="21">
        <f t="shared" si="1292"/>
        <v>0</v>
      </c>
      <c r="D365" s="22" t="e">
        <f t="shared" si="1293"/>
        <v>#DIV/0!</v>
      </c>
      <c r="E365" s="30">
        <f t="shared" si="1464"/>
        <v>0</v>
      </c>
      <c r="F365" s="30">
        <f t="shared" si="1465"/>
        <v>0</v>
      </c>
      <c r="G365" s="30">
        <f t="shared" si="1466"/>
        <v>0</v>
      </c>
      <c r="H365" s="30">
        <f t="shared" si="1467"/>
        <v>0</v>
      </c>
      <c r="I365" s="30">
        <f t="shared" si="1468"/>
        <v>0</v>
      </c>
      <c r="J365" s="30">
        <f t="shared" si="1469"/>
        <v>0</v>
      </c>
      <c r="K365" s="30">
        <f t="shared" si="1470"/>
        <v>0</v>
      </c>
      <c r="L365" s="30">
        <f t="shared" si="1471"/>
        <v>0</v>
      </c>
      <c r="M365" s="30">
        <f t="shared" si="1472"/>
        <v>0</v>
      </c>
      <c r="N365" s="30">
        <f t="shared" si="1473"/>
        <v>0</v>
      </c>
      <c r="O365" s="30">
        <f t="shared" si="1474"/>
        <v>0</v>
      </c>
      <c r="P365" s="94">
        <f t="shared" si="1475"/>
        <v>0</v>
      </c>
      <c r="R365" s="21">
        <f t="shared" si="1294"/>
        <v>0</v>
      </c>
      <c r="S365" s="22" t="e">
        <f t="shared" si="1295"/>
        <v>#DIV/0!</v>
      </c>
      <c r="T365" s="30">
        <f>SUMIFS([1]EXPENSE!$AB:$AB,[1]EXPENSE!$BY:$BY,$A365,[1]EXPENSE!$E:$E,$R$4)</f>
        <v>0</v>
      </c>
      <c r="U365" s="30">
        <f>SUMIFS([1]EXPENSE!$AC:$AC,[1]EXPENSE!$BY:$BY,$A365,[1]EXPENSE!$E:$E,$R$4)</f>
        <v>0</v>
      </c>
      <c r="V365" s="30">
        <f>SUMIFS([1]EXPENSE!$AD:$AD,[1]EXPENSE!$BY:$BY,$A365,[1]EXPENSE!$E:$E,$R$4)</f>
        <v>0</v>
      </c>
      <c r="W365" s="30">
        <f>SUMIFS([1]EXPENSE!$AE:$AE,[1]EXPENSE!$BY:$BY,$A365,[1]EXPENSE!$E:$E,$R$4)</f>
        <v>0</v>
      </c>
      <c r="X365" s="30">
        <f>SUMIFS([1]EXPENSE!$AF:$AF,[1]EXPENSE!$BY:$BY,$A365,[1]EXPENSE!$E:$E,$R$4)</f>
        <v>0</v>
      </c>
      <c r="Y365" s="30">
        <f>SUMIFS([1]EXPENSE!$AG:$AG,[1]EXPENSE!$BY:$BY,$A365,[1]EXPENSE!$E:$E,$R$4)</f>
        <v>0</v>
      </c>
      <c r="Z365" s="30">
        <f>SUMIFS([1]EXPENSE!$AH:$AH,[1]EXPENSE!$BY:$BY,$A365,[1]EXPENSE!$E:$E,$R$4)</f>
        <v>0</v>
      </c>
      <c r="AA365" s="30">
        <f>SUMIFS([1]EXPENSE!$AI:$AI,[1]EXPENSE!$BY:$BY,$A365,[1]EXPENSE!$E:$E,$R$4)</f>
        <v>0</v>
      </c>
      <c r="AB365" s="30">
        <f>SUMIFS([1]EXPENSE!$AJ:$AJ,[1]EXPENSE!$BY:$BY,$A365,[1]EXPENSE!$E:$E,$R$4)</f>
        <v>0</v>
      </c>
      <c r="AC365" s="30">
        <f>SUMIFS([1]EXPENSE!$AK:$AK,[1]EXPENSE!$BY:$BY,$A365,[1]EXPENSE!$E:$E,$R$4)</f>
        <v>0</v>
      </c>
      <c r="AD365" s="30">
        <f>SUMIFS([1]EXPENSE!$AL:$AL,[1]EXPENSE!$BY:$BY,$A365,[1]EXPENSE!$E:$E,$R$4)</f>
        <v>0</v>
      </c>
      <c r="AE365" s="94">
        <f>SUMIFS([1]EXPENSE!$AM:$AM,[1]EXPENSE!$BY:$BY,$A365,[1]EXPENSE!$E:$E,$R$4)</f>
        <v>0</v>
      </c>
      <c r="AG365" s="21">
        <f t="shared" si="1288"/>
        <v>0</v>
      </c>
      <c r="AH365" s="22" t="e">
        <f t="shared" si="1290"/>
        <v>#DIV/0!</v>
      </c>
      <c r="AI365" s="30">
        <f>SUMIFS([1]EXPENSE!$AB:$AB,[1]EXPENSE!$BY:$BY,$A365,[1]EXPENSE!$E:$E,$AG$4)</f>
        <v>0</v>
      </c>
      <c r="AJ365" s="30">
        <f>SUMIFS([1]EXPENSE!$AC:$AC,[1]EXPENSE!$BY:$BY,$A365,[1]EXPENSE!$E:$E,$AG$4)</f>
        <v>0</v>
      </c>
      <c r="AK365" s="30">
        <f>SUMIFS([1]EXPENSE!$AD:$AD,[1]EXPENSE!$BY:$BY,$A365,[1]EXPENSE!$E:$E,$AG$4)</f>
        <v>0</v>
      </c>
      <c r="AL365" s="30">
        <f>SUMIFS([1]EXPENSE!$AE:$AE,[1]EXPENSE!$BY:$BY,$A365,[1]EXPENSE!$E:$E,$AG$4)</f>
        <v>0</v>
      </c>
      <c r="AM365" s="30">
        <f>SUMIFS([1]EXPENSE!$AF:$AF,[1]EXPENSE!$BY:$BY,$A365,[1]EXPENSE!$E:$E,$AG$4)</f>
        <v>0</v>
      </c>
      <c r="AN365" s="30">
        <f>SUMIFS([1]EXPENSE!$AG:$AG,[1]EXPENSE!$BY:$BY,$A365,[1]EXPENSE!$E:$E,$AG$4)</f>
        <v>0</v>
      </c>
      <c r="AO365" s="30">
        <f>SUMIFS([1]EXPENSE!$AH:$AH,[1]EXPENSE!$BY:$BY,$A365,[1]EXPENSE!$E:$E,$AG$4)</f>
        <v>0</v>
      </c>
      <c r="AP365" s="30">
        <f>SUMIFS([1]EXPENSE!$AI:$AI,[1]EXPENSE!$BY:$BY,$A365,[1]EXPENSE!$E:$E,$AG$4)</f>
        <v>0</v>
      </c>
      <c r="AQ365" s="30">
        <f>SUMIFS([1]EXPENSE!$AJ:$AJ,[1]EXPENSE!$BY:$BY,$A365,[1]EXPENSE!$E:$E,$AG$4)</f>
        <v>0</v>
      </c>
      <c r="AR365" s="30">
        <f>SUMIFS([1]EXPENSE!$AK:$AK,[1]EXPENSE!$BY:$BY,$A365,[1]EXPENSE!$E:$E,$AG$4)</f>
        <v>0</v>
      </c>
      <c r="AS365" s="30">
        <f>SUMIFS([1]EXPENSE!$AL:$AL,[1]EXPENSE!$BY:$BY,$A365,[1]EXPENSE!$E:$E,$AG$4)</f>
        <v>0</v>
      </c>
      <c r="AT365" s="94">
        <f>SUMIFS([1]EXPENSE!$AM:$AM,[1]EXPENSE!$BY:$BY,$A365,[1]EXPENSE!$E:$E,$AG$4)</f>
        <v>0</v>
      </c>
      <c r="AV365" s="21">
        <f t="shared" si="1289"/>
        <v>0</v>
      </c>
      <c r="AW365" s="22" t="e">
        <f t="shared" si="1291"/>
        <v>#DIV/0!</v>
      </c>
      <c r="AX365" s="30">
        <f>SUMIFS([1]EXPENSE!$AB:$AB,[1]EXPENSE!$BY:$BY,$A365,[1]EXPENSE!$E:$E,$AV$4)</f>
        <v>0</v>
      </c>
      <c r="AY365" s="30">
        <f>SUMIFS([1]EXPENSE!$AC:$AC,[1]EXPENSE!$BY:$BY,$A365,[1]EXPENSE!$E:$E,$AV$4)</f>
        <v>0</v>
      </c>
      <c r="AZ365" s="30">
        <f>SUMIFS([1]EXPENSE!$AD:$AD,[1]EXPENSE!$BY:$BY,$A365,[1]EXPENSE!$E:$E,$AV$4)</f>
        <v>0</v>
      </c>
      <c r="BA365" s="30">
        <f>SUMIFS([1]EXPENSE!$AE:$AE,[1]EXPENSE!$BY:$BY,$A365,[1]EXPENSE!$E:$E,$AV$4)</f>
        <v>0</v>
      </c>
      <c r="BB365" s="30">
        <f>SUMIFS([1]EXPENSE!$AF:$AF,[1]EXPENSE!$BY:$BY,$A365,[1]EXPENSE!$E:$E,$AV$4)</f>
        <v>0</v>
      </c>
      <c r="BC365" s="30">
        <f>SUMIFS([1]EXPENSE!$AG:$AG,[1]EXPENSE!$BY:$BY,$A365,[1]EXPENSE!$E:$E,$AV$4)</f>
        <v>0</v>
      </c>
      <c r="BD365" s="30">
        <f>SUMIFS([1]EXPENSE!$AH:$AH,[1]EXPENSE!$BY:$BY,$A365,[1]EXPENSE!$E:$E,$AV$4)</f>
        <v>0</v>
      </c>
      <c r="BE365" s="30">
        <f>SUMIFS([1]EXPENSE!$AI:$AI,[1]EXPENSE!$BY:$BY,$A365,[1]EXPENSE!$E:$E,$AV$4)</f>
        <v>0</v>
      </c>
      <c r="BF365" s="30">
        <f>SUMIFS([1]EXPENSE!$AJ:$AJ,[1]EXPENSE!$BY:$BY,$A365,[1]EXPENSE!$E:$E,$AV$4)</f>
        <v>0</v>
      </c>
      <c r="BG365" s="30">
        <f>SUMIFS([1]EXPENSE!$AK:$AK,[1]EXPENSE!$BY:$BY,$A365,[1]EXPENSE!$E:$E,$AV$4)</f>
        <v>0</v>
      </c>
      <c r="BH365" s="30">
        <f>SUMIFS([1]EXPENSE!$AL:$AL,[1]EXPENSE!$BY:$BY,$A365,[1]EXPENSE!$E:$E,$AV$4)</f>
        <v>0</v>
      </c>
      <c r="BI365" s="94">
        <f>SUMIFS([1]EXPENSE!$AM:$AM,[1]EXPENSE!$BY:$BY,$A365,[1]EXPENSE!$E:$E,$AV$4)</f>
        <v>0</v>
      </c>
    </row>
    <row r="366" spans="1:61">
      <c r="A366" s="43">
        <v>6335990301</v>
      </c>
      <c r="B366" s="29" t="s">
        <v>503</v>
      </c>
      <c r="C366" s="21">
        <f t="shared" si="1292"/>
        <v>0</v>
      </c>
      <c r="D366" s="22" t="e">
        <f t="shared" si="1293"/>
        <v>#DIV/0!</v>
      </c>
      <c r="E366" s="30">
        <f t="shared" si="1464"/>
        <v>0</v>
      </c>
      <c r="F366" s="30">
        <f t="shared" si="1465"/>
        <v>0</v>
      </c>
      <c r="G366" s="30">
        <f t="shared" si="1466"/>
        <v>0</v>
      </c>
      <c r="H366" s="30">
        <f t="shared" si="1467"/>
        <v>0</v>
      </c>
      <c r="I366" s="30">
        <f t="shared" si="1468"/>
        <v>0</v>
      </c>
      <c r="J366" s="30">
        <f t="shared" si="1469"/>
        <v>0</v>
      </c>
      <c r="K366" s="30">
        <f t="shared" si="1470"/>
        <v>0</v>
      </c>
      <c r="L366" s="30">
        <f t="shared" si="1471"/>
        <v>0</v>
      </c>
      <c r="M366" s="30">
        <f t="shared" si="1472"/>
        <v>0</v>
      </c>
      <c r="N366" s="30">
        <f t="shared" si="1473"/>
        <v>0</v>
      </c>
      <c r="O366" s="30">
        <f t="shared" si="1474"/>
        <v>0</v>
      </c>
      <c r="P366" s="94">
        <f t="shared" si="1475"/>
        <v>0</v>
      </c>
      <c r="R366" s="21">
        <f t="shared" si="1294"/>
        <v>0</v>
      </c>
      <c r="S366" s="22" t="e">
        <f t="shared" si="1295"/>
        <v>#DIV/0!</v>
      </c>
      <c r="T366" s="30">
        <f>SUMIFS([1]EXPENSE!$AB:$AB,[1]EXPENSE!$BY:$BY,$A366,[1]EXPENSE!$E:$E,$R$4)</f>
        <v>0</v>
      </c>
      <c r="U366" s="30">
        <f>SUMIFS([1]EXPENSE!$AC:$AC,[1]EXPENSE!$BY:$BY,$A366,[1]EXPENSE!$E:$E,$R$4)</f>
        <v>0</v>
      </c>
      <c r="V366" s="30">
        <f>SUMIFS([1]EXPENSE!$AD:$AD,[1]EXPENSE!$BY:$BY,$A366,[1]EXPENSE!$E:$E,$R$4)</f>
        <v>0</v>
      </c>
      <c r="W366" s="30">
        <f>SUMIFS([1]EXPENSE!$AE:$AE,[1]EXPENSE!$BY:$BY,$A366,[1]EXPENSE!$E:$E,$R$4)</f>
        <v>0</v>
      </c>
      <c r="X366" s="30">
        <f>SUMIFS([1]EXPENSE!$AF:$AF,[1]EXPENSE!$BY:$BY,$A366,[1]EXPENSE!$E:$E,$R$4)</f>
        <v>0</v>
      </c>
      <c r="Y366" s="30">
        <f>SUMIFS([1]EXPENSE!$AG:$AG,[1]EXPENSE!$BY:$BY,$A366,[1]EXPENSE!$E:$E,$R$4)</f>
        <v>0</v>
      </c>
      <c r="Z366" s="30">
        <f>SUMIFS([1]EXPENSE!$AH:$AH,[1]EXPENSE!$BY:$BY,$A366,[1]EXPENSE!$E:$E,$R$4)</f>
        <v>0</v>
      </c>
      <c r="AA366" s="30">
        <f>SUMIFS([1]EXPENSE!$AI:$AI,[1]EXPENSE!$BY:$BY,$A366,[1]EXPENSE!$E:$E,$R$4)</f>
        <v>0</v>
      </c>
      <c r="AB366" s="30">
        <f>SUMIFS([1]EXPENSE!$AJ:$AJ,[1]EXPENSE!$BY:$BY,$A366,[1]EXPENSE!$E:$E,$R$4)</f>
        <v>0</v>
      </c>
      <c r="AC366" s="30">
        <f>SUMIFS([1]EXPENSE!$AK:$AK,[1]EXPENSE!$BY:$BY,$A366,[1]EXPENSE!$E:$E,$R$4)</f>
        <v>0</v>
      </c>
      <c r="AD366" s="30">
        <f>SUMIFS([1]EXPENSE!$AL:$AL,[1]EXPENSE!$BY:$BY,$A366,[1]EXPENSE!$E:$E,$R$4)</f>
        <v>0</v>
      </c>
      <c r="AE366" s="94">
        <f>SUMIFS([1]EXPENSE!$AM:$AM,[1]EXPENSE!$BY:$BY,$A366,[1]EXPENSE!$E:$E,$R$4)</f>
        <v>0</v>
      </c>
      <c r="AG366" s="21">
        <f t="shared" si="1288"/>
        <v>0</v>
      </c>
      <c r="AH366" s="22" t="e">
        <f t="shared" si="1290"/>
        <v>#DIV/0!</v>
      </c>
      <c r="AI366" s="30">
        <f>SUMIFS([1]EXPENSE!$AB:$AB,[1]EXPENSE!$BY:$BY,$A366,[1]EXPENSE!$E:$E,$AG$4)</f>
        <v>0</v>
      </c>
      <c r="AJ366" s="30">
        <f>SUMIFS([1]EXPENSE!$AC:$AC,[1]EXPENSE!$BY:$BY,$A366,[1]EXPENSE!$E:$E,$AG$4)</f>
        <v>0</v>
      </c>
      <c r="AK366" s="30">
        <f>SUMIFS([1]EXPENSE!$AD:$AD,[1]EXPENSE!$BY:$BY,$A366,[1]EXPENSE!$E:$E,$AG$4)</f>
        <v>0</v>
      </c>
      <c r="AL366" s="30">
        <f>SUMIFS([1]EXPENSE!$AE:$AE,[1]EXPENSE!$BY:$BY,$A366,[1]EXPENSE!$E:$E,$AG$4)</f>
        <v>0</v>
      </c>
      <c r="AM366" s="30">
        <f>SUMIFS([1]EXPENSE!$AF:$AF,[1]EXPENSE!$BY:$BY,$A366,[1]EXPENSE!$E:$E,$AG$4)</f>
        <v>0</v>
      </c>
      <c r="AN366" s="30">
        <f>SUMIFS([1]EXPENSE!$AG:$AG,[1]EXPENSE!$BY:$BY,$A366,[1]EXPENSE!$E:$E,$AG$4)</f>
        <v>0</v>
      </c>
      <c r="AO366" s="30">
        <f>SUMIFS([1]EXPENSE!$AH:$AH,[1]EXPENSE!$BY:$BY,$A366,[1]EXPENSE!$E:$E,$AG$4)</f>
        <v>0</v>
      </c>
      <c r="AP366" s="30">
        <f>SUMIFS([1]EXPENSE!$AI:$AI,[1]EXPENSE!$BY:$BY,$A366,[1]EXPENSE!$E:$E,$AG$4)</f>
        <v>0</v>
      </c>
      <c r="AQ366" s="30">
        <f>SUMIFS([1]EXPENSE!$AJ:$AJ,[1]EXPENSE!$BY:$BY,$A366,[1]EXPENSE!$E:$E,$AG$4)</f>
        <v>0</v>
      </c>
      <c r="AR366" s="30">
        <f>SUMIFS([1]EXPENSE!$AK:$AK,[1]EXPENSE!$BY:$BY,$A366,[1]EXPENSE!$E:$E,$AG$4)</f>
        <v>0</v>
      </c>
      <c r="AS366" s="30">
        <f>SUMIFS([1]EXPENSE!$AL:$AL,[1]EXPENSE!$BY:$BY,$A366,[1]EXPENSE!$E:$E,$AG$4)</f>
        <v>0</v>
      </c>
      <c r="AT366" s="94">
        <f>SUMIFS([1]EXPENSE!$AM:$AM,[1]EXPENSE!$BY:$BY,$A366,[1]EXPENSE!$E:$E,$AG$4)</f>
        <v>0</v>
      </c>
      <c r="AV366" s="21">
        <f t="shared" si="1289"/>
        <v>0</v>
      </c>
      <c r="AW366" s="22" t="e">
        <f t="shared" si="1291"/>
        <v>#DIV/0!</v>
      </c>
      <c r="AX366" s="30">
        <f>SUMIFS([1]EXPENSE!$AB:$AB,[1]EXPENSE!$BY:$BY,$A366,[1]EXPENSE!$E:$E,$AV$4)</f>
        <v>0</v>
      </c>
      <c r="AY366" s="30">
        <f>SUMIFS([1]EXPENSE!$AC:$AC,[1]EXPENSE!$BY:$BY,$A366,[1]EXPENSE!$E:$E,$AV$4)</f>
        <v>0</v>
      </c>
      <c r="AZ366" s="30">
        <f>SUMIFS([1]EXPENSE!$AD:$AD,[1]EXPENSE!$BY:$BY,$A366,[1]EXPENSE!$E:$E,$AV$4)</f>
        <v>0</v>
      </c>
      <c r="BA366" s="30">
        <f>SUMIFS([1]EXPENSE!$AE:$AE,[1]EXPENSE!$BY:$BY,$A366,[1]EXPENSE!$E:$E,$AV$4)</f>
        <v>0</v>
      </c>
      <c r="BB366" s="30">
        <f>SUMIFS([1]EXPENSE!$AF:$AF,[1]EXPENSE!$BY:$BY,$A366,[1]EXPENSE!$E:$E,$AV$4)</f>
        <v>0</v>
      </c>
      <c r="BC366" s="30">
        <f>SUMIFS([1]EXPENSE!$AG:$AG,[1]EXPENSE!$BY:$BY,$A366,[1]EXPENSE!$E:$E,$AV$4)</f>
        <v>0</v>
      </c>
      <c r="BD366" s="30">
        <f>SUMIFS([1]EXPENSE!$AH:$AH,[1]EXPENSE!$BY:$BY,$A366,[1]EXPENSE!$E:$E,$AV$4)</f>
        <v>0</v>
      </c>
      <c r="BE366" s="30">
        <f>SUMIFS([1]EXPENSE!$AI:$AI,[1]EXPENSE!$BY:$BY,$A366,[1]EXPENSE!$E:$E,$AV$4)</f>
        <v>0</v>
      </c>
      <c r="BF366" s="30">
        <f>SUMIFS([1]EXPENSE!$AJ:$AJ,[1]EXPENSE!$BY:$BY,$A366,[1]EXPENSE!$E:$E,$AV$4)</f>
        <v>0</v>
      </c>
      <c r="BG366" s="30">
        <f>SUMIFS([1]EXPENSE!$AK:$AK,[1]EXPENSE!$BY:$BY,$A366,[1]EXPENSE!$E:$E,$AV$4)</f>
        <v>0</v>
      </c>
      <c r="BH366" s="30">
        <f>SUMIFS([1]EXPENSE!$AL:$AL,[1]EXPENSE!$BY:$BY,$A366,[1]EXPENSE!$E:$E,$AV$4)</f>
        <v>0</v>
      </c>
      <c r="BI366" s="94">
        <f>SUMIFS([1]EXPENSE!$AM:$AM,[1]EXPENSE!$BY:$BY,$A366,[1]EXPENSE!$E:$E,$AV$4)</f>
        <v>0</v>
      </c>
    </row>
    <row r="367" ht="18.75" spans="1:61">
      <c r="A367" s="129"/>
      <c r="B367" s="130" t="s">
        <v>39</v>
      </c>
      <c r="C367" s="131">
        <f t="shared" si="1292"/>
        <v>0</v>
      </c>
      <c r="D367" s="132" t="e">
        <f t="shared" si="1293"/>
        <v>#DIV/0!</v>
      </c>
      <c r="E367" s="131">
        <f t="shared" si="1464"/>
        <v>0</v>
      </c>
      <c r="F367" s="131">
        <f t="shared" si="1465"/>
        <v>0</v>
      </c>
      <c r="G367" s="131">
        <f t="shared" si="1466"/>
        <v>0</v>
      </c>
      <c r="H367" s="131">
        <f t="shared" si="1467"/>
        <v>0</v>
      </c>
      <c r="I367" s="131">
        <f t="shared" si="1468"/>
        <v>0</v>
      </c>
      <c r="J367" s="131">
        <f t="shared" si="1469"/>
        <v>0</v>
      </c>
      <c r="K367" s="131">
        <f t="shared" si="1470"/>
        <v>0</v>
      </c>
      <c r="L367" s="131">
        <f t="shared" si="1471"/>
        <v>0</v>
      </c>
      <c r="M367" s="131">
        <f t="shared" si="1472"/>
        <v>0</v>
      </c>
      <c r="N367" s="131">
        <f t="shared" si="1473"/>
        <v>0</v>
      </c>
      <c r="O367" s="131">
        <f t="shared" si="1474"/>
        <v>0</v>
      </c>
      <c r="P367" s="178">
        <f t="shared" si="1475"/>
        <v>0</v>
      </c>
      <c r="R367" s="131">
        <f t="shared" si="1294"/>
        <v>0</v>
      </c>
      <c r="S367" s="132" t="e">
        <f t="shared" si="1295"/>
        <v>#DIV/0!</v>
      </c>
      <c r="T367" s="131"/>
      <c r="U367" s="131"/>
      <c r="V367" s="131"/>
      <c r="W367" s="131"/>
      <c r="X367" s="131"/>
      <c r="Y367" s="131"/>
      <c r="Z367" s="131"/>
      <c r="AA367" s="131"/>
      <c r="AB367" s="131"/>
      <c r="AC367" s="131"/>
      <c r="AD367" s="131"/>
      <c r="AE367" s="178"/>
      <c r="AF367" s="114"/>
      <c r="AG367" s="131">
        <f t="shared" si="1288"/>
        <v>0</v>
      </c>
      <c r="AH367" s="132" t="e">
        <f t="shared" si="1290"/>
        <v>#DIV/0!</v>
      </c>
      <c r="AI367" s="131"/>
      <c r="AJ367" s="131"/>
      <c r="AK367" s="131"/>
      <c r="AL367" s="131"/>
      <c r="AM367" s="131"/>
      <c r="AN367" s="131"/>
      <c r="AO367" s="131"/>
      <c r="AP367" s="131"/>
      <c r="AQ367" s="131"/>
      <c r="AR367" s="131"/>
      <c r="AS367" s="131"/>
      <c r="AT367" s="178"/>
      <c r="AV367" s="131">
        <f t="shared" si="1289"/>
        <v>0</v>
      </c>
      <c r="AW367" s="132" t="e">
        <f t="shared" si="1291"/>
        <v>#DIV/0!</v>
      </c>
      <c r="AX367" s="131"/>
      <c r="AY367" s="131"/>
      <c r="AZ367" s="131"/>
      <c r="BA367" s="131"/>
      <c r="BB367" s="131"/>
      <c r="BC367" s="131"/>
      <c r="BD367" s="131"/>
      <c r="BE367" s="131"/>
      <c r="BF367" s="131"/>
      <c r="BG367" s="131"/>
      <c r="BH367" s="131"/>
      <c r="BI367" s="178"/>
    </row>
    <row r="368" spans="1:61">
      <c r="A368" s="174"/>
      <c r="B368" s="126" t="s">
        <v>69</v>
      </c>
      <c r="C368" s="127">
        <f t="shared" si="1292"/>
        <v>0</v>
      </c>
      <c r="D368" s="128" t="e">
        <f t="shared" si="1293"/>
        <v>#DIV/0!</v>
      </c>
      <c r="E368" s="127">
        <f t="shared" ref="E368:P368" si="1476">SUM(E362:E367)</f>
        <v>0</v>
      </c>
      <c r="F368" s="127">
        <f t="shared" si="1476"/>
        <v>0</v>
      </c>
      <c r="G368" s="127">
        <f t="shared" si="1476"/>
        <v>0</v>
      </c>
      <c r="H368" s="127">
        <f t="shared" si="1476"/>
        <v>0</v>
      </c>
      <c r="I368" s="127">
        <f t="shared" si="1476"/>
        <v>0</v>
      </c>
      <c r="J368" s="127">
        <f t="shared" si="1476"/>
        <v>0</v>
      </c>
      <c r="K368" s="127">
        <f t="shared" si="1476"/>
        <v>0</v>
      </c>
      <c r="L368" s="127">
        <f t="shared" si="1476"/>
        <v>0</v>
      </c>
      <c r="M368" s="127">
        <f t="shared" si="1476"/>
        <v>0</v>
      </c>
      <c r="N368" s="127">
        <f t="shared" si="1476"/>
        <v>0</v>
      </c>
      <c r="O368" s="127">
        <f t="shared" si="1476"/>
        <v>0</v>
      </c>
      <c r="P368" s="177">
        <f t="shared" si="1476"/>
        <v>0</v>
      </c>
      <c r="R368" s="127">
        <f t="shared" si="1294"/>
        <v>0</v>
      </c>
      <c r="S368" s="128" t="e">
        <f t="shared" si="1295"/>
        <v>#DIV/0!</v>
      </c>
      <c r="T368" s="127">
        <f>SUM(T362:T367)</f>
        <v>0</v>
      </c>
      <c r="U368" s="127">
        <f t="shared" ref="U368:AE368" si="1477">SUM(U362:U367)</f>
        <v>0</v>
      </c>
      <c r="V368" s="127">
        <f t="shared" si="1477"/>
        <v>0</v>
      </c>
      <c r="W368" s="127">
        <f t="shared" si="1477"/>
        <v>0</v>
      </c>
      <c r="X368" s="127">
        <f t="shared" si="1477"/>
        <v>0</v>
      </c>
      <c r="Y368" s="127">
        <f t="shared" si="1477"/>
        <v>0</v>
      </c>
      <c r="Z368" s="127">
        <f t="shared" si="1477"/>
        <v>0</v>
      </c>
      <c r="AA368" s="127">
        <f t="shared" si="1477"/>
        <v>0</v>
      </c>
      <c r="AB368" s="127">
        <f t="shared" si="1477"/>
        <v>0</v>
      </c>
      <c r="AC368" s="127">
        <f t="shared" si="1477"/>
        <v>0</v>
      </c>
      <c r="AD368" s="127">
        <f t="shared" si="1477"/>
        <v>0</v>
      </c>
      <c r="AE368" s="177">
        <f t="shared" si="1477"/>
        <v>0</v>
      </c>
      <c r="AG368" s="127">
        <f t="shared" si="1288"/>
        <v>0</v>
      </c>
      <c r="AH368" s="128" t="e">
        <f t="shared" si="1290"/>
        <v>#DIV/0!</v>
      </c>
      <c r="AI368" s="127">
        <f>SUM(AI362:AI367)</f>
        <v>0</v>
      </c>
      <c r="AJ368" s="127">
        <f t="shared" ref="AJ368" si="1478">SUM(AJ362:AJ367)</f>
        <v>0</v>
      </c>
      <c r="AK368" s="127">
        <f t="shared" ref="AK368" si="1479">SUM(AK362:AK367)</f>
        <v>0</v>
      </c>
      <c r="AL368" s="127">
        <f t="shared" ref="AL368" si="1480">SUM(AL362:AL367)</f>
        <v>0</v>
      </c>
      <c r="AM368" s="127">
        <f t="shared" ref="AM368" si="1481">SUM(AM362:AM367)</f>
        <v>0</v>
      </c>
      <c r="AN368" s="127">
        <f t="shared" ref="AN368" si="1482">SUM(AN362:AN367)</f>
        <v>0</v>
      </c>
      <c r="AO368" s="127">
        <f t="shared" ref="AO368" si="1483">SUM(AO362:AO367)</f>
        <v>0</v>
      </c>
      <c r="AP368" s="127">
        <f t="shared" ref="AP368" si="1484">SUM(AP362:AP367)</f>
        <v>0</v>
      </c>
      <c r="AQ368" s="127">
        <f t="shared" ref="AQ368" si="1485">SUM(AQ362:AQ367)</f>
        <v>0</v>
      </c>
      <c r="AR368" s="127">
        <f t="shared" ref="AR368" si="1486">SUM(AR362:AR367)</f>
        <v>0</v>
      </c>
      <c r="AS368" s="127">
        <f t="shared" ref="AS368" si="1487">SUM(AS362:AS367)</f>
        <v>0</v>
      </c>
      <c r="AT368" s="177">
        <f t="shared" ref="AT368" si="1488">SUM(AT362:AT367)</f>
        <v>0</v>
      </c>
      <c r="AV368" s="127">
        <f t="shared" si="1289"/>
        <v>0</v>
      </c>
      <c r="AW368" s="128" t="e">
        <f t="shared" si="1291"/>
        <v>#DIV/0!</v>
      </c>
      <c r="AX368" s="127">
        <f>SUM(AX362:AX367)</f>
        <v>0</v>
      </c>
      <c r="AY368" s="127">
        <f t="shared" ref="AY368" si="1489">SUM(AY362:AY367)</f>
        <v>0</v>
      </c>
      <c r="AZ368" s="127">
        <f t="shared" ref="AZ368" si="1490">SUM(AZ362:AZ367)</f>
        <v>0</v>
      </c>
      <c r="BA368" s="127">
        <f t="shared" ref="BA368" si="1491">SUM(BA362:BA367)</f>
        <v>0</v>
      </c>
      <c r="BB368" s="127">
        <f t="shared" ref="BB368" si="1492">SUM(BB362:BB367)</f>
        <v>0</v>
      </c>
      <c r="BC368" s="127">
        <f t="shared" ref="BC368" si="1493">SUM(BC362:BC367)</f>
        <v>0</v>
      </c>
      <c r="BD368" s="127">
        <f t="shared" ref="BD368" si="1494">SUM(BD362:BD367)</f>
        <v>0</v>
      </c>
      <c r="BE368" s="127">
        <f t="shared" ref="BE368" si="1495">SUM(BE362:BE367)</f>
        <v>0</v>
      </c>
      <c r="BF368" s="127">
        <f t="shared" ref="BF368" si="1496">SUM(BF362:BF367)</f>
        <v>0</v>
      </c>
      <c r="BG368" s="127">
        <f t="shared" ref="BG368" si="1497">SUM(BG362:BG367)</f>
        <v>0</v>
      </c>
      <c r="BH368" s="127">
        <f t="shared" ref="BH368" si="1498">SUM(BH362:BH367)</f>
        <v>0</v>
      </c>
      <c r="BI368" s="177">
        <f t="shared" ref="BI368" si="1499">SUM(BI362:BI367)</f>
        <v>0</v>
      </c>
    </row>
    <row r="369" spans="1:61">
      <c r="A369" s="43" t="s">
        <v>504</v>
      </c>
      <c r="B369" s="29" t="s">
        <v>505</v>
      </c>
      <c r="C369" s="21">
        <f t="shared" si="1292"/>
        <v>0</v>
      </c>
      <c r="D369" s="22" t="e">
        <f t="shared" si="1293"/>
        <v>#DIV/0!</v>
      </c>
      <c r="E369" s="30">
        <f t="shared" ref="E369:E374" si="1500">T369+AI369+AX369</f>
        <v>0</v>
      </c>
      <c r="F369" s="30">
        <f t="shared" ref="F369:F374" si="1501">U369+AJ369+AY369</f>
        <v>0</v>
      </c>
      <c r="G369" s="30">
        <f t="shared" ref="G369:G374" si="1502">V369+AK369+AZ369</f>
        <v>0</v>
      </c>
      <c r="H369" s="30">
        <f t="shared" ref="H369:H374" si="1503">W369+AL369+BA369</f>
        <v>0</v>
      </c>
      <c r="I369" s="30">
        <f t="shared" ref="I369:I374" si="1504">X369+AM369+BB369</f>
        <v>0</v>
      </c>
      <c r="J369" s="30">
        <f t="shared" ref="J369:J374" si="1505">Y369+AN369+BC369</f>
        <v>0</v>
      </c>
      <c r="K369" s="30">
        <f t="shared" ref="K369:K374" si="1506">Z369+AO369+BD369</f>
        <v>0</v>
      </c>
      <c r="L369" s="30">
        <f t="shared" ref="L369:L374" si="1507">AA369+AP369+BE369</f>
        <v>0</v>
      </c>
      <c r="M369" s="30">
        <f t="shared" ref="M369:M374" si="1508">AB369+AQ369+BF369</f>
        <v>0</v>
      </c>
      <c r="N369" s="30">
        <f t="shared" ref="N369:N374" si="1509">AC369+AR369+BG369</f>
        <v>0</v>
      </c>
      <c r="O369" s="30">
        <f t="shared" ref="O369:O374" si="1510">AD369+AS369+BH369</f>
        <v>0</v>
      </c>
      <c r="P369" s="94">
        <f t="shared" ref="P369:P374" si="1511">AE369+AT369+BI369</f>
        <v>0</v>
      </c>
      <c r="R369" s="21">
        <f t="shared" si="1294"/>
        <v>0</v>
      </c>
      <c r="S369" s="22" t="e">
        <f t="shared" si="1295"/>
        <v>#DIV/0!</v>
      </c>
      <c r="T369" s="30">
        <f>SUMIFS([1]EXPENSE!$AB:$AB,[1]EXPENSE!$BY:$BY,$A369,[1]EXPENSE!$E:$E,$R$4)</f>
        <v>0</v>
      </c>
      <c r="U369" s="30">
        <f>SUMIFS([1]EXPENSE!$AC:$AC,[1]EXPENSE!$BY:$BY,$A369,[1]EXPENSE!$E:$E,$R$4)</f>
        <v>0</v>
      </c>
      <c r="V369" s="30">
        <f>SUMIFS([1]EXPENSE!$AD:$AD,[1]EXPENSE!$BY:$BY,$A369,[1]EXPENSE!$E:$E,$R$4)</f>
        <v>0</v>
      </c>
      <c r="W369" s="30">
        <f>SUMIFS([1]EXPENSE!$AE:$AE,[1]EXPENSE!$BY:$BY,$A369,[1]EXPENSE!$E:$E,$R$4)</f>
        <v>0</v>
      </c>
      <c r="X369" s="30">
        <f>SUMIFS([1]EXPENSE!$AF:$AF,[1]EXPENSE!$BY:$BY,$A369,[1]EXPENSE!$E:$E,$R$4)</f>
        <v>0</v>
      </c>
      <c r="Y369" s="30">
        <f>SUMIFS([1]EXPENSE!$AG:$AG,[1]EXPENSE!$BY:$BY,$A369,[1]EXPENSE!$E:$E,$R$4)</f>
        <v>0</v>
      </c>
      <c r="Z369" s="30">
        <f>SUMIFS([1]EXPENSE!$AH:$AH,[1]EXPENSE!$BY:$BY,$A369,[1]EXPENSE!$E:$E,$R$4)</f>
        <v>0</v>
      </c>
      <c r="AA369" s="30">
        <f>SUMIFS([1]EXPENSE!$AI:$AI,[1]EXPENSE!$BY:$BY,$A369,[1]EXPENSE!$E:$E,$R$4)</f>
        <v>0</v>
      </c>
      <c r="AB369" s="30">
        <f>SUMIFS([1]EXPENSE!$AJ:$AJ,[1]EXPENSE!$BY:$BY,$A369,[1]EXPENSE!$E:$E,$R$4)</f>
        <v>0</v>
      </c>
      <c r="AC369" s="30">
        <f>SUMIFS([1]EXPENSE!$AK:$AK,[1]EXPENSE!$BY:$BY,$A369,[1]EXPENSE!$E:$E,$R$4)</f>
        <v>0</v>
      </c>
      <c r="AD369" s="30">
        <f>SUMIFS([1]EXPENSE!$AL:$AL,[1]EXPENSE!$BY:$BY,$A369,[1]EXPENSE!$E:$E,$R$4)</f>
        <v>0</v>
      </c>
      <c r="AE369" s="94">
        <f>SUMIFS([1]EXPENSE!$AM:$AM,[1]EXPENSE!$BY:$BY,$A369,[1]EXPENSE!$E:$E,$R$4)</f>
        <v>0</v>
      </c>
      <c r="AG369" s="21">
        <f t="shared" si="1288"/>
        <v>0</v>
      </c>
      <c r="AH369" s="22" t="e">
        <f t="shared" si="1290"/>
        <v>#DIV/0!</v>
      </c>
      <c r="AI369" s="30">
        <f>SUMIFS([1]EXPENSE!$AB:$AB,[1]EXPENSE!$BY:$BY,$A369,[1]EXPENSE!$E:$E,$AG$4)</f>
        <v>0</v>
      </c>
      <c r="AJ369" s="30">
        <f>SUMIFS([1]EXPENSE!$AC:$AC,[1]EXPENSE!$BY:$BY,$A369,[1]EXPENSE!$E:$E,$AG$4)</f>
        <v>0</v>
      </c>
      <c r="AK369" s="30">
        <f>SUMIFS([1]EXPENSE!$AD:$AD,[1]EXPENSE!$BY:$BY,$A369,[1]EXPENSE!$E:$E,$AG$4)</f>
        <v>0</v>
      </c>
      <c r="AL369" s="30">
        <f>SUMIFS([1]EXPENSE!$AE:$AE,[1]EXPENSE!$BY:$BY,$A369,[1]EXPENSE!$E:$E,$AG$4)</f>
        <v>0</v>
      </c>
      <c r="AM369" s="30">
        <f>SUMIFS([1]EXPENSE!$AF:$AF,[1]EXPENSE!$BY:$BY,$A369,[1]EXPENSE!$E:$E,$AG$4)</f>
        <v>0</v>
      </c>
      <c r="AN369" s="30">
        <f>SUMIFS([1]EXPENSE!$AG:$AG,[1]EXPENSE!$BY:$BY,$A369,[1]EXPENSE!$E:$E,$AG$4)</f>
        <v>0</v>
      </c>
      <c r="AO369" s="30">
        <f>SUMIFS([1]EXPENSE!$AH:$AH,[1]EXPENSE!$BY:$BY,$A369,[1]EXPENSE!$E:$E,$AG$4)</f>
        <v>0</v>
      </c>
      <c r="AP369" s="30">
        <f>SUMIFS([1]EXPENSE!$AI:$AI,[1]EXPENSE!$BY:$BY,$A369,[1]EXPENSE!$E:$E,$AG$4)</f>
        <v>0</v>
      </c>
      <c r="AQ369" s="30">
        <f>SUMIFS([1]EXPENSE!$AJ:$AJ,[1]EXPENSE!$BY:$BY,$A369,[1]EXPENSE!$E:$E,$AG$4)</f>
        <v>0</v>
      </c>
      <c r="AR369" s="30">
        <f>SUMIFS([1]EXPENSE!$AK:$AK,[1]EXPENSE!$BY:$BY,$A369,[1]EXPENSE!$E:$E,$AG$4)</f>
        <v>0</v>
      </c>
      <c r="AS369" s="30">
        <f>SUMIFS([1]EXPENSE!$AL:$AL,[1]EXPENSE!$BY:$BY,$A369,[1]EXPENSE!$E:$E,$AG$4)</f>
        <v>0</v>
      </c>
      <c r="AT369" s="94">
        <f>SUMIFS([1]EXPENSE!$AM:$AM,[1]EXPENSE!$BY:$BY,$A369,[1]EXPENSE!$E:$E,$AG$4)</f>
        <v>0</v>
      </c>
      <c r="AV369" s="21">
        <f t="shared" si="1289"/>
        <v>0</v>
      </c>
      <c r="AW369" s="22" t="e">
        <f t="shared" si="1291"/>
        <v>#DIV/0!</v>
      </c>
      <c r="AX369" s="30">
        <f>SUMIFS([1]EXPENSE!$AB:$AB,[1]EXPENSE!$BY:$BY,$A369,[1]EXPENSE!$E:$E,$AV$4)</f>
        <v>0</v>
      </c>
      <c r="AY369" s="30">
        <f>SUMIFS([1]EXPENSE!$AC:$AC,[1]EXPENSE!$BY:$BY,$A369,[1]EXPENSE!$E:$E,$AV$4)</f>
        <v>0</v>
      </c>
      <c r="AZ369" s="30">
        <f>SUMIFS([1]EXPENSE!$AD:$AD,[1]EXPENSE!$BY:$BY,$A369,[1]EXPENSE!$E:$E,$AV$4)</f>
        <v>0</v>
      </c>
      <c r="BA369" s="30">
        <f>SUMIFS([1]EXPENSE!$AE:$AE,[1]EXPENSE!$BY:$BY,$A369,[1]EXPENSE!$E:$E,$AV$4)</f>
        <v>0</v>
      </c>
      <c r="BB369" s="30">
        <f>SUMIFS([1]EXPENSE!$AF:$AF,[1]EXPENSE!$BY:$BY,$A369,[1]EXPENSE!$E:$E,$AV$4)</f>
        <v>0</v>
      </c>
      <c r="BC369" s="30">
        <f>SUMIFS([1]EXPENSE!$AG:$AG,[1]EXPENSE!$BY:$BY,$A369,[1]EXPENSE!$E:$E,$AV$4)</f>
        <v>0</v>
      </c>
      <c r="BD369" s="30">
        <f>SUMIFS([1]EXPENSE!$AH:$AH,[1]EXPENSE!$BY:$BY,$A369,[1]EXPENSE!$E:$E,$AV$4)</f>
        <v>0</v>
      </c>
      <c r="BE369" s="30">
        <f>SUMIFS([1]EXPENSE!$AI:$AI,[1]EXPENSE!$BY:$BY,$A369,[1]EXPENSE!$E:$E,$AV$4)</f>
        <v>0</v>
      </c>
      <c r="BF369" s="30">
        <f>SUMIFS([1]EXPENSE!$AJ:$AJ,[1]EXPENSE!$BY:$BY,$A369,[1]EXPENSE!$E:$E,$AV$4)</f>
        <v>0</v>
      </c>
      <c r="BG369" s="30">
        <f>SUMIFS([1]EXPENSE!$AK:$AK,[1]EXPENSE!$BY:$BY,$A369,[1]EXPENSE!$E:$E,$AV$4)</f>
        <v>0</v>
      </c>
      <c r="BH369" s="30">
        <f>SUMIFS([1]EXPENSE!$AL:$AL,[1]EXPENSE!$BY:$BY,$A369,[1]EXPENSE!$E:$E,$AV$4)</f>
        <v>0</v>
      </c>
      <c r="BI369" s="94">
        <f>SUMIFS([1]EXPENSE!$AM:$AM,[1]EXPENSE!$BY:$BY,$A369,[1]EXPENSE!$E:$E,$AV$4)</f>
        <v>0</v>
      </c>
    </row>
    <row r="370" spans="1:61">
      <c r="A370" s="43" t="s">
        <v>506</v>
      </c>
      <c r="B370" s="29" t="s">
        <v>507</v>
      </c>
      <c r="C370" s="21">
        <f t="shared" si="1292"/>
        <v>0</v>
      </c>
      <c r="D370" s="22" t="e">
        <f t="shared" si="1293"/>
        <v>#DIV/0!</v>
      </c>
      <c r="E370" s="30">
        <f t="shared" si="1500"/>
        <v>0</v>
      </c>
      <c r="F370" s="30">
        <f t="shared" si="1501"/>
        <v>0</v>
      </c>
      <c r="G370" s="30">
        <f t="shared" si="1502"/>
        <v>0</v>
      </c>
      <c r="H370" s="30">
        <f t="shared" si="1503"/>
        <v>0</v>
      </c>
      <c r="I370" s="30">
        <f t="shared" si="1504"/>
        <v>0</v>
      </c>
      <c r="J370" s="30">
        <f t="shared" si="1505"/>
        <v>0</v>
      </c>
      <c r="K370" s="30">
        <f t="shared" si="1506"/>
        <v>0</v>
      </c>
      <c r="L370" s="30">
        <f t="shared" si="1507"/>
        <v>0</v>
      </c>
      <c r="M370" s="30">
        <f t="shared" si="1508"/>
        <v>0</v>
      </c>
      <c r="N370" s="30">
        <f t="shared" si="1509"/>
        <v>0</v>
      </c>
      <c r="O370" s="30">
        <f t="shared" si="1510"/>
        <v>0</v>
      </c>
      <c r="P370" s="94">
        <f t="shared" si="1511"/>
        <v>0</v>
      </c>
      <c r="R370" s="21">
        <f t="shared" si="1294"/>
        <v>0</v>
      </c>
      <c r="S370" s="22" t="e">
        <f t="shared" si="1295"/>
        <v>#DIV/0!</v>
      </c>
      <c r="T370" s="30">
        <f>SUMIFS([1]EXPENSE!$AB:$AB,[1]EXPENSE!$BY:$BY,$A370,[1]EXPENSE!$E:$E,$R$4)</f>
        <v>0</v>
      </c>
      <c r="U370" s="30">
        <f>SUMIFS([1]EXPENSE!$AC:$AC,[1]EXPENSE!$BY:$BY,$A370,[1]EXPENSE!$E:$E,$R$4)</f>
        <v>0</v>
      </c>
      <c r="V370" s="30">
        <f>SUMIFS([1]EXPENSE!$AD:$AD,[1]EXPENSE!$BY:$BY,$A370,[1]EXPENSE!$E:$E,$R$4)</f>
        <v>0</v>
      </c>
      <c r="W370" s="30">
        <f>SUMIFS([1]EXPENSE!$AE:$AE,[1]EXPENSE!$BY:$BY,$A370,[1]EXPENSE!$E:$E,$R$4)</f>
        <v>0</v>
      </c>
      <c r="X370" s="30">
        <f>SUMIFS([1]EXPENSE!$AF:$AF,[1]EXPENSE!$BY:$BY,$A370,[1]EXPENSE!$E:$E,$R$4)</f>
        <v>0</v>
      </c>
      <c r="Y370" s="30">
        <f>SUMIFS([1]EXPENSE!$AG:$AG,[1]EXPENSE!$BY:$BY,$A370,[1]EXPENSE!$E:$E,$R$4)</f>
        <v>0</v>
      </c>
      <c r="Z370" s="30">
        <f>SUMIFS([1]EXPENSE!$AH:$AH,[1]EXPENSE!$BY:$BY,$A370,[1]EXPENSE!$E:$E,$R$4)</f>
        <v>0</v>
      </c>
      <c r="AA370" s="30">
        <f>SUMIFS([1]EXPENSE!$AI:$AI,[1]EXPENSE!$BY:$BY,$A370,[1]EXPENSE!$E:$E,$R$4)</f>
        <v>0</v>
      </c>
      <c r="AB370" s="30">
        <f>SUMIFS([1]EXPENSE!$AJ:$AJ,[1]EXPENSE!$BY:$BY,$A370,[1]EXPENSE!$E:$E,$R$4)</f>
        <v>0</v>
      </c>
      <c r="AC370" s="30">
        <f>SUMIFS([1]EXPENSE!$AK:$AK,[1]EXPENSE!$BY:$BY,$A370,[1]EXPENSE!$E:$E,$R$4)</f>
        <v>0</v>
      </c>
      <c r="AD370" s="30">
        <f>SUMIFS([1]EXPENSE!$AL:$AL,[1]EXPENSE!$BY:$BY,$A370,[1]EXPENSE!$E:$E,$R$4)</f>
        <v>0</v>
      </c>
      <c r="AE370" s="94">
        <f>SUMIFS([1]EXPENSE!$AM:$AM,[1]EXPENSE!$BY:$BY,$A370,[1]EXPENSE!$E:$E,$R$4)</f>
        <v>0</v>
      </c>
      <c r="AG370" s="21">
        <f t="shared" si="1288"/>
        <v>0</v>
      </c>
      <c r="AH370" s="22" t="e">
        <f t="shared" si="1290"/>
        <v>#DIV/0!</v>
      </c>
      <c r="AI370" s="30">
        <f>SUMIFS([1]EXPENSE!$AB:$AB,[1]EXPENSE!$BY:$BY,$A370,[1]EXPENSE!$E:$E,$AG$4)</f>
        <v>0</v>
      </c>
      <c r="AJ370" s="30">
        <f>SUMIFS([1]EXPENSE!$AC:$AC,[1]EXPENSE!$BY:$BY,$A370,[1]EXPENSE!$E:$E,$AG$4)</f>
        <v>0</v>
      </c>
      <c r="AK370" s="30">
        <f>SUMIFS([1]EXPENSE!$AD:$AD,[1]EXPENSE!$BY:$BY,$A370,[1]EXPENSE!$E:$E,$AG$4)</f>
        <v>0</v>
      </c>
      <c r="AL370" s="30">
        <f>SUMIFS([1]EXPENSE!$AE:$AE,[1]EXPENSE!$BY:$BY,$A370,[1]EXPENSE!$E:$E,$AG$4)</f>
        <v>0</v>
      </c>
      <c r="AM370" s="30">
        <f>SUMIFS([1]EXPENSE!$AF:$AF,[1]EXPENSE!$BY:$BY,$A370,[1]EXPENSE!$E:$E,$AG$4)</f>
        <v>0</v>
      </c>
      <c r="AN370" s="30">
        <f>SUMIFS([1]EXPENSE!$AG:$AG,[1]EXPENSE!$BY:$BY,$A370,[1]EXPENSE!$E:$E,$AG$4)</f>
        <v>0</v>
      </c>
      <c r="AO370" s="30">
        <f>SUMIFS([1]EXPENSE!$AH:$AH,[1]EXPENSE!$BY:$BY,$A370,[1]EXPENSE!$E:$E,$AG$4)</f>
        <v>0</v>
      </c>
      <c r="AP370" s="30">
        <f>SUMIFS([1]EXPENSE!$AI:$AI,[1]EXPENSE!$BY:$BY,$A370,[1]EXPENSE!$E:$E,$AG$4)</f>
        <v>0</v>
      </c>
      <c r="AQ370" s="30">
        <f>SUMIFS([1]EXPENSE!$AJ:$AJ,[1]EXPENSE!$BY:$BY,$A370,[1]EXPENSE!$E:$E,$AG$4)</f>
        <v>0</v>
      </c>
      <c r="AR370" s="30">
        <f>SUMIFS([1]EXPENSE!$AK:$AK,[1]EXPENSE!$BY:$BY,$A370,[1]EXPENSE!$E:$E,$AG$4)</f>
        <v>0</v>
      </c>
      <c r="AS370" s="30">
        <f>SUMIFS([1]EXPENSE!$AL:$AL,[1]EXPENSE!$BY:$BY,$A370,[1]EXPENSE!$E:$E,$AG$4)</f>
        <v>0</v>
      </c>
      <c r="AT370" s="94">
        <f>SUMIFS([1]EXPENSE!$AM:$AM,[1]EXPENSE!$BY:$BY,$A370,[1]EXPENSE!$E:$E,$AG$4)</f>
        <v>0</v>
      </c>
      <c r="AV370" s="21">
        <f t="shared" si="1289"/>
        <v>0</v>
      </c>
      <c r="AW370" s="22" t="e">
        <f t="shared" si="1291"/>
        <v>#DIV/0!</v>
      </c>
      <c r="AX370" s="30">
        <f>SUMIFS([1]EXPENSE!$AB:$AB,[1]EXPENSE!$BY:$BY,$A370,[1]EXPENSE!$E:$E,$AV$4)</f>
        <v>0</v>
      </c>
      <c r="AY370" s="30">
        <f>SUMIFS([1]EXPENSE!$AC:$AC,[1]EXPENSE!$BY:$BY,$A370,[1]EXPENSE!$E:$E,$AV$4)</f>
        <v>0</v>
      </c>
      <c r="AZ370" s="30">
        <f>SUMIFS([1]EXPENSE!$AD:$AD,[1]EXPENSE!$BY:$BY,$A370,[1]EXPENSE!$E:$E,$AV$4)</f>
        <v>0</v>
      </c>
      <c r="BA370" s="30">
        <f>SUMIFS([1]EXPENSE!$AE:$AE,[1]EXPENSE!$BY:$BY,$A370,[1]EXPENSE!$E:$E,$AV$4)</f>
        <v>0</v>
      </c>
      <c r="BB370" s="30">
        <f>SUMIFS([1]EXPENSE!$AF:$AF,[1]EXPENSE!$BY:$BY,$A370,[1]EXPENSE!$E:$E,$AV$4)</f>
        <v>0</v>
      </c>
      <c r="BC370" s="30">
        <f>SUMIFS([1]EXPENSE!$AG:$AG,[1]EXPENSE!$BY:$BY,$A370,[1]EXPENSE!$E:$E,$AV$4)</f>
        <v>0</v>
      </c>
      <c r="BD370" s="30">
        <f>SUMIFS([1]EXPENSE!$AH:$AH,[1]EXPENSE!$BY:$BY,$A370,[1]EXPENSE!$E:$E,$AV$4)</f>
        <v>0</v>
      </c>
      <c r="BE370" s="30">
        <f>SUMIFS([1]EXPENSE!$AI:$AI,[1]EXPENSE!$BY:$BY,$A370,[1]EXPENSE!$E:$E,$AV$4)</f>
        <v>0</v>
      </c>
      <c r="BF370" s="30">
        <f>SUMIFS([1]EXPENSE!$AJ:$AJ,[1]EXPENSE!$BY:$BY,$A370,[1]EXPENSE!$E:$E,$AV$4)</f>
        <v>0</v>
      </c>
      <c r="BG370" s="30">
        <f>SUMIFS([1]EXPENSE!$AK:$AK,[1]EXPENSE!$BY:$BY,$A370,[1]EXPENSE!$E:$E,$AV$4)</f>
        <v>0</v>
      </c>
      <c r="BH370" s="30">
        <f>SUMIFS([1]EXPENSE!$AL:$AL,[1]EXPENSE!$BY:$BY,$A370,[1]EXPENSE!$E:$E,$AV$4)</f>
        <v>0</v>
      </c>
      <c r="BI370" s="94">
        <f>SUMIFS([1]EXPENSE!$AM:$AM,[1]EXPENSE!$BY:$BY,$A370,[1]EXPENSE!$E:$E,$AV$4)</f>
        <v>0</v>
      </c>
    </row>
    <row r="371" spans="1:61">
      <c r="A371" s="43" t="s">
        <v>508</v>
      </c>
      <c r="B371" s="29" t="s">
        <v>509</v>
      </c>
      <c r="C371" s="21">
        <f t="shared" si="1292"/>
        <v>0</v>
      </c>
      <c r="D371" s="22" t="e">
        <f t="shared" si="1293"/>
        <v>#DIV/0!</v>
      </c>
      <c r="E371" s="30">
        <f t="shared" si="1500"/>
        <v>0</v>
      </c>
      <c r="F371" s="30">
        <f t="shared" si="1501"/>
        <v>0</v>
      </c>
      <c r="G371" s="30">
        <f t="shared" si="1502"/>
        <v>0</v>
      </c>
      <c r="H371" s="30">
        <f t="shared" si="1503"/>
        <v>0</v>
      </c>
      <c r="I371" s="30">
        <f t="shared" si="1504"/>
        <v>0</v>
      </c>
      <c r="J371" s="30">
        <f t="shared" si="1505"/>
        <v>0</v>
      </c>
      <c r="K371" s="30">
        <f t="shared" si="1506"/>
        <v>0</v>
      </c>
      <c r="L371" s="30">
        <f t="shared" si="1507"/>
        <v>0</v>
      </c>
      <c r="M371" s="30">
        <f t="shared" si="1508"/>
        <v>0</v>
      </c>
      <c r="N371" s="30">
        <f t="shared" si="1509"/>
        <v>0</v>
      </c>
      <c r="O371" s="30">
        <f t="shared" si="1510"/>
        <v>0</v>
      </c>
      <c r="P371" s="94">
        <f t="shared" si="1511"/>
        <v>0</v>
      </c>
      <c r="R371" s="21">
        <f t="shared" si="1294"/>
        <v>0</v>
      </c>
      <c r="S371" s="22" t="e">
        <f t="shared" si="1295"/>
        <v>#DIV/0!</v>
      </c>
      <c r="T371" s="30">
        <f>SUMIFS([1]EXPENSE!$AB:$AB,[1]EXPENSE!$BY:$BY,$A371,[1]EXPENSE!$E:$E,$R$4)</f>
        <v>0</v>
      </c>
      <c r="U371" s="30">
        <f>SUMIFS([1]EXPENSE!$AC:$AC,[1]EXPENSE!$BY:$BY,$A371,[1]EXPENSE!$E:$E,$R$4)</f>
        <v>0</v>
      </c>
      <c r="V371" s="30">
        <f>SUMIFS([1]EXPENSE!$AD:$AD,[1]EXPENSE!$BY:$BY,$A371,[1]EXPENSE!$E:$E,$R$4)</f>
        <v>0</v>
      </c>
      <c r="W371" s="30">
        <f>SUMIFS([1]EXPENSE!$AE:$AE,[1]EXPENSE!$BY:$BY,$A371,[1]EXPENSE!$E:$E,$R$4)</f>
        <v>0</v>
      </c>
      <c r="X371" s="30">
        <f>SUMIFS([1]EXPENSE!$AF:$AF,[1]EXPENSE!$BY:$BY,$A371,[1]EXPENSE!$E:$E,$R$4)</f>
        <v>0</v>
      </c>
      <c r="Y371" s="30">
        <f>SUMIFS([1]EXPENSE!$AG:$AG,[1]EXPENSE!$BY:$BY,$A371,[1]EXPENSE!$E:$E,$R$4)</f>
        <v>0</v>
      </c>
      <c r="Z371" s="30">
        <f>SUMIFS([1]EXPENSE!$AH:$AH,[1]EXPENSE!$BY:$BY,$A371,[1]EXPENSE!$E:$E,$R$4)</f>
        <v>0</v>
      </c>
      <c r="AA371" s="30">
        <f>SUMIFS([1]EXPENSE!$AI:$AI,[1]EXPENSE!$BY:$BY,$A371,[1]EXPENSE!$E:$E,$R$4)</f>
        <v>0</v>
      </c>
      <c r="AB371" s="30">
        <f>SUMIFS([1]EXPENSE!$AJ:$AJ,[1]EXPENSE!$BY:$BY,$A371,[1]EXPENSE!$E:$E,$R$4)</f>
        <v>0</v>
      </c>
      <c r="AC371" s="30">
        <f>SUMIFS([1]EXPENSE!$AK:$AK,[1]EXPENSE!$BY:$BY,$A371,[1]EXPENSE!$E:$E,$R$4)</f>
        <v>0</v>
      </c>
      <c r="AD371" s="30">
        <f>SUMIFS([1]EXPENSE!$AL:$AL,[1]EXPENSE!$BY:$BY,$A371,[1]EXPENSE!$E:$E,$R$4)</f>
        <v>0</v>
      </c>
      <c r="AE371" s="94">
        <f>SUMIFS([1]EXPENSE!$AM:$AM,[1]EXPENSE!$BY:$BY,$A371,[1]EXPENSE!$E:$E,$R$4)</f>
        <v>0</v>
      </c>
      <c r="AG371" s="21">
        <f t="shared" si="1288"/>
        <v>0</v>
      </c>
      <c r="AH371" s="22" t="e">
        <f t="shared" si="1290"/>
        <v>#DIV/0!</v>
      </c>
      <c r="AI371" s="30">
        <f>SUMIFS([1]EXPENSE!$AB:$AB,[1]EXPENSE!$BY:$BY,$A371,[1]EXPENSE!$E:$E,$AG$4)</f>
        <v>0</v>
      </c>
      <c r="AJ371" s="30">
        <f>SUMIFS([1]EXPENSE!$AC:$AC,[1]EXPENSE!$BY:$BY,$A371,[1]EXPENSE!$E:$E,$AG$4)</f>
        <v>0</v>
      </c>
      <c r="AK371" s="30">
        <f>SUMIFS([1]EXPENSE!$AD:$AD,[1]EXPENSE!$BY:$BY,$A371,[1]EXPENSE!$E:$E,$AG$4)</f>
        <v>0</v>
      </c>
      <c r="AL371" s="30">
        <f>SUMIFS([1]EXPENSE!$AE:$AE,[1]EXPENSE!$BY:$BY,$A371,[1]EXPENSE!$E:$E,$AG$4)</f>
        <v>0</v>
      </c>
      <c r="AM371" s="30">
        <f>SUMIFS([1]EXPENSE!$AF:$AF,[1]EXPENSE!$BY:$BY,$A371,[1]EXPENSE!$E:$E,$AG$4)</f>
        <v>0</v>
      </c>
      <c r="AN371" s="30">
        <f>SUMIFS([1]EXPENSE!$AG:$AG,[1]EXPENSE!$BY:$BY,$A371,[1]EXPENSE!$E:$E,$AG$4)</f>
        <v>0</v>
      </c>
      <c r="AO371" s="30">
        <f>SUMIFS([1]EXPENSE!$AH:$AH,[1]EXPENSE!$BY:$BY,$A371,[1]EXPENSE!$E:$E,$AG$4)</f>
        <v>0</v>
      </c>
      <c r="AP371" s="30">
        <f>SUMIFS([1]EXPENSE!$AI:$AI,[1]EXPENSE!$BY:$BY,$A371,[1]EXPENSE!$E:$E,$AG$4)</f>
        <v>0</v>
      </c>
      <c r="AQ371" s="30">
        <f>SUMIFS([1]EXPENSE!$AJ:$AJ,[1]EXPENSE!$BY:$BY,$A371,[1]EXPENSE!$E:$E,$AG$4)</f>
        <v>0</v>
      </c>
      <c r="AR371" s="30">
        <f>SUMIFS([1]EXPENSE!$AK:$AK,[1]EXPENSE!$BY:$BY,$A371,[1]EXPENSE!$E:$E,$AG$4)</f>
        <v>0</v>
      </c>
      <c r="AS371" s="30">
        <f>SUMIFS([1]EXPENSE!$AL:$AL,[1]EXPENSE!$BY:$BY,$A371,[1]EXPENSE!$E:$E,$AG$4)</f>
        <v>0</v>
      </c>
      <c r="AT371" s="94">
        <f>SUMIFS([1]EXPENSE!$AM:$AM,[1]EXPENSE!$BY:$BY,$A371,[1]EXPENSE!$E:$E,$AG$4)</f>
        <v>0</v>
      </c>
      <c r="AV371" s="21">
        <f t="shared" si="1289"/>
        <v>0</v>
      </c>
      <c r="AW371" s="22" t="e">
        <f t="shared" si="1291"/>
        <v>#DIV/0!</v>
      </c>
      <c r="AX371" s="30">
        <f>SUMIFS([1]EXPENSE!$AB:$AB,[1]EXPENSE!$BY:$BY,$A371,[1]EXPENSE!$E:$E,$AV$4)</f>
        <v>0</v>
      </c>
      <c r="AY371" s="30">
        <f>SUMIFS([1]EXPENSE!$AC:$AC,[1]EXPENSE!$BY:$BY,$A371,[1]EXPENSE!$E:$E,$AV$4)</f>
        <v>0</v>
      </c>
      <c r="AZ371" s="30">
        <f>SUMIFS([1]EXPENSE!$AD:$AD,[1]EXPENSE!$BY:$BY,$A371,[1]EXPENSE!$E:$E,$AV$4)</f>
        <v>0</v>
      </c>
      <c r="BA371" s="30">
        <f>SUMIFS([1]EXPENSE!$AE:$AE,[1]EXPENSE!$BY:$BY,$A371,[1]EXPENSE!$E:$E,$AV$4)</f>
        <v>0</v>
      </c>
      <c r="BB371" s="30">
        <f>SUMIFS([1]EXPENSE!$AF:$AF,[1]EXPENSE!$BY:$BY,$A371,[1]EXPENSE!$E:$E,$AV$4)</f>
        <v>0</v>
      </c>
      <c r="BC371" s="30">
        <f>SUMIFS([1]EXPENSE!$AG:$AG,[1]EXPENSE!$BY:$BY,$A371,[1]EXPENSE!$E:$E,$AV$4)</f>
        <v>0</v>
      </c>
      <c r="BD371" s="30">
        <f>SUMIFS([1]EXPENSE!$AH:$AH,[1]EXPENSE!$BY:$BY,$A371,[1]EXPENSE!$E:$E,$AV$4)</f>
        <v>0</v>
      </c>
      <c r="BE371" s="30">
        <f>SUMIFS([1]EXPENSE!$AI:$AI,[1]EXPENSE!$BY:$BY,$A371,[1]EXPENSE!$E:$E,$AV$4)</f>
        <v>0</v>
      </c>
      <c r="BF371" s="30">
        <f>SUMIFS([1]EXPENSE!$AJ:$AJ,[1]EXPENSE!$BY:$BY,$A371,[1]EXPENSE!$E:$E,$AV$4)</f>
        <v>0</v>
      </c>
      <c r="BG371" s="30">
        <f>SUMIFS([1]EXPENSE!$AK:$AK,[1]EXPENSE!$BY:$BY,$A371,[1]EXPENSE!$E:$E,$AV$4)</f>
        <v>0</v>
      </c>
      <c r="BH371" s="30">
        <f>SUMIFS([1]EXPENSE!$AL:$AL,[1]EXPENSE!$BY:$BY,$A371,[1]EXPENSE!$E:$E,$AV$4)</f>
        <v>0</v>
      </c>
      <c r="BI371" s="94">
        <f>SUMIFS([1]EXPENSE!$AM:$AM,[1]EXPENSE!$BY:$BY,$A371,[1]EXPENSE!$E:$E,$AV$4)</f>
        <v>0</v>
      </c>
    </row>
    <row r="372" spans="1:61">
      <c r="A372" s="43" t="s">
        <v>510</v>
      </c>
      <c r="B372" s="29" t="s">
        <v>511</v>
      </c>
      <c r="C372" s="21">
        <f t="shared" si="1292"/>
        <v>0</v>
      </c>
      <c r="D372" s="22" t="e">
        <f t="shared" si="1293"/>
        <v>#DIV/0!</v>
      </c>
      <c r="E372" s="30">
        <f t="shared" si="1500"/>
        <v>0</v>
      </c>
      <c r="F372" s="30">
        <f t="shared" si="1501"/>
        <v>0</v>
      </c>
      <c r="G372" s="30">
        <f t="shared" si="1502"/>
        <v>0</v>
      </c>
      <c r="H372" s="30">
        <f t="shared" si="1503"/>
        <v>0</v>
      </c>
      <c r="I372" s="30">
        <f t="shared" si="1504"/>
        <v>0</v>
      </c>
      <c r="J372" s="30">
        <f t="shared" si="1505"/>
        <v>0</v>
      </c>
      <c r="K372" s="30">
        <f t="shared" si="1506"/>
        <v>0</v>
      </c>
      <c r="L372" s="30">
        <f t="shared" si="1507"/>
        <v>0</v>
      </c>
      <c r="M372" s="30">
        <f t="shared" si="1508"/>
        <v>0</v>
      </c>
      <c r="N372" s="30">
        <f t="shared" si="1509"/>
        <v>0</v>
      </c>
      <c r="O372" s="30">
        <f t="shared" si="1510"/>
        <v>0</v>
      </c>
      <c r="P372" s="94">
        <f t="shared" si="1511"/>
        <v>0</v>
      </c>
      <c r="R372" s="21">
        <f t="shared" si="1294"/>
        <v>0</v>
      </c>
      <c r="S372" s="22" t="e">
        <f t="shared" si="1295"/>
        <v>#DIV/0!</v>
      </c>
      <c r="T372" s="30">
        <f>SUMIFS([1]EXPENSE!$AB:$AB,[1]EXPENSE!$BY:$BY,$A372,[1]EXPENSE!$E:$E,$R$4)</f>
        <v>0</v>
      </c>
      <c r="U372" s="30">
        <f>SUMIFS([1]EXPENSE!$AC:$AC,[1]EXPENSE!$BY:$BY,$A372,[1]EXPENSE!$E:$E,$R$4)</f>
        <v>0</v>
      </c>
      <c r="V372" s="30">
        <f>SUMIFS([1]EXPENSE!$AD:$AD,[1]EXPENSE!$BY:$BY,$A372,[1]EXPENSE!$E:$E,$R$4)</f>
        <v>0</v>
      </c>
      <c r="W372" s="30">
        <f>SUMIFS([1]EXPENSE!$AE:$AE,[1]EXPENSE!$BY:$BY,$A372,[1]EXPENSE!$E:$E,$R$4)</f>
        <v>0</v>
      </c>
      <c r="X372" s="30">
        <f>SUMIFS([1]EXPENSE!$AF:$AF,[1]EXPENSE!$BY:$BY,$A372,[1]EXPENSE!$E:$E,$R$4)</f>
        <v>0</v>
      </c>
      <c r="Y372" s="30">
        <f>SUMIFS([1]EXPENSE!$AG:$AG,[1]EXPENSE!$BY:$BY,$A372,[1]EXPENSE!$E:$E,$R$4)</f>
        <v>0</v>
      </c>
      <c r="Z372" s="30">
        <f>SUMIFS([1]EXPENSE!$AH:$AH,[1]EXPENSE!$BY:$BY,$A372,[1]EXPENSE!$E:$E,$R$4)</f>
        <v>0</v>
      </c>
      <c r="AA372" s="30">
        <f>SUMIFS([1]EXPENSE!$AI:$AI,[1]EXPENSE!$BY:$BY,$A372,[1]EXPENSE!$E:$E,$R$4)</f>
        <v>0</v>
      </c>
      <c r="AB372" s="30">
        <f>SUMIFS([1]EXPENSE!$AJ:$AJ,[1]EXPENSE!$BY:$BY,$A372,[1]EXPENSE!$E:$E,$R$4)</f>
        <v>0</v>
      </c>
      <c r="AC372" s="30">
        <f>SUMIFS([1]EXPENSE!$AK:$AK,[1]EXPENSE!$BY:$BY,$A372,[1]EXPENSE!$E:$E,$R$4)</f>
        <v>0</v>
      </c>
      <c r="AD372" s="30">
        <f>SUMIFS([1]EXPENSE!$AL:$AL,[1]EXPENSE!$BY:$BY,$A372,[1]EXPENSE!$E:$E,$R$4)</f>
        <v>0</v>
      </c>
      <c r="AE372" s="94">
        <f>SUMIFS([1]EXPENSE!$AM:$AM,[1]EXPENSE!$BY:$BY,$A372,[1]EXPENSE!$E:$E,$R$4)</f>
        <v>0</v>
      </c>
      <c r="AG372" s="21">
        <f t="shared" si="1288"/>
        <v>0</v>
      </c>
      <c r="AH372" s="22" t="e">
        <f t="shared" si="1290"/>
        <v>#DIV/0!</v>
      </c>
      <c r="AI372" s="30">
        <f>SUMIFS([1]EXPENSE!$AB:$AB,[1]EXPENSE!$BY:$BY,$A372,[1]EXPENSE!$E:$E,$AG$4)</f>
        <v>0</v>
      </c>
      <c r="AJ372" s="30">
        <f>SUMIFS([1]EXPENSE!$AC:$AC,[1]EXPENSE!$BY:$BY,$A372,[1]EXPENSE!$E:$E,$AG$4)</f>
        <v>0</v>
      </c>
      <c r="AK372" s="30">
        <f>SUMIFS([1]EXPENSE!$AD:$AD,[1]EXPENSE!$BY:$BY,$A372,[1]EXPENSE!$E:$E,$AG$4)</f>
        <v>0</v>
      </c>
      <c r="AL372" s="30">
        <f>SUMIFS([1]EXPENSE!$AE:$AE,[1]EXPENSE!$BY:$BY,$A372,[1]EXPENSE!$E:$E,$AG$4)</f>
        <v>0</v>
      </c>
      <c r="AM372" s="30">
        <f>SUMIFS([1]EXPENSE!$AF:$AF,[1]EXPENSE!$BY:$BY,$A372,[1]EXPENSE!$E:$E,$AG$4)</f>
        <v>0</v>
      </c>
      <c r="AN372" s="30">
        <f>SUMIFS([1]EXPENSE!$AG:$AG,[1]EXPENSE!$BY:$BY,$A372,[1]EXPENSE!$E:$E,$AG$4)</f>
        <v>0</v>
      </c>
      <c r="AO372" s="30">
        <f>SUMIFS([1]EXPENSE!$AH:$AH,[1]EXPENSE!$BY:$BY,$A372,[1]EXPENSE!$E:$E,$AG$4)</f>
        <v>0</v>
      </c>
      <c r="AP372" s="30">
        <f>SUMIFS([1]EXPENSE!$AI:$AI,[1]EXPENSE!$BY:$BY,$A372,[1]EXPENSE!$E:$E,$AG$4)</f>
        <v>0</v>
      </c>
      <c r="AQ372" s="30">
        <f>SUMIFS([1]EXPENSE!$AJ:$AJ,[1]EXPENSE!$BY:$BY,$A372,[1]EXPENSE!$E:$E,$AG$4)</f>
        <v>0</v>
      </c>
      <c r="AR372" s="30">
        <f>SUMIFS([1]EXPENSE!$AK:$AK,[1]EXPENSE!$BY:$BY,$A372,[1]EXPENSE!$E:$E,$AG$4)</f>
        <v>0</v>
      </c>
      <c r="AS372" s="30">
        <f>SUMIFS([1]EXPENSE!$AL:$AL,[1]EXPENSE!$BY:$BY,$A372,[1]EXPENSE!$E:$E,$AG$4)</f>
        <v>0</v>
      </c>
      <c r="AT372" s="94">
        <f>SUMIFS([1]EXPENSE!$AM:$AM,[1]EXPENSE!$BY:$BY,$A372,[1]EXPENSE!$E:$E,$AG$4)</f>
        <v>0</v>
      </c>
      <c r="AV372" s="21">
        <f t="shared" si="1289"/>
        <v>0</v>
      </c>
      <c r="AW372" s="22" t="e">
        <f t="shared" si="1291"/>
        <v>#DIV/0!</v>
      </c>
      <c r="AX372" s="30">
        <f>SUMIFS([1]EXPENSE!$AB:$AB,[1]EXPENSE!$BY:$BY,$A372,[1]EXPENSE!$E:$E,$AV$4)</f>
        <v>0</v>
      </c>
      <c r="AY372" s="30">
        <f>SUMIFS([1]EXPENSE!$AC:$AC,[1]EXPENSE!$BY:$BY,$A372,[1]EXPENSE!$E:$E,$AV$4)</f>
        <v>0</v>
      </c>
      <c r="AZ372" s="30">
        <f>SUMIFS([1]EXPENSE!$AD:$AD,[1]EXPENSE!$BY:$BY,$A372,[1]EXPENSE!$E:$E,$AV$4)</f>
        <v>0</v>
      </c>
      <c r="BA372" s="30">
        <f>SUMIFS([1]EXPENSE!$AE:$AE,[1]EXPENSE!$BY:$BY,$A372,[1]EXPENSE!$E:$E,$AV$4)</f>
        <v>0</v>
      </c>
      <c r="BB372" s="30">
        <f>SUMIFS([1]EXPENSE!$AF:$AF,[1]EXPENSE!$BY:$BY,$A372,[1]EXPENSE!$E:$E,$AV$4)</f>
        <v>0</v>
      </c>
      <c r="BC372" s="30">
        <f>SUMIFS([1]EXPENSE!$AG:$AG,[1]EXPENSE!$BY:$BY,$A372,[1]EXPENSE!$E:$E,$AV$4)</f>
        <v>0</v>
      </c>
      <c r="BD372" s="30">
        <f>SUMIFS([1]EXPENSE!$AH:$AH,[1]EXPENSE!$BY:$BY,$A372,[1]EXPENSE!$E:$E,$AV$4)</f>
        <v>0</v>
      </c>
      <c r="BE372" s="30">
        <f>SUMIFS([1]EXPENSE!$AI:$AI,[1]EXPENSE!$BY:$BY,$A372,[1]EXPENSE!$E:$E,$AV$4)</f>
        <v>0</v>
      </c>
      <c r="BF372" s="30">
        <f>SUMIFS([1]EXPENSE!$AJ:$AJ,[1]EXPENSE!$BY:$BY,$A372,[1]EXPENSE!$E:$E,$AV$4)</f>
        <v>0</v>
      </c>
      <c r="BG372" s="30">
        <f>SUMIFS([1]EXPENSE!$AK:$AK,[1]EXPENSE!$BY:$BY,$A372,[1]EXPENSE!$E:$E,$AV$4)</f>
        <v>0</v>
      </c>
      <c r="BH372" s="30">
        <f>SUMIFS([1]EXPENSE!$AL:$AL,[1]EXPENSE!$BY:$BY,$A372,[1]EXPENSE!$E:$E,$AV$4)</f>
        <v>0</v>
      </c>
      <c r="BI372" s="94">
        <f>SUMIFS([1]EXPENSE!$AM:$AM,[1]EXPENSE!$BY:$BY,$A372,[1]EXPENSE!$E:$E,$AV$4)</f>
        <v>0</v>
      </c>
    </row>
    <row r="373" spans="1:61">
      <c r="A373" s="43">
        <v>6399010101</v>
      </c>
      <c r="B373" s="29" t="s">
        <v>512</v>
      </c>
      <c r="C373" s="21">
        <f t="shared" si="1292"/>
        <v>0</v>
      </c>
      <c r="D373" s="22" t="e">
        <f t="shared" si="1293"/>
        <v>#DIV/0!</v>
      </c>
      <c r="E373" s="30">
        <f t="shared" si="1500"/>
        <v>0</v>
      </c>
      <c r="F373" s="30">
        <f t="shared" si="1501"/>
        <v>0</v>
      </c>
      <c r="G373" s="30">
        <f t="shared" si="1502"/>
        <v>0</v>
      </c>
      <c r="H373" s="30">
        <f t="shared" si="1503"/>
        <v>0</v>
      </c>
      <c r="I373" s="30">
        <f t="shared" si="1504"/>
        <v>0</v>
      </c>
      <c r="J373" s="30">
        <f t="shared" si="1505"/>
        <v>0</v>
      </c>
      <c r="K373" s="30">
        <f t="shared" si="1506"/>
        <v>0</v>
      </c>
      <c r="L373" s="30">
        <f t="shared" si="1507"/>
        <v>0</v>
      </c>
      <c r="M373" s="30">
        <f t="shared" si="1508"/>
        <v>0</v>
      </c>
      <c r="N373" s="30">
        <f t="shared" si="1509"/>
        <v>0</v>
      </c>
      <c r="O373" s="30">
        <f t="shared" si="1510"/>
        <v>0</v>
      </c>
      <c r="P373" s="94">
        <f t="shared" si="1511"/>
        <v>0</v>
      </c>
      <c r="R373" s="21">
        <f t="shared" si="1294"/>
        <v>0</v>
      </c>
      <c r="S373" s="22" t="e">
        <f t="shared" si="1295"/>
        <v>#DIV/0!</v>
      </c>
      <c r="T373" s="30">
        <f>SUMIFS([1]EXPENSE!$AB:$AB,[1]EXPENSE!$BY:$BY,$A373,[1]EXPENSE!$E:$E,$R$4)</f>
        <v>0</v>
      </c>
      <c r="U373" s="30">
        <f>SUMIFS([1]EXPENSE!$AC:$AC,[1]EXPENSE!$BY:$BY,$A373,[1]EXPENSE!$E:$E,$R$4)</f>
        <v>0</v>
      </c>
      <c r="V373" s="30">
        <f>SUMIFS([1]EXPENSE!$AD:$AD,[1]EXPENSE!$BY:$BY,$A373,[1]EXPENSE!$E:$E,$R$4)</f>
        <v>0</v>
      </c>
      <c r="W373" s="30">
        <f>SUMIFS([1]EXPENSE!$AE:$AE,[1]EXPENSE!$BY:$BY,$A373,[1]EXPENSE!$E:$E,$R$4)</f>
        <v>0</v>
      </c>
      <c r="X373" s="30">
        <f>SUMIFS([1]EXPENSE!$AF:$AF,[1]EXPENSE!$BY:$BY,$A373,[1]EXPENSE!$E:$E,$R$4)</f>
        <v>0</v>
      </c>
      <c r="Y373" s="30">
        <f>SUMIFS([1]EXPENSE!$AG:$AG,[1]EXPENSE!$BY:$BY,$A373,[1]EXPENSE!$E:$E,$R$4)</f>
        <v>0</v>
      </c>
      <c r="Z373" s="30">
        <f>SUMIFS([1]EXPENSE!$AH:$AH,[1]EXPENSE!$BY:$BY,$A373,[1]EXPENSE!$E:$E,$R$4)</f>
        <v>0</v>
      </c>
      <c r="AA373" s="30">
        <f>SUMIFS([1]EXPENSE!$AI:$AI,[1]EXPENSE!$BY:$BY,$A373,[1]EXPENSE!$E:$E,$R$4)</f>
        <v>0</v>
      </c>
      <c r="AB373" s="30">
        <f>SUMIFS([1]EXPENSE!$AJ:$AJ,[1]EXPENSE!$BY:$BY,$A373,[1]EXPENSE!$E:$E,$R$4)</f>
        <v>0</v>
      </c>
      <c r="AC373" s="30">
        <f>SUMIFS([1]EXPENSE!$AK:$AK,[1]EXPENSE!$BY:$BY,$A373,[1]EXPENSE!$E:$E,$R$4)</f>
        <v>0</v>
      </c>
      <c r="AD373" s="30">
        <f>SUMIFS([1]EXPENSE!$AL:$AL,[1]EXPENSE!$BY:$BY,$A373,[1]EXPENSE!$E:$E,$R$4)</f>
        <v>0</v>
      </c>
      <c r="AE373" s="94">
        <f>SUMIFS([1]EXPENSE!$AM:$AM,[1]EXPENSE!$BY:$BY,$A373,[1]EXPENSE!$E:$E,$R$4)</f>
        <v>0</v>
      </c>
      <c r="AG373" s="21">
        <f t="shared" si="1288"/>
        <v>0</v>
      </c>
      <c r="AH373" s="22" t="e">
        <f t="shared" si="1290"/>
        <v>#DIV/0!</v>
      </c>
      <c r="AI373" s="30">
        <f>SUMIFS([1]EXPENSE!$AB:$AB,[1]EXPENSE!$BY:$BY,$A373,[1]EXPENSE!$E:$E,$AG$4)</f>
        <v>0</v>
      </c>
      <c r="AJ373" s="30">
        <f>SUMIFS([1]EXPENSE!$AC:$AC,[1]EXPENSE!$BY:$BY,$A373,[1]EXPENSE!$E:$E,$AG$4)</f>
        <v>0</v>
      </c>
      <c r="AK373" s="30">
        <f>SUMIFS([1]EXPENSE!$AD:$AD,[1]EXPENSE!$BY:$BY,$A373,[1]EXPENSE!$E:$E,$AG$4)</f>
        <v>0</v>
      </c>
      <c r="AL373" s="30">
        <f>SUMIFS([1]EXPENSE!$AE:$AE,[1]EXPENSE!$BY:$BY,$A373,[1]EXPENSE!$E:$E,$AG$4)</f>
        <v>0</v>
      </c>
      <c r="AM373" s="30">
        <f>SUMIFS([1]EXPENSE!$AF:$AF,[1]EXPENSE!$BY:$BY,$A373,[1]EXPENSE!$E:$E,$AG$4)</f>
        <v>0</v>
      </c>
      <c r="AN373" s="30">
        <f>SUMIFS([1]EXPENSE!$AG:$AG,[1]EXPENSE!$BY:$BY,$A373,[1]EXPENSE!$E:$E,$AG$4)</f>
        <v>0</v>
      </c>
      <c r="AO373" s="30">
        <f>SUMIFS([1]EXPENSE!$AH:$AH,[1]EXPENSE!$BY:$BY,$A373,[1]EXPENSE!$E:$E,$AG$4)</f>
        <v>0</v>
      </c>
      <c r="AP373" s="30">
        <f>SUMIFS([1]EXPENSE!$AI:$AI,[1]EXPENSE!$BY:$BY,$A373,[1]EXPENSE!$E:$E,$AG$4)</f>
        <v>0</v>
      </c>
      <c r="AQ373" s="30">
        <f>SUMIFS([1]EXPENSE!$AJ:$AJ,[1]EXPENSE!$BY:$BY,$A373,[1]EXPENSE!$E:$E,$AG$4)</f>
        <v>0</v>
      </c>
      <c r="AR373" s="30">
        <f>SUMIFS([1]EXPENSE!$AK:$AK,[1]EXPENSE!$BY:$BY,$A373,[1]EXPENSE!$E:$E,$AG$4)</f>
        <v>0</v>
      </c>
      <c r="AS373" s="30">
        <f>SUMIFS([1]EXPENSE!$AL:$AL,[1]EXPENSE!$BY:$BY,$A373,[1]EXPENSE!$E:$E,$AG$4)</f>
        <v>0</v>
      </c>
      <c r="AT373" s="94">
        <f>SUMIFS([1]EXPENSE!$AM:$AM,[1]EXPENSE!$BY:$BY,$A373,[1]EXPENSE!$E:$E,$AG$4)</f>
        <v>0</v>
      </c>
      <c r="AV373" s="21">
        <f t="shared" si="1289"/>
        <v>0</v>
      </c>
      <c r="AW373" s="22" t="e">
        <f t="shared" si="1291"/>
        <v>#DIV/0!</v>
      </c>
      <c r="AX373" s="30">
        <f>SUMIFS([1]EXPENSE!$AB:$AB,[1]EXPENSE!$BY:$BY,$A373,[1]EXPENSE!$E:$E,$AV$4)</f>
        <v>0</v>
      </c>
      <c r="AY373" s="30">
        <f>SUMIFS([1]EXPENSE!$AC:$AC,[1]EXPENSE!$BY:$BY,$A373,[1]EXPENSE!$E:$E,$AV$4)</f>
        <v>0</v>
      </c>
      <c r="AZ373" s="30">
        <f>SUMIFS([1]EXPENSE!$AD:$AD,[1]EXPENSE!$BY:$BY,$A373,[1]EXPENSE!$E:$E,$AV$4)</f>
        <v>0</v>
      </c>
      <c r="BA373" s="30">
        <f>SUMIFS([1]EXPENSE!$AE:$AE,[1]EXPENSE!$BY:$BY,$A373,[1]EXPENSE!$E:$E,$AV$4)</f>
        <v>0</v>
      </c>
      <c r="BB373" s="30">
        <f>SUMIFS([1]EXPENSE!$AF:$AF,[1]EXPENSE!$BY:$BY,$A373,[1]EXPENSE!$E:$E,$AV$4)</f>
        <v>0</v>
      </c>
      <c r="BC373" s="30">
        <f>SUMIFS([1]EXPENSE!$AG:$AG,[1]EXPENSE!$BY:$BY,$A373,[1]EXPENSE!$E:$E,$AV$4)</f>
        <v>0</v>
      </c>
      <c r="BD373" s="30">
        <f>SUMIFS([1]EXPENSE!$AH:$AH,[1]EXPENSE!$BY:$BY,$A373,[1]EXPENSE!$E:$E,$AV$4)</f>
        <v>0</v>
      </c>
      <c r="BE373" s="30">
        <f>SUMIFS([1]EXPENSE!$AI:$AI,[1]EXPENSE!$BY:$BY,$A373,[1]EXPENSE!$E:$E,$AV$4)</f>
        <v>0</v>
      </c>
      <c r="BF373" s="30">
        <f>SUMIFS([1]EXPENSE!$AJ:$AJ,[1]EXPENSE!$BY:$BY,$A373,[1]EXPENSE!$E:$E,$AV$4)</f>
        <v>0</v>
      </c>
      <c r="BG373" s="30">
        <f>SUMIFS([1]EXPENSE!$AK:$AK,[1]EXPENSE!$BY:$BY,$A373,[1]EXPENSE!$E:$E,$AV$4)</f>
        <v>0</v>
      </c>
      <c r="BH373" s="30">
        <f>SUMIFS([1]EXPENSE!$AL:$AL,[1]EXPENSE!$BY:$BY,$A373,[1]EXPENSE!$E:$E,$AV$4)</f>
        <v>0</v>
      </c>
      <c r="BI373" s="94">
        <f>SUMIFS([1]EXPENSE!$AM:$AM,[1]EXPENSE!$BY:$BY,$A373,[1]EXPENSE!$E:$E,$AV$4)</f>
        <v>0</v>
      </c>
    </row>
    <row r="374" spans="1:61">
      <c r="A374" s="129"/>
      <c r="B374" s="130" t="s">
        <v>39</v>
      </c>
      <c r="C374" s="131">
        <f t="shared" si="1292"/>
        <v>0</v>
      </c>
      <c r="D374" s="132" t="e">
        <f t="shared" si="1293"/>
        <v>#DIV/0!</v>
      </c>
      <c r="E374" s="131">
        <f t="shared" si="1500"/>
        <v>0</v>
      </c>
      <c r="F374" s="131">
        <f t="shared" si="1501"/>
        <v>0</v>
      </c>
      <c r="G374" s="131">
        <f t="shared" si="1502"/>
        <v>0</v>
      </c>
      <c r="H374" s="131">
        <f t="shared" si="1503"/>
        <v>0</v>
      </c>
      <c r="I374" s="131">
        <f t="shared" si="1504"/>
        <v>0</v>
      </c>
      <c r="J374" s="131">
        <f t="shared" si="1505"/>
        <v>0</v>
      </c>
      <c r="K374" s="131">
        <f t="shared" si="1506"/>
        <v>0</v>
      </c>
      <c r="L374" s="131">
        <f t="shared" si="1507"/>
        <v>0</v>
      </c>
      <c r="M374" s="131">
        <f t="shared" si="1508"/>
        <v>0</v>
      </c>
      <c r="N374" s="131">
        <f t="shared" si="1509"/>
        <v>0</v>
      </c>
      <c r="O374" s="131">
        <f t="shared" si="1510"/>
        <v>0</v>
      </c>
      <c r="P374" s="178">
        <f t="shared" si="1511"/>
        <v>0</v>
      </c>
      <c r="R374" s="131">
        <f t="shared" si="1294"/>
        <v>0</v>
      </c>
      <c r="S374" s="132" t="e">
        <f t="shared" si="1295"/>
        <v>#DIV/0!</v>
      </c>
      <c r="T374" s="131"/>
      <c r="U374" s="131"/>
      <c r="V374" s="131"/>
      <c r="W374" s="131"/>
      <c r="X374" s="131"/>
      <c r="Y374" s="131"/>
      <c r="Z374" s="131"/>
      <c r="AA374" s="131"/>
      <c r="AB374" s="131"/>
      <c r="AC374" s="131"/>
      <c r="AD374" s="131"/>
      <c r="AE374" s="178"/>
      <c r="AG374" s="131">
        <f t="shared" si="1288"/>
        <v>0</v>
      </c>
      <c r="AH374" s="132" t="e">
        <f t="shared" si="1290"/>
        <v>#DIV/0!</v>
      </c>
      <c r="AI374" s="131"/>
      <c r="AJ374" s="131"/>
      <c r="AK374" s="131"/>
      <c r="AL374" s="131"/>
      <c r="AM374" s="131"/>
      <c r="AN374" s="131"/>
      <c r="AO374" s="131"/>
      <c r="AP374" s="131"/>
      <c r="AQ374" s="131"/>
      <c r="AR374" s="131"/>
      <c r="AS374" s="131"/>
      <c r="AT374" s="178"/>
      <c r="AV374" s="131">
        <f t="shared" si="1289"/>
        <v>0</v>
      </c>
      <c r="AW374" s="132" t="e">
        <f t="shared" si="1291"/>
        <v>#DIV/0!</v>
      </c>
      <c r="AX374" s="131"/>
      <c r="AY374" s="131"/>
      <c r="AZ374" s="131"/>
      <c r="BA374" s="131"/>
      <c r="BB374" s="131"/>
      <c r="BC374" s="131"/>
      <c r="BD374" s="131"/>
      <c r="BE374" s="131"/>
      <c r="BF374" s="131"/>
      <c r="BG374" s="131"/>
      <c r="BH374" s="131"/>
      <c r="BI374" s="178"/>
    </row>
    <row r="375" spans="1:61">
      <c r="A375" s="174"/>
      <c r="B375" s="126" t="s">
        <v>69</v>
      </c>
      <c r="C375" s="127">
        <f t="shared" si="1292"/>
        <v>0</v>
      </c>
      <c r="D375" s="128" t="e">
        <f t="shared" si="1293"/>
        <v>#DIV/0!</v>
      </c>
      <c r="E375" s="127">
        <f t="shared" ref="E375:P375" si="1512">SUM(E369:E374)</f>
        <v>0</v>
      </c>
      <c r="F375" s="127">
        <f t="shared" si="1512"/>
        <v>0</v>
      </c>
      <c r="G375" s="127">
        <f t="shared" si="1512"/>
        <v>0</v>
      </c>
      <c r="H375" s="127">
        <f t="shared" si="1512"/>
        <v>0</v>
      </c>
      <c r="I375" s="127">
        <f t="shared" si="1512"/>
        <v>0</v>
      </c>
      <c r="J375" s="127">
        <f t="shared" si="1512"/>
        <v>0</v>
      </c>
      <c r="K375" s="127">
        <f t="shared" si="1512"/>
        <v>0</v>
      </c>
      <c r="L375" s="127">
        <f t="shared" si="1512"/>
        <v>0</v>
      </c>
      <c r="M375" s="127">
        <f t="shared" si="1512"/>
        <v>0</v>
      </c>
      <c r="N375" s="127">
        <f t="shared" si="1512"/>
        <v>0</v>
      </c>
      <c r="O375" s="127">
        <f t="shared" si="1512"/>
        <v>0</v>
      </c>
      <c r="P375" s="177">
        <f t="shared" si="1512"/>
        <v>0</v>
      </c>
      <c r="R375" s="127">
        <f t="shared" si="1294"/>
        <v>0</v>
      </c>
      <c r="S375" s="128" t="e">
        <f t="shared" si="1295"/>
        <v>#DIV/0!</v>
      </c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77"/>
      <c r="AG375" s="127">
        <f t="shared" si="1288"/>
        <v>0</v>
      </c>
      <c r="AH375" s="128" t="e">
        <f t="shared" si="1290"/>
        <v>#DIV/0!</v>
      </c>
      <c r="AI375" s="127"/>
      <c r="AJ375" s="127"/>
      <c r="AK375" s="127"/>
      <c r="AL375" s="127"/>
      <c r="AM375" s="127"/>
      <c r="AN375" s="127"/>
      <c r="AO375" s="127"/>
      <c r="AP375" s="127"/>
      <c r="AQ375" s="127"/>
      <c r="AR375" s="127"/>
      <c r="AS375" s="127"/>
      <c r="AT375" s="177"/>
      <c r="AV375" s="127">
        <f t="shared" si="1289"/>
        <v>0</v>
      </c>
      <c r="AW375" s="128" t="e">
        <f t="shared" si="1291"/>
        <v>#DIV/0!</v>
      </c>
      <c r="AX375" s="127"/>
      <c r="AY375" s="127"/>
      <c r="AZ375" s="127"/>
      <c r="BA375" s="127"/>
      <c r="BB375" s="127"/>
      <c r="BC375" s="127"/>
      <c r="BD375" s="127"/>
      <c r="BE375" s="127"/>
      <c r="BF375" s="127"/>
      <c r="BG375" s="127"/>
      <c r="BH375" s="127"/>
      <c r="BI375" s="177"/>
    </row>
    <row r="376" ht="18.75" spans="1:61">
      <c r="A376" s="217" t="s">
        <v>513</v>
      </c>
      <c r="B376" s="218"/>
      <c r="C376" s="219">
        <f t="shared" si="1292"/>
        <v>0</v>
      </c>
      <c r="D376" s="220" t="e">
        <f t="shared" si="1293"/>
        <v>#DIV/0!</v>
      </c>
      <c r="E376" s="221">
        <f t="shared" ref="E376:P376" si="1513">E375+E368+E361+E349+E343+E337+E331+E323+E315+E297+E291+E284+E276+E266</f>
        <v>0</v>
      </c>
      <c r="F376" s="221">
        <f t="shared" si="1513"/>
        <v>0</v>
      </c>
      <c r="G376" s="221">
        <f t="shared" si="1513"/>
        <v>0</v>
      </c>
      <c r="H376" s="221">
        <f t="shared" si="1513"/>
        <v>0</v>
      </c>
      <c r="I376" s="221">
        <f t="shared" si="1513"/>
        <v>0</v>
      </c>
      <c r="J376" s="221">
        <f t="shared" si="1513"/>
        <v>0</v>
      </c>
      <c r="K376" s="221">
        <f t="shared" si="1513"/>
        <v>0</v>
      </c>
      <c r="L376" s="221">
        <f t="shared" si="1513"/>
        <v>0</v>
      </c>
      <c r="M376" s="221">
        <f t="shared" si="1513"/>
        <v>0</v>
      </c>
      <c r="N376" s="221">
        <f t="shared" si="1513"/>
        <v>0</v>
      </c>
      <c r="O376" s="221">
        <f t="shared" si="1513"/>
        <v>0</v>
      </c>
      <c r="P376" s="243">
        <f t="shared" si="1513"/>
        <v>0</v>
      </c>
      <c r="R376" s="219">
        <f t="shared" si="1294"/>
        <v>0</v>
      </c>
      <c r="S376" s="220" t="e">
        <f t="shared" si="1295"/>
        <v>#DIV/0!</v>
      </c>
      <c r="T376" s="221">
        <f>T375+T368+T361+T349+T343+T337+T331+T323+T315+T297+T291+T284+T276+T266</f>
        <v>0</v>
      </c>
      <c r="U376" s="221">
        <f t="shared" ref="U376:AE376" si="1514">U375+U368+U361+U349+U343+U337+U331+U323+U315+U297+U291+U284+U276+U266</f>
        <v>0</v>
      </c>
      <c r="V376" s="221">
        <f t="shared" si="1514"/>
        <v>0</v>
      </c>
      <c r="W376" s="221">
        <f t="shared" si="1514"/>
        <v>0</v>
      </c>
      <c r="X376" s="221">
        <f t="shared" si="1514"/>
        <v>0</v>
      </c>
      <c r="Y376" s="221">
        <f t="shared" si="1514"/>
        <v>0</v>
      </c>
      <c r="Z376" s="221">
        <f t="shared" si="1514"/>
        <v>0</v>
      </c>
      <c r="AA376" s="221">
        <f t="shared" si="1514"/>
        <v>0</v>
      </c>
      <c r="AB376" s="221">
        <f t="shared" si="1514"/>
        <v>0</v>
      </c>
      <c r="AC376" s="221">
        <f t="shared" si="1514"/>
        <v>0</v>
      </c>
      <c r="AD376" s="221">
        <f t="shared" si="1514"/>
        <v>0</v>
      </c>
      <c r="AE376" s="243">
        <f t="shared" si="1514"/>
        <v>0</v>
      </c>
      <c r="AG376" s="219">
        <f t="shared" si="1288"/>
        <v>0</v>
      </c>
      <c r="AH376" s="220" t="e">
        <f t="shared" si="1290"/>
        <v>#DIV/0!</v>
      </c>
      <c r="AI376" s="221">
        <f>AI375+AI368+AI361+AI349+AI343+AI337+AI331+AI323+AI315+AI297+AI291+AI284+AI276+AI266</f>
        <v>0</v>
      </c>
      <c r="AJ376" s="221">
        <f t="shared" ref="AJ376" si="1515">AJ375+AJ368+AJ361+AJ349+AJ343+AJ337+AJ331+AJ323+AJ315+AJ297+AJ291+AJ284+AJ276+AJ266</f>
        <v>0</v>
      </c>
      <c r="AK376" s="221">
        <f t="shared" ref="AK376" si="1516">AK375+AK368+AK361+AK349+AK343+AK337+AK331+AK323+AK315+AK297+AK291+AK284+AK276+AK266</f>
        <v>0</v>
      </c>
      <c r="AL376" s="221">
        <f t="shared" ref="AL376" si="1517">AL375+AL368+AL361+AL349+AL343+AL337+AL331+AL323+AL315+AL297+AL291+AL284+AL276+AL266</f>
        <v>0</v>
      </c>
      <c r="AM376" s="221">
        <f t="shared" ref="AM376" si="1518">AM375+AM368+AM361+AM349+AM343+AM337+AM331+AM323+AM315+AM297+AM291+AM284+AM276+AM266</f>
        <v>0</v>
      </c>
      <c r="AN376" s="221">
        <f t="shared" ref="AN376" si="1519">AN375+AN368+AN361+AN349+AN343+AN337+AN331+AN323+AN315+AN297+AN291+AN284+AN276+AN266</f>
        <v>0</v>
      </c>
      <c r="AO376" s="221">
        <f t="shared" ref="AO376" si="1520">AO375+AO368+AO361+AO349+AO343+AO337+AO331+AO323+AO315+AO297+AO291+AO284+AO276+AO266</f>
        <v>0</v>
      </c>
      <c r="AP376" s="221">
        <f t="shared" ref="AP376" si="1521">AP375+AP368+AP361+AP349+AP343+AP337+AP331+AP323+AP315+AP297+AP291+AP284+AP276+AP266</f>
        <v>0</v>
      </c>
      <c r="AQ376" s="221">
        <f t="shared" ref="AQ376" si="1522">AQ375+AQ368+AQ361+AQ349+AQ343+AQ337+AQ331+AQ323+AQ315+AQ297+AQ291+AQ284+AQ276+AQ266</f>
        <v>0</v>
      </c>
      <c r="AR376" s="221">
        <f t="shared" ref="AR376" si="1523">AR375+AR368+AR361+AR349+AR343+AR337+AR331+AR323+AR315+AR297+AR291+AR284+AR276+AR266</f>
        <v>0</v>
      </c>
      <c r="AS376" s="221">
        <f t="shared" ref="AS376" si="1524">AS375+AS368+AS361+AS349+AS343+AS337+AS331+AS323+AS315+AS297+AS291+AS284+AS276+AS266</f>
        <v>0</v>
      </c>
      <c r="AT376" s="243">
        <f t="shared" ref="AT376" si="1525">AT375+AT368+AT361+AT349+AT343+AT337+AT331+AT323+AT315+AT297+AT291+AT284+AT276+AT266</f>
        <v>0</v>
      </c>
      <c r="AV376" s="219">
        <f t="shared" si="1289"/>
        <v>0</v>
      </c>
      <c r="AW376" s="220" t="e">
        <f t="shared" si="1291"/>
        <v>#DIV/0!</v>
      </c>
      <c r="AX376" s="221">
        <f>AX375+AX368+AX361+AX349+AX343+AX337+AX331+AX323+AX315+AX297+AX291+AX284+AX276+AX266</f>
        <v>0</v>
      </c>
      <c r="AY376" s="221">
        <f t="shared" ref="AY376" si="1526">AY375+AY368+AY361+AY349+AY343+AY337+AY331+AY323+AY315+AY297+AY291+AY284+AY276+AY266</f>
        <v>0</v>
      </c>
      <c r="AZ376" s="221">
        <f t="shared" ref="AZ376" si="1527">AZ375+AZ368+AZ361+AZ349+AZ343+AZ337+AZ331+AZ323+AZ315+AZ297+AZ291+AZ284+AZ276+AZ266</f>
        <v>0</v>
      </c>
      <c r="BA376" s="221">
        <f t="shared" ref="BA376" si="1528">BA375+BA368+BA361+BA349+BA343+BA337+BA331+BA323+BA315+BA297+BA291+BA284+BA276+BA266</f>
        <v>0</v>
      </c>
      <c r="BB376" s="221">
        <f t="shared" ref="BB376" si="1529">BB375+BB368+BB361+BB349+BB343+BB337+BB331+BB323+BB315+BB297+BB291+BB284+BB276+BB266</f>
        <v>0</v>
      </c>
      <c r="BC376" s="221">
        <f t="shared" ref="BC376" si="1530">BC375+BC368+BC361+BC349+BC343+BC337+BC331+BC323+BC315+BC297+BC291+BC284+BC276+BC266</f>
        <v>0</v>
      </c>
      <c r="BD376" s="221">
        <f t="shared" ref="BD376" si="1531">BD375+BD368+BD361+BD349+BD343+BD337+BD331+BD323+BD315+BD297+BD291+BD284+BD276+BD266</f>
        <v>0</v>
      </c>
      <c r="BE376" s="221">
        <f t="shared" ref="BE376" si="1532">BE375+BE368+BE361+BE349+BE343+BE337+BE331+BE323+BE315+BE297+BE291+BE284+BE276+BE266</f>
        <v>0</v>
      </c>
      <c r="BF376" s="221">
        <f t="shared" ref="BF376" si="1533">BF375+BF368+BF361+BF349+BF343+BF337+BF331+BF323+BF315+BF297+BF291+BF284+BF276+BF266</f>
        <v>0</v>
      </c>
      <c r="BG376" s="221">
        <f t="shared" ref="BG376" si="1534">BG375+BG368+BG361+BG349+BG343+BG337+BG331+BG323+BG315+BG297+BG291+BG284+BG276+BG266</f>
        <v>0</v>
      </c>
      <c r="BH376" s="221">
        <f t="shared" ref="BH376" si="1535">BH375+BH368+BH361+BH349+BH343+BH337+BH331+BH323+BH315+BH297+BH291+BH284+BH276+BH266</f>
        <v>0</v>
      </c>
      <c r="BI376" s="243">
        <f t="shared" ref="BI376" si="1536">BI375+BI368+BI361+BI349+BI343+BI337+BI331+BI323+BI315+BI297+BI291+BI284+BI276+BI266</f>
        <v>0</v>
      </c>
    </row>
    <row r="377" ht="18.75" spans="1:61">
      <c r="A377" s="222" t="s">
        <v>514</v>
      </c>
      <c r="B377" s="223"/>
      <c r="C377" s="224">
        <f t="shared" si="1292"/>
        <v>0</v>
      </c>
      <c r="D377" s="225" t="e">
        <f t="shared" si="1293"/>
        <v>#DIV/0!</v>
      </c>
      <c r="E377" s="226">
        <f t="shared" ref="E377:P377" si="1537">E88-E225-E376</f>
        <v>0</v>
      </c>
      <c r="F377" s="226">
        <f t="shared" si="1537"/>
        <v>0</v>
      </c>
      <c r="G377" s="226">
        <f t="shared" si="1537"/>
        <v>0</v>
      </c>
      <c r="H377" s="226">
        <f t="shared" si="1537"/>
        <v>0</v>
      </c>
      <c r="I377" s="226">
        <f t="shared" si="1537"/>
        <v>0</v>
      </c>
      <c r="J377" s="226">
        <f t="shared" si="1537"/>
        <v>0</v>
      </c>
      <c r="K377" s="226">
        <f t="shared" si="1537"/>
        <v>0</v>
      </c>
      <c r="L377" s="226">
        <f t="shared" si="1537"/>
        <v>0</v>
      </c>
      <c r="M377" s="226">
        <f t="shared" si="1537"/>
        <v>0</v>
      </c>
      <c r="N377" s="226">
        <f t="shared" si="1537"/>
        <v>0</v>
      </c>
      <c r="O377" s="226">
        <f t="shared" si="1537"/>
        <v>0</v>
      </c>
      <c r="P377" s="244">
        <f t="shared" si="1537"/>
        <v>0</v>
      </c>
      <c r="R377" s="224">
        <f t="shared" si="1294"/>
        <v>0</v>
      </c>
      <c r="S377" s="225" t="e">
        <f t="shared" si="1295"/>
        <v>#DIV/0!</v>
      </c>
      <c r="T377" s="226">
        <f>T88-T225-T376</f>
        <v>0</v>
      </c>
      <c r="U377" s="226">
        <f t="shared" ref="U377:AE377" si="1538">U88-U225-U376</f>
        <v>0</v>
      </c>
      <c r="V377" s="226">
        <f t="shared" si="1538"/>
        <v>0</v>
      </c>
      <c r="W377" s="226">
        <f t="shared" si="1538"/>
        <v>0</v>
      </c>
      <c r="X377" s="226">
        <f t="shared" si="1538"/>
        <v>0</v>
      </c>
      <c r="Y377" s="226">
        <f t="shared" si="1538"/>
        <v>0</v>
      </c>
      <c r="Z377" s="226">
        <f t="shared" si="1538"/>
        <v>0</v>
      </c>
      <c r="AA377" s="226">
        <f t="shared" si="1538"/>
        <v>0</v>
      </c>
      <c r="AB377" s="226">
        <f t="shared" si="1538"/>
        <v>0</v>
      </c>
      <c r="AC377" s="226">
        <f t="shared" si="1538"/>
        <v>0</v>
      </c>
      <c r="AD377" s="226">
        <f t="shared" si="1538"/>
        <v>0</v>
      </c>
      <c r="AE377" s="244">
        <f t="shared" si="1538"/>
        <v>0</v>
      </c>
      <c r="AG377" s="224">
        <f t="shared" si="1288"/>
        <v>0</v>
      </c>
      <c r="AH377" s="225" t="e">
        <f t="shared" si="1290"/>
        <v>#DIV/0!</v>
      </c>
      <c r="AI377" s="226">
        <f>AI88-AI225-AI376</f>
        <v>0</v>
      </c>
      <c r="AJ377" s="226">
        <f t="shared" ref="AJ377" si="1539">AJ88-AJ225-AJ376</f>
        <v>0</v>
      </c>
      <c r="AK377" s="226">
        <f t="shared" ref="AK377" si="1540">AK88-AK225-AK376</f>
        <v>0</v>
      </c>
      <c r="AL377" s="226">
        <f t="shared" ref="AL377" si="1541">AL88-AL225-AL376</f>
        <v>0</v>
      </c>
      <c r="AM377" s="226">
        <f t="shared" ref="AM377" si="1542">AM88-AM225-AM376</f>
        <v>0</v>
      </c>
      <c r="AN377" s="226">
        <f t="shared" ref="AN377" si="1543">AN88-AN225-AN376</f>
        <v>0</v>
      </c>
      <c r="AO377" s="226">
        <f t="shared" ref="AO377" si="1544">AO88-AO225-AO376</f>
        <v>0</v>
      </c>
      <c r="AP377" s="226">
        <f t="shared" ref="AP377" si="1545">AP88-AP225-AP376</f>
        <v>0</v>
      </c>
      <c r="AQ377" s="226">
        <f t="shared" ref="AQ377" si="1546">AQ88-AQ225-AQ376</f>
        <v>0</v>
      </c>
      <c r="AR377" s="226">
        <f t="shared" ref="AR377" si="1547">AR88-AR225-AR376</f>
        <v>0</v>
      </c>
      <c r="AS377" s="226">
        <f t="shared" ref="AS377" si="1548">AS88-AS225-AS376</f>
        <v>0</v>
      </c>
      <c r="AT377" s="244">
        <f t="shared" ref="AT377" si="1549">AT88-AT225-AT376</f>
        <v>0</v>
      </c>
      <c r="AV377" s="224">
        <f t="shared" si="1289"/>
        <v>0</v>
      </c>
      <c r="AW377" s="225" t="e">
        <f t="shared" si="1291"/>
        <v>#DIV/0!</v>
      </c>
      <c r="AX377" s="226">
        <f>AX88-AX225-AX376</f>
        <v>0</v>
      </c>
      <c r="AY377" s="226">
        <f t="shared" ref="AY377" si="1550">AY88-AY225-AY376</f>
        <v>0</v>
      </c>
      <c r="AZ377" s="226">
        <f t="shared" ref="AZ377" si="1551">AZ88-AZ225-AZ376</f>
        <v>0</v>
      </c>
      <c r="BA377" s="226">
        <f t="shared" ref="BA377" si="1552">BA88-BA225-BA376</f>
        <v>0</v>
      </c>
      <c r="BB377" s="226">
        <f t="shared" ref="BB377" si="1553">BB88-BB225-BB376</f>
        <v>0</v>
      </c>
      <c r="BC377" s="226">
        <f t="shared" ref="BC377" si="1554">BC88-BC225-BC376</f>
        <v>0</v>
      </c>
      <c r="BD377" s="226">
        <f t="shared" ref="BD377" si="1555">BD88-BD225-BD376</f>
        <v>0</v>
      </c>
      <c r="BE377" s="226">
        <f t="shared" ref="BE377" si="1556">BE88-BE225-BE376</f>
        <v>0</v>
      </c>
      <c r="BF377" s="226">
        <f t="shared" ref="BF377" si="1557">BF88-BF225-BF376</f>
        <v>0</v>
      </c>
      <c r="BG377" s="226">
        <f t="shared" ref="BG377" si="1558">BG88-BG225-BG376</f>
        <v>0</v>
      </c>
      <c r="BH377" s="226">
        <f t="shared" ref="BH377" si="1559">BH88-BH225-BH376</f>
        <v>0</v>
      </c>
      <c r="BI377" s="244">
        <f t="shared" ref="BI377" si="1560">BI88-BI225-BI376</f>
        <v>0</v>
      </c>
    </row>
    <row r="378" spans="1:61">
      <c r="A378" s="227" t="s">
        <v>515</v>
      </c>
      <c r="B378" s="228"/>
      <c r="C378" s="50">
        <f t="shared" si="1292"/>
        <v>0</v>
      </c>
      <c r="D378" s="229" t="e">
        <f t="shared" si="1293"/>
        <v>#DIV/0!</v>
      </c>
      <c r="E378" s="230">
        <f t="shared" ref="E378:E379" si="1561">T378+AI378+AX378</f>
        <v>0</v>
      </c>
      <c r="F378" s="230">
        <f t="shared" ref="F378:F379" si="1562">U378+AJ378+AY378</f>
        <v>0</v>
      </c>
      <c r="G378" s="230">
        <f t="shared" ref="G378:G379" si="1563">V378+AK378+AZ378</f>
        <v>0</v>
      </c>
      <c r="H378" s="230">
        <f t="shared" ref="H378:H379" si="1564">W378+AL378+BA378</f>
        <v>0</v>
      </c>
      <c r="I378" s="230">
        <f t="shared" ref="I378:I379" si="1565">X378+AM378+BB378</f>
        <v>0</v>
      </c>
      <c r="J378" s="230">
        <f t="shared" ref="J378:J379" si="1566">Y378+AN378+BC378</f>
        <v>0</v>
      </c>
      <c r="K378" s="230">
        <f t="shared" ref="K378:K379" si="1567">Z378+AO378+BD378</f>
        <v>0</v>
      </c>
      <c r="L378" s="230">
        <f t="shared" ref="L378:L379" si="1568">AA378+AP378+BE378</f>
        <v>0</v>
      </c>
      <c r="M378" s="230">
        <f t="shared" ref="M378:M379" si="1569">AB378+AQ378+BF378</f>
        <v>0</v>
      </c>
      <c r="N378" s="230">
        <f t="shared" ref="N378:N379" si="1570">AC378+AR378+BG378</f>
        <v>0</v>
      </c>
      <c r="O378" s="230">
        <f t="shared" ref="O378:O379" si="1571">AD378+AS378+BH378</f>
        <v>0</v>
      </c>
      <c r="P378" s="245">
        <f t="shared" ref="P378:P379" si="1572">AE378+AT378+BI378</f>
        <v>0</v>
      </c>
      <c r="R378" s="50">
        <f t="shared" si="1294"/>
        <v>0</v>
      </c>
      <c r="S378" s="229" t="e">
        <f t="shared" si="1295"/>
        <v>#DIV/0!</v>
      </c>
      <c r="T378" s="230"/>
      <c r="U378" s="230"/>
      <c r="V378" s="230"/>
      <c r="W378" s="230"/>
      <c r="X378" s="230"/>
      <c r="Y378" s="230"/>
      <c r="Z378" s="230"/>
      <c r="AA378" s="230"/>
      <c r="AB378" s="230"/>
      <c r="AC378" s="230"/>
      <c r="AD378" s="230"/>
      <c r="AE378" s="245"/>
      <c r="AG378" s="50">
        <f t="shared" si="1288"/>
        <v>0</v>
      </c>
      <c r="AH378" s="229" t="e">
        <f t="shared" si="1290"/>
        <v>#DIV/0!</v>
      </c>
      <c r="AI378" s="230"/>
      <c r="AJ378" s="230"/>
      <c r="AK378" s="230"/>
      <c r="AL378" s="230"/>
      <c r="AM378" s="230"/>
      <c r="AN378" s="230"/>
      <c r="AO378" s="230"/>
      <c r="AP378" s="230"/>
      <c r="AQ378" s="230"/>
      <c r="AR378" s="230"/>
      <c r="AS378" s="230"/>
      <c r="AT378" s="245"/>
      <c r="AV378" s="50">
        <f t="shared" si="1289"/>
        <v>0</v>
      </c>
      <c r="AW378" s="229" t="e">
        <f t="shared" si="1291"/>
        <v>#DIV/0!</v>
      </c>
      <c r="AX378" s="230"/>
      <c r="AY378" s="230"/>
      <c r="AZ378" s="230"/>
      <c r="BA378" s="230"/>
      <c r="BB378" s="230"/>
      <c r="BC378" s="230"/>
      <c r="BD378" s="230"/>
      <c r="BE378" s="230"/>
      <c r="BF378" s="230"/>
      <c r="BG378" s="230"/>
      <c r="BH378" s="230"/>
      <c r="BI378" s="245"/>
    </row>
    <row r="379" spans="1:61">
      <c r="A379" s="231" t="s">
        <v>516</v>
      </c>
      <c r="B379" s="232"/>
      <c r="C379" s="171">
        <f t="shared" si="1292"/>
        <v>0</v>
      </c>
      <c r="D379" s="233" t="e">
        <f t="shared" si="1293"/>
        <v>#DIV/0!</v>
      </c>
      <c r="E379" s="234">
        <f t="shared" si="1561"/>
        <v>0</v>
      </c>
      <c r="F379" s="234">
        <f t="shared" si="1562"/>
        <v>0</v>
      </c>
      <c r="G379" s="234">
        <f t="shared" si="1563"/>
        <v>0</v>
      </c>
      <c r="H379" s="234">
        <f t="shared" si="1564"/>
        <v>0</v>
      </c>
      <c r="I379" s="234">
        <f t="shared" si="1565"/>
        <v>0</v>
      </c>
      <c r="J379" s="234">
        <f t="shared" si="1566"/>
        <v>0</v>
      </c>
      <c r="K379" s="234">
        <f t="shared" si="1567"/>
        <v>0</v>
      </c>
      <c r="L379" s="234">
        <f t="shared" si="1568"/>
        <v>0</v>
      </c>
      <c r="M379" s="234">
        <f t="shared" si="1569"/>
        <v>0</v>
      </c>
      <c r="N379" s="234">
        <f t="shared" si="1570"/>
        <v>0</v>
      </c>
      <c r="O379" s="234">
        <f t="shared" si="1571"/>
        <v>0</v>
      </c>
      <c r="P379" s="246">
        <f t="shared" si="1572"/>
        <v>0</v>
      </c>
      <c r="R379" s="171">
        <f t="shared" si="1294"/>
        <v>0</v>
      </c>
      <c r="S379" s="233" t="e">
        <f t="shared" si="1295"/>
        <v>#DIV/0!</v>
      </c>
      <c r="T379" s="234"/>
      <c r="U379" s="234"/>
      <c r="V379" s="234"/>
      <c r="W379" s="234"/>
      <c r="X379" s="234"/>
      <c r="Y379" s="234"/>
      <c r="Z379" s="234"/>
      <c r="AA379" s="234"/>
      <c r="AB379" s="234"/>
      <c r="AC379" s="234"/>
      <c r="AD379" s="234"/>
      <c r="AE379" s="246"/>
      <c r="AG379" s="171">
        <f t="shared" si="1288"/>
        <v>0</v>
      </c>
      <c r="AH379" s="233" t="e">
        <f t="shared" si="1290"/>
        <v>#DIV/0!</v>
      </c>
      <c r="AI379" s="234"/>
      <c r="AJ379" s="234"/>
      <c r="AK379" s="234"/>
      <c r="AL379" s="234"/>
      <c r="AM379" s="234"/>
      <c r="AN379" s="234"/>
      <c r="AO379" s="234"/>
      <c r="AP379" s="234"/>
      <c r="AQ379" s="234"/>
      <c r="AR379" s="234"/>
      <c r="AS379" s="234"/>
      <c r="AT379" s="246"/>
      <c r="AV379" s="171">
        <f t="shared" si="1289"/>
        <v>0</v>
      </c>
      <c r="AW379" s="233" t="e">
        <f t="shared" si="1291"/>
        <v>#DIV/0!</v>
      </c>
      <c r="AX379" s="234"/>
      <c r="AY379" s="234"/>
      <c r="AZ379" s="234"/>
      <c r="BA379" s="234"/>
      <c r="BB379" s="234"/>
      <c r="BC379" s="234"/>
      <c r="BD379" s="234"/>
      <c r="BE379" s="234"/>
      <c r="BF379" s="234"/>
      <c r="BG379" s="234"/>
      <c r="BH379" s="234"/>
      <c r="BI379" s="246"/>
    </row>
    <row r="380" ht="15.75" spans="1:61">
      <c r="A380" s="235" t="s">
        <v>517</v>
      </c>
      <c r="B380" s="236"/>
      <c r="C380" s="219">
        <f t="shared" si="1292"/>
        <v>0</v>
      </c>
      <c r="D380" s="237" t="e">
        <f t="shared" si="1293"/>
        <v>#DIV/0!</v>
      </c>
      <c r="E380" s="238">
        <f t="shared" ref="E380:P380" si="1573">E377+E378-E379</f>
        <v>0</v>
      </c>
      <c r="F380" s="238">
        <f t="shared" si="1573"/>
        <v>0</v>
      </c>
      <c r="G380" s="238">
        <f t="shared" si="1573"/>
        <v>0</v>
      </c>
      <c r="H380" s="238">
        <f t="shared" si="1573"/>
        <v>0</v>
      </c>
      <c r="I380" s="238">
        <f t="shared" si="1573"/>
        <v>0</v>
      </c>
      <c r="J380" s="238">
        <f t="shared" si="1573"/>
        <v>0</v>
      </c>
      <c r="K380" s="238">
        <f t="shared" si="1573"/>
        <v>0</v>
      </c>
      <c r="L380" s="238">
        <f t="shared" si="1573"/>
        <v>0</v>
      </c>
      <c r="M380" s="238">
        <f t="shared" si="1573"/>
        <v>0</v>
      </c>
      <c r="N380" s="238">
        <f t="shared" si="1573"/>
        <v>0</v>
      </c>
      <c r="O380" s="238">
        <f t="shared" si="1573"/>
        <v>0</v>
      </c>
      <c r="P380" s="247">
        <f t="shared" si="1573"/>
        <v>0</v>
      </c>
      <c r="R380" s="219">
        <f t="shared" si="1294"/>
        <v>0</v>
      </c>
      <c r="S380" s="237" t="e">
        <f t="shared" si="1295"/>
        <v>#DIV/0!</v>
      </c>
      <c r="T380" s="238">
        <f>T377+T378-T379</f>
        <v>0</v>
      </c>
      <c r="U380" s="238">
        <f t="shared" ref="U380:AE380" si="1574">U377+U378-U379</f>
        <v>0</v>
      </c>
      <c r="V380" s="238">
        <f t="shared" si="1574"/>
        <v>0</v>
      </c>
      <c r="W380" s="238">
        <f t="shared" si="1574"/>
        <v>0</v>
      </c>
      <c r="X380" s="238">
        <f t="shared" si="1574"/>
        <v>0</v>
      </c>
      <c r="Y380" s="238">
        <f t="shared" si="1574"/>
        <v>0</v>
      </c>
      <c r="Z380" s="238">
        <f t="shared" si="1574"/>
        <v>0</v>
      </c>
      <c r="AA380" s="238">
        <f t="shared" si="1574"/>
        <v>0</v>
      </c>
      <c r="AB380" s="238">
        <f t="shared" si="1574"/>
        <v>0</v>
      </c>
      <c r="AC380" s="238">
        <f t="shared" si="1574"/>
        <v>0</v>
      </c>
      <c r="AD380" s="238">
        <f t="shared" si="1574"/>
        <v>0</v>
      </c>
      <c r="AE380" s="247">
        <f t="shared" si="1574"/>
        <v>0</v>
      </c>
      <c r="AG380" s="219">
        <f t="shared" si="1288"/>
        <v>0</v>
      </c>
      <c r="AH380" s="237" t="e">
        <f t="shared" si="1290"/>
        <v>#DIV/0!</v>
      </c>
      <c r="AI380" s="238">
        <f>AI377+AI378-AI379</f>
        <v>0</v>
      </c>
      <c r="AJ380" s="238">
        <f t="shared" ref="AJ380" si="1575">AJ377+AJ378-AJ379</f>
        <v>0</v>
      </c>
      <c r="AK380" s="238">
        <f t="shared" ref="AK380" si="1576">AK377+AK378-AK379</f>
        <v>0</v>
      </c>
      <c r="AL380" s="238">
        <f t="shared" ref="AL380" si="1577">AL377+AL378-AL379</f>
        <v>0</v>
      </c>
      <c r="AM380" s="238">
        <f t="shared" ref="AM380" si="1578">AM377+AM378-AM379</f>
        <v>0</v>
      </c>
      <c r="AN380" s="238">
        <f t="shared" ref="AN380" si="1579">AN377+AN378-AN379</f>
        <v>0</v>
      </c>
      <c r="AO380" s="238">
        <f t="shared" ref="AO380" si="1580">AO377+AO378-AO379</f>
        <v>0</v>
      </c>
      <c r="AP380" s="238">
        <f t="shared" ref="AP380" si="1581">AP377+AP378-AP379</f>
        <v>0</v>
      </c>
      <c r="AQ380" s="238">
        <f t="shared" ref="AQ380" si="1582">AQ377+AQ378-AQ379</f>
        <v>0</v>
      </c>
      <c r="AR380" s="238">
        <f t="shared" ref="AR380" si="1583">AR377+AR378-AR379</f>
        <v>0</v>
      </c>
      <c r="AS380" s="238">
        <f t="shared" ref="AS380" si="1584">AS377+AS378-AS379</f>
        <v>0</v>
      </c>
      <c r="AT380" s="247">
        <f t="shared" ref="AT380" si="1585">AT377+AT378-AT379</f>
        <v>0</v>
      </c>
      <c r="AV380" s="219">
        <f t="shared" si="1289"/>
        <v>0</v>
      </c>
      <c r="AW380" s="237" t="e">
        <f t="shared" si="1291"/>
        <v>#DIV/0!</v>
      </c>
      <c r="AX380" s="238">
        <f>AX377+AX378-AX379</f>
        <v>0</v>
      </c>
      <c r="AY380" s="238">
        <f t="shared" ref="AY380" si="1586">AY377+AY378-AY379</f>
        <v>0</v>
      </c>
      <c r="AZ380" s="238">
        <f t="shared" ref="AZ380" si="1587">AZ377+AZ378-AZ379</f>
        <v>0</v>
      </c>
      <c r="BA380" s="238">
        <f t="shared" ref="BA380" si="1588">BA377+BA378-BA379</f>
        <v>0</v>
      </c>
      <c r="BB380" s="238">
        <f t="shared" ref="BB380" si="1589">BB377+BB378-BB379</f>
        <v>0</v>
      </c>
      <c r="BC380" s="238">
        <f t="shared" ref="BC380" si="1590">BC377+BC378-BC379</f>
        <v>0</v>
      </c>
      <c r="BD380" s="238">
        <f t="shared" ref="BD380" si="1591">BD377+BD378-BD379</f>
        <v>0</v>
      </c>
      <c r="BE380" s="238">
        <f t="shared" ref="BE380" si="1592">BE377+BE378-BE379</f>
        <v>0</v>
      </c>
      <c r="BF380" s="238">
        <f t="shared" ref="BF380" si="1593">BF377+BF378-BF379</f>
        <v>0</v>
      </c>
      <c r="BG380" s="238">
        <f t="shared" ref="BG380" si="1594">BG377+BG378-BG379</f>
        <v>0</v>
      </c>
      <c r="BH380" s="238">
        <f t="shared" ref="BH380" si="1595">BH377+BH378-BH379</f>
        <v>0</v>
      </c>
      <c r="BI380" s="247">
        <f t="shared" ref="BI380" si="1596">BI377+BI378-BI379</f>
        <v>0</v>
      </c>
    </row>
    <row r="381" spans="1:61">
      <c r="A381" s="227" t="s">
        <v>518</v>
      </c>
      <c r="B381" s="228"/>
      <c r="C381" s="50">
        <f t="shared" si="1292"/>
        <v>0</v>
      </c>
      <c r="D381" s="229" t="e">
        <f t="shared" si="1293"/>
        <v>#DIV/0!</v>
      </c>
      <c r="E381" s="230">
        <f t="shared" ref="E381:E384" si="1597">T381+AI381+AX381</f>
        <v>0</v>
      </c>
      <c r="F381" s="230">
        <f t="shared" ref="F381:F384" si="1598">U381+AJ381+AY381</f>
        <v>0</v>
      </c>
      <c r="G381" s="230">
        <f t="shared" ref="G381:G384" si="1599">V381+AK381+AZ381</f>
        <v>0</v>
      </c>
      <c r="H381" s="230">
        <f t="shared" ref="H381:H384" si="1600">W381+AL381+BA381</f>
        <v>0</v>
      </c>
      <c r="I381" s="230">
        <f t="shared" ref="I381:I384" si="1601">X381+AM381+BB381</f>
        <v>0</v>
      </c>
      <c r="J381" s="230">
        <f t="shared" ref="J381:J384" si="1602">Y381+AN381+BC381</f>
        <v>0</v>
      </c>
      <c r="K381" s="230">
        <f t="shared" ref="K381:K384" si="1603">Z381+AO381+BD381</f>
        <v>0</v>
      </c>
      <c r="L381" s="230">
        <f t="shared" ref="L381:L384" si="1604">AA381+AP381+BE381</f>
        <v>0</v>
      </c>
      <c r="M381" s="230">
        <f t="shared" ref="M381:M384" si="1605">AB381+AQ381+BF381</f>
        <v>0</v>
      </c>
      <c r="N381" s="230">
        <f t="shared" ref="N381:N384" si="1606">AC381+AR381+BG381</f>
        <v>0</v>
      </c>
      <c r="O381" s="230">
        <f t="shared" ref="O381:O384" si="1607">AD381+AS381+BH381</f>
        <v>0</v>
      </c>
      <c r="P381" s="245">
        <f t="shared" ref="P381:P384" si="1608">AE381+AT381+BI381</f>
        <v>0</v>
      </c>
      <c r="R381" s="50">
        <f t="shared" si="1294"/>
        <v>0</v>
      </c>
      <c r="S381" s="229" t="e">
        <f t="shared" si="1295"/>
        <v>#DIV/0!</v>
      </c>
      <c r="T381" s="230"/>
      <c r="U381" s="230"/>
      <c r="V381" s="230"/>
      <c r="W381" s="230"/>
      <c r="X381" s="230"/>
      <c r="Y381" s="230"/>
      <c r="Z381" s="230"/>
      <c r="AA381" s="230"/>
      <c r="AB381" s="230"/>
      <c r="AC381" s="230"/>
      <c r="AD381" s="230"/>
      <c r="AE381" s="245"/>
      <c r="AG381" s="50">
        <f t="shared" si="1288"/>
        <v>0</v>
      </c>
      <c r="AH381" s="229" t="e">
        <f t="shared" si="1290"/>
        <v>#DIV/0!</v>
      </c>
      <c r="AI381" s="230"/>
      <c r="AJ381" s="230"/>
      <c r="AK381" s="230"/>
      <c r="AL381" s="230"/>
      <c r="AM381" s="230"/>
      <c r="AN381" s="230"/>
      <c r="AO381" s="230"/>
      <c r="AP381" s="230"/>
      <c r="AQ381" s="230"/>
      <c r="AR381" s="230"/>
      <c r="AS381" s="230"/>
      <c r="AT381" s="245"/>
      <c r="AV381" s="50">
        <f t="shared" si="1289"/>
        <v>0</v>
      </c>
      <c r="AW381" s="229" t="e">
        <f t="shared" si="1291"/>
        <v>#DIV/0!</v>
      </c>
      <c r="AX381" s="230"/>
      <c r="AY381" s="230"/>
      <c r="AZ381" s="230"/>
      <c r="BA381" s="230"/>
      <c r="BB381" s="230"/>
      <c r="BC381" s="230"/>
      <c r="BD381" s="230"/>
      <c r="BE381" s="230"/>
      <c r="BF381" s="230"/>
      <c r="BG381" s="230"/>
      <c r="BH381" s="230"/>
      <c r="BI381" s="245"/>
    </row>
    <row r="382" spans="1:61">
      <c r="A382" s="239" t="s">
        <v>519</v>
      </c>
      <c r="B382" s="240"/>
      <c r="C382" s="21">
        <f t="shared" si="1292"/>
        <v>0</v>
      </c>
      <c r="D382" s="241" t="e">
        <f t="shared" si="1293"/>
        <v>#DIV/0!</v>
      </c>
      <c r="E382" s="242">
        <f t="shared" si="1597"/>
        <v>0</v>
      </c>
      <c r="F382" s="242">
        <f t="shared" si="1598"/>
        <v>0</v>
      </c>
      <c r="G382" s="242">
        <f t="shared" si="1599"/>
        <v>0</v>
      </c>
      <c r="H382" s="242">
        <f t="shared" si="1600"/>
        <v>0</v>
      </c>
      <c r="I382" s="242">
        <f t="shared" si="1601"/>
        <v>0</v>
      </c>
      <c r="J382" s="242">
        <f t="shared" si="1602"/>
        <v>0</v>
      </c>
      <c r="K382" s="242">
        <f t="shared" si="1603"/>
        <v>0</v>
      </c>
      <c r="L382" s="242">
        <f t="shared" si="1604"/>
        <v>0</v>
      </c>
      <c r="M382" s="242">
        <f t="shared" si="1605"/>
        <v>0</v>
      </c>
      <c r="N382" s="242">
        <f t="shared" si="1606"/>
        <v>0</v>
      </c>
      <c r="O382" s="242">
        <f t="shared" si="1607"/>
        <v>0</v>
      </c>
      <c r="P382" s="248">
        <f t="shared" si="1608"/>
        <v>0</v>
      </c>
      <c r="R382" s="21">
        <f t="shared" si="1294"/>
        <v>0</v>
      </c>
      <c r="S382" s="241" t="e">
        <f t="shared" si="1295"/>
        <v>#DIV/0!</v>
      </c>
      <c r="T382" s="242"/>
      <c r="U382" s="242"/>
      <c r="V382" s="242"/>
      <c r="W382" s="242"/>
      <c r="X382" s="242"/>
      <c r="Y382" s="242"/>
      <c r="Z382" s="242"/>
      <c r="AA382" s="242"/>
      <c r="AB382" s="242"/>
      <c r="AC382" s="242"/>
      <c r="AD382" s="242"/>
      <c r="AE382" s="248"/>
      <c r="AG382" s="21">
        <f t="shared" si="1288"/>
        <v>0</v>
      </c>
      <c r="AH382" s="241" t="e">
        <f t="shared" si="1290"/>
        <v>#DIV/0!</v>
      </c>
      <c r="AI382" s="242"/>
      <c r="AJ382" s="242"/>
      <c r="AK382" s="242"/>
      <c r="AL382" s="242"/>
      <c r="AM382" s="242"/>
      <c r="AN382" s="242"/>
      <c r="AO382" s="242"/>
      <c r="AP382" s="242"/>
      <c r="AQ382" s="242"/>
      <c r="AR382" s="242"/>
      <c r="AS382" s="242"/>
      <c r="AT382" s="248"/>
      <c r="AV382" s="21">
        <f t="shared" si="1289"/>
        <v>0</v>
      </c>
      <c r="AW382" s="241" t="e">
        <f t="shared" si="1291"/>
        <v>#DIV/0!</v>
      </c>
      <c r="AX382" s="242"/>
      <c r="AY382" s="242"/>
      <c r="AZ382" s="242"/>
      <c r="BA382" s="242"/>
      <c r="BB382" s="242"/>
      <c r="BC382" s="242"/>
      <c r="BD382" s="242"/>
      <c r="BE382" s="242"/>
      <c r="BF382" s="242"/>
      <c r="BG382" s="242"/>
      <c r="BH382" s="242"/>
      <c r="BI382" s="248"/>
    </row>
    <row r="383" spans="1:61">
      <c r="A383" s="239" t="s">
        <v>520</v>
      </c>
      <c r="B383" s="240"/>
      <c r="C383" s="21">
        <f t="shared" si="1292"/>
        <v>0</v>
      </c>
      <c r="D383" s="241" t="e">
        <f t="shared" si="1293"/>
        <v>#DIV/0!</v>
      </c>
      <c r="E383" s="242">
        <f t="shared" si="1597"/>
        <v>0</v>
      </c>
      <c r="F383" s="242">
        <f t="shared" si="1598"/>
        <v>0</v>
      </c>
      <c r="G383" s="242">
        <f t="shared" si="1599"/>
        <v>0</v>
      </c>
      <c r="H383" s="242">
        <f t="shared" si="1600"/>
        <v>0</v>
      </c>
      <c r="I383" s="242">
        <f t="shared" si="1601"/>
        <v>0</v>
      </c>
      <c r="J383" s="242">
        <f t="shared" si="1602"/>
        <v>0</v>
      </c>
      <c r="K383" s="242">
        <f t="shared" si="1603"/>
        <v>0</v>
      </c>
      <c r="L383" s="242">
        <f t="shared" si="1604"/>
        <v>0</v>
      </c>
      <c r="M383" s="242">
        <f t="shared" si="1605"/>
        <v>0</v>
      </c>
      <c r="N383" s="242">
        <f t="shared" si="1606"/>
        <v>0</v>
      </c>
      <c r="O383" s="242">
        <f t="shared" si="1607"/>
        <v>0</v>
      </c>
      <c r="P383" s="248">
        <f t="shared" si="1608"/>
        <v>0</v>
      </c>
      <c r="R383" s="21">
        <f t="shared" si="1294"/>
        <v>0</v>
      </c>
      <c r="S383" s="241" t="e">
        <f t="shared" si="1295"/>
        <v>#DIV/0!</v>
      </c>
      <c r="T383" s="242"/>
      <c r="U383" s="242"/>
      <c r="V383" s="242"/>
      <c r="W383" s="242"/>
      <c r="X383" s="242"/>
      <c r="Y383" s="242"/>
      <c r="Z383" s="242"/>
      <c r="AA383" s="242"/>
      <c r="AB383" s="242"/>
      <c r="AC383" s="242"/>
      <c r="AD383" s="242"/>
      <c r="AE383" s="248"/>
      <c r="AG383" s="21">
        <f t="shared" si="1288"/>
        <v>0</v>
      </c>
      <c r="AH383" s="241" t="e">
        <f t="shared" si="1290"/>
        <v>#DIV/0!</v>
      </c>
      <c r="AI383" s="242"/>
      <c r="AJ383" s="242"/>
      <c r="AK383" s="242"/>
      <c r="AL383" s="242"/>
      <c r="AM383" s="242"/>
      <c r="AN383" s="242"/>
      <c r="AO383" s="242"/>
      <c r="AP383" s="242"/>
      <c r="AQ383" s="242"/>
      <c r="AR383" s="242"/>
      <c r="AS383" s="242"/>
      <c r="AT383" s="248"/>
      <c r="AV383" s="21">
        <f t="shared" si="1289"/>
        <v>0</v>
      </c>
      <c r="AW383" s="241" t="e">
        <f t="shared" si="1291"/>
        <v>#DIV/0!</v>
      </c>
      <c r="AX383" s="242"/>
      <c r="AY383" s="242"/>
      <c r="AZ383" s="242"/>
      <c r="BA383" s="242"/>
      <c r="BB383" s="242"/>
      <c r="BC383" s="242"/>
      <c r="BD383" s="242"/>
      <c r="BE383" s="242"/>
      <c r="BF383" s="242"/>
      <c r="BG383" s="242"/>
      <c r="BH383" s="242"/>
      <c r="BI383" s="248"/>
    </row>
    <row r="384" spans="1:61">
      <c r="A384" s="239" t="s">
        <v>516</v>
      </c>
      <c r="B384" s="240"/>
      <c r="C384" s="21">
        <f t="shared" si="1292"/>
        <v>0</v>
      </c>
      <c r="D384" s="241" t="e">
        <f t="shared" si="1293"/>
        <v>#DIV/0!</v>
      </c>
      <c r="E384" s="242">
        <f t="shared" si="1597"/>
        <v>0</v>
      </c>
      <c r="F384" s="242">
        <f t="shared" si="1598"/>
        <v>0</v>
      </c>
      <c r="G384" s="242">
        <f t="shared" si="1599"/>
        <v>0</v>
      </c>
      <c r="H384" s="242">
        <f t="shared" si="1600"/>
        <v>0</v>
      </c>
      <c r="I384" s="242">
        <f t="shared" si="1601"/>
        <v>0</v>
      </c>
      <c r="J384" s="242">
        <f t="shared" si="1602"/>
        <v>0</v>
      </c>
      <c r="K384" s="242">
        <f t="shared" si="1603"/>
        <v>0</v>
      </c>
      <c r="L384" s="242">
        <f t="shared" si="1604"/>
        <v>0</v>
      </c>
      <c r="M384" s="242">
        <f t="shared" si="1605"/>
        <v>0</v>
      </c>
      <c r="N384" s="242">
        <f t="shared" si="1606"/>
        <v>0</v>
      </c>
      <c r="O384" s="242">
        <f t="shared" si="1607"/>
        <v>0</v>
      </c>
      <c r="P384" s="248">
        <f t="shared" si="1608"/>
        <v>0</v>
      </c>
      <c r="R384" s="21">
        <f t="shared" si="1294"/>
        <v>0</v>
      </c>
      <c r="S384" s="241" t="e">
        <f t="shared" si="1295"/>
        <v>#DIV/0!</v>
      </c>
      <c r="T384" s="242"/>
      <c r="U384" s="242"/>
      <c r="V384" s="242"/>
      <c r="W384" s="242"/>
      <c r="X384" s="242"/>
      <c r="Y384" s="242"/>
      <c r="Z384" s="242"/>
      <c r="AA384" s="242"/>
      <c r="AB384" s="242"/>
      <c r="AC384" s="242"/>
      <c r="AD384" s="242"/>
      <c r="AE384" s="248"/>
      <c r="AG384" s="21">
        <f t="shared" si="1288"/>
        <v>0</v>
      </c>
      <c r="AH384" s="241" t="e">
        <f t="shared" si="1290"/>
        <v>#DIV/0!</v>
      </c>
      <c r="AI384" s="242"/>
      <c r="AJ384" s="242"/>
      <c r="AK384" s="242"/>
      <c r="AL384" s="242"/>
      <c r="AM384" s="242"/>
      <c r="AN384" s="242"/>
      <c r="AO384" s="242"/>
      <c r="AP384" s="242"/>
      <c r="AQ384" s="242"/>
      <c r="AR384" s="242"/>
      <c r="AS384" s="242"/>
      <c r="AT384" s="248"/>
      <c r="AV384" s="21">
        <f t="shared" si="1289"/>
        <v>0</v>
      </c>
      <c r="AW384" s="241" t="e">
        <f t="shared" si="1291"/>
        <v>#DIV/0!</v>
      </c>
      <c r="AX384" s="242"/>
      <c r="AY384" s="242"/>
      <c r="AZ384" s="242"/>
      <c r="BA384" s="242"/>
      <c r="BB384" s="242"/>
      <c r="BC384" s="242"/>
      <c r="BD384" s="242"/>
      <c r="BE384" s="242"/>
      <c r="BF384" s="242"/>
      <c r="BG384" s="242"/>
      <c r="BH384" s="242"/>
      <c r="BI384" s="248"/>
    </row>
    <row r="385" ht="15.75" spans="1:61">
      <c r="A385" s="236" t="s">
        <v>521</v>
      </c>
      <c r="B385" s="218"/>
      <c r="C385" s="219">
        <f t="shared" si="1292"/>
        <v>0</v>
      </c>
      <c r="D385" s="220" t="e">
        <f t="shared" si="1293"/>
        <v>#DIV/0!</v>
      </c>
      <c r="E385" s="221">
        <f t="shared" ref="E385:P385" si="1609">E380+E381+E382-E383-E384</f>
        <v>0</v>
      </c>
      <c r="F385" s="221">
        <f t="shared" si="1609"/>
        <v>0</v>
      </c>
      <c r="G385" s="221">
        <f t="shared" si="1609"/>
        <v>0</v>
      </c>
      <c r="H385" s="221">
        <f t="shared" si="1609"/>
        <v>0</v>
      </c>
      <c r="I385" s="221">
        <f t="shared" si="1609"/>
        <v>0</v>
      </c>
      <c r="J385" s="221">
        <f t="shared" si="1609"/>
        <v>0</v>
      </c>
      <c r="K385" s="221">
        <f t="shared" si="1609"/>
        <v>0</v>
      </c>
      <c r="L385" s="221">
        <f t="shared" si="1609"/>
        <v>0</v>
      </c>
      <c r="M385" s="221">
        <f t="shared" si="1609"/>
        <v>0</v>
      </c>
      <c r="N385" s="221">
        <f t="shared" si="1609"/>
        <v>0</v>
      </c>
      <c r="O385" s="221">
        <f t="shared" si="1609"/>
        <v>0</v>
      </c>
      <c r="P385" s="243">
        <f t="shared" si="1609"/>
        <v>0</v>
      </c>
      <c r="R385" s="219">
        <f t="shared" si="1294"/>
        <v>0</v>
      </c>
      <c r="S385" s="220" t="e">
        <f t="shared" si="1295"/>
        <v>#DIV/0!</v>
      </c>
      <c r="T385" s="221">
        <f>T380+T381+T382-T383-T384</f>
        <v>0</v>
      </c>
      <c r="U385" s="221">
        <f t="shared" ref="U385:AE385" si="1610">U380+U381+U382-U383-U384</f>
        <v>0</v>
      </c>
      <c r="V385" s="221">
        <f t="shared" si="1610"/>
        <v>0</v>
      </c>
      <c r="W385" s="221">
        <f t="shared" si="1610"/>
        <v>0</v>
      </c>
      <c r="X385" s="221">
        <f t="shared" si="1610"/>
        <v>0</v>
      </c>
      <c r="Y385" s="221">
        <f t="shared" si="1610"/>
        <v>0</v>
      </c>
      <c r="Z385" s="221">
        <f t="shared" si="1610"/>
        <v>0</v>
      </c>
      <c r="AA385" s="221">
        <f t="shared" si="1610"/>
        <v>0</v>
      </c>
      <c r="AB385" s="221">
        <f t="shared" si="1610"/>
        <v>0</v>
      </c>
      <c r="AC385" s="221">
        <f t="shared" si="1610"/>
        <v>0</v>
      </c>
      <c r="AD385" s="221">
        <f t="shared" si="1610"/>
        <v>0</v>
      </c>
      <c r="AE385" s="243">
        <f t="shared" si="1610"/>
        <v>0</v>
      </c>
      <c r="AG385" s="219">
        <f t="shared" si="1288"/>
        <v>0</v>
      </c>
      <c r="AH385" s="220" t="e">
        <f t="shared" si="1290"/>
        <v>#DIV/0!</v>
      </c>
      <c r="AI385" s="221">
        <f>AI380+AI381+AI382-AI383-AI384</f>
        <v>0</v>
      </c>
      <c r="AJ385" s="221">
        <f t="shared" ref="AJ385" si="1611">AJ380+AJ381+AJ382-AJ383-AJ384</f>
        <v>0</v>
      </c>
      <c r="AK385" s="221">
        <f t="shared" ref="AK385" si="1612">AK380+AK381+AK382-AK383-AK384</f>
        <v>0</v>
      </c>
      <c r="AL385" s="221">
        <f t="shared" ref="AL385" si="1613">AL380+AL381+AL382-AL383-AL384</f>
        <v>0</v>
      </c>
      <c r="AM385" s="221">
        <f t="shared" ref="AM385" si="1614">AM380+AM381+AM382-AM383-AM384</f>
        <v>0</v>
      </c>
      <c r="AN385" s="221">
        <f t="shared" ref="AN385" si="1615">AN380+AN381+AN382-AN383-AN384</f>
        <v>0</v>
      </c>
      <c r="AO385" s="221">
        <f t="shared" ref="AO385" si="1616">AO380+AO381+AO382-AO383-AO384</f>
        <v>0</v>
      </c>
      <c r="AP385" s="221">
        <f t="shared" ref="AP385" si="1617">AP380+AP381+AP382-AP383-AP384</f>
        <v>0</v>
      </c>
      <c r="AQ385" s="221">
        <f t="shared" ref="AQ385" si="1618">AQ380+AQ381+AQ382-AQ383-AQ384</f>
        <v>0</v>
      </c>
      <c r="AR385" s="221">
        <f t="shared" ref="AR385" si="1619">AR380+AR381+AR382-AR383-AR384</f>
        <v>0</v>
      </c>
      <c r="AS385" s="221">
        <f t="shared" ref="AS385" si="1620">AS380+AS381+AS382-AS383-AS384</f>
        <v>0</v>
      </c>
      <c r="AT385" s="243">
        <f t="shared" ref="AT385" si="1621">AT380+AT381+AT382-AT383-AT384</f>
        <v>0</v>
      </c>
      <c r="AV385" s="219">
        <f t="shared" si="1289"/>
        <v>0</v>
      </c>
      <c r="AW385" s="220" t="e">
        <f t="shared" si="1291"/>
        <v>#DIV/0!</v>
      </c>
      <c r="AX385" s="221">
        <f>AX380+AX381+AX382-AX383-AX384</f>
        <v>0</v>
      </c>
      <c r="AY385" s="221">
        <f t="shared" ref="AY385" si="1622">AY380+AY381+AY382-AY383-AY384</f>
        <v>0</v>
      </c>
      <c r="AZ385" s="221">
        <f t="shared" ref="AZ385" si="1623">AZ380+AZ381+AZ382-AZ383-AZ384</f>
        <v>0</v>
      </c>
      <c r="BA385" s="221">
        <f t="shared" ref="BA385" si="1624">BA380+BA381+BA382-BA383-BA384</f>
        <v>0</v>
      </c>
      <c r="BB385" s="221">
        <f t="shared" ref="BB385" si="1625">BB380+BB381+BB382-BB383-BB384</f>
        <v>0</v>
      </c>
      <c r="BC385" s="221">
        <f t="shared" ref="BC385" si="1626">BC380+BC381+BC382-BC383-BC384</f>
        <v>0</v>
      </c>
      <c r="BD385" s="221">
        <f t="shared" ref="BD385" si="1627">BD380+BD381+BD382-BD383-BD384</f>
        <v>0</v>
      </c>
      <c r="BE385" s="221">
        <f t="shared" ref="BE385" si="1628">BE380+BE381+BE382-BE383-BE384</f>
        <v>0</v>
      </c>
      <c r="BF385" s="221">
        <f t="shared" ref="BF385" si="1629">BF380+BF381+BF382-BF383-BF384</f>
        <v>0</v>
      </c>
      <c r="BG385" s="221">
        <f t="shared" ref="BG385" si="1630">BG380+BG381+BG382-BG383-BG384</f>
        <v>0</v>
      </c>
      <c r="BH385" s="221">
        <f t="shared" ref="BH385" si="1631">BH380+BH381+BH382-BH383-BH384</f>
        <v>0</v>
      </c>
      <c r="BI385" s="243">
        <f t="shared" ref="BI385" si="1632">BI380+BI381+BI382-BI383-BI384</f>
        <v>0</v>
      </c>
    </row>
    <row r="386" spans="1:61">
      <c r="A386" s="90" t="s">
        <v>522</v>
      </c>
      <c r="B386" s="240"/>
      <c r="C386" s="21">
        <f t="shared" si="1292"/>
        <v>0</v>
      </c>
      <c r="D386" s="241" t="e">
        <f t="shared" si="1293"/>
        <v>#DIV/0!</v>
      </c>
      <c r="E386" s="242">
        <f t="shared" ref="E386" si="1633">T386+AI386+AX386</f>
        <v>0</v>
      </c>
      <c r="F386" s="242">
        <f t="shared" ref="F386" si="1634">U386+AJ386+AY386</f>
        <v>0</v>
      </c>
      <c r="G386" s="242">
        <f t="shared" ref="G386" si="1635">V386+AK386+AZ386</f>
        <v>0</v>
      </c>
      <c r="H386" s="242">
        <f t="shared" ref="H386" si="1636">W386+AL386+BA386</f>
        <v>0</v>
      </c>
      <c r="I386" s="242">
        <f t="shared" ref="I386" si="1637">X386+AM386+BB386</f>
        <v>0</v>
      </c>
      <c r="J386" s="242">
        <f t="shared" ref="J386" si="1638">Y386+AN386+BC386</f>
        <v>0</v>
      </c>
      <c r="K386" s="242">
        <f t="shared" ref="K386" si="1639">Z386+AO386+BD386</f>
        <v>0</v>
      </c>
      <c r="L386" s="242">
        <f t="shared" ref="L386" si="1640">AA386+AP386+BE386</f>
        <v>0</v>
      </c>
      <c r="M386" s="242">
        <f t="shared" ref="M386" si="1641">AB386+AQ386+BF386</f>
        <v>0</v>
      </c>
      <c r="N386" s="242">
        <f t="shared" ref="N386" si="1642">AC386+AR386+BG386</f>
        <v>0</v>
      </c>
      <c r="O386" s="242">
        <f t="shared" ref="O386" si="1643">AD386+AS386+BH386</f>
        <v>0</v>
      </c>
      <c r="P386" s="248">
        <f t="shared" ref="P386" si="1644">AE386+AT386+BI386</f>
        <v>0</v>
      </c>
      <c r="R386" s="21">
        <f t="shared" si="1294"/>
        <v>0</v>
      </c>
      <c r="S386" s="241" t="e">
        <f t="shared" si="1295"/>
        <v>#DIV/0!</v>
      </c>
      <c r="T386" s="242"/>
      <c r="U386" s="242"/>
      <c r="V386" s="242"/>
      <c r="W386" s="242"/>
      <c r="X386" s="242"/>
      <c r="Y386" s="242"/>
      <c r="Z386" s="242"/>
      <c r="AA386" s="242"/>
      <c r="AB386" s="242"/>
      <c r="AC386" s="242"/>
      <c r="AD386" s="242"/>
      <c r="AE386" s="248"/>
      <c r="AG386" s="21">
        <f t="shared" si="1288"/>
        <v>0</v>
      </c>
      <c r="AH386" s="241" t="e">
        <f t="shared" si="1290"/>
        <v>#DIV/0!</v>
      </c>
      <c r="AI386" s="242"/>
      <c r="AJ386" s="242"/>
      <c r="AK386" s="242"/>
      <c r="AL386" s="242"/>
      <c r="AM386" s="242"/>
      <c r="AN386" s="242"/>
      <c r="AO386" s="242"/>
      <c r="AP386" s="242"/>
      <c r="AQ386" s="242"/>
      <c r="AR386" s="242"/>
      <c r="AS386" s="242"/>
      <c r="AT386" s="248"/>
      <c r="AV386" s="21">
        <f t="shared" si="1289"/>
        <v>0</v>
      </c>
      <c r="AW386" s="241" t="e">
        <f t="shared" si="1291"/>
        <v>#DIV/0!</v>
      </c>
      <c r="AX386" s="242"/>
      <c r="AY386" s="242"/>
      <c r="AZ386" s="242"/>
      <c r="BA386" s="242"/>
      <c r="BB386" s="242"/>
      <c r="BC386" s="242"/>
      <c r="BD386" s="242"/>
      <c r="BE386" s="242"/>
      <c r="BF386" s="242"/>
      <c r="BG386" s="242"/>
      <c r="BH386" s="242"/>
      <c r="BI386" s="248"/>
    </row>
    <row r="387" ht="15.75" spans="1:61">
      <c r="A387" s="236" t="s">
        <v>523</v>
      </c>
      <c r="B387" s="218"/>
      <c r="C387" s="219">
        <f t="shared" si="1292"/>
        <v>0</v>
      </c>
      <c r="D387" s="220" t="e">
        <f t="shared" si="1293"/>
        <v>#DIV/0!</v>
      </c>
      <c r="E387" s="221">
        <f t="shared" ref="E387:P387" si="1645">E385-E386</f>
        <v>0</v>
      </c>
      <c r="F387" s="221">
        <f t="shared" si="1645"/>
        <v>0</v>
      </c>
      <c r="G387" s="221">
        <f t="shared" si="1645"/>
        <v>0</v>
      </c>
      <c r="H387" s="221">
        <f t="shared" si="1645"/>
        <v>0</v>
      </c>
      <c r="I387" s="221">
        <f t="shared" si="1645"/>
        <v>0</v>
      </c>
      <c r="J387" s="221">
        <f t="shared" si="1645"/>
        <v>0</v>
      </c>
      <c r="K387" s="221">
        <f t="shared" si="1645"/>
        <v>0</v>
      </c>
      <c r="L387" s="221">
        <f t="shared" si="1645"/>
        <v>0</v>
      </c>
      <c r="M387" s="221">
        <f t="shared" si="1645"/>
        <v>0</v>
      </c>
      <c r="N387" s="221">
        <f t="shared" si="1645"/>
        <v>0</v>
      </c>
      <c r="O387" s="221">
        <f t="shared" si="1645"/>
        <v>0</v>
      </c>
      <c r="P387" s="243">
        <f t="shared" si="1645"/>
        <v>0</v>
      </c>
      <c r="R387" s="219">
        <f t="shared" si="1294"/>
        <v>0</v>
      </c>
      <c r="S387" s="220" t="e">
        <f t="shared" si="1295"/>
        <v>#DIV/0!</v>
      </c>
      <c r="T387" s="221">
        <f>T385-T386</f>
        <v>0</v>
      </c>
      <c r="U387" s="221">
        <f t="shared" ref="U387:AE387" si="1646">U385-U386</f>
        <v>0</v>
      </c>
      <c r="V387" s="221">
        <f t="shared" si="1646"/>
        <v>0</v>
      </c>
      <c r="W387" s="221">
        <f t="shared" si="1646"/>
        <v>0</v>
      </c>
      <c r="X387" s="221">
        <f t="shared" si="1646"/>
        <v>0</v>
      </c>
      <c r="Y387" s="221">
        <f t="shared" si="1646"/>
        <v>0</v>
      </c>
      <c r="Z387" s="221">
        <f t="shared" si="1646"/>
        <v>0</v>
      </c>
      <c r="AA387" s="221">
        <f t="shared" si="1646"/>
        <v>0</v>
      </c>
      <c r="AB387" s="221">
        <f t="shared" si="1646"/>
        <v>0</v>
      </c>
      <c r="AC387" s="221">
        <f t="shared" si="1646"/>
        <v>0</v>
      </c>
      <c r="AD387" s="221">
        <f t="shared" si="1646"/>
        <v>0</v>
      </c>
      <c r="AE387" s="243">
        <f t="shared" si="1646"/>
        <v>0</v>
      </c>
      <c r="AG387" s="219">
        <f t="shared" si="1288"/>
        <v>0</v>
      </c>
      <c r="AH387" s="220" t="e">
        <f t="shared" si="1290"/>
        <v>#DIV/0!</v>
      </c>
      <c r="AI387" s="221">
        <f>AI385-AI386</f>
        <v>0</v>
      </c>
      <c r="AJ387" s="221">
        <f t="shared" ref="AJ387" si="1647">AJ385-AJ386</f>
        <v>0</v>
      </c>
      <c r="AK387" s="221">
        <f t="shared" ref="AK387" si="1648">AK385-AK386</f>
        <v>0</v>
      </c>
      <c r="AL387" s="221">
        <f t="shared" ref="AL387" si="1649">AL385-AL386</f>
        <v>0</v>
      </c>
      <c r="AM387" s="221">
        <f t="shared" ref="AM387" si="1650">AM385-AM386</f>
        <v>0</v>
      </c>
      <c r="AN387" s="221">
        <f t="shared" ref="AN387" si="1651">AN385-AN386</f>
        <v>0</v>
      </c>
      <c r="AO387" s="221">
        <f t="shared" ref="AO387" si="1652">AO385-AO386</f>
        <v>0</v>
      </c>
      <c r="AP387" s="221">
        <f t="shared" ref="AP387" si="1653">AP385-AP386</f>
        <v>0</v>
      </c>
      <c r="AQ387" s="221">
        <f t="shared" ref="AQ387" si="1654">AQ385-AQ386</f>
        <v>0</v>
      </c>
      <c r="AR387" s="221">
        <f t="shared" ref="AR387" si="1655">AR385-AR386</f>
        <v>0</v>
      </c>
      <c r="AS387" s="221">
        <f t="shared" ref="AS387" si="1656">AS385-AS386</f>
        <v>0</v>
      </c>
      <c r="AT387" s="243">
        <f t="shared" ref="AT387" si="1657">AT385-AT386</f>
        <v>0</v>
      </c>
      <c r="AV387" s="219">
        <f t="shared" si="1289"/>
        <v>0</v>
      </c>
      <c r="AW387" s="220" t="e">
        <f t="shared" si="1291"/>
        <v>#DIV/0!</v>
      </c>
      <c r="AX387" s="221">
        <f>AX385-AX386</f>
        <v>0</v>
      </c>
      <c r="AY387" s="221">
        <f t="shared" ref="AY387" si="1658">AY385-AY386</f>
        <v>0</v>
      </c>
      <c r="AZ387" s="221">
        <f t="shared" ref="AZ387" si="1659">AZ385-AZ386</f>
        <v>0</v>
      </c>
      <c r="BA387" s="221">
        <f t="shared" ref="BA387" si="1660">BA385-BA386</f>
        <v>0</v>
      </c>
      <c r="BB387" s="221">
        <f t="shared" ref="BB387" si="1661">BB385-BB386</f>
        <v>0</v>
      </c>
      <c r="BC387" s="221">
        <f t="shared" ref="BC387" si="1662">BC385-BC386</f>
        <v>0</v>
      </c>
      <c r="BD387" s="221">
        <f t="shared" ref="BD387" si="1663">BD385-BD386</f>
        <v>0</v>
      </c>
      <c r="BE387" s="221">
        <f t="shared" ref="BE387" si="1664">BE385-BE386</f>
        <v>0</v>
      </c>
      <c r="BF387" s="221">
        <f t="shared" ref="BF387" si="1665">BF385-BF386</f>
        <v>0</v>
      </c>
      <c r="BG387" s="221">
        <f t="shared" ref="BG387" si="1666">BG385-BG386</f>
        <v>0</v>
      </c>
      <c r="BH387" s="221">
        <f t="shared" ref="BH387" si="1667">BH385-BH386</f>
        <v>0</v>
      </c>
      <c r="BI387" s="243">
        <f t="shared" ref="BI387" si="1668">BI385-BI386</f>
        <v>0</v>
      </c>
    </row>
  </sheetData>
  <autoFilter ref="A5:BI387">
    <extLst/>
  </autoFilter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PnL Detail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LENOVO</cp:lastModifiedBy>
  <dcterms:created xsi:type="dcterms:W3CDTF">2022-07-08T08:51:00Z</dcterms:created>
  <dcterms:modified xsi:type="dcterms:W3CDTF">2022-08-02T01:15:07Z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9901C35791634510ADB9E0000A7B3DFE</vt:lpwstr>
  </property>
  <property fmtid="{D5CDD505-2E9C-101B-9397-08002B2CF9AE}" pid="3" name="KSOProductBuildVer">
    <vt:lpwstr>1033-11.2.0.11191</vt:lpwstr>
  </property>
</Properties>
</file>