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#AIIA\2022\Trial SYSTEM BUDGET\Trial 15-11\New template 15-11\"/>
    </mc:Choice>
  </mc:AlternateContent>
  <bookViews>
    <workbookView xWindow="0" yWindow="0" windowWidth="19200" windowHeight="8300"/>
  </bookViews>
  <sheets>
    <sheet name="Sa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" i="1" l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AD3" i="1"/>
  <c r="AC3" i="1"/>
  <c r="AD2" i="1"/>
  <c r="AC2" i="1"/>
  <c r="AB22" i="1" l="1"/>
  <c r="AA22" i="1"/>
  <c r="Z22" i="1"/>
  <c r="Y22" i="1"/>
  <c r="X22" i="1"/>
  <c r="W22" i="1"/>
  <c r="V22" i="1"/>
  <c r="U22" i="1"/>
  <c r="T22" i="1"/>
  <c r="S22" i="1"/>
  <c r="R22" i="1"/>
  <c r="Q22" i="1"/>
  <c r="AB21" i="1"/>
  <c r="AA21" i="1"/>
  <c r="Z21" i="1"/>
  <c r="Y21" i="1"/>
  <c r="X21" i="1"/>
  <c r="W21" i="1"/>
  <c r="V21" i="1"/>
  <c r="U21" i="1"/>
  <c r="T21" i="1"/>
  <c r="S21" i="1"/>
  <c r="R21" i="1"/>
  <c r="Q21" i="1"/>
  <c r="AB20" i="1"/>
  <c r="AA20" i="1"/>
  <c r="Z20" i="1"/>
  <c r="Y20" i="1"/>
  <c r="X20" i="1"/>
  <c r="W20" i="1"/>
  <c r="V20" i="1"/>
  <c r="U20" i="1"/>
  <c r="T20" i="1"/>
  <c r="S20" i="1"/>
  <c r="R20" i="1"/>
  <c r="Q20" i="1"/>
  <c r="AB19" i="1"/>
  <c r="AA19" i="1"/>
  <c r="Z19" i="1"/>
  <c r="Y19" i="1"/>
  <c r="X19" i="1"/>
  <c r="W19" i="1"/>
  <c r="V19" i="1"/>
  <c r="U19" i="1"/>
  <c r="T19" i="1"/>
  <c r="S19" i="1"/>
  <c r="R19" i="1"/>
  <c r="Q19" i="1"/>
  <c r="AB18" i="1"/>
  <c r="AA18" i="1"/>
  <c r="Z18" i="1"/>
  <c r="Y18" i="1"/>
  <c r="X18" i="1"/>
  <c r="W18" i="1"/>
  <c r="V18" i="1"/>
  <c r="U18" i="1"/>
  <c r="T18" i="1"/>
  <c r="S18" i="1"/>
  <c r="R18" i="1"/>
  <c r="Q18" i="1"/>
  <c r="AB17" i="1"/>
  <c r="AA17" i="1"/>
  <c r="Z17" i="1"/>
  <c r="Y17" i="1"/>
  <c r="X17" i="1"/>
  <c r="W17" i="1"/>
  <c r="V17" i="1"/>
  <c r="U17" i="1"/>
  <c r="T17" i="1"/>
  <c r="S17" i="1"/>
  <c r="R17" i="1"/>
  <c r="Q17" i="1"/>
  <c r="AB16" i="1"/>
  <c r="AA16" i="1"/>
  <c r="Z16" i="1"/>
  <c r="Y16" i="1"/>
  <c r="X16" i="1"/>
  <c r="W16" i="1"/>
  <c r="V16" i="1"/>
  <c r="U16" i="1"/>
  <c r="T16" i="1"/>
  <c r="S16" i="1"/>
  <c r="R16" i="1"/>
  <c r="Q16" i="1"/>
  <c r="AB15" i="1"/>
  <c r="AA15" i="1"/>
  <c r="Z15" i="1"/>
  <c r="Y15" i="1"/>
  <c r="X15" i="1"/>
  <c r="W15" i="1"/>
  <c r="V15" i="1"/>
  <c r="U15" i="1"/>
  <c r="T15" i="1"/>
  <c r="S15" i="1"/>
  <c r="R15" i="1"/>
  <c r="Q15" i="1"/>
  <c r="AB14" i="1"/>
  <c r="AA14" i="1"/>
  <c r="Z14" i="1"/>
  <c r="Y14" i="1"/>
  <c r="X14" i="1"/>
  <c r="W14" i="1"/>
  <c r="V14" i="1"/>
  <c r="U14" i="1"/>
  <c r="T14" i="1"/>
  <c r="S14" i="1"/>
  <c r="R14" i="1"/>
  <c r="Q14" i="1"/>
  <c r="AB13" i="1"/>
  <c r="AA13" i="1"/>
  <c r="Z13" i="1"/>
  <c r="Y13" i="1"/>
  <c r="X13" i="1"/>
  <c r="W13" i="1"/>
  <c r="V13" i="1"/>
  <c r="U13" i="1"/>
  <c r="T13" i="1"/>
  <c r="S13" i="1"/>
  <c r="R13" i="1"/>
  <c r="Q13" i="1"/>
  <c r="AB12" i="1"/>
  <c r="AA12" i="1"/>
  <c r="Z12" i="1"/>
  <c r="Y12" i="1"/>
  <c r="X12" i="1"/>
  <c r="W12" i="1"/>
  <c r="V12" i="1"/>
  <c r="U12" i="1"/>
  <c r="T12" i="1"/>
  <c r="S12" i="1"/>
  <c r="R12" i="1"/>
  <c r="Q12" i="1"/>
  <c r="AB11" i="1"/>
  <c r="AA11" i="1"/>
  <c r="Z11" i="1"/>
  <c r="Y11" i="1"/>
  <c r="X11" i="1"/>
  <c r="W11" i="1"/>
  <c r="V11" i="1"/>
  <c r="U11" i="1"/>
  <c r="T11" i="1"/>
  <c r="S11" i="1"/>
  <c r="R11" i="1"/>
  <c r="Q11" i="1"/>
  <c r="AB10" i="1"/>
  <c r="AA10" i="1"/>
  <c r="Z10" i="1"/>
  <c r="Y10" i="1"/>
  <c r="X10" i="1"/>
  <c r="W10" i="1"/>
  <c r="V10" i="1"/>
  <c r="U10" i="1"/>
  <c r="T10" i="1"/>
  <c r="S10" i="1"/>
  <c r="R10" i="1"/>
  <c r="Q10" i="1"/>
  <c r="AB9" i="1"/>
  <c r="AA9" i="1"/>
  <c r="Z9" i="1"/>
  <c r="Y9" i="1"/>
  <c r="X9" i="1"/>
  <c r="W9" i="1"/>
  <c r="V9" i="1"/>
  <c r="U9" i="1"/>
  <c r="T9" i="1"/>
  <c r="S9" i="1"/>
  <c r="R9" i="1"/>
  <c r="Q9" i="1"/>
  <c r="AB8" i="1"/>
  <c r="AA8" i="1"/>
  <c r="Z8" i="1"/>
  <c r="Y8" i="1"/>
  <c r="X8" i="1"/>
  <c r="W8" i="1"/>
  <c r="V8" i="1"/>
  <c r="U8" i="1"/>
  <c r="T8" i="1"/>
  <c r="S8" i="1"/>
  <c r="R8" i="1"/>
  <c r="Q8" i="1"/>
  <c r="AB7" i="1"/>
  <c r="AA7" i="1"/>
  <c r="Z7" i="1"/>
  <c r="Y7" i="1"/>
  <c r="X7" i="1"/>
  <c r="W7" i="1"/>
  <c r="V7" i="1"/>
  <c r="U7" i="1"/>
  <c r="T7" i="1"/>
  <c r="S7" i="1"/>
  <c r="R7" i="1"/>
  <c r="Q7" i="1"/>
  <c r="AB6" i="1"/>
  <c r="AA6" i="1"/>
  <c r="Z6" i="1"/>
  <c r="Y6" i="1"/>
  <c r="X6" i="1"/>
  <c r="W6" i="1"/>
  <c r="V6" i="1"/>
  <c r="U6" i="1"/>
  <c r="T6" i="1"/>
  <c r="S6" i="1"/>
  <c r="R6" i="1"/>
  <c r="Q6" i="1"/>
  <c r="AB5" i="1"/>
  <c r="AA5" i="1"/>
  <c r="Z5" i="1"/>
  <c r="Y5" i="1"/>
  <c r="X5" i="1"/>
  <c r="W5" i="1"/>
  <c r="V5" i="1"/>
  <c r="U5" i="1"/>
  <c r="T5" i="1"/>
  <c r="S5" i="1"/>
  <c r="R5" i="1"/>
  <c r="Q5" i="1"/>
  <c r="AB4" i="1"/>
  <c r="AA4" i="1"/>
  <c r="Z4" i="1"/>
  <c r="Y4" i="1"/>
  <c r="X4" i="1"/>
  <c r="W4" i="1"/>
  <c r="V4" i="1"/>
  <c r="U4" i="1"/>
  <c r="T4" i="1"/>
  <c r="S4" i="1"/>
  <c r="R4" i="1"/>
  <c r="Q4" i="1"/>
  <c r="AB3" i="1"/>
  <c r="AA3" i="1"/>
  <c r="Z3" i="1"/>
  <c r="Y3" i="1"/>
  <c r="X3" i="1"/>
  <c r="W3" i="1"/>
  <c r="V3" i="1"/>
  <c r="U3" i="1"/>
  <c r="T3" i="1"/>
  <c r="S3" i="1"/>
  <c r="R3" i="1"/>
  <c r="Q3" i="1"/>
  <c r="AB2" i="1"/>
  <c r="AA2" i="1"/>
  <c r="Z2" i="1"/>
  <c r="Y2" i="1"/>
  <c r="X2" i="1"/>
  <c r="W2" i="1"/>
  <c r="V2" i="1"/>
  <c r="U2" i="1"/>
  <c r="T2" i="1"/>
  <c r="S2" i="1"/>
  <c r="R2" i="1"/>
  <c r="Q2" i="1"/>
  <c r="AE22" i="1" l="1"/>
  <c r="AF22" i="1" s="1"/>
  <c r="AE20" i="1"/>
  <c r="AF20" i="1" s="1"/>
  <c r="AE18" i="1"/>
  <c r="AF18" i="1" s="1"/>
  <c r="AE17" i="1"/>
  <c r="AF17" i="1" s="1"/>
  <c r="AE14" i="1"/>
  <c r="AF14" i="1" s="1"/>
  <c r="AE13" i="1"/>
  <c r="AF13" i="1" s="1"/>
  <c r="AE12" i="1"/>
  <c r="AF12" i="1" s="1"/>
  <c r="AE11" i="1"/>
  <c r="AF11" i="1" s="1"/>
  <c r="AE10" i="1"/>
  <c r="AF10" i="1" s="1"/>
  <c r="AE9" i="1"/>
  <c r="AF9" i="1" s="1"/>
  <c r="AE7" i="1"/>
  <c r="AF7" i="1" s="1"/>
  <c r="AE5" i="1"/>
  <c r="AF5" i="1" s="1"/>
  <c r="AE4" i="1"/>
  <c r="AF4" i="1" s="1"/>
  <c r="AE3" i="1"/>
  <c r="AF3" i="1" s="1"/>
  <c r="AE19" i="1" l="1"/>
  <c r="AF19" i="1" s="1"/>
  <c r="AE21" i="1"/>
  <c r="AF21" i="1" s="1"/>
  <c r="AE2" i="1"/>
  <c r="AF2" i="1" s="1"/>
  <c r="AE16" i="1"/>
  <c r="AF16" i="1" s="1"/>
  <c r="AE6" i="1"/>
  <c r="AF6" i="1" s="1"/>
  <c r="AE8" i="1"/>
  <c r="AF8" i="1" s="1"/>
  <c r="AE15" i="1"/>
  <c r="AF15" i="1" s="1"/>
</calcChain>
</file>

<file path=xl/sharedStrings.xml><?xml version="1.0" encoding="utf-8"?>
<sst xmlns="http://schemas.openxmlformats.org/spreadsheetml/2006/main" count="113" uniqueCount="57">
  <si>
    <t>ACC CODE</t>
  </si>
  <si>
    <t>ACC NAME</t>
  </si>
  <si>
    <t>GROUP</t>
  </si>
  <si>
    <t>CODE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</si>
  <si>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</si>
  <si>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</si>
  <si>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</si>
  <si>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</si>
  <si>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</si>
  <si>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</si>
  <si>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</si>
  <si>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</si>
  <si>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</si>
  <si>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</si>
  <si>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</si>
  <si>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</si>
  <si>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FY 2022 1st</t>
  </si>
  <si>
    <t>FY 2022 2nd</t>
  </si>
  <si>
    <t>FY 2022 TOTAL</t>
  </si>
  <si>
    <t>Sales (97%)</t>
  </si>
  <si>
    <t>Body</t>
  </si>
  <si>
    <t>SAL0010</t>
  </si>
  <si>
    <t>4111000101-1</t>
  </si>
  <si>
    <t>Material Impact</t>
  </si>
  <si>
    <t>SAL0011</t>
  </si>
  <si>
    <t>4111000101-2</t>
  </si>
  <si>
    <t>Exchange Rate</t>
  </si>
  <si>
    <t>SAL0012</t>
  </si>
  <si>
    <t>4111000101-3</t>
  </si>
  <si>
    <t>ECI/VA</t>
  </si>
  <si>
    <t>SAL0013</t>
  </si>
  <si>
    <t>4111000101-4</t>
  </si>
  <si>
    <t>Kadai</t>
  </si>
  <si>
    <t>SAL0014</t>
  </si>
  <si>
    <t>4111000101-5</t>
  </si>
  <si>
    <t>Kadai Avoidance</t>
  </si>
  <si>
    <t>SAL0015</t>
  </si>
  <si>
    <t>4111000101-6</t>
  </si>
  <si>
    <t>Tooling</t>
  </si>
  <si>
    <t>SAL0016</t>
  </si>
  <si>
    <t>Unit</t>
  </si>
  <si>
    <t>SAL0020</t>
  </si>
  <si>
    <t>SAL0021</t>
  </si>
  <si>
    <t>SAL0022</t>
  </si>
  <si>
    <t>SAL0023</t>
  </si>
  <si>
    <t>SAL0024</t>
  </si>
  <si>
    <t>SAL0025</t>
  </si>
  <si>
    <t>SAL0026</t>
  </si>
  <si>
    <t>Electric</t>
  </si>
  <si>
    <t>SAL0030</t>
  </si>
  <si>
    <t>SAL0031</t>
  </si>
  <si>
    <t>SAL0032</t>
  </si>
  <si>
    <t>SAL0033</t>
  </si>
  <si>
    <t>SAL0034</t>
  </si>
  <si>
    <t>SAL0035</t>
  </si>
  <si>
    <t>SAL0036</t>
  </si>
  <si>
    <t>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</si>
</sst>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mmm\-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5" borderId="3" xfId="0" applyFont="1" applyFill="1" applyBorder="1" applyAlignment="1" applyProtection="1">
      <alignment horizontal="center" vertical="center" wrapText="1"/>
    </xf>
    <xf numFmtId="164" fontId="0" fillId="6" borderId="5" xfId="1" applyNumberFormat="1" applyFont="1" applyFill="1" applyBorder="1" applyProtection="1"/>
    <xf numFmtId="164" fontId="0" fillId="6" borderId="6" xfId="1" applyNumberFormat="1" applyFont="1" applyFill="1" applyBorder="1" applyProtection="1"/>
    <xf numFmtId="164" fontId="0" fillId="6" borderId="8" xfId="1" applyNumberFormat="1" applyFont="1" applyFill="1" applyBorder="1" applyProtection="1"/>
    <xf numFmtId="164" fontId="0" fillId="6" borderId="9" xfId="1" applyNumberFormat="1" applyFont="1" applyFill="1" applyBorder="1" applyProtection="1"/>
    <xf numFmtId="164" fontId="0" fillId="6" borderId="10" xfId="1" applyNumberFormat="1" applyFont="1" applyFill="1" applyBorder="1" applyProtection="1"/>
    <xf numFmtId="164" fontId="0" fillId="6" borderId="11" xfId="1" applyNumberFormat="1" applyFont="1" applyFill="1" applyBorder="1" applyProtection="1"/>
    <xf numFmtId="0" fontId="0" fillId="0" borderId="0" xfId="0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5" xfId="0" applyFill="1" applyBorder="1"/>
    <xf numFmtId="0" fontId="0" fillId="7" borderId="7" xfId="0" applyFill="1" applyBorder="1" applyAlignment="1">
      <alignment horizontal="left"/>
    </xf>
    <xf numFmtId="0" fontId="0" fillId="7" borderId="8" xfId="0" applyFill="1" applyBorder="1"/>
    <xf numFmtId="0" fontId="0" fillId="7" borderId="4" xfId="0" applyFill="1" applyBorder="1" applyAlignment="1" applyProtection="1">
      <alignment horizontal="left"/>
    </xf>
    <xf numFmtId="0" fontId="0" fillId="7" borderId="10" xfId="0" applyFill="1" applyBorder="1"/>
    <xf numFmtId="0" fontId="0" fillId="7" borderId="7" xfId="0" applyFill="1" applyBorder="1" applyAlignment="1" applyProtection="1">
      <alignment horizontal="left"/>
    </xf>
    <xf numFmtId="1" fontId="0" fillId="0" borderId="5" xfId="1" applyNumberFormat="1" applyFont="1" applyBorder="1" applyProtection="1"/>
    <xf numFmtId="1" fontId="0" fillId="0" borderId="5" xfId="1" applyNumberFormat="1" applyFont="1" applyFill="1" applyBorder="1" applyProtection="1"/>
    <xf numFmtId="1" fontId="0" fillId="0" borderId="8" xfId="1" applyNumberFormat="1" applyFont="1" applyBorder="1" applyProtection="1"/>
    <xf numFmtId="1" fontId="0" fillId="0" borderId="10" xfId="1" applyNumberFormat="1" applyFont="1" applyBorder="1" applyProtection="1"/>
    <xf numFmtId="1" fontId="0" fillId="0" borderId="0" xfId="0" applyNumberFormat="1"/>
    <xf numFmtId="165" fontId="3" fillId="8" borderId="12" xfId="0" applyNumberFormat="1" applyFont="1" applyFill="1" applyBorder="1" applyAlignment="1">
      <alignment horizontal="center" vertical="center"/>
    </xf>
    <xf numFmtId="165" fontId="3" fillId="8" borderId="13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0" fillId="7" borderId="5" xfId="1" applyNumberFormat="1" applyFont="1" applyFill="1" applyBorder="1"/>
    <xf numFmtId="2" fontId="0" fillId="7" borderId="5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tabSelected="1" workbookViewId="0">
      <pane xSplit="4" ySplit="1" topLeftCell="AB2" activePane="bottomRight" state="frozen"/>
      <selection pane="topRight" activeCell="E1" sqref="E1"/>
      <selection pane="bottomLeft" activeCell="A2" sqref="A2"/>
      <selection pane="bottomRight" activeCell="AC24" sqref="AC24"/>
    </sheetView>
  </sheetViews>
  <sheetFormatPr defaultColWidth="9" defaultRowHeight="14.5" x14ac:dyDescent="0.35"/>
  <cols>
    <col min="1" max="1" width="13.54296875" style="12" customWidth="1"/>
    <col min="2" max="2" width="15.36328125" customWidth="1"/>
    <col min="3" max="3" width="8" customWidth="1"/>
    <col min="4" max="4" width="7.7265625" bestFit="1" customWidth="1"/>
    <col min="5" max="32" width="20.08984375" customWidth="1"/>
  </cols>
  <sheetData>
    <row r="1" spans="1:32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5" t="s">
        <v>4</v>
      </c>
      <c r="R1" s="25" t="s">
        <v>5</v>
      </c>
      <c r="S1" s="25" t="s">
        <v>6</v>
      </c>
      <c r="T1" s="25" t="s">
        <v>7</v>
      </c>
      <c r="U1" s="25" t="s">
        <v>8</v>
      </c>
      <c r="V1" s="25" t="s">
        <v>9</v>
      </c>
      <c r="W1" s="25" t="s">
        <v>10</v>
      </c>
      <c r="X1" s="25" t="s">
        <v>11</v>
      </c>
      <c r="Y1" s="25" t="s">
        <v>12</v>
      </c>
      <c r="Z1" s="25" t="s">
        <v>13</v>
      </c>
      <c r="AA1" s="25" t="s">
        <v>14</v>
      </c>
      <c r="AB1" s="26" t="s">
        <v>15</v>
      </c>
      <c r="AC1" s="4" t="s">
        <v>16</v>
      </c>
      <c r="AD1" s="4" t="s">
        <v>17</v>
      </c>
      <c r="AE1" s="5" t="s">
        <v>18</v>
      </c>
      <c r="AF1" s="27" t="s">
        <v>56</v>
      </c>
    </row>
    <row r="2" spans="1:32" x14ac:dyDescent="0.35">
      <c r="A2" s="13">
        <v>4111000101</v>
      </c>
      <c r="B2" s="14" t="s">
        <v>19</v>
      </c>
      <c r="C2" s="14" t="s">
        <v>20</v>
      </c>
      <c r="D2" s="14" t="s">
        <v>21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8">
        <f>ROUND(E2,0)</f>
        <v>0</v>
      </c>
      <c r="R2" s="28">
        <f>ROUND(F2,0)</f>
        <v>0</v>
      </c>
      <c r="S2" s="28">
        <f>ROUND(G2,0)</f>
        <v>0</v>
      </c>
      <c r="T2" s="28">
        <f>ROUND(H2,0)</f>
        <v>0</v>
      </c>
      <c r="U2" s="28">
        <f>ROUND(I2,0)</f>
        <v>0</v>
      </c>
      <c r="V2" s="28">
        <f>ROUND(J2,0)</f>
        <v>0</v>
      </c>
      <c r="W2" s="28">
        <f>ROUND(K2,0)</f>
        <v>0</v>
      </c>
      <c r="X2" s="28">
        <f>ROUND(L2,0)</f>
        <v>0</v>
      </c>
      <c r="Y2" s="28">
        <f>ROUND(M2,0)</f>
        <v>0</v>
      </c>
      <c r="Z2" s="28">
        <f>ROUND(N2,0)</f>
        <v>0</v>
      </c>
      <c r="AA2" s="28">
        <f>ROUND(O2,0)</f>
        <v>0</v>
      </c>
      <c r="AB2" s="28">
        <f>ROUND(P2,0)</f>
        <v>0</v>
      </c>
      <c r="AC2" s="6">
        <f>SUM(Q2:V2)</f>
        <v>0</v>
      </c>
      <c r="AD2" s="6">
        <f>SUM(W2:AB2)</f>
        <v>0</v>
      </c>
      <c r="AE2" s="7">
        <f>AC2+AD2</f>
        <v>0</v>
      </c>
      <c r="AF2" s="29">
        <f>SUM(Q2:AB2)-AE2</f>
        <v>0</v>
      </c>
    </row>
    <row r="3" spans="1:32" x14ac:dyDescent="0.35">
      <c r="A3" s="13" t="s">
        <v>22</v>
      </c>
      <c r="B3" s="14" t="s">
        <v>23</v>
      </c>
      <c r="C3" s="14" t="s">
        <v>20</v>
      </c>
      <c r="D3" s="14" t="s">
        <v>24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8">
        <f t="shared" ref="Q3:Q22" si="0">ROUND(E3,0)</f>
        <v>0</v>
      </c>
      <c r="R3" s="28">
        <f t="shared" ref="R3:R22" si="1">ROUND(F3,0)</f>
        <v>0</v>
      </c>
      <c r="S3" s="28">
        <f t="shared" ref="S3:S22" si="2">ROUND(G3,0)</f>
        <v>0</v>
      </c>
      <c r="T3" s="28">
        <f t="shared" ref="T3:T22" si="3">ROUND(H3,0)</f>
        <v>0</v>
      </c>
      <c r="U3" s="28">
        <f t="shared" ref="U3:U22" si="4">ROUND(I3,0)</f>
        <v>0</v>
      </c>
      <c r="V3" s="28">
        <f t="shared" ref="V3:V22" si="5">ROUND(J3,0)</f>
        <v>0</v>
      </c>
      <c r="W3" s="28">
        <f t="shared" ref="W3:W22" si="6">ROUND(K3,0)</f>
        <v>0</v>
      </c>
      <c r="X3" s="28">
        <f t="shared" ref="X3:X22" si="7">ROUND(L3,0)</f>
        <v>0</v>
      </c>
      <c r="Y3" s="28">
        <f t="shared" ref="Y3:Y22" si="8">ROUND(M3,0)</f>
        <v>0</v>
      </c>
      <c r="Z3" s="28">
        <f t="shared" ref="Z3:Z22" si="9">ROUND(N3,0)</f>
        <v>0</v>
      </c>
      <c r="AA3" s="28">
        <f t="shared" ref="AA3:AA22" si="10">ROUND(O3,0)</f>
        <v>0</v>
      </c>
      <c r="AB3" s="28">
        <f t="shared" ref="AB3:AB22" si="11">ROUND(P3,0)</f>
        <v>0</v>
      </c>
      <c r="AC3" s="6">
        <f t="shared" ref="AC3:AC22" si="12">SUM(Q3:V3)</f>
        <v>0</v>
      </c>
      <c r="AD3" s="6">
        <f t="shared" ref="AD3:AD22" si="13">SUM(W3:AB3)</f>
        <v>0</v>
      </c>
      <c r="AE3" s="7">
        <f t="shared" ref="AE3:AE22" si="14">AC3+AD3</f>
        <v>0</v>
      </c>
      <c r="AF3" s="29">
        <f>SUM(Q3:AB3)-AE3</f>
        <v>0</v>
      </c>
    </row>
    <row r="4" spans="1:32" x14ac:dyDescent="0.35">
      <c r="A4" s="13" t="s">
        <v>25</v>
      </c>
      <c r="B4" s="14" t="s">
        <v>26</v>
      </c>
      <c r="C4" s="14" t="s">
        <v>20</v>
      </c>
      <c r="D4" s="14" t="s">
        <v>27</v>
      </c>
      <c r="E4" s="21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8">
        <f t="shared" si="0"/>
        <v>0</v>
      </c>
      <c r="R4" s="28">
        <f t="shared" si="1"/>
        <v>0</v>
      </c>
      <c r="S4" s="28">
        <f t="shared" si="2"/>
        <v>0</v>
      </c>
      <c r="T4" s="28">
        <f t="shared" si="3"/>
        <v>0</v>
      </c>
      <c r="U4" s="28">
        <f t="shared" si="4"/>
        <v>0</v>
      </c>
      <c r="V4" s="28">
        <f t="shared" si="5"/>
        <v>0</v>
      </c>
      <c r="W4" s="28">
        <f t="shared" si="6"/>
        <v>0</v>
      </c>
      <c r="X4" s="28">
        <f t="shared" si="7"/>
        <v>0</v>
      </c>
      <c r="Y4" s="28">
        <f t="shared" si="8"/>
        <v>0</v>
      </c>
      <c r="Z4" s="28">
        <f t="shared" si="9"/>
        <v>0</v>
      </c>
      <c r="AA4" s="28">
        <f t="shared" si="10"/>
        <v>0</v>
      </c>
      <c r="AB4" s="28">
        <f t="shared" si="11"/>
        <v>0</v>
      </c>
      <c r="AC4" s="6">
        <f t="shared" si="12"/>
        <v>0</v>
      </c>
      <c r="AD4" s="6">
        <f t="shared" si="13"/>
        <v>0</v>
      </c>
      <c r="AE4" s="7">
        <f t="shared" si="14"/>
        <v>0</v>
      </c>
      <c r="AF4" s="29">
        <f>SUM(Q4:AB4)-AE4</f>
        <v>0</v>
      </c>
    </row>
    <row r="5" spans="1:32" x14ac:dyDescent="0.35">
      <c r="A5" s="13" t="s">
        <v>28</v>
      </c>
      <c r="B5" s="14" t="s">
        <v>29</v>
      </c>
      <c r="C5" s="14" t="s">
        <v>20</v>
      </c>
      <c r="D5" s="14" t="s">
        <v>30</v>
      </c>
      <c r="E5" s="21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8">
        <f t="shared" si="0"/>
        <v>0</v>
      </c>
      <c r="R5" s="28">
        <f t="shared" si="1"/>
        <v>0</v>
      </c>
      <c r="S5" s="28">
        <f t="shared" si="2"/>
        <v>0</v>
      </c>
      <c r="T5" s="28">
        <f t="shared" si="3"/>
        <v>0</v>
      </c>
      <c r="U5" s="28">
        <f t="shared" si="4"/>
        <v>0</v>
      </c>
      <c r="V5" s="28">
        <f t="shared" si="5"/>
        <v>0</v>
      </c>
      <c r="W5" s="28">
        <f t="shared" si="6"/>
        <v>0</v>
      </c>
      <c r="X5" s="28">
        <f t="shared" si="7"/>
        <v>0</v>
      </c>
      <c r="Y5" s="28">
        <f t="shared" si="8"/>
        <v>0</v>
      </c>
      <c r="Z5" s="28">
        <f t="shared" si="9"/>
        <v>0</v>
      </c>
      <c r="AA5" s="28">
        <f t="shared" si="10"/>
        <v>0</v>
      </c>
      <c r="AB5" s="28">
        <f t="shared" si="11"/>
        <v>0</v>
      </c>
      <c r="AC5" s="6">
        <f t="shared" si="12"/>
        <v>0</v>
      </c>
      <c r="AD5" s="6">
        <f t="shared" si="13"/>
        <v>0</v>
      </c>
      <c r="AE5" s="7">
        <f t="shared" si="14"/>
        <v>0</v>
      </c>
      <c r="AF5" s="29">
        <f>SUM(Q5:AB5)-AE5</f>
        <v>0</v>
      </c>
    </row>
    <row r="6" spans="1:32" x14ac:dyDescent="0.35">
      <c r="A6" s="13" t="s">
        <v>31</v>
      </c>
      <c r="B6" s="14" t="s">
        <v>32</v>
      </c>
      <c r="C6" s="14" t="s">
        <v>20</v>
      </c>
      <c r="D6" s="14" t="s">
        <v>33</v>
      </c>
      <c r="E6" s="21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8">
        <f t="shared" si="0"/>
        <v>0</v>
      </c>
      <c r="R6" s="28">
        <f t="shared" si="1"/>
        <v>0</v>
      </c>
      <c r="S6" s="28">
        <f t="shared" si="2"/>
        <v>0</v>
      </c>
      <c r="T6" s="28">
        <f t="shared" si="3"/>
        <v>0</v>
      </c>
      <c r="U6" s="28">
        <f t="shared" si="4"/>
        <v>0</v>
      </c>
      <c r="V6" s="28">
        <f t="shared" si="5"/>
        <v>0</v>
      </c>
      <c r="W6" s="28">
        <f t="shared" si="6"/>
        <v>0</v>
      </c>
      <c r="X6" s="28">
        <f t="shared" si="7"/>
        <v>0</v>
      </c>
      <c r="Y6" s="28">
        <f t="shared" si="8"/>
        <v>0</v>
      </c>
      <c r="Z6" s="28">
        <f t="shared" si="9"/>
        <v>0</v>
      </c>
      <c r="AA6" s="28">
        <f t="shared" si="10"/>
        <v>0</v>
      </c>
      <c r="AB6" s="28">
        <f t="shared" si="11"/>
        <v>0</v>
      </c>
      <c r="AC6" s="6">
        <f t="shared" si="12"/>
        <v>0</v>
      </c>
      <c r="AD6" s="6">
        <f t="shared" si="13"/>
        <v>0</v>
      </c>
      <c r="AE6" s="7">
        <f t="shared" si="14"/>
        <v>0</v>
      </c>
      <c r="AF6" s="29">
        <f>SUM(Q6:AB6)-AE6</f>
        <v>0</v>
      </c>
    </row>
    <row r="7" spans="1:32" ht="15" thickBot="1" x14ac:dyDescent="0.4">
      <c r="A7" s="13" t="s">
        <v>34</v>
      </c>
      <c r="B7" s="14" t="s">
        <v>35</v>
      </c>
      <c r="C7" s="14" t="s">
        <v>20</v>
      </c>
      <c r="D7" s="14" t="s">
        <v>36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8">
        <f t="shared" si="0"/>
        <v>0</v>
      </c>
      <c r="R7" s="28">
        <f t="shared" si="1"/>
        <v>0</v>
      </c>
      <c r="S7" s="28">
        <f t="shared" si="2"/>
        <v>0</v>
      </c>
      <c r="T7" s="28">
        <f t="shared" si="3"/>
        <v>0</v>
      </c>
      <c r="U7" s="28">
        <f t="shared" si="4"/>
        <v>0</v>
      </c>
      <c r="V7" s="28">
        <f t="shared" si="5"/>
        <v>0</v>
      </c>
      <c r="W7" s="28">
        <f t="shared" si="6"/>
        <v>0</v>
      </c>
      <c r="X7" s="28">
        <f t="shared" si="7"/>
        <v>0</v>
      </c>
      <c r="Y7" s="28">
        <f t="shared" si="8"/>
        <v>0</v>
      </c>
      <c r="Z7" s="28">
        <f t="shared" si="9"/>
        <v>0</v>
      </c>
      <c r="AA7" s="28">
        <f t="shared" si="10"/>
        <v>0</v>
      </c>
      <c r="AB7" s="28">
        <f t="shared" si="11"/>
        <v>0</v>
      </c>
      <c r="AC7" s="6">
        <f t="shared" si="12"/>
        <v>0</v>
      </c>
      <c r="AD7" s="6">
        <f t="shared" si="13"/>
        <v>0</v>
      </c>
      <c r="AE7" s="7">
        <f t="shared" si="14"/>
        <v>0</v>
      </c>
      <c r="AF7" s="29">
        <f>SUM(Q7:AB7)-AE7</f>
        <v>0</v>
      </c>
    </row>
    <row r="8" spans="1:32" ht="15" thickBot="1" x14ac:dyDescent="0.4">
      <c r="A8" s="15" t="s">
        <v>37</v>
      </c>
      <c r="B8" s="16" t="s">
        <v>38</v>
      </c>
      <c r="C8" s="16" t="s">
        <v>20</v>
      </c>
      <c r="D8" s="16" t="s">
        <v>39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8">
        <f t="shared" si="0"/>
        <v>0</v>
      </c>
      <c r="R8" s="28">
        <f t="shared" si="1"/>
        <v>0</v>
      </c>
      <c r="S8" s="28">
        <f t="shared" si="2"/>
        <v>0</v>
      </c>
      <c r="T8" s="28">
        <f t="shared" si="3"/>
        <v>0</v>
      </c>
      <c r="U8" s="28">
        <f t="shared" si="4"/>
        <v>0</v>
      </c>
      <c r="V8" s="28">
        <f t="shared" si="5"/>
        <v>0</v>
      </c>
      <c r="W8" s="28">
        <f t="shared" si="6"/>
        <v>0</v>
      </c>
      <c r="X8" s="28">
        <f t="shared" si="7"/>
        <v>0</v>
      </c>
      <c r="Y8" s="28">
        <f t="shared" si="8"/>
        <v>0</v>
      </c>
      <c r="Z8" s="28">
        <f t="shared" si="9"/>
        <v>0</v>
      </c>
      <c r="AA8" s="28">
        <f t="shared" si="10"/>
        <v>0</v>
      </c>
      <c r="AB8" s="28">
        <f t="shared" si="11"/>
        <v>0</v>
      </c>
      <c r="AC8" s="8">
        <f t="shared" si="12"/>
        <v>0</v>
      </c>
      <c r="AD8" s="8">
        <f t="shared" si="13"/>
        <v>0</v>
      </c>
      <c r="AE8" s="9">
        <f t="shared" si="14"/>
        <v>0</v>
      </c>
      <c r="AF8" s="29">
        <f>SUM(Q8:AB8)-AE8</f>
        <v>0</v>
      </c>
    </row>
    <row r="9" spans="1:32" x14ac:dyDescent="0.35">
      <c r="A9" s="17">
        <v>4111000101</v>
      </c>
      <c r="B9" s="18" t="s">
        <v>19</v>
      </c>
      <c r="C9" s="18" t="s">
        <v>40</v>
      </c>
      <c r="D9" s="14" t="s">
        <v>41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8">
        <f t="shared" si="0"/>
        <v>0</v>
      </c>
      <c r="R9" s="28">
        <f t="shared" si="1"/>
        <v>0</v>
      </c>
      <c r="S9" s="28">
        <f t="shared" si="2"/>
        <v>0</v>
      </c>
      <c r="T9" s="28">
        <f t="shared" si="3"/>
        <v>0</v>
      </c>
      <c r="U9" s="28">
        <f t="shared" si="4"/>
        <v>0</v>
      </c>
      <c r="V9" s="28">
        <f t="shared" si="5"/>
        <v>0</v>
      </c>
      <c r="W9" s="28">
        <f t="shared" si="6"/>
        <v>0</v>
      </c>
      <c r="X9" s="28">
        <f t="shared" si="7"/>
        <v>0</v>
      </c>
      <c r="Y9" s="28">
        <f t="shared" si="8"/>
        <v>0</v>
      </c>
      <c r="Z9" s="28">
        <f t="shared" si="9"/>
        <v>0</v>
      </c>
      <c r="AA9" s="28">
        <f t="shared" si="10"/>
        <v>0</v>
      </c>
      <c r="AB9" s="28">
        <f t="shared" si="11"/>
        <v>0</v>
      </c>
      <c r="AC9" s="10">
        <f t="shared" si="12"/>
        <v>0</v>
      </c>
      <c r="AD9" s="10">
        <f t="shared" si="13"/>
        <v>0</v>
      </c>
      <c r="AE9" s="11">
        <f t="shared" si="14"/>
        <v>0</v>
      </c>
      <c r="AF9" s="29">
        <f>SUM(Q9:AB9)-AE9</f>
        <v>0</v>
      </c>
    </row>
    <row r="10" spans="1:32" x14ac:dyDescent="0.35">
      <c r="A10" s="17" t="s">
        <v>22</v>
      </c>
      <c r="B10" s="14" t="s">
        <v>23</v>
      </c>
      <c r="C10" s="14" t="s">
        <v>40</v>
      </c>
      <c r="D10" s="14" t="s">
        <v>42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>
        <f t="shared" si="0"/>
        <v>0</v>
      </c>
      <c r="R10" s="28">
        <f t="shared" si="1"/>
        <v>0</v>
      </c>
      <c r="S10" s="28">
        <f t="shared" si="2"/>
        <v>0</v>
      </c>
      <c r="T10" s="28">
        <f t="shared" si="3"/>
        <v>0</v>
      </c>
      <c r="U10" s="28">
        <f t="shared" si="4"/>
        <v>0</v>
      </c>
      <c r="V10" s="28">
        <f t="shared" si="5"/>
        <v>0</v>
      </c>
      <c r="W10" s="28">
        <f t="shared" si="6"/>
        <v>0</v>
      </c>
      <c r="X10" s="28">
        <f t="shared" si="7"/>
        <v>0</v>
      </c>
      <c r="Y10" s="28">
        <f t="shared" si="8"/>
        <v>0</v>
      </c>
      <c r="Z10" s="28">
        <f t="shared" si="9"/>
        <v>0</v>
      </c>
      <c r="AA10" s="28">
        <f t="shared" si="10"/>
        <v>0</v>
      </c>
      <c r="AB10" s="28">
        <f t="shared" si="11"/>
        <v>0</v>
      </c>
      <c r="AC10" s="6">
        <f t="shared" si="12"/>
        <v>0</v>
      </c>
      <c r="AD10" s="6">
        <f t="shared" si="13"/>
        <v>0</v>
      </c>
      <c r="AE10" s="7">
        <f t="shared" si="14"/>
        <v>0</v>
      </c>
      <c r="AF10" s="29">
        <f>SUM(Q10:AB10)-AE10</f>
        <v>0</v>
      </c>
    </row>
    <row r="11" spans="1:32" x14ac:dyDescent="0.35">
      <c r="A11" s="17" t="s">
        <v>25</v>
      </c>
      <c r="B11" s="14" t="s">
        <v>26</v>
      </c>
      <c r="C11" s="14" t="s">
        <v>40</v>
      </c>
      <c r="D11" s="14" t="s">
        <v>43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8">
        <f t="shared" si="0"/>
        <v>0</v>
      </c>
      <c r="R11" s="28">
        <f t="shared" si="1"/>
        <v>0</v>
      </c>
      <c r="S11" s="28">
        <f t="shared" si="2"/>
        <v>0</v>
      </c>
      <c r="T11" s="28">
        <f t="shared" si="3"/>
        <v>0</v>
      </c>
      <c r="U11" s="28">
        <f t="shared" si="4"/>
        <v>0</v>
      </c>
      <c r="V11" s="28">
        <f t="shared" si="5"/>
        <v>0</v>
      </c>
      <c r="W11" s="28">
        <f t="shared" si="6"/>
        <v>0</v>
      </c>
      <c r="X11" s="28">
        <f t="shared" si="7"/>
        <v>0</v>
      </c>
      <c r="Y11" s="28">
        <f t="shared" si="8"/>
        <v>0</v>
      </c>
      <c r="Z11" s="28">
        <f t="shared" si="9"/>
        <v>0</v>
      </c>
      <c r="AA11" s="28">
        <f t="shared" si="10"/>
        <v>0</v>
      </c>
      <c r="AB11" s="28">
        <f t="shared" si="11"/>
        <v>0</v>
      </c>
      <c r="AC11" s="6">
        <f t="shared" si="12"/>
        <v>0</v>
      </c>
      <c r="AD11" s="6">
        <f t="shared" si="13"/>
        <v>0</v>
      </c>
      <c r="AE11" s="7">
        <f t="shared" si="14"/>
        <v>0</v>
      </c>
      <c r="AF11" s="29">
        <f>SUM(Q11:AB11)-AE11</f>
        <v>0</v>
      </c>
    </row>
    <row r="12" spans="1:32" x14ac:dyDescent="0.35">
      <c r="A12" s="17" t="s">
        <v>28</v>
      </c>
      <c r="B12" s="14" t="s">
        <v>29</v>
      </c>
      <c r="C12" s="14" t="s">
        <v>40</v>
      </c>
      <c r="D12" s="14" t="s">
        <v>44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8">
        <f t="shared" si="0"/>
        <v>0</v>
      </c>
      <c r="R12" s="28">
        <f t="shared" si="1"/>
        <v>0</v>
      </c>
      <c r="S12" s="28">
        <f t="shared" si="2"/>
        <v>0</v>
      </c>
      <c r="T12" s="28">
        <f t="shared" si="3"/>
        <v>0</v>
      </c>
      <c r="U12" s="28">
        <f t="shared" si="4"/>
        <v>0</v>
      </c>
      <c r="V12" s="28">
        <f t="shared" si="5"/>
        <v>0</v>
      </c>
      <c r="W12" s="28">
        <f t="shared" si="6"/>
        <v>0</v>
      </c>
      <c r="X12" s="28">
        <f t="shared" si="7"/>
        <v>0</v>
      </c>
      <c r="Y12" s="28">
        <f t="shared" si="8"/>
        <v>0</v>
      </c>
      <c r="Z12" s="28">
        <f t="shared" si="9"/>
        <v>0</v>
      </c>
      <c r="AA12" s="28">
        <f t="shared" si="10"/>
        <v>0</v>
      </c>
      <c r="AB12" s="28">
        <f t="shared" si="11"/>
        <v>0</v>
      </c>
      <c r="AC12" s="6">
        <f t="shared" si="12"/>
        <v>0</v>
      </c>
      <c r="AD12" s="6">
        <f t="shared" si="13"/>
        <v>0</v>
      </c>
      <c r="AE12" s="7">
        <f t="shared" si="14"/>
        <v>0</v>
      </c>
      <c r="AF12" s="29">
        <f>SUM(Q12:AB12)-AE12</f>
        <v>0</v>
      </c>
    </row>
    <row r="13" spans="1:32" x14ac:dyDescent="0.35">
      <c r="A13" s="17" t="s">
        <v>31</v>
      </c>
      <c r="B13" s="14" t="s">
        <v>32</v>
      </c>
      <c r="C13" s="14" t="s">
        <v>40</v>
      </c>
      <c r="D13" s="14" t="s">
        <v>45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8">
        <f t="shared" si="0"/>
        <v>0</v>
      </c>
      <c r="R13" s="28">
        <f t="shared" si="1"/>
        <v>0</v>
      </c>
      <c r="S13" s="28">
        <f t="shared" si="2"/>
        <v>0</v>
      </c>
      <c r="T13" s="28">
        <f t="shared" si="3"/>
        <v>0</v>
      </c>
      <c r="U13" s="28">
        <f t="shared" si="4"/>
        <v>0</v>
      </c>
      <c r="V13" s="28">
        <f t="shared" si="5"/>
        <v>0</v>
      </c>
      <c r="W13" s="28">
        <f t="shared" si="6"/>
        <v>0</v>
      </c>
      <c r="X13" s="28">
        <f t="shared" si="7"/>
        <v>0</v>
      </c>
      <c r="Y13" s="28">
        <f t="shared" si="8"/>
        <v>0</v>
      </c>
      <c r="Z13" s="28">
        <f t="shared" si="9"/>
        <v>0</v>
      </c>
      <c r="AA13" s="28">
        <f t="shared" si="10"/>
        <v>0</v>
      </c>
      <c r="AB13" s="28">
        <f t="shared" si="11"/>
        <v>0</v>
      </c>
      <c r="AC13" s="6">
        <f t="shared" si="12"/>
        <v>0</v>
      </c>
      <c r="AD13" s="6">
        <f t="shared" si="13"/>
        <v>0</v>
      </c>
      <c r="AE13" s="7">
        <f t="shared" si="14"/>
        <v>0</v>
      </c>
      <c r="AF13" s="29">
        <f>SUM(Q13:AB13)-AE13</f>
        <v>0</v>
      </c>
    </row>
    <row r="14" spans="1:32" ht="15" thickBot="1" x14ac:dyDescent="0.4">
      <c r="A14" s="17" t="s">
        <v>34</v>
      </c>
      <c r="B14" s="14" t="s">
        <v>35</v>
      </c>
      <c r="C14" s="14" t="s">
        <v>40</v>
      </c>
      <c r="D14" s="14" t="s">
        <v>46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8">
        <f t="shared" si="0"/>
        <v>0</v>
      </c>
      <c r="R14" s="28">
        <f t="shared" si="1"/>
        <v>0</v>
      </c>
      <c r="S14" s="28">
        <f t="shared" si="2"/>
        <v>0</v>
      </c>
      <c r="T14" s="28">
        <f t="shared" si="3"/>
        <v>0</v>
      </c>
      <c r="U14" s="28">
        <f t="shared" si="4"/>
        <v>0</v>
      </c>
      <c r="V14" s="28">
        <f t="shared" si="5"/>
        <v>0</v>
      </c>
      <c r="W14" s="28">
        <f t="shared" si="6"/>
        <v>0</v>
      </c>
      <c r="X14" s="28">
        <f t="shared" si="7"/>
        <v>0</v>
      </c>
      <c r="Y14" s="28">
        <f t="shared" si="8"/>
        <v>0</v>
      </c>
      <c r="Z14" s="28">
        <f t="shared" si="9"/>
        <v>0</v>
      </c>
      <c r="AA14" s="28">
        <f t="shared" si="10"/>
        <v>0</v>
      </c>
      <c r="AB14" s="28">
        <f t="shared" si="11"/>
        <v>0</v>
      </c>
      <c r="AC14" s="6">
        <f t="shared" si="12"/>
        <v>0</v>
      </c>
      <c r="AD14" s="6">
        <f t="shared" si="13"/>
        <v>0</v>
      </c>
      <c r="AE14" s="7">
        <f t="shared" si="14"/>
        <v>0</v>
      </c>
      <c r="AF14" s="29">
        <f>SUM(Q14:AB14)-AE14</f>
        <v>0</v>
      </c>
    </row>
    <row r="15" spans="1:32" ht="15" thickBot="1" x14ac:dyDescent="0.4">
      <c r="A15" s="19" t="s">
        <v>37</v>
      </c>
      <c r="B15" s="16" t="s">
        <v>38</v>
      </c>
      <c r="C15" s="16" t="s">
        <v>40</v>
      </c>
      <c r="D15" s="16" t="s">
        <v>47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8">
        <f t="shared" si="0"/>
        <v>0</v>
      </c>
      <c r="R15" s="28">
        <f t="shared" si="1"/>
        <v>0</v>
      </c>
      <c r="S15" s="28">
        <f t="shared" si="2"/>
        <v>0</v>
      </c>
      <c r="T15" s="28">
        <f t="shared" si="3"/>
        <v>0</v>
      </c>
      <c r="U15" s="28">
        <f t="shared" si="4"/>
        <v>0</v>
      </c>
      <c r="V15" s="28">
        <f t="shared" si="5"/>
        <v>0</v>
      </c>
      <c r="W15" s="28">
        <f t="shared" si="6"/>
        <v>0</v>
      </c>
      <c r="X15" s="28">
        <f t="shared" si="7"/>
        <v>0</v>
      </c>
      <c r="Y15" s="28">
        <f t="shared" si="8"/>
        <v>0</v>
      </c>
      <c r="Z15" s="28">
        <f t="shared" si="9"/>
        <v>0</v>
      </c>
      <c r="AA15" s="28">
        <f t="shared" si="10"/>
        <v>0</v>
      </c>
      <c r="AB15" s="28">
        <f t="shared" si="11"/>
        <v>0</v>
      </c>
      <c r="AC15" s="8">
        <f t="shared" si="12"/>
        <v>0</v>
      </c>
      <c r="AD15" s="8">
        <f t="shared" si="13"/>
        <v>0</v>
      </c>
      <c r="AE15" s="9">
        <f t="shared" si="14"/>
        <v>0</v>
      </c>
      <c r="AF15" s="29">
        <f>SUM(Q15:AB15)-AE15</f>
        <v>0</v>
      </c>
    </row>
    <row r="16" spans="1:32" x14ac:dyDescent="0.35">
      <c r="A16" s="17">
        <v>4111000101</v>
      </c>
      <c r="B16" s="18" t="s">
        <v>19</v>
      </c>
      <c r="C16" s="18" t="s">
        <v>48</v>
      </c>
      <c r="D16" s="14" t="s">
        <v>49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8">
        <f t="shared" si="0"/>
        <v>0</v>
      </c>
      <c r="R16" s="28">
        <f t="shared" si="1"/>
        <v>0</v>
      </c>
      <c r="S16" s="28">
        <f t="shared" si="2"/>
        <v>0</v>
      </c>
      <c r="T16" s="28">
        <f t="shared" si="3"/>
        <v>0</v>
      </c>
      <c r="U16" s="28">
        <f t="shared" si="4"/>
        <v>0</v>
      </c>
      <c r="V16" s="28">
        <f t="shared" si="5"/>
        <v>0</v>
      </c>
      <c r="W16" s="28">
        <f t="shared" si="6"/>
        <v>0</v>
      </c>
      <c r="X16" s="28">
        <f t="shared" si="7"/>
        <v>0</v>
      </c>
      <c r="Y16" s="28">
        <f t="shared" si="8"/>
        <v>0</v>
      </c>
      <c r="Z16" s="28">
        <f t="shared" si="9"/>
        <v>0</v>
      </c>
      <c r="AA16" s="28">
        <f t="shared" si="10"/>
        <v>0</v>
      </c>
      <c r="AB16" s="28">
        <f t="shared" si="11"/>
        <v>0</v>
      </c>
      <c r="AC16" s="10">
        <f t="shared" si="12"/>
        <v>0</v>
      </c>
      <c r="AD16" s="10">
        <f t="shared" si="13"/>
        <v>0</v>
      </c>
      <c r="AE16" s="11">
        <f t="shared" si="14"/>
        <v>0</v>
      </c>
      <c r="AF16" s="29">
        <f>SUM(Q16:AB16)-AE16</f>
        <v>0</v>
      </c>
    </row>
    <row r="17" spans="1:32" x14ac:dyDescent="0.35">
      <c r="A17" s="17" t="s">
        <v>22</v>
      </c>
      <c r="B17" s="14" t="s">
        <v>23</v>
      </c>
      <c r="C17" s="18" t="s">
        <v>48</v>
      </c>
      <c r="D17" s="14" t="s">
        <v>50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8">
        <f t="shared" si="0"/>
        <v>0</v>
      </c>
      <c r="R17" s="28">
        <f t="shared" si="1"/>
        <v>0</v>
      </c>
      <c r="S17" s="28">
        <f t="shared" si="2"/>
        <v>0</v>
      </c>
      <c r="T17" s="28">
        <f t="shared" si="3"/>
        <v>0</v>
      </c>
      <c r="U17" s="28">
        <f t="shared" si="4"/>
        <v>0</v>
      </c>
      <c r="V17" s="28">
        <f t="shared" si="5"/>
        <v>0</v>
      </c>
      <c r="W17" s="28">
        <f t="shared" si="6"/>
        <v>0</v>
      </c>
      <c r="X17" s="28">
        <f t="shared" si="7"/>
        <v>0</v>
      </c>
      <c r="Y17" s="28">
        <f t="shared" si="8"/>
        <v>0</v>
      </c>
      <c r="Z17" s="28">
        <f t="shared" si="9"/>
        <v>0</v>
      </c>
      <c r="AA17" s="28">
        <f t="shared" si="10"/>
        <v>0</v>
      </c>
      <c r="AB17" s="28">
        <f t="shared" si="11"/>
        <v>0</v>
      </c>
      <c r="AC17" s="6">
        <f t="shared" si="12"/>
        <v>0</v>
      </c>
      <c r="AD17" s="6">
        <f t="shared" si="13"/>
        <v>0</v>
      </c>
      <c r="AE17" s="7">
        <f t="shared" si="14"/>
        <v>0</v>
      </c>
      <c r="AF17" s="29">
        <f>SUM(Q17:AB17)-AE17</f>
        <v>0</v>
      </c>
    </row>
    <row r="18" spans="1:32" x14ac:dyDescent="0.35">
      <c r="A18" s="17" t="s">
        <v>25</v>
      </c>
      <c r="B18" s="14" t="s">
        <v>26</v>
      </c>
      <c r="C18" s="18" t="s">
        <v>48</v>
      </c>
      <c r="D18" s="14" t="s">
        <v>51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8">
        <f t="shared" si="0"/>
        <v>0</v>
      </c>
      <c r="R18" s="28">
        <f t="shared" si="1"/>
        <v>0</v>
      </c>
      <c r="S18" s="28">
        <f t="shared" si="2"/>
        <v>0</v>
      </c>
      <c r="T18" s="28">
        <f t="shared" si="3"/>
        <v>0</v>
      </c>
      <c r="U18" s="28">
        <f t="shared" si="4"/>
        <v>0</v>
      </c>
      <c r="V18" s="28">
        <f t="shared" si="5"/>
        <v>0</v>
      </c>
      <c r="W18" s="28">
        <f t="shared" si="6"/>
        <v>0</v>
      </c>
      <c r="X18" s="28">
        <f t="shared" si="7"/>
        <v>0</v>
      </c>
      <c r="Y18" s="28">
        <f t="shared" si="8"/>
        <v>0</v>
      </c>
      <c r="Z18" s="28">
        <f t="shared" si="9"/>
        <v>0</v>
      </c>
      <c r="AA18" s="28">
        <f t="shared" si="10"/>
        <v>0</v>
      </c>
      <c r="AB18" s="28">
        <f t="shared" si="11"/>
        <v>0</v>
      </c>
      <c r="AC18" s="6">
        <f t="shared" si="12"/>
        <v>0</v>
      </c>
      <c r="AD18" s="6">
        <f t="shared" si="13"/>
        <v>0</v>
      </c>
      <c r="AE18" s="7">
        <f t="shared" si="14"/>
        <v>0</v>
      </c>
      <c r="AF18" s="29">
        <f>SUM(Q18:AB18)-AE18</f>
        <v>0</v>
      </c>
    </row>
    <row r="19" spans="1:32" x14ac:dyDescent="0.35">
      <c r="A19" s="17" t="s">
        <v>28</v>
      </c>
      <c r="B19" s="14" t="s">
        <v>29</v>
      </c>
      <c r="C19" s="18" t="s">
        <v>48</v>
      </c>
      <c r="D19" s="14" t="s">
        <v>52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8">
        <f t="shared" si="0"/>
        <v>0</v>
      </c>
      <c r="R19" s="28">
        <f t="shared" si="1"/>
        <v>0</v>
      </c>
      <c r="S19" s="28">
        <f t="shared" si="2"/>
        <v>0</v>
      </c>
      <c r="T19" s="28">
        <f t="shared" si="3"/>
        <v>0</v>
      </c>
      <c r="U19" s="28">
        <f t="shared" si="4"/>
        <v>0</v>
      </c>
      <c r="V19" s="28">
        <f t="shared" si="5"/>
        <v>0</v>
      </c>
      <c r="W19" s="28">
        <f t="shared" si="6"/>
        <v>0</v>
      </c>
      <c r="X19" s="28">
        <f t="shared" si="7"/>
        <v>0</v>
      </c>
      <c r="Y19" s="28">
        <f t="shared" si="8"/>
        <v>0</v>
      </c>
      <c r="Z19" s="28">
        <f t="shared" si="9"/>
        <v>0</v>
      </c>
      <c r="AA19" s="28">
        <f t="shared" si="10"/>
        <v>0</v>
      </c>
      <c r="AB19" s="28">
        <f t="shared" si="11"/>
        <v>0</v>
      </c>
      <c r="AC19" s="6">
        <f t="shared" si="12"/>
        <v>0</v>
      </c>
      <c r="AD19" s="6">
        <f t="shared" si="13"/>
        <v>0</v>
      </c>
      <c r="AE19" s="7">
        <f t="shared" si="14"/>
        <v>0</v>
      </c>
      <c r="AF19" s="29">
        <f>SUM(Q19:AB19)-AE19</f>
        <v>0</v>
      </c>
    </row>
    <row r="20" spans="1:32" x14ac:dyDescent="0.35">
      <c r="A20" s="17" t="s">
        <v>31</v>
      </c>
      <c r="B20" s="14" t="s">
        <v>32</v>
      </c>
      <c r="C20" s="18" t="s">
        <v>48</v>
      </c>
      <c r="D20" s="14" t="s">
        <v>53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8">
        <f t="shared" si="0"/>
        <v>0</v>
      </c>
      <c r="R20" s="28">
        <f t="shared" si="1"/>
        <v>0</v>
      </c>
      <c r="S20" s="28">
        <f t="shared" si="2"/>
        <v>0</v>
      </c>
      <c r="T20" s="28">
        <f t="shared" si="3"/>
        <v>0</v>
      </c>
      <c r="U20" s="28">
        <f t="shared" si="4"/>
        <v>0</v>
      </c>
      <c r="V20" s="28">
        <f t="shared" si="5"/>
        <v>0</v>
      </c>
      <c r="W20" s="28">
        <f t="shared" si="6"/>
        <v>0</v>
      </c>
      <c r="X20" s="28">
        <f t="shared" si="7"/>
        <v>0</v>
      </c>
      <c r="Y20" s="28">
        <f t="shared" si="8"/>
        <v>0</v>
      </c>
      <c r="Z20" s="28">
        <f t="shared" si="9"/>
        <v>0</v>
      </c>
      <c r="AA20" s="28">
        <f t="shared" si="10"/>
        <v>0</v>
      </c>
      <c r="AB20" s="28">
        <f t="shared" si="11"/>
        <v>0</v>
      </c>
      <c r="AC20" s="6">
        <f t="shared" si="12"/>
        <v>0</v>
      </c>
      <c r="AD20" s="6">
        <f t="shared" si="13"/>
        <v>0</v>
      </c>
      <c r="AE20" s="7">
        <f t="shared" si="14"/>
        <v>0</v>
      </c>
      <c r="AF20" s="29">
        <f>SUM(Q20:AB20)-AE20</f>
        <v>0</v>
      </c>
    </row>
    <row r="21" spans="1:32" ht="15" thickBot="1" x14ac:dyDescent="0.4">
      <c r="A21" s="17" t="s">
        <v>34</v>
      </c>
      <c r="B21" s="14" t="s">
        <v>35</v>
      </c>
      <c r="C21" s="18" t="s">
        <v>48</v>
      </c>
      <c r="D21" s="14" t="s">
        <v>54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8">
        <f t="shared" si="0"/>
        <v>0</v>
      </c>
      <c r="R21" s="28">
        <f t="shared" si="1"/>
        <v>0</v>
      </c>
      <c r="S21" s="28">
        <f t="shared" si="2"/>
        <v>0</v>
      </c>
      <c r="T21" s="28">
        <f t="shared" si="3"/>
        <v>0</v>
      </c>
      <c r="U21" s="28">
        <f t="shared" si="4"/>
        <v>0</v>
      </c>
      <c r="V21" s="28">
        <f t="shared" si="5"/>
        <v>0</v>
      </c>
      <c r="W21" s="28">
        <f t="shared" si="6"/>
        <v>0</v>
      </c>
      <c r="X21" s="28">
        <f t="shared" si="7"/>
        <v>0</v>
      </c>
      <c r="Y21" s="28">
        <f t="shared" si="8"/>
        <v>0</v>
      </c>
      <c r="Z21" s="28">
        <f t="shared" si="9"/>
        <v>0</v>
      </c>
      <c r="AA21" s="28">
        <f t="shared" si="10"/>
        <v>0</v>
      </c>
      <c r="AB21" s="28">
        <f t="shared" si="11"/>
        <v>0</v>
      </c>
      <c r="AC21" s="6">
        <f t="shared" si="12"/>
        <v>0</v>
      </c>
      <c r="AD21" s="6">
        <f t="shared" si="13"/>
        <v>0</v>
      </c>
      <c r="AE21" s="7">
        <f t="shared" si="14"/>
        <v>0</v>
      </c>
      <c r="AF21" s="29">
        <f>SUM(Q21:AB21)-AE21</f>
        <v>0</v>
      </c>
    </row>
    <row r="22" spans="1:32" ht="15" thickBot="1" x14ac:dyDescent="0.4">
      <c r="A22" s="19" t="s">
        <v>37</v>
      </c>
      <c r="B22" s="16" t="s">
        <v>38</v>
      </c>
      <c r="C22" s="16" t="s">
        <v>48</v>
      </c>
      <c r="D22" s="16" t="s">
        <v>55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8">
        <f t="shared" si="0"/>
        <v>0</v>
      </c>
      <c r="R22" s="28">
        <f t="shared" si="1"/>
        <v>0</v>
      </c>
      <c r="S22" s="28">
        <f t="shared" si="2"/>
        <v>0</v>
      </c>
      <c r="T22" s="28">
        <f t="shared" si="3"/>
        <v>0</v>
      </c>
      <c r="U22" s="28">
        <f t="shared" si="4"/>
        <v>0</v>
      </c>
      <c r="V22" s="28">
        <f t="shared" si="5"/>
        <v>0</v>
      </c>
      <c r="W22" s="28">
        <f t="shared" si="6"/>
        <v>0</v>
      </c>
      <c r="X22" s="28">
        <f t="shared" si="7"/>
        <v>0</v>
      </c>
      <c r="Y22" s="28">
        <f t="shared" si="8"/>
        <v>0</v>
      </c>
      <c r="Z22" s="28">
        <f t="shared" si="9"/>
        <v>0</v>
      </c>
      <c r="AA22" s="28">
        <f t="shared" si="10"/>
        <v>0</v>
      </c>
      <c r="AB22" s="28">
        <f t="shared" si="11"/>
        <v>0</v>
      </c>
      <c r="AC22" s="8">
        <f t="shared" si="12"/>
        <v>0</v>
      </c>
      <c r="AD22" s="8">
        <f t="shared" si="13"/>
        <v>0</v>
      </c>
      <c r="AE22" s="9">
        <f t="shared" si="14"/>
        <v>0</v>
      </c>
      <c r="AF22" s="29">
        <f>SUM(Q22:AB22)-AE22</f>
        <v>0</v>
      </c>
    </row>
    <row r="23" spans="1:32" x14ac:dyDescent="0.3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32" x14ac:dyDescent="0.35"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5" spans="1:32" x14ac:dyDescent="0.3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</row>
    <row r="26" spans="1:32" x14ac:dyDescent="0.3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spans="1:32" x14ac:dyDescent="0.35"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8" spans="1:32" x14ac:dyDescent="0.35"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32" x14ac:dyDescent="0.35"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</row>
    <row r="30" spans="1:32" x14ac:dyDescent="0.35"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32" x14ac:dyDescent="0.35"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</row>
    <row r="32" spans="1:32" x14ac:dyDescent="0.35"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</row>
    <row r="33" spans="5:16" x14ac:dyDescent="0.35"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5:16" x14ac:dyDescent="0.35"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</row>
    <row r="35" spans="5:16" x14ac:dyDescent="0.35"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spans="5:16" x14ac:dyDescent="0.35"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</row>
    <row r="37" spans="5:16" x14ac:dyDescent="0.35"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</row>
    <row r="38" spans="5:16" x14ac:dyDescent="0.35"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5:16" x14ac:dyDescent="0.35"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spans="5:16" x14ac:dyDescent="0.35"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5:16" x14ac:dyDescent="0.35"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spans="5:16" x14ac:dyDescent="0.35"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</row>
    <row r="43" spans="5:16" x14ac:dyDescent="0.35"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5:16" x14ac:dyDescent="0.35"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</row>
    <row r="45" spans="5:16" x14ac:dyDescent="0.35"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spans="5:16" x14ac:dyDescent="0.35"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</row>
    <row r="47" spans="5:16" x14ac:dyDescent="0.35"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spans="5:16" x14ac:dyDescent="0.35"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5:16" x14ac:dyDescent="0.35"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</row>
    <row r="50" spans="5:16" x14ac:dyDescent="0.35"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</row>
    <row r="51" spans="5:16" x14ac:dyDescent="0.35"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</row>
    <row r="52" spans="5:16" x14ac:dyDescent="0.35"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spans="5:16" x14ac:dyDescent="0.35"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</row>
    <row r="54" spans="5:16" x14ac:dyDescent="0.35"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</row>
    <row r="55" spans="5:16" x14ac:dyDescent="0.35"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spans="5:16" x14ac:dyDescent="0.35"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spans="5:16" x14ac:dyDescent="0.35"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spans="5:16" x14ac:dyDescent="0.35"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spans="5:16" x14ac:dyDescent="0.35"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spans="5:16" x14ac:dyDescent="0.35"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  <row r="61" spans="5:16" x14ac:dyDescent="0.35"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</row>
    <row r="62" spans="5:16" x14ac:dyDescent="0.35"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</row>
    <row r="63" spans="5:16" x14ac:dyDescent="0.35"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</row>
    <row r="64" spans="5:16" x14ac:dyDescent="0.35"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</row>
    <row r="65" spans="5:16" x14ac:dyDescent="0.35"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spans="5:16" x14ac:dyDescent="0.35"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</row>
    <row r="67" spans="5:16" x14ac:dyDescent="0.35"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</row>
    <row r="68" spans="5:16" x14ac:dyDescent="0.35"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spans="5:16" x14ac:dyDescent="0.35"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</row>
    <row r="70" spans="5:16" x14ac:dyDescent="0.35"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1" spans="5:16" x14ac:dyDescent="0.35"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</row>
    <row r="72" spans="5:16" x14ac:dyDescent="0.35"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spans="5:16" x14ac:dyDescent="0.35"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</row>
    <row r="74" spans="5:16" x14ac:dyDescent="0.35"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</row>
    <row r="75" spans="5:16" x14ac:dyDescent="0.35"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</row>
    <row r="76" spans="5:16" x14ac:dyDescent="0.35"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</row>
    <row r="77" spans="5:16" x14ac:dyDescent="0.35"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</row>
    <row r="78" spans="5:16" x14ac:dyDescent="0.35"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</row>
    <row r="79" spans="5:16" x14ac:dyDescent="0.35"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spans="5:16" x14ac:dyDescent="0.35"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spans="5:16" x14ac:dyDescent="0.35"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spans="5:16" x14ac:dyDescent="0.35"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</row>
    <row r="83" spans="5:16" x14ac:dyDescent="0.35"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</row>
    <row r="84" spans="5:16" x14ac:dyDescent="0.35"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</row>
    <row r="85" spans="5:16" x14ac:dyDescent="0.35"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</row>
    <row r="86" spans="5:16" x14ac:dyDescent="0.35"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</row>
    <row r="87" spans="5:16" x14ac:dyDescent="0.35"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</row>
  </sheetData>
  <sheetProtection algorithmName="SHA-512" hashValue="K0kHTlDbGVCYg+G4emEHVr0iXD2H1IvONf9ehvasWOTZE45FTbx4JyaTos8NMMInt+L2ssI+q5vhZsVSjDQNng==" saltValue="EKA7drCwxZ4z9hEMUQmTtQ==" spinCount="100000" sheet="1" insertColumns="0" insertRows="0" insertHyperlinks="0" deleteColumns="0" deleteRows="0" sort="0" autoFilter="0" pivotTables="0"/>
  <protectedRanges>
    <protectedRange sqref="E1:P1048576" name="OPEN 1"/>
    <protectedRange sqref="A23:P111 Q23:XFD111" name="OPEN 2"/>
  </protectedRange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Esti Rizkiyana Latri</cp:lastModifiedBy>
  <dcterms:created xsi:type="dcterms:W3CDTF">2022-10-31T08:37:22Z</dcterms:created>
  <dcterms:modified xsi:type="dcterms:W3CDTF">2022-11-21T02:09:32Z</dcterms:modified>
</cp:coreProperties>
</file>