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faza\STATISTIKA UI\MATKUL SMT 2\Eksplorasi dan Visualisasi Data\"/>
    </mc:Choice>
  </mc:AlternateContent>
  <xr:revisionPtr revIDLastSave="0" documentId="13_ncr:1_{3071048D-38C1-4048-A366-573D8A3F50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de in goo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<sst xmlns="http://schemas.openxmlformats.org/spreadsheetml/2006/main" count="466" uniqueCount="348">
  <si>
    <t>Countries</t>
  </si>
  <si>
    <t>Status</t>
  </si>
  <si>
    <t>2010Export</t>
  </si>
  <si>
    <t>2010Import</t>
  </si>
  <si>
    <t>2011Export</t>
  </si>
  <si>
    <t>2011Import</t>
  </si>
  <si>
    <t>2012Export</t>
  </si>
  <si>
    <t>2012Import</t>
  </si>
  <si>
    <t>2013Export</t>
  </si>
  <si>
    <t>2013Import</t>
  </si>
  <si>
    <t>2014Export</t>
  </si>
  <si>
    <t>2014Import</t>
  </si>
  <si>
    <t>2015Export</t>
  </si>
  <si>
    <t>2015Import</t>
  </si>
  <si>
    <t>2016Export</t>
  </si>
  <si>
    <t>2016Import</t>
  </si>
  <si>
    <t>Brunei Darussalam</t>
  </si>
  <si>
    <t>Intra-ASEAN</t>
  </si>
  <si>
    <t>Cambodia</t>
  </si>
  <si>
    <t>Indonesia</t>
  </si>
  <si>
    <t>Malaysia</t>
  </si>
  <si>
    <t>Myanmar</t>
  </si>
  <si>
    <t>Philippines</t>
  </si>
  <si>
    <t>Singapore</t>
  </si>
  <si>
    <t>Thailand</t>
  </si>
  <si>
    <t>Trade In Good</t>
  </si>
  <si>
    <t>countries</t>
  </si>
  <si>
    <t xml:space="preserve"> Brunei Darussalam</t>
  </si>
  <si>
    <t xml:space="preserve"> Cambodia</t>
  </si>
  <si>
    <t xml:space="preserve"> Indonesia</t>
  </si>
  <si>
    <t xml:space="preserve"> Malaysia</t>
  </si>
  <si>
    <t xml:space="preserve"> Myanmar</t>
  </si>
  <si>
    <t xml:space="preserve"> Philippines</t>
  </si>
  <si>
    <t xml:space="preserve"> Singapore</t>
  </si>
  <si>
    <t xml:space="preserve"> Thailand</t>
  </si>
  <si>
    <t>Ekspor</t>
  </si>
  <si>
    <t>Trade in Service</t>
  </si>
  <si>
    <t>BRUNEI D</t>
  </si>
  <si>
    <t>Tahun</t>
  </si>
  <si>
    <t>Import</t>
  </si>
  <si>
    <t>INDONESIA</t>
  </si>
  <si>
    <t>ekspor</t>
  </si>
  <si>
    <t>impor</t>
  </si>
  <si>
    <t>import</t>
  </si>
  <si>
    <t>tahun</t>
  </si>
  <si>
    <t>1,096,169,746,88</t>
  </si>
  <si>
    <t>1,234,407,237,19</t>
  </si>
  <si>
    <t>1,733,545,901,80</t>
  </si>
  <si>
    <t>1,548,798,686,07</t>
  </si>
  <si>
    <t>2,104,147,108,29</t>
  </si>
  <si>
    <t>1,603,025,635,11</t>
  </si>
  <si>
    <t>2,644,351,256,62</t>
  </si>
  <si>
    <t>1,843,656,602,89</t>
  </si>
  <si>
    <t>2,093,000,403,09</t>
  </si>
  <si>
    <t>1,767,648,750,60</t>
  </si>
  <si>
    <t>1,239,487,950,86</t>
  </si>
  <si>
    <t>1,405,443,372,04</t>
  </si>
  <si>
    <t>1,216,841,338,12</t>
  </si>
  <si>
    <t>1,290,425,299,13</t>
  </si>
  <si>
    <t>313,480,778,32</t>
  </si>
  <si>
    <t>1,676,016,522,33</t>
  </si>
  <si>
    <t>416,875,059,34</t>
  </si>
  <si>
    <t>2,206,649,292,10</t>
  </si>
  <si>
    <t>526,747,575,44</t>
  </si>
  <si>
    <t>2,818,248,856,28</t>
  </si>
  <si>
    <t>362,196,061,84</t>
  </si>
  <si>
    <t>2,915,820,513,29</t>
  </si>
  <si>
    <t>689,537,414,38</t>
  </si>
  <si>
    <t>4,677,335,961,15</t>
  </si>
  <si>
    <t>870,181,539,27</t>
  </si>
  <si>
    <t>4,613,681,441,87</t>
  </si>
  <si>
    <t>33,347,510,079,00</t>
  </si>
  <si>
    <t>47,124,718,198,00</t>
  </si>
  <si>
    <t>42,098,872,453,00</t>
  </si>
  <si>
    <t>51,300,184,712,00</t>
  </si>
  <si>
    <t>41,831,097,108,00</t>
  </si>
  <si>
    <t>53,823,355,864,00</t>
  </si>
  <si>
    <t>40,629,958,093,00</t>
  </si>
  <si>
    <t>54,030,994,802,00</t>
  </si>
  <si>
    <t>39,668,109,515,00</t>
  </si>
  <si>
    <t>50,903,135,935,00</t>
  </si>
  <si>
    <t>33,572,259,230,00</t>
  </si>
  <si>
    <t>30,032,577,328,00</t>
  </si>
  <si>
    <t>33,830,310,393,64</t>
  </si>
  <si>
    <t>34,817,276,950,00</t>
  </si>
  <si>
    <t>1,151,833,526,07</t>
  </si>
  <si>
    <t>1,487,740,213,71</t>
  </si>
  <si>
    <t>1,039,812,503,01</t>
  </si>
  <si>
    <t>1,857,230,376,55</t>
  </si>
  <si>
    <t>904,677,178,33</t>
  </si>
  <si>
    <t>1,684,504,271,04</t>
  </si>
  <si>
    <t>1,345,553,121,00</t>
  </si>
  <si>
    <t>2,617,420,361,61</t>
  </si>
  <si>
    <t>1,390,791,152,38</t>
  </si>
  <si>
    <t>3,486,212,513,81</t>
  </si>
  <si>
    <t>1,578,003,166,42</t>
  </si>
  <si>
    <t>2,778,854,105,52</t>
  </si>
  <si>
    <t>1,550,739,192,29</t>
  </si>
  <si>
    <t>3,052,364,153,09</t>
  </si>
  <si>
    <t>50,395,722,113,03</t>
  </si>
  <si>
    <t>44,716,962,166,13</t>
  </si>
  <si>
    <t>56,098,290,975,10</t>
  </si>
  <si>
    <t>52,173,593,883,09</t>
  </si>
  <si>
    <t>60,946,905,138,94</t>
  </si>
  <si>
    <t>54,869,136,966,74</t>
  </si>
  <si>
    <t>63,947,537,527,08</t>
  </si>
  <si>
    <t>55,021,370,383,90</t>
  </si>
  <si>
    <t>65,238,638,750,23</t>
  </si>
  <si>
    <t>53,726,314,944,76</t>
  </si>
  <si>
    <t>56,169,117,492,86</t>
  </si>
  <si>
    <t>46,678,653,993,46</t>
  </si>
  <si>
    <t>55,681,072,529,49</t>
  </si>
  <si>
    <t>41,411,056,843,14</t>
  </si>
  <si>
    <t>4,194,081,160,46</t>
  </si>
  <si>
    <t>1,980,886,113,14</t>
  </si>
  <si>
    <t>4,498,592,023,69</t>
  </si>
  <si>
    <t>3,919,202,697,79</t>
  </si>
  <si>
    <t>4,388,465,942,74</t>
  </si>
  <si>
    <t>4,003,461,076,99</t>
  </si>
  <si>
    <t>5,458,821,003,78</t>
  </si>
  <si>
    <t>4,752,690,224,81</t>
  </si>
  <si>
    <t>4,360,031,216,96</t>
  </si>
  <si>
    <t>7,094,099,798,19</t>
  </si>
  <si>
    <t>4,462,331,394,99</t>
  </si>
  <si>
    <t>7,005,291,678,05</t>
  </si>
  <si>
    <t>3,347,985,687,11</t>
  </si>
  <si>
    <t>5,909,697,912,88</t>
  </si>
  <si>
    <t>11,557,640,365,00</t>
  </si>
  <si>
    <t>16,269,810,543,00</t>
  </si>
  <si>
    <t>8,635,262,829,00</t>
  </si>
  <si>
    <t>15,040,316,086,00</t>
  </si>
  <si>
    <t>9,804,383,326,00</t>
  </si>
  <si>
    <t>14,953,913,937,00</t>
  </si>
  <si>
    <t>8,614,870,247,00</t>
  </si>
  <si>
    <t>14,171,352,464,00</t>
  </si>
  <si>
    <t>9,211,672,966,00</t>
  </si>
  <si>
    <t>16,404,431,043,00</t>
  </si>
  <si>
    <t>8,536,878,729,00</t>
  </si>
  <si>
    <t>17,041,970,932,49</t>
  </si>
  <si>
    <t>8,400,632,626,00</t>
  </si>
  <si>
    <t>22,494,822,539,00</t>
  </si>
  <si>
    <t>107,672,854,603,10</t>
  </si>
  <si>
    <t>74,924,562,386,01</t>
  </si>
  <si>
    <t>133,868,287,832,42</t>
  </si>
  <si>
    <t>78,501,014,709,52</t>
  </si>
  <si>
    <t>133,723,672,160,89</t>
  </si>
  <si>
    <t>80,234,242,252,49</t>
  </si>
  <si>
    <t>137,946,095,741,86</t>
  </si>
  <si>
    <t>78,181,435,370,99</t>
  </si>
  <si>
    <t>130,198,685,479,34</t>
  </si>
  <si>
    <t>75,770,075,100,40</t>
  </si>
  <si>
    <t>107,802,942,469,90</t>
  </si>
  <si>
    <t>64,874,516,767,13</t>
  </si>
  <si>
    <t>99,374,897,452,76</t>
  </si>
  <si>
    <t>62,733,153,997,24</t>
  </si>
  <si>
    <t>44,317,939,586,97</t>
  </si>
  <si>
    <t>32,642,972,506,79</t>
  </si>
  <si>
    <t>54,044,916,355,10</t>
  </si>
  <si>
    <t>39,463,053,650,23</t>
  </si>
  <si>
    <t>56,730,467,212,03</t>
  </si>
  <si>
    <t>42,805,040,504,91</t>
  </si>
  <si>
    <t>59,320,500,621,55</t>
  </si>
  <si>
    <t>44,348,135,720,97</t>
  </si>
  <si>
    <t>59,425,801,805,88</t>
  </si>
  <si>
    <t>43,299,451,799,45</t>
  </si>
  <si>
    <t>55,165,005,681,54</t>
  </si>
  <si>
    <t>41,071,823,682,71</t>
  </si>
  <si>
    <t>54,656,995,421,30</t>
  </si>
  <si>
    <t>39,601,637,582,66</t>
  </si>
  <si>
    <t>10,350,948,467,43</t>
  </si>
  <si>
    <t>16,407,519,973,25</t>
  </si>
  <si>
    <t>13,583,279,292,77</t>
  </si>
  <si>
    <t>20,910,169,169,10</t>
  </si>
  <si>
    <t>17,072,818,323,26</t>
  </si>
  <si>
    <t>20,874,551,951,93</t>
  </si>
  <si>
    <t>18,178,909,656,43</t>
  </si>
  <si>
    <t>21,352,952,928,71</t>
  </si>
  <si>
    <t>18,260,518,404,49</t>
  </si>
  <si>
    <t>22,537,137,379,46</t>
  </si>
  <si>
    <t>18,063,708,960,85</t>
  </si>
  <si>
    <t>23,827,404,372,35</t>
  </si>
  <si>
    <t>17,289,055,326,77</t>
  </si>
  <si>
    <t>23,870,059,513,45</t>
  </si>
  <si>
    <t>1,267,30</t>
  </si>
  <si>
    <t>1,817,40</t>
  </si>
  <si>
    <t>2,639,90</t>
  </si>
  <si>
    <t>2,857,50</t>
  </si>
  <si>
    <t>2,190,20</t>
  </si>
  <si>
    <t>1,657,60</t>
  </si>
  <si>
    <t>1,644,60</t>
  </si>
  <si>
    <t>2,028,46</t>
  </si>
  <si>
    <t>2,730,12</t>
  </si>
  <si>
    <t>1,329,75</t>
  </si>
  <si>
    <t>3,192,12</t>
  </si>
  <si>
    <t>1,535,19</t>
  </si>
  <si>
    <t>3,493,72</t>
  </si>
  <si>
    <t>1,762,82</t>
  </si>
  <si>
    <t>3,810,81</t>
  </si>
  <si>
    <t>1,883,02</t>
  </si>
  <si>
    <t>3,954,73</t>
  </si>
  <si>
    <t>1,903,77</t>
  </si>
  <si>
    <t>4,458,29</t>
  </si>
  <si>
    <t>1,951,65</t>
  </si>
  <si>
    <t>16,670,51</t>
  </si>
  <si>
    <t>26,460,99</t>
  </si>
  <si>
    <t>21,888,15</t>
  </si>
  <si>
    <t>31,691,43</t>
  </si>
  <si>
    <t>23,660,24</t>
  </si>
  <si>
    <t>34,224,42</t>
  </si>
  <si>
    <t>22,944,07</t>
  </si>
  <si>
    <t>35,014,56</t>
  </si>
  <si>
    <t>23,530,91</t>
  </si>
  <si>
    <t>33,540,63</t>
  </si>
  <si>
    <t>22,220,87</t>
  </si>
  <si>
    <t>30,917,54</t>
  </si>
  <si>
    <t>23,478,20</t>
  </si>
  <si>
    <t>30,521,33</t>
  </si>
  <si>
    <t>33,822,79</t>
  </si>
  <si>
    <t>31,833,54</t>
  </si>
  <si>
    <t>38,879,26</t>
  </si>
  <si>
    <t>38,402,90</t>
  </si>
  <si>
    <t>40,629,38</t>
  </si>
  <si>
    <t>43,398,32</t>
  </si>
  <si>
    <t>41,981,06</t>
  </si>
  <si>
    <t>45,016,09</t>
  </si>
  <si>
    <t>41,967,34</t>
  </si>
  <si>
    <t>45,232,26</t>
  </si>
  <si>
    <t>34,847,13</t>
  </si>
  <si>
    <t>40,129,83</t>
  </si>
  <si>
    <t>35,270,61</t>
  </si>
  <si>
    <t>39,872,59</t>
  </si>
  <si>
    <t>1,100,00</t>
  </si>
  <si>
    <t>1,040,50</t>
  </si>
  <si>
    <t>1,322,80</t>
  </si>
  <si>
    <t>1,622,80</t>
  </si>
  <si>
    <t>1,475,00</t>
  </si>
  <si>
    <t>3,127,60</t>
  </si>
  <si>
    <t>2,263,50</t>
  </si>
  <si>
    <t>3,853,50</t>
  </si>
  <si>
    <t>2,437,70</t>
  </si>
  <si>
    <t>3,779,40</t>
  </si>
  <si>
    <t>2,899,50</t>
  </si>
  <si>
    <t>17,782,00</t>
  </si>
  <si>
    <t>12,017,00</t>
  </si>
  <si>
    <t>18,878,00</t>
  </si>
  <si>
    <t>12,316,00</t>
  </si>
  <si>
    <t>20,439,20</t>
  </si>
  <si>
    <t>14,260,50</t>
  </si>
  <si>
    <t>23,335,16</t>
  </si>
  <si>
    <t>16,320,39</t>
  </si>
  <si>
    <t>25,498,09</t>
  </si>
  <si>
    <t>20,921,61</t>
  </si>
  <si>
    <t>29,065,05</t>
  </si>
  <si>
    <t>23,610,21</t>
  </si>
  <si>
    <t>31,357,24</t>
  </si>
  <si>
    <t>24,232,73</t>
  </si>
  <si>
    <t>100,832,20</t>
  </si>
  <si>
    <t>101,212,69</t>
  </si>
  <si>
    <t>119,253,76</t>
  </si>
  <si>
    <t>118,254,55</t>
  </si>
  <si>
    <t>127,361,69</t>
  </si>
  <si>
    <t>130,885,41</t>
  </si>
  <si>
    <t>139,687,29</t>
  </si>
  <si>
    <t>147,062,65</t>
  </si>
  <si>
    <t>153,398,23</t>
  </si>
  <si>
    <t>159,414,57</t>
  </si>
  <si>
    <t>148,601,25</t>
  </si>
  <si>
    <t>154,507,71</t>
  </si>
  <si>
    <t>149,647,12</t>
  </si>
  <si>
    <t>155,585,88</t>
  </si>
  <si>
    <t>34,339,83</t>
  </si>
  <si>
    <t>41,333,32</t>
  </si>
  <si>
    <t>41,544,63</t>
  </si>
  <si>
    <t>46,097,41</t>
  </si>
  <si>
    <t>49,722,26</t>
  </si>
  <si>
    <t>45,671,41</t>
  </si>
  <si>
    <t>58,776,41</t>
  </si>
  <si>
    <t>47,402,11</t>
  </si>
  <si>
    <t>55,535,73</t>
  </si>
  <si>
    <t>45,247,27</t>
  </si>
  <si>
    <t>61,758,77</t>
  </si>
  <si>
    <t>42,518,31</t>
  </si>
  <si>
    <t>65,244,58</t>
  </si>
  <si>
    <t>42,778,43</t>
  </si>
  <si>
    <t>7,417,00</t>
  </si>
  <si>
    <t>9,857,00</t>
  </si>
  <si>
    <t>8,653,20</t>
  </si>
  <si>
    <t>11,804,00</t>
  </si>
  <si>
    <t>9,577,00</t>
  </si>
  <si>
    <t>10,995,00</t>
  </si>
  <si>
    <t>10,664,00</t>
  </si>
  <si>
    <t>13,782,00</t>
  </si>
  <si>
    <t>11,002,00</t>
  </si>
  <si>
    <t>14,958,00</t>
  </si>
  <si>
    <t>11,195,00</t>
  </si>
  <si>
    <t>16,100,00</t>
  </si>
  <si>
    <t>12,228,00</t>
  </si>
  <si>
    <t>16,477,00</t>
  </si>
  <si>
    <t>trade in goods</t>
  </si>
  <si>
    <t>trade in service</t>
  </si>
  <si>
    <t>LAOS</t>
  </si>
  <si>
    <t>MALAYSIA</t>
  </si>
  <si>
    <t>MYANMAR</t>
  </si>
  <si>
    <t>PHILIPPINES</t>
  </si>
  <si>
    <t>SINGAPORE</t>
  </si>
  <si>
    <t>THAILAND</t>
  </si>
  <si>
    <t>Ttrade in goods</t>
  </si>
  <si>
    <t>3.60%</t>
  </si>
  <si>
    <t>VIETNAM</t>
  </si>
  <si>
    <t>58.15%</t>
  </si>
  <si>
    <t>25.47%</t>
  </si>
  <si>
    <t>3.5%</t>
  </si>
  <si>
    <t>25.67%</t>
  </si>
  <si>
    <t>15.01%</t>
  </si>
  <si>
    <t>-20.85</t>
  </si>
  <si>
    <t>-4.12%</t>
  </si>
  <si>
    <t>-40.78%</t>
  </si>
  <si>
    <t>-20.49%</t>
  </si>
  <si>
    <t>-1.83%</t>
  </si>
  <si>
    <t>-8.18%</t>
  </si>
  <si>
    <t>6.96%</t>
  </si>
  <si>
    <t>1.86%</t>
  </si>
  <si>
    <t>8.71%</t>
  </si>
  <si>
    <t>43.41%</t>
  </si>
  <si>
    <t>-3.58%</t>
  </si>
  <si>
    <t>45.26%</t>
  </si>
  <si>
    <t>2.09%</t>
  </si>
  <si>
    <t>8.24%</t>
  </si>
  <si>
    <t>13.19%</t>
  </si>
  <si>
    <t>-23.35%</t>
  </si>
  <si>
    <t>16.64%</t>
  </si>
  <si>
    <t>-24.32%</t>
  </si>
  <si>
    <t>-18.46%</t>
  </si>
  <si>
    <t>-0.78%</t>
  </si>
  <si>
    <t>3.1%</t>
  </si>
  <si>
    <t>8.08%</t>
  </si>
  <si>
    <t>344,533,607,49</t>
  </si>
  <si>
    <t>2,765,444,686,76</t>
  </si>
  <si>
    <t>KAMBOJA</t>
  </si>
  <si>
    <t>Laos</t>
  </si>
  <si>
    <t>Vietnam</t>
  </si>
  <si>
    <t xml:space="preserve"> Laos</t>
  </si>
  <si>
    <t xml:space="preserve"> Vietnam</t>
  </si>
  <si>
    <t>Brunei</t>
  </si>
  <si>
    <t>Kamboja</t>
  </si>
  <si>
    <t>Impor</t>
  </si>
  <si>
    <t>TRADE IN GOOD</t>
  </si>
  <si>
    <t>TRADE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</si>
</sst>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Trade In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in goods'!$J$31</c:f>
              <c:strCache>
                <c:ptCount val="1"/>
                <c:pt idx="0">
                  <c:v>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'trade in goods'!$I$32:$I$41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'trade in goods'!$J$32:$J$41</c:f>
              <c:numCache>
                <c:formatCode>0.00%</c:formatCode>
                <c:ptCount val="10"/>
                <c:pt idx="0">
                  <c:v>0</c:v>
                </c:pt>
                <c:pt idx="1">
                  <c:v>0.109</c:v>
                </c:pt>
                <c:pt idx="2">
                  <c:v>9.5999999999999992E-3</c:v>
                </c:pt>
                <c:pt idx="3">
                  <c:v>6.8500000000000005E-2</c:v>
                </c:pt>
                <c:pt idx="4">
                  <c:v>2.0199999999999999E-2</c:v>
                </c:pt>
                <c:pt idx="5">
                  <c:v>-2.2599999999999999E-2</c:v>
                </c:pt>
                <c:pt idx="6">
                  <c:v>-2.7000000000000001E-3</c:v>
                </c:pt>
                <c:pt idx="7">
                  <c:v>-5.4000000000000003E-3</c:v>
                </c:pt>
                <c:pt idx="8">
                  <c:v>3.9300000000000002E-2</c:v>
                </c:pt>
                <c:pt idx="9">
                  <c:v>9.74E-2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C89-A827-AFA16B76B39C}"/>
            </c:ext>
          </c:extLst>
        </c:ser>
        <c:ser>
          <c:idx val="1"/>
          <c:order val="1"/>
          <c:tx>
            <c:strRef>
              <c:f>'trade in goods'!$K$31</c:f>
              <c:strCache>
                <c:ptCount val="1"/>
                <c:pt idx="0">
                  <c:v>Impor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'trade in goods'!$I$32:$I$41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'trade in goods'!$K$32:$K$41</c:f>
              <c:numCache>
                <c:formatCode>0.00%</c:formatCode>
                <c:ptCount val="10"/>
                <c:pt idx="0">
                  <c:v>0</c:v>
                </c:pt>
                <c:pt idx="1">
                  <c:v>0.2024</c:v>
                </c:pt>
                <c:pt idx="2">
                  <c:v>-8.09E-2</c:v>
                </c:pt>
                <c:pt idx="3">
                  <c:v>4.8300000000000003E-2</c:v>
                </c:pt>
                <c:pt idx="4">
                  <c:v>-7.7000000000000002E-3</c:v>
                </c:pt>
                <c:pt idx="5">
                  <c:v>0.25180000000000002</c:v>
                </c:pt>
                <c:pt idx="6">
                  <c:v>8.0299999999999996E-2</c:v>
                </c:pt>
                <c:pt idx="7">
                  <c:v>-5.7000000000000002E-3</c:v>
                </c:pt>
                <c:pt idx="8">
                  <c:v>4.02E-2</c:v>
                </c:pt>
                <c:pt idx="9">
                  <c:v>6.8400000000000002E-2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7-4C89-A827-AFA16B76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15680"/>
        <c:axId val="663615264"/>
      </c:barChart>
      <c:catAx>
        <c:axId val="663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5264"/>
        <c:crosses val="autoZero"/>
        <c:auto val="1"/>
        <c:lblAlgn val="ctr"/>
        <c:lblOffset val="100"/>
        <c:noMultiLvlLbl val="0"/>
      </c:catAx>
      <c:valAx>
        <c:axId val="663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Trade In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in goods'!$J$68</c:f>
              <c:strCache>
                <c:ptCount val="1"/>
                <c:pt idx="0">
                  <c:v>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'trade in goods'!$I$69:$I$78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'trade in goods'!$J$69:$J$78</c:f>
              <c:numCache>
                <c:formatCode>0.00%</c:formatCode>
                <c:ptCount val="10"/>
                <c:pt idx="0">
                  <c:v>0</c:v>
                </c:pt>
                <c:pt idx="1">
                  <c:v>0.14430000000000001</c:v>
                </c:pt>
                <c:pt idx="2">
                  <c:v>6.5000000000000002E-2</c:v>
                </c:pt>
                <c:pt idx="3">
                  <c:v>8.6900000000000005E-2</c:v>
                </c:pt>
                <c:pt idx="4">
                  <c:v>1.17E-2</c:v>
                </c:pt>
                <c:pt idx="5">
                  <c:v>0.53049999999999997</c:v>
                </c:pt>
                <c:pt idx="6" formatCode="0%">
                  <c:v>0.1</c:v>
                </c:pt>
                <c:pt idx="7">
                  <c:v>7.0300000000000001E-2</c:v>
                </c:pt>
                <c:pt idx="8">
                  <c:v>0.11700000000000001</c:v>
                </c:pt>
                <c:pt idx="9">
                  <c:v>8.8099999999999998E-2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5-4076-A634-478D049BA176}"/>
            </c:ext>
          </c:extLst>
        </c:ser>
        <c:ser>
          <c:idx val="1"/>
          <c:order val="1"/>
          <c:tx>
            <c:strRef>
              <c:f>'trade in goods'!$K$68</c:f>
              <c:strCache>
                <c:ptCount val="1"/>
                <c:pt idx="0">
                  <c:v>Impor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'trade in goods'!$I$69:$I$78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'trade in goods'!$K$69:$K$78</c:f>
              <c:numCache>
                <c:formatCode>0.00%</c:formatCode>
                <c:ptCount val="10"/>
                <c:pt idx="0">
                  <c:v>0</c:v>
                </c:pt>
                <c:pt idx="1">
                  <c:v>0.1273</c:v>
                </c:pt>
                <c:pt idx="2">
                  <c:v>2.7900000000000001E-2</c:v>
                </c:pt>
                <c:pt idx="3">
                  <c:v>0.1658</c:v>
                </c:pt>
                <c:pt idx="4">
                  <c:v>4.1599999999999998E-2</c:v>
                </c:pt>
                <c:pt idx="5">
                  <c:v>0.2712</c:v>
                </c:pt>
                <c:pt idx="6">
                  <c:v>0.1273</c:v>
                </c:pt>
                <c:pt idx="7">
                  <c:v>7.6600000000000001E-2</c:v>
                </c:pt>
                <c:pt idx="8">
                  <c:v>7.4000000000000003E-3</c:v>
                </c:pt>
                <c:pt idx="9">
                  <c:v>9.4600000000000004E-2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5-4076-A634-478D049B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02000"/>
        <c:axId val="644204080"/>
      </c:barChart>
      <c:catAx>
        <c:axId val="6442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4080"/>
        <c:crosses val="autoZero"/>
        <c:auto val="1"/>
        <c:lblAlgn val="ctr"/>
        <c:lblOffset val="100"/>
        <c:noMultiLvlLbl val="0"/>
      </c:catAx>
      <c:valAx>
        <c:axId val="6442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173712</xdr:colOff>
      <xdr:row>44</xdr:row>
      <xdr:rowOff>33428</xdr:rowOff>
    </xdr:from>
    <xdr:to>
      <xdr:col>12</xdr:col>
      <xdr:colOff>1065632</xdr:colOff>
      <xdr:row>61</xdr:row>
      <xdr:rowOff>138678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70CDD-3EAC-40EF-838B-880B9019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49632</xdr:colOff>
      <xdr:row>79</xdr:row>
      <xdr:rowOff>11531</xdr:rowOff>
    </xdr:from>
    <xdr:to>
      <xdr:col>12</xdr:col>
      <xdr:colOff>737184</xdr:colOff>
      <xdr:row>95</xdr:row>
      <xdr:rowOff>124079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6BBAE-E379-42EB-ACA4-E1F7E9D8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abSelected="1" topLeftCell="E62" zoomScale="87" workbookViewId="0">
      <selection activeCell="H71" sqref="H71"/>
    </sheetView>
  </sheetViews>
  <sheetFormatPr defaultColWidth="10.26953125" defaultRowHeight="14.5" x14ac:dyDescent="0.35"/>
  <cols>
    <col min="1" max="1" width="16.7265625" style="1" customWidth="1"/>
    <col min="2" max="2" width="22" style="1" customWidth="1"/>
    <col min="3" max="3" width="17.81640625" style="1" customWidth="1"/>
    <col min="4" max="4" width="16" style="1" customWidth="1"/>
    <col min="5" max="6" width="16.7265625" style="1" customWidth="1"/>
    <col min="7" max="7" width="16.54296875" style="1" customWidth="1"/>
    <col min="8" max="22" width="16.7265625" style="1" customWidth="1"/>
  </cols>
  <sheetData>
    <row r="1" spans="1:22" x14ac:dyDescent="0.35">
      <c r="A1" s="4" t="s">
        <v>25</v>
      </c>
    </row>
    <row r="2" spans="1:2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/>
      <c r="R2"/>
      <c r="S2"/>
      <c r="T2"/>
      <c r="U2"/>
      <c r="V2"/>
    </row>
    <row r="3" spans="1:22" x14ac:dyDescent="0.35">
      <c r="A3" s="1" t="s">
        <v>16</v>
      </c>
      <c r="B3" s="1" t="s">
        <v>17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/>
      <c r="R3"/>
      <c r="S3"/>
      <c r="T3"/>
      <c r="U3"/>
      <c r="V3"/>
    </row>
    <row r="4" spans="1:22" s="14" customFormat="1" x14ac:dyDescent="0.35">
      <c r="A4" s="3" t="s">
        <v>18</v>
      </c>
      <c r="B4" s="3" t="s">
        <v>17</v>
      </c>
      <c r="C4" s="3" t="s">
        <v>59</v>
      </c>
      <c r="D4" s="3" t="s">
        <v>60</v>
      </c>
      <c r="E4" s="3" t="s">
        <v>61</v>
      </c>
      <c r="F4" s="3" t="s">
        <v>62</v>
      </c>
      <c r="G4" s="3" t="s">
        <v>336</v>
      </c>
      <c r="H4" s="3" t="s">
        <v>337</v>
      </c>
      <c r="I4" s="3" t="s">
        <v>63</v>
      </c>
      <c r="J4" s="3" t="s">
        <v>64</v>
      </c>
      <c r="K4" s="3" t="s">
        <v>65</v>
      </c>
      <c r="L4" s="3" t="s">
        <v>66</v>
      </c>
      <c r="M4" s="3" t="s">
        <v>67</v>
      </c>
      <c r="N4" s="3" t="s">
        <v>68</v>
      </c>
      <c r="O4" s="3" t="s">
        <v>69</v>
      </c>
      <c r="P4" s="3" t="s">
        <v>70</v>
      </c>
    </row>
    <row r="5" spans="1:22" s="14" customFormat="1" x14ac:dyDescent="0.35">
      <c r="A5" s="3" t="s">
        <v>19</v>
      </c>
      <c r="B5" s="3" t="s">
        <v>17</v>
      </c>
      <c r="C5" s="3" t="s">
        <v>71</v>
      </c>
      <c r="D5" s="3" t="s">
        <v>72</v>
      </c>
      <c r="E5" s="3" t="s">
        <v>73</v>
      </c>
      <c r="F5" s="3" t="s">
        <v>74</v>
      </c>
      <c r="G5" s="3" t="s">
        <v>75</v>
      </c>
      <c r="H5" s="3" t="s">
        <v>76</v>
      </c>
      <c r="I5" s="3" t="s">
        <v>77</v>
      </c>
      <c r="J5" s="3" t="s">
        <v>78</v>
      </c>
      <c r="K5" s="3" t="s">
        <v>79</v>
      </c>
      <c r="L5" s="3" t="s">
        <v>80</v>
      </c>
      <c r="M5" s="3" t="s">
        <v>81</v>
      </c>
      <c r="N5" s="3" t="s">
        <v>82</v>
      </c>
      <c r="O5" s="3" t="s">
        <v>83</v>
      </c>
      <c r="P5" s="3" t="s">
        <v>84</v>
      </c>
    </row>
    <row r="6" spans="1:22" s="10" customFormat="1" x14ac:dyDescent="0.35">
      <c r="A6" s="9" t="s">
        <v>339</v>
      </c>
      <c r="B6" s="9" t="s">
        <v>17</v>
      </c>
      <c r="C6" s="9" t="s">
        <v>85</v>
      </c>
      <c r="D6" s="9" t="s">
        <v>86</v>
      </c>
      <c r="E6" s="9" t="s">
        <v>87</v>
      </c>
      <c r="F6" s="9" t="s">
        <v>88</v>
      </c>
      <c r="G6" s="9" t="s">
        <v>89</v>
      </c>
      <c r="H6" s="9" t="s">
        <v>90</v>
      </c>
      <c r="I6" s="9" t="s">
        <v>91</v>
      </c>
      <c r="J6" s="9" t="s">
        <v>92</v>
      </c>
      <c r="K6" s="9" t="s">
        <v>93</v>
      </c>
      <c r="L6" s="9" t="s">
        <v>94</v>
      </c>
      <c r="M6" s="9" t="s">
        <v>95</v>
      </c>
      <c r="N6" s="9" t="s">
        <v>96</v>
      </c>
      <c r="O6" s="9" t="s">
        <v>97</v>
      </c>
      <c r="P6" s="9" t="s">
        <v>98</v>
      </c>
    </row>
    <row r="7" spans="1:22" s="10" customFormat="1" x14ac:dyDescent="0.35">
      <c r="A7" s="9" t="s">
        <v>20</v>
      </c>
      <c r="B7" s="9" t="s">
        <v>17</v>
      </c>
      <c r="C7" s="9" t="s">
        <v>99</v>
      </c>
      <c r="D7" s="9" t="s">
        <v>100</v>
      </c>
      <c r="E7" s="9" t="s">
        <v>101</v>
      </c>
      <c r="F7" s="9" t="s">
        <v>102</v>
      </c>
      <c r="G7" s="9" t="s">
        <v>103</v>
      </c>
      <c r="H7" s="9" t="s">
        <v>104</v>
      </c>
      <c r="I7" s="9" t="s">
        <v>105</v>
      </c>
      <c r="J7" s="9" t="s">
        <v>106</v>
      </c>
      <c r="K7" s="9" t="s">
        <v>107</v>
      </c>
      <c r="L7" s="9" t="s">
        <v>108</v>
      </c>
      <c r="M7" s="9" t="s">
        <v>109</v>
      </c>
      <c r="N7" s="9" t="s">
        <v>110</v>
      </c>
      <c r="O7" s="9" t="s">
        <v>111</v>
      </c>
      <c r="P7" s="9" t="s">
        <v>112</v>
      </c>
    </row>
    <row r="8" spans="1:22" s="10" customFormat="1" x14ac:dyDescent="0.35">
      <c r="A8" s="9" t="s">
        <v>21</v>
      </c>
      <c r="B8" s="9" t="s">
        <v>17</v>
      </c>
      <c r="C8" s="9" t="s">
        <v>113</v>
      </c>
      <c r="D8" s="9" t="s">
        <v>114</v>
      </c>
      <c r="E8" s="9" t="s">
        <v>115</v>
      </c>
      <c r="F8" s="9" t="s">
        <v>116</v>
      </c>
      <c r="G8" s="9" t="s">
        <v>117</v>
      </c>
      <c r="H8" s="9" t="s">
        <v>118</v>
      </c>
      <c r="I8" s="9" t="s">
        <v>119</v>
      </c>
      <c r="J8" s="9" t="s">
        <v>120</v>
      </c>
      <c r="K8" s="9" t="s">
        <v>121</v>
      </c>
      <c r="L8" s="9" t="s">
        <v>122</v>
      </c>
      <c r="M8" s="9" t="s">
        <v>123</v>
      </c>
      <c r="N8" s="9" t="s">
        <v>124</v>
      </c>
      <c r="O8" s="9" t="s">
        <v>125</v>
      </c>
      <c r="P8" s="9" t="s">
        <v>126</v>
      </c>
    </row>
    <row r="9" spans="1:22" s="10" customFormat="1" x14ac:dyDescent="0.35">
      <c r="A9" s="9" t="s">
        <v>22</v>
      </c>
      <c r="B9" s="9" t="s">
        <v>17</v>
      </c>
      <c r="C9" s="9" t="s">
        <v>127</v>
      </c>
      <c r="D9" s="9" t="s">
        <v>128</v>
      </c>
      <c r="E9" s="9" t="s">
        <v>129</v>
      </c>
      <c r="F9" s="9" t="s">
        <v>130</v>
      </c>
      <c r="G9" s="9" t="s">
        <v>131</v>
      </c>
      <c r="H9" s="9" t="s">
        <v>132</v>
      </c>
      <c r="I9" s="9" t="s">
        <v>133</v>
      </c>
      <c r="J9" s="9" t="s">
        <v>134</v>
      </c>
      <c r="K9" s="9" t="s">
        <v>135</v>
      </c>
      <c r="L9" s="9" t="s">
        <v>136</v>
      </c>
      <c r="M9" s="9" t="s">
        <v>137</v>
      </c>
      <c r="N9" s="9" t="s">
        <v>138</v>
      </c>
      <c r="O9" s="9" t="s">
        <v>139</v>
      </c>
      <c r="P9" s="9" t="s">
        <v>140</v>
      </c>
    </row>
    <row r="10" spans="1:22" s="14" customFormat="1" x14ac:dyDescent="0.35">
      <c r="A10" s="3" t="s">
        <v>23</v>
      </c>
      <c r="B10" s="3" t="s">
        <v>17</v>
      </c>
      <c r="C10" s="3" t="s">
        <v>141</v>
      </c>
      <c r="D10" s="3" t="s">
        <v>142</v>
      </c>
      <c r="E10" s="3" t="s">
        <v>143</v>
      </c>
      <c r="F10" s="3" t="s">
        <v>144</v>
      </c>
      <c r="G10" s="3" t="s">
        <v>145</v>
      </c>
      <c r="H10" s="3" t="s">
        <v>146</v>
      </c>
      <c r="I10" s="3" t="s">
        <v>147</v>
      </c>
      <c r="J10" s="3" t="s">
        <v>148</v>
      </c>
      <c r="K10" s="3" t="s">
        <v>149</v>
      </c>
      <c r="L10" s="3" t="s">
        <v>150</v>
      </c>
      <c r="M10" s="3" t="s">
        <v>151</v>
      </c>
      <c r="N10" s="3" t="s">
        <v>152</v>
      </c>
      <c r="O10" s="3" t="s">
        <v>153</v>
      </c>
      <c r="P10" s="3" t="s">
        <v>154</v>
      </c>
    </row>
    <row r="11" spans="1:22" s="10" customFormat="1" x14ac:dyDescent="0.35">
      <c r="A11" s="9" t="s">
        <v>24</v>
      </c>
      <c r="B11" s="9" t="s">
        <v>17</v>
      </c>
      <c r="C11" s="9" t="s">
        <v>155</v>
      </c>
      <c r="D11" s="9" t="s">
        <v>156</v>
      </c>
      <c r="E11" s="9" t="s">
        <v>157</v>
      </c>
      <c r="F11" s="9" t="s">
        <v>158</v>
      </c>
      <c r="G11" s="9" t="s">
        <v>159</v>
      </c>
      <c r="H11" s="9" t="s">
        <v>160</v>
      </c>
      <c r="I11" s="9" t="s">
        <v>161</v>
      </c>
      <c r="J11" s="9" t="s">
        <v>162</v>
      </c>
      <c r="K11" s="9" t="s">
        <v>163</v>
      </c>
      <c r="L11" s="9" t="s">
        <v>164</v>
      </c>
      <c r="M11" s="9" t="s">
        <v>165</v>
      </c>
      <c r="N11" s="9" t="s">
        <v>166</v>
      </c>
      <c r="O11" s="9" t="s">
        <v>167</v>
      </c>
      <c r="P11" s="9" t="s">
        <v>168</v>
      </c>
    </row>
    <row r="12" spans="1:22" s="10" customFormat="1" x14ac:dyDescent="0.35">
      <c r="A12" s="9" t="s">
        <v>340</v>
      </c>
      <c r="B12" s="9" t="s">
        <v>17</v>
      </c>
      <c r="C12" s="9" t="s">
        <v>169</v>
      </c>
      <c r="D12" s="9" t="s">
        <v>170</v>
      </c>
      <c r="E12" s="9" t="s">
        <v>171</v>
      </c>
      <c r="F12" s="9" t="s">
        <v>172</v>
      </c>
      <c r="G12" s="9" t="s">
        <v>173</v>
      </c>
      <c r="H12" s="9" t="s">
        <v>174</v>
      </c>
      <c r="I12" s="9" t="s">
        <v>175</v>
      </c>
      <c r="J12" s="9" t="s">
        <v>176</v>
      </c>
      <c r="K12" s="9" t="s">
        <v>177</v>
      </c>
      <c r="L12" s="9" t="s">
        <v>178</v>
      </c>
      <c r="M12" s="9" t="s">
        <v>179</v>
      </c>
      <c r="N12" s="9" t="s">
        <v>180</v>
      </c>
      <c r="O12" s="9" t="s">
        <v>181</v>
      </c>
      <c r="P12" s="9" t="s">
        <v>182</v>
      </c>
    </row>
    <row r="15" spans="1:22" x14ac:dyDescent="0.35">
      <c r="A15" s="6" t="s">
        <v>36</v>
      </c>
    </row>
    <row r="16" spans="1:22" x14ac:dyDescent="0.35">
      <c r="A16" s="5" t="s">
        <v>26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13</v>
      </c>
      <c r="N16" s="5" t="s">
        <v>14</v>
      </c>
      <c r="O16" s="5" t="s">
        <v>15</v>
      </c>
    </row>
    <row r="17" spans="1:22" x14ac:dyDescent="0.35">
      <c r="A17" s="5" t="s">
        <v>27</v>
      </c>
      <c r="B17" s="5">
        <v>460.5</v>
      </c>
      <c r="C17" s="5" t="s">
        <v>183</v>
      </c>
      <c r="D17" s="5">
        <v>500.6</v>
      </c>
      <c r="E17" s="5" t="s">
        <v>184</v>
      </c>
      <c r="F17" s="5">
        <v>482.7</v>
      </c>
      <c r="G17" s="5" t="s">
        <v>185</v>
      </c>
      <c r="H17" s="5">
        <v>492.8</v>
      </c>
      <c r="I17" s="5" t="s">
        <v>186</v>
      </c>
      <c r="J17" s="5">
        <v>557.79999999999995</v>
      </c>
      <c r="K17" s="5" t="s">
        <v>187</v>
      </c>
      <c r="L17" s="5">
        <v>650.6</v>
      </c>
      <c r="M17" s="5" t="s">
        <v>188</v>
      </c>
      <c r="N17" s="5">
        <v>530.5</v>
      </c>
      <c r="O17" s="5" t="s">
        <v>189</v>
      </c>
    </row>
    <row r="18" spans="1:22" s="10" customFormat="1" x14ac:dyDescent="0.35">
      <c r="A18" s="15" t="s">
        <v>28</v>
      </c>
      <c r="B18" s="15" t="s">
        <v>190</v>
      </c>
      <c r="C18" s="15">
        <v>980.24</v>
      </c>
      <c r="D18" s="15" t="s">
        <v>191</v>
      </c>
      <c r="E18" s="15" t="s">
        <v>192</v>
      </c>
      <c r="F18" s="15" t="s">
        <v>193</v>
      </c>
      <c r="G18" s="15" t="s">
        <v>194</v>
      </c>
      <c r="H18" s="15" t="s">
        <v>195</v>
      </c>
      <c r="I18" s="15" t="s">
        <v>196</v>
      </c>
      <c r="J18" s="15" t="s">
        <v>197</v>
      </c>
      <c r="K18" s="15" t="s">
        <v>198</v>
      </c>
      <c r="L18" s="15" t="s">
        <v>199</v>
      </c>
      <c r="M18" s="15" t="s">
        <v>200</v>
      </c>
      <c r="N18" s="15" t="s">
        <v>201</v>
      </c>
      <c r="O18" s="15" t="s">
        <v>202</v>
      </c>
      <c r="P18" s="9"/>
      <c r="Q18" s="9"/>
      <c r="R18" s="9"/>
      <c r="S18" s="9"/>
      <c r="T18" s="9"/>
      <c r="U18" s="9"/>
      <c r="V18" s="9"/>
    </row>
    <row r="19" spans="1:22" s="10" customFormat="1" x14ac:dyDescent="0.35">
      <c r="A19" s="15" t="s">
        <v>29</v>
      </c>
      <c r="B19" s="15" t="s">
        <v>203</v>
      </c>
      <c r="C19" s="15" t="s">
        <v>204</v>
      </c>
      <c r="D19" s="15" t="s">
        <v>205</v>
      </c>
      <c r="E19" s="15" t="s">
        <v>206</v>
      </c>
      <c r="F19" s="15" t="s">
        <v>207</v>
      </c>
      <c r="G19" s="15" t="s">
        <v>208</v>
      </c>
      <c r="H19" s="15" t="s">
        <v>209</v>
      </c>
      <c r="I19" s="15" t="s">
        <v>210</v>
      </c>
      <c r="J19" s="15" t="s">
        <v>211</v>
      </c>
      <c r="K19" s="15" t="s">
        <v>212</v>
      </c>
      <c r="L19" s="15" t="s">
        <v>213</v>
      </c>
      <c r="M19" s="15" t="s">
        <v>214</v>
      </c>
      <c r="N19" s="15" t="s">
        <v>215</v>
      </c>
      <c r="O19" s="15" t="s">
        <v>216</v>
      </c>
      <c r="P19" s="9"/>
      <c r="Q19" s="9"/>
      <c r="R19" s="9"/>
      <c r="S19" s="9"/>
      <c r="T19" s="9"/>
      <c r="U19" s="9"/>
      <c r="V19" s="9"/>
    </row>
    <row r="20" spans="1:22" s="10" customFormat="1" x14ac:dyDescent="0.35">
      <c r="A20" s="15" t="s">
        <v>341</v>
      </c>
      <c r="B20" s="15">
        <v>511</v>
      </c>
      <c r="C20" s="15">
        <v>263.12</v>
      </c>
      <c r="D20" s="15">
        <v>549.66</v>
      </c>
      <c r="E20" s="15">
        <v>321.64</v>
      </c>
      <c r="F20" s="15">
        <v>643.35</v>
      </c>
      <c r="G20" s="15">
        <v>382.82</v>
      </c>
      <c r="H20" s="15">
        <v>780.43</v>
      </c>
      <c r="I20" s="15">
        <v>534.01</v>
      </c>
      <c r="J20" s="15">
        <v>764.46</v>
      </c>
      <c r="K20" s="15">
        <v>496.98</v>
      </c>
      <c r="L20" s="15">
        <v>844.06</v>
      </c>
      <c r="M20" s="15">
        <v>642.44000000000005</v>
      </c>
      <c r="N20" s="15">
        <v>830.97</v>
      </c>
      <c r="O20" s="15">
        <v>619.16999999999996</v>
      </c>
      <c r="P20" s="9"/>
      <c r="Q20" s="9"/>
      <c r="R20" s="9"/>
      <c r="S20" s="9"/>
      <c r="T20" s="9"/>
      <c r="U20" s="9"/>
      <c r="V20" s="9"/>
    </row>
    <row r="21" spans="1:22" s="10" customFormat="1" x14ac:dyDescent="0.35">
      <c r="A21" s="15" t="s">
        <v>30</v>
      </c>
      <c r="B21" s="15" t="s">
        <v>217</v>
      </c>
      <c r="C21" s="15" t="s">
        <v>218</v>
      </c>
      <c r="D21" s="15" t="s">
        <v>219</v>
      </c>
      <c r="E21" s="15" t="s">
        <v>220</v>
      </c>
      <c r="F21" s="15" t="s">
        <v>221</v>
      </c>
      <c r="G21" s="15" t="s">
        <v>222</v>
      </c>
      <c r="H21" s="15" t="s">
        <v>223</v>
      </c>
      <c r="I21" s="15" t="s">
        <v>224</v>
      </c>
      <c r="J21" s="15" t="s">
        <v>225</v>
      </c>
      <c r="K21" s="15" t="s">
        <v>226</v>
      </c>
      <c r="L21" s="15" t="s">
        <v>227</v>
      </c>
      <c r="M21" s="15" t="s">
        <v>228</v>
      </c>
      <c r="N21" s="15" t="s">
        <v>229</v>
      </c>
      <c r="O21" s="15" t="s">
        <v>230</v>
      </c>
      <c r="P21" s="9"/>
      <c r="Q21" s="9"/>
      <c r="R21" s="9"/>
      <c r="S21" s="9"/>
      <c r="T21" s="9"/>
      <c r="U21" s="9"/>
      <c r="V21" s="9"/>
    </row>
    <row r="22" spans="1:22" s="10" customFormat="1" x14ac:dyDescent="0.35">
      <c r="A22" s="15" t="s">
        <v>31</v>
      </c>
      <c r="B22" s="15">
        <v>350.7</v>
      </c>
      <c r="C22" s="15">
        <v>729.2</v>
      </c>
      <c r="D22" s="15">
        <v>700.9</v>
      </c>
      <c r="E22" s="15" t="s">
        <v>231</v>
      </c>
      <c r="F22" s="15" t="s">
        <v>232</v>
      </c>
      <c r="G22" s="15" t="s">
        <v>233</v>
      </c>
      <c r="H22" s="15" t="s">
        <v>234</v>
      </c>
      <c r="I22" s="15" t="s">
        <v>235</v>
      </c>
      <c r="J22" s="15" t="s">
        <v>236</v>
      </c>
      <c r="K22" s="15" t="s">
        <v>237</v>
      </c>
      <c r="L22" s="15" t="s">
        <v>238</v>
      </c>
      <c r="M22" s="15" t="s">
        <v>239</v>
      </c>
      <c r="N22" s="15" t="s">
        <v>240</v>
      </c>
      <c r="O22" s="15" t="s">
        <v>241</v>
      </c>
      <c r="P22" s="9"/>
      <c r="Q22" s="9"/>
      <c r="R22" s="9"/>
      <c r="S22" s="9"/>
      <c r="T22" s="9"/>
      <c r="U22" s="9"/>
      <c r="V22" s="9"/>
    </row>
    <row r="23" spans="1:22" s="10" customFormat="1" x14ac:dyDescent="0.35">
      <c r="A23" s="15" t="s">
        <v>32</v>
      </c>
      <c r="B23" s="15" t="s">
        <v>242</v>
      </c>
      <c r="C23" s="15" t="s">
        <v>243</v>
      </c>
      <c r="D23" s="15" t="s">
        <v>244</v>
      </c>
      <c r="E23" s="15" t="s">
        <v>245</v>
      </c>
      <c r="F23" s="15" t="s">
        <v>246</v>
      </c>
      <c r="G23" s="15" t="s">
        <v>247</v>
      </c>
      <c r="H23" s="15" t="s">
        <v>248</v>
      </c>
      <c r="I23" s="15" t="s">
        <v>249</v>
      </c>
      <c r="J23" s="15" t="s">
        <v>250</v>
      </c>
      <c r="K23" s="15" t="s">
        <v>251</v>
      </c>
      <c r="L23" s="15" t="s">
        <v>252</v>
      </c>
      <c r="M23" s="15" t="s">
        <v>253</v>
      </c>
      <c r="N23" s="15" t="s">
        <v>254</v>
      </c>
      <c r="O23" s="15" t="s">
        <v>255</v>
      </c>
      <c r="P23" s="9"/>
      <c r="Q23" s="9"/>
      <c r="R23" s="9"/>
      <c r="S23" s="9"/>
      <c r="T23" s="9"/>
      <c r="U23" s="9"/>
      <c r="V23" s="9"/>
    </row>
    <row r="24" spans="1:22" s="14" customFormat="1" x14ac:dyDescent="0.35">
      <c r="A24" s="17" t="s">
        <v>33</v>
      </c>
      <c r="B24" s="17" t="s">
        <v>256</v>
      </c>
      <c r="C24" s="17" t="s">
        <v>257</v>
      </c>
      <c r="D24" s="17" t="s">
        <v>258</v>
      </c>
      <c r="E24" s="17" t="s">
        <v>259</v>
      </c>
      <c r="F24" s="17" t="s">
        <v>260</v>
      </c>
      <c r="G24" s="17" t="s">
        <v>261</v>
      </c>
      <c r="H24" s="17" t="s">
        <v>262</v>
      </c>
      <c r="I24" s="17" t="s">
        <v>263</v>
      </c>
      <c r="J24" s="17" t="s">
        <v>264</v>
      </c>
      <c r="K24" s="17" t="s">
        <v>265</v>
      </c>
      <c r="L24" s="17" t="s">
        <v>266</v>
      </c>
      <c r="M24" s="17" t="s">
        <v>267</v>
      </c>
      <c r="N24" s="17" t="s">
        <v>268</v>
      </c>
      <c r="O24" s="17" t="s">
        <v>269</v>
      </c>
      <c r="P24" s="3"/>
      <c r="Q24" s="3"/>
      <c r="R24" s="3"/>
      <c r="S24" s="3"/>
      <c r="T24" s="3"/>
      <c r="U24" s="3"/>
      <c r="V24" s="3"/>
    </row>
    <row r="25" spans="1:22" s="10" customFormat="1" x14ac:dyDescent="0.35">
      <c r="A25" s="15" t="s">
        <v>34</v>
      </c>
      <c r="B25" s="15" t="s">
        <v>270</v>
      </c>
      <c r="C25" s="15" t="s">
        <v>271</v>
      </c>
      <c r="D25" s="15" t="s">
        <v>272</v>
      </c>
      <c r="E25" s="15" t="s">
        <v>273</v>
      </c>
      <c r="F25" s="15" t="s">
        <v>274</v>
      </c>
      <c r="G25" s="15" t="s">
        <v>275</v>
      </c>
      <c r="H25" s="15" t="s">
        <v>276</v>
      </c>
      <c r="I25" s="15" t="s">
        <v>277</v>
      </c>
      <c r="J25" s="15" t="s">
        <v>278</v>
      </c>
      <c r="K25" s="15" t="s">
        <v>279</v>
      </c>
      <c r="L25" s="15" t="s">
        <v>280</v>
      </c>
      <c r="M25" s="15" t="s">
        <v>281</v>
      </c>
      <c r="N25" s="15" t="s">
        <v>282</v>
      </c>
      <c r="O25" s="15" t="s">
        <v>283</v>
      </c>
      <c r="P25" s="9"/>
      <c r="Q25" s="9"/>
      <c r="R25" s="9"/>
      <c r="S25" s="9"/>
      <c r="T25" s="9"/>
      <c r="U25" s="9"/>
      <c r="V25" s="9"/>
    </row>
    <row r="26" spans="1:22" s="14" customFormat="1" x14ac:dyDescent="0.35">
      <c r="A26" s="17" t="s">
        <v>342</v>
      </c>
      <c r="B26" s="17" t="s">
        <v>284</v>
      </c>
      <c r="C26" s="17" t="s">
        <v>285</v>
      </c>
      <c r="D26" s="17" t="s">
        <v>286</v>
      </c>
      <c r="E26" s="17" t="s">
        <v>287</v>
      </c>
      <c r="F26" s="17" t="s">
        <v>288</v>
      </c>
      <c r="G26" s="17" t="s">
        <v>289</v>
      </c>
      <c r="H26" s="17" t="s">
        <v>290</v>
      </c>
      <c r="I26" s="17" t="s">
        <v>291</v>
      </c>
      <c r="J26" s="17" t="s">
        <v>292</v>
      </c>
      <c r="K26" s="17" t="s">
        <v>293</v>
      </c>
      <c r="L26" s="17" t="s">
        <v>294</v>
      </c>
      <c r="M26" s="17" t="s">
        <v>295</v>
      </c>
      <c r="N26" s="17" t="s">
        <v>296</v>
      </c>
      <c r="O26" s="17" t="s">
        <v>297</v>
      </c>
      <c r="P26" s="3"/>
      <c r="Q26" s="3"/>
      <c r="R26" s="3"/>
      <c r="S26" s="3"/>
      <c r="T26" s="3"/>
      <c r="U26" s="3"/>
      <c r="V26" s="3"/>
    </row>
    <row r="28" spans="1:22" ht="13.5" customHeight="1" x14ac:dyDescent="0.35">
      <c r="O28"/>
      <c r="P28"/>
      <c r="Q28"/>
      <c r="R28"/>
      <c r="S28"/>
      <c r="T28"/>
      <c r="U28"/>
      <c r="V28"/>
    </row>
    <row r="29" spans="1:22" ht="18" customHeight="1" x14ac:dyDescent="0.35">
      <c r="A29" s="2" t="s">
        <v>37</v>
      </c>
      <c r="O29"/>
      <c r="P29"/>
      <c r="Q29"/>
      <c r="R29"/>
      <c r="S29"/>
      <c r="T29"/>
      <c r="U29"/>
      <c r="V29"/>
    </row>
    <row r="30" spans="1:22" x14ac:dyDescent="0.35">
      <c r="A30" s="1" t="s">
        <v>298</v>
      </c>
      <c r="E30" t="s">
        <v>299</v>
      </c>
      <c r="G30"/>
      <c r="H30"/>
      <c r="I30" s="19" t="s">
        <v>346</v>
      </c>
      <c r="J30" s="19"/>
      <c r="K30" s="19"/>
      <c r="L30"/>
      <c r="M30"/>
      <c r="N30"/>
      <c r="O30"/>
      <c r="P30"/>
      <c r="Q30"/>
      <c r="R30"/>
      <c r="S30"/>
      <c r="T30"/>
      <c r="U30"/>
      <c r="V30"/>
    </row>
    <row r="31" spans="1:22" x14ac:dyDescent="0.35">
      <c r="A31" s="7" t="s">
        <v>38</v>
      </c>
      <c r="B31" s="7" t="s">
        <v>35</v>
      </c>
      <c r="C31" s="7" t="s">
        <v>39</v>
      </c>
      <c r="E31" s="7" t="s">
        <v>44</v>
      </c>
      <c r="F31" s="7" t="s">
        <v>41</v>
      </c>
      <c r="G31" s="11" t="s">
        <v>43</v>
      </c>
      <c r="H31"/>
      <c r="I31"/>
      <c r="J31" t="s">
        <v>35</v>
      </c>
      <c r="K31" t="s">
        <v>345</v>
      </c>
      <c r="L31"/>
      <c r="M31"/>
      <c r="N31"/>
      <c r="O31"/>
      <c r="P31"/>
      <c r="Q31"/>
      <c r="R31"/>
      <c r="S31"/>
      <c r="T31"/>
      <c r="U31"/>
      <c r="V31"/>
    </row>
    <row r="32" spans="1:22" x14ac:dyDescent="0.35">
      <c r="A32" s="7">
        <v>2011</v>
      </c>
      <c r="B32" s="8" t="s">
        <v>309</v>
      </c>
      <c r="C32" s="8" t="s">
        <v>310</v>
      </c>
      <c r="E32" s="7">
        <v>2011</v>
      </c>
      <c r="F32" s="8" t="s">
        <v>322</v>
      </c>
      <c r="G32" s="8" t="s">
        <v>323</v>
      </c>
      <c r="H32"/>
      <c r="I32" t="s">
        <v>343</v>
      </c>
      <c r="J32" s="8" t="s">
        <v>320</v>
      </c>
      <c r="K32" s="8" t="s">
        <v>321</v>
      </c>
      <c r="L32"/>
      <c r="M32"/>
      <c r="N32"/>
      <c r="O32"/>
      <c r="P32"/>
      <c r="Q32"/>
      <c r="R32"/>
      <c r="S32"/>
      <c r="T32"/>
      <c r="U32"/>
      <c r="V32"/>
    </row>
    <row r="33" spans="1:22" x14ac:dyDescent="0.35">
      <c r="A33" s="7">
        <v>2012</v>
      </c>
      <c r="B33" s="8">
        <v>-0.17349999999999999</v>
      </c>
      <c r="C33" s="8" t="s">
        <v>311</v>
      </c>
      <c r="E33" s="7">
        <v>2012</v>
      </c>
      <c r="F33" s="8" t="s">
        <v>324</v>
      </c>
      <c r="G33" s="8" t="s">
        <v>325</v>
      </c>
      <c r="H33"/>
      <c r="I33" t="s">
        <v>344</v>
      </c>
      <c r="J33" s="8">
        <v>0.109</v>
      </c>
      <c r="K33" s="8">
        <v>0.2024</v>
      </c>
      <c r="L33"/>
      <c r="M33"/>
      <c r="N33"/>
      <c r="O33"/>
      <c r="P33"/>
      <c r="Q33"/>
      <c r="R33"/>
      <c r="S33"/>
      <c r="T33"/>
      <c r="U33"/>
      <c r="V33"/>
    </row>
    <row r="34" spans="1:22" x14ac:dyDescent="0.35">
      <c r="A34" s="7">
        <v>2013</v>
      </c>
      <c r="B34" s="8" t="s">
        <v>312</v>
      </c>
      <c r="C34" s="8" t="s">
        <v>313</v>
      </c>
      <c r="E34" s="7">
        <v>2013</v>
      </c>
      <c r="F34" s="8" t="s">
        <v>326</v>
      </c>
      <c r="G34" s="8" t="s">
        <v>327</v>
      </c>
      <c r="H34"/>
      <c r="I34" t="s">
        <v>19</v>
      </c>
      <c r="J34" s="8">
        <v>9.5999999999999992E-3</v>
      </c>
      <c r="K34" s="8">
        <v>-8.09E-2</v>
      </c>
      <c r="L34"/>
      <c r="M34"/>
      <c r="N34"/>
      <c r="O34"/>
      <c r="P34"/>
      <c r="Q34"/>
      <c r="R34"/>
      <c r="S34"/>
      <c r="T34"/>
      <c r="U34"/>
      <c r="V34"/>
    </row>
    <row r="35" spans="1:22" x14ac:dyDescent="0.35">
      <c r="A35" s="7">
        <v>2014</v>
      </c>
      <c r="B35" s="7" t="s">
        <v>314</v>
      </c>
      <c r="C35" s="8" t="s">
        <v>315</v>
      </c>
      <c r="E35" s="7">
        <v>2014</v>
      </c>
      <c r="F35" s="8" t="s">
        <v>328</v>
      </c>
      <c r="G35" s="8" t="s">
        <v>329</v>
      </c>
      <c r="H35"/>
      <c r="I35" t="s">
        <v>339</v>
      </c>
      <c r="J35" s="8">
        <v>6.8500000000000005E-2</v>
      </c>
      <c r="K35" s="8">
        <v>4.8300000000000003E-2</v>
      </c>
      <c r="L35"/>
      <c r="M35"/>
      <c r="N35"/>
      <c r="O35"/>
      <c r="P35"/>
      <c r="Q35"/>
      <c r="R35"/>
      <c r="S35"/>
      <c r="T35"/>
      <c r="U35"/>
      <c r="V35"/>
    </row>
    <row r="36" spans="1:22" x14ac:dyDescent="0.35">
      <c r="A36" s="7">
        <v>2015</v>
      </c>
      <c r="B36" s="8" t="s">
        <v>316</v>
      </c>
      <c r="C36" s="8" t="s">
        <v>317</v>
      </c>
      <c r="E36" s="7">
        <v>2015</v>
      </c>
      <c r="F36" s="8" t="s">
        <v>330</v>
      </c>
      <c r="G36" s="8" t="s">
        <v>331</v>
      </c>
      <c r="H36"/>
      <c r="I36" t="s">
        <v>20</v>
      </c>
      <c r="J36" s="8">
        <v>2.0199999999999999E-2</v>
      </c>
      <c r="K36" s="8">
        <v>-7.7000000000000002E-3</v>
      </c>
      <c r="L36"/>
      <c r="M36"/>
      <c r="N36"/>
      <c r="O36"/>
      <c r="P36"/>
      <c r="Q36"/>
      <c r="R36"/>
      <c r="S36"/>
      <c r="T36"/>
      <c r="U36"/>
      <c r="V36"/>
    </row>
    <row r="37" spans="1:22" x14ac:dyDescent="0.35">
      <c r="A37" s="7">
        <v>2016</v>
      </c>
      <c r="B37" s="8" t="s">
        <v>318</v>
      </c>
      <c r="C37" s="8" t="s">
        <v>319</v>
      </c>
      <c r="E37" s="13">
        <v>2016</v>
      </c>
      <c r="F37" s="8" t="s">
        <v>332</v>
      </c>
      <c r="G37" s="8" t="s">
        <v>333</v>
      </c>
      <c r="H37"/>
      <c r="I37" t="s">
        <v>21</v>
      </c>
      <c r="J37" s="8">
        <v>-2.2599999999999999E-2</v>
      </c>
      <c r="K37" s="8">
        <v>0.25180000000000002</v>
      </c>
      <c r="L37"/>
      <c r="M37"/>
      <c r="N37"/>
      <c r="O37"/>
      <c r="P37"/>
      <c r="Q37"/>
      <c r="R37"/>
      <c r="S37"/>
      <c r="T37"/>
      <c r="U37"/>
      <c r="V37"/>
    </row>
    <row r="38" spans="1:22" x14ac:dyDescent="0.35">
      <c r="B38" s="8" t="s">
        <v>320</v>
      </c>
      <c r="C38" s="8" t="s">
        <v>321</v>
      </c>
      <c r="F38" s="8" t="s">
        <v>334</v>
      </c>
      <c r="G38" s="12" t="s">
        <v>335</v>
      </c>
      <c r="H38"/>
      <c r="I38" t="s">
        <v>22</v>
      </c>
      <c r="J38" s="8">
        <v>-2.7000000000000001E-3</v>
      </c>
      <c r="K38" s="8">
        <v>8.0299999999999996E-2</v>
      </c>
      <c r="L38"/>
      <c r="M38"/>
      <c r="N38"/>
      <c r="O38"/>
      <c r="P38"/>
      <c r="Q38"/>
      <c r="R38"/>
      <c r="S38"/>
      <c r="T38"/>
      <c r="U38"/>
      <c r="V38"/>
    </row>
    <row r="39" spans="1:22" x14ac:dyDescent="0.35">
      <c r="D39"/>
      <c r="E39"/>
      <c r="F39"/>
      <c r="G39"/>
      <c r="H39"/>
      <c r="I39" t="s">
        <v>23</v>
      </c>
      <c r="J39" s="8">
        <v>-5.4000000000000003E-3</v>
      </c>
      <c r="K39" s="8">
        <v>-5.7000000000000002E-3</v>
      </c>
      <c r="L39"/>
      <c r="M39"/>
      <c r="N39"/>
      <c r="O39"/>
      <c r="P39"/>
      <c r="Q39"/>
      <c r="R39"/>
      <c r="S39"/>
      <c r="T39"/>
      <c r="U39"/>
      <c r="V39"/>
    </row>
    <row r="40" spans="1:22" x14ac:dyDescent="0.35">
      <c r="A40" s="2" t="s">
        <v>338</v>
      </c>
      <c r="I40" s="18" t="s">
        <v>24</v>
      </c>
      <c r="J40" s="8">
        <v>3.9300000000000002E-2</v>
      </c>
      <c r="K40" s="8">
        <v>4.02E-2</v>
      </c>
      <c r="L40"/>
      <c r="M40"/>
      <c r="N40"/>
      <c r="O40"/>
      <c r="P40"/>
      <c r="Q40"/>
      <c r="R40"/>
      <c r="S40"/>
      <c r="T40"/>
      <c r="U40"/>
      <c r="V40"/>
    </row>
    <row r="41" spans="1:22" x14ac:dyDescent="0.35">
      <c r="A41" s="1" t="s">
        <v>298</v>
      </c>
      <c r="E41" s="1" t="s">
        <v>299</v>
      </c>
      <c r="I41" s="18" t="s">
        <v>340</v>
      </c>
      <c r="J41" s="8">
        <v>9.74E-2</v>
      </c>
      <c r="K41" s="8">
        <v>6.8400000000000002E-2</v>
      </c>
      <c r="L41"/>
      <c r="M41"/>
      <c r="N41"/>
      <c r="O41"/>
      <c r="P41"/>
      <c r="Q41"/>
      <c r="R41"/>
      <c r="S41"/>
      <c r="T41"/>
      <c r="U41"/>
      <c r="V41"/>
    </row>
    <row r="42" spans="1:22" x14ac:dyDescent="0.35">
      <c r="A42" s="7" t="s">
        <v>44</v>
      </c>
      <c r="B42" s="7" t="s">
        <v>41</v>
      </c>
      <c r="C42" s="7" t="s">
        <v>42</v>
      </c>
      <c r="E42" s="7" t="s">
        <v>44</v>
      </c>
      <c r="F42" s="7" t="s">
        <v>41</v>
      </c>
      <c r="G42" s="7" t="s">
        <v>42</v>
      </c>
      <c r="L42"/>
      <c r="M42"/>
      <c r="N42"/>
      <c r="O42"/>
      <c r="P42"/>
      <c r="Q42"/>
      <c r="R42"/>
      <c r="S42"/>
      <c r="T42"/>
      <c r="U42"/>
      <c r="V42"/>
    </row>
    <row r="43" spans="1:22" x14ac:dyDescent="0.35">
      <c r="A43" s="7">
        <v>2011</v>
      </c>
      <c r="B43" s="8">
        <v>0.32979999999999998</v>
      </c>
      <c r="C43" s="8">
        <v>0.31659999999999999</v>
      </c>
      <c r="E43" s="7">
        <v>2011</v>
      </c>
      <c r="F43" s="8">
        <v>0.34589999999999999</v>
      </c>
      <c r="G43" s="8">
        <v>0.35659999999999997</v>
      </c>
      <c r="L43"/>
      <c r="M43"/>
      <c r="N43"/>
      <c r="O43"/>
      <c r="P43"/>
      <c r="Q43"/>
      <c r="R43"/>
      <c r="S43"/>
      <c r="T43"/>
      <c r="U43"/>
      <c r="V43"/>
    </row>
    <row r="44" spans="1:22" x14ac:dyDescent="0.35">
      <c r="A44" s="7">
        <v>2012</v>
      </c>
      <c r="B44" s="8">
        <v>-0.17349999999999999</v>
      </c>
      <c r="C44" s="8">
        <v>0.25319999999999998</v>
      </c>
      <c r="E44" s="7">
        <v>2012</v>
      </c>
      <c r="F44" s="8">
        <v>0.16919999999999999</v>
      </c>
      <c r="G44" s="8">
        <v>0.1545</v>
      </c>
      <c r="L44"/>
      <c r="M44"/>
      <c r="N44"/>
      <c r="O44"/>
      <c r="P44"/>
      <c r="Q44"/>
      <c r="R44"/>
      <c r="S44"/>
      <c r="T44"/>
      <c r="U44"/>
      <c r="V44"/>
    </row>
    <row r="45" spans="1:22" x14ac:dyDescent="0.35">
      <c r="A45" s="7">
        <v>2013</v>
      </c>
      <c r="B45" s="8">
        <v>0.53890000000000005</v>
      </c>
      <c r="C45" s="8">
        <v>1.9099999999999999E-2</v>
      </c>
      <c r="E45" s="7">
        <v>2013</v>
      </c>
      <c r="F45" s="8">
        <v>9.4500000000000001E-2</v>
      </c>
      <c r="G45" s="8">
        <v>0.14829999999999999</v>
      </c>
      <c r="L45"/>
      <c r="M45"/>
      <c r="N45"/>
      <c r="O45"/>
      <c r="P45"/>
      <c r="Q45"/>
      <c r="R45"/>
      <c r="S45"/>
      <c r="T45"/>
      <c r="U45"/>
      <c r="V45"/>
    </row>
    <row r="46" spans="1:22" x14ac:dyDescent="0.35">
      <c r="A46" s="7">
        <v>2014</v>
      </c>
      <c r="B46" s="8">
        <v>-0.31240000000000001</v>
      </c>
      <c r="C46" s="8">
        <v>3.4599999999999999E-2</v>
      </c>
      <c r="E46" s="7">
        <v>2014</v>
      </c>
      <c r="F46" s="8">
        <v>9.0800000000000006E-2</v>
      </c>
      <c r="G46" s="8">
        <v>6.8199999999999997E-2</v>
      </c>
      <c r="L46"/>
      <c r="M46"/>
      <c r="N46"/>
      <c r="O46"/>
      <c r="P46"/>
      <c r="Q46"/>
      <c r="R46"/>
      <c r="S46"/>
      <c r="T46"/>
      <c r="U46"/>
      <c r="V46"/>
    </row>
    <row r="47" spans="1:22" x14ac:dyDescent="0.35">
      <c r="A47" s="7">
        <v>2015</v>
      </c>
      <c r="B47" s="8">
        <v>8.9999999999999993E-3</v>
      </c>
      <c r="C47" s="8">
        <v>0.60409999999999997</v>
      </c>
      <c r="E47" s="7">
        <v>2015</v>
      </c>
      <c r="F47" s="8">
        <v>3.78E-2</v>
      </c>
      <c r="G47" s="8">
        <v>1.0999999999999999E-2</v>
      </c>
      <c r="L47"/>
      <c r="M47"/>
      <c r="N47"/>
      <c r="O47"/>
      <c r="P47"/>
      <c r="Q47"/>
      <c r="R47"/>
      <c r="S47"/>
      <c r="T47"/>
      <c r="U47"/>
      <c r="V47"/>
    </row>
    <row r="48" spans="1:22" x14ac:dyDescent="0.35">
      <c r="A48" s="7">
        <v>2016</v>
      </c>
      <c r="B48" s="8">
        <v>0.26200000000000001</v>
      </c>
      <c r="C48" s="8">
        <v>-1.3599999999999999E-2</v>
      </c>
      <c r="E48" s="7">
        <v>2016</v>
      </c>
      <c r="F48" s="8">
        <v>0.1273</v>
      </c>
      <c r="G48" s="8">
        <v>2.52E-2</v>
      </c>
      <c r="O48"/>
      <c r="P48"/>
      <c r="Q48"/>
      <c r="R48"/>
      <c r="S48"/>
      <c r="T48"/>
      <c r="U48"/>
      <c r="V48"/>
    </row>
    <row r="49" spans="1:22" x14ac:dyDescent="0.35">
      <c r="B49" s="8">
        <v>0.109</v>
      </c>
      <c r="C49" s="8">
        <v>0.2024</v>
      </c>
      <c r="F49" s="8">
        <v>0.14430000000000001</v>
      </c>
      <c r="G49" s="8">
        <f>AVERAGE(G43:G48)</f>
        <v>0.1273</v>
      </c>
      <c r="O49"/>
      <c r="P49"/>
      <c r="Q49"/>
      <c r="R49"/>
      <c r="S49"/>
      <c r="T49"/>
      <c r="U49"/>
      <c r="V49"/>
    </row>
    <row r="50" spans="1:22" x14ac:dyDescent="0.35">
      <c r="O50"/>
      <c r="P50"/>
      <c r="Q50"/>
      <c r="R50"/>
      <c r="S50"/>
      <c r="T50"/>
      <c r="U50"/>
      <c r="V50"/>
    </row>
    <row r="51" spans="1:22" x14ac:dyDescent="0.35">
      <c r="A51" s="2" t="s">
        <v>40</v>
      </c>
      <c r="O51"/>
      <c r="P51"/>
      <c r="Q51"/>
      <c r="R51"/>
      <c r="S51"/>
      <c r="T51"/>
      <c r="U51"/>
      <c r="V51"/>
    </row>
    <row r="52" spans="1:22" x14ac:dyDescent="0.35">
      <c r="A52" s="9" t="s">
        <v>298</v>
      </c>
      <c r="E52" s="1" t="s">
        <v>299</v>
      </c>
      <c r="O52"/>
      <c r="P52"/>
      <c r="Q52"/>
      <c r="R52"/>
      <c r="S52"/>
      <c r="T52"/>
      <c r="U52"/>
      <c r="V52"/>
    </row>
    <row r="53" spans="1:22" x14ac:dyDescent="0.35">
      <c r="A53" s="7" t="s">
        <v>44</v>
      </c>
      <c r="B53" s="7" t="s">
        <v>41</v>
      </c>
      <c r="C53" s="7" t="s">
        <v>42</v>
      </c>
      <c r="E53" s="7" t="s">
        <v>44</v>
      </c>
      <c r="F53" s="7" t="s">
        <v>41</v>
      </c>
      <c r="G53" s="7" t="s">
        <v>42</v>
      </c>
      <c r="O53"/>
      <c r="P53"/>
      <c r="Q53"/>
      <c r="R53"/>
      <c r="S53"/>
      <c r="T53"/>
      <c r="U53"/>
      <c r="V53"/>
    </row>
    <row r="54" spans="1:22" x14ac:dyDescent="0.35">
      <c r="A54" s="7">
        <v>2011</v>
      </c>
      <c r="B54" s="8">
        <v>0.26240000000000002</v>
      </c>
      <c r="C54" s="8">
        <v>8.8599999999999998E-2</v>
      </c>
      <c r="E54" s="7">
        <v>2011</v>
      </c>
      <c r="F54" s="8">
        <v>0.313</v>
      </c>
      <c r="G54" s="8">
        <v>0.19769999999999999</v>
      </c>
      <c r="O54"/>
      <c r="P54"/>
      <c r="Q54"/>
      <c r="R54"/>
      <c r="S54"/>
      <c r="T54"/>
      <c r="U54"/>
      <c r="V54"/>
    </row>
    <row r="55" spans="1:22" x14ac:dyDescent="0.35">
      <c r="A55" s="7">
        <v>2012</v>
      </c>
      <c r="B55" s="8">
        <v>-6.4000000000000003E-3</v>
      </c>
      <c r="C55" s="8">
        <v>4.9200000000000001E-2</v>
      </c>
      <c r="E55" s="7">
        <v>2012</v>
      </c>
      <c r="F55" s="8">
        <v>8.1000000000000003E-2</v>
      </c>
      <c r="G55" s="8">
        <v>7.9899999999999999E-2</v>
      </c>
      <c r="O55"/>
      <c r="P55"/>
      <c r="Q55"/>
      <c r="R55"/>
      <c r="S55"/>
      <c r="T55"/>
      <c r="U55"/>
      <c r="V55"/>
    </row>
    <row r="56" spans="1:22" x14ac:dyDescent="0.35">
      <c r="A56" s="7">
        <v>2013</v>
      </c>
      <c r="B56" s="8">
        <v>-2.87E-2</v>
      </c>
      <c r="C56" s="8">
        <v>3.8999999999999998E-3</v>
      </c>
      <c r="E56" s="7">
        <v>2013</v>
      </c>
      <c r="F56" s="8">
        <v>-3.0300000000000001E-2</v>
      </c>
      <c r="G56" s="8">
        <v>2.3099999999999999E-2</v>
      </c>
      <c r="O56"/>
      <c r="P56"/>
      <c r="Q56"/>
      <c r="R56"/>
      <c r="S56"/>
      <c r="T56"/>
      <c r="U56"/>
      <c r="V56"/>
    </row>
    <row r="57" spans="1:22" x14ac:dyDescent="0.35">
      <c r="A57" s="7">
        <v>2014</v>
      </c>
      <c r="B57" s="8">
        <v>-2.3699999999999999E-2</v>
      </c>
      <c r="C57" s="8">
        <v>-5.8000000000000003E-2</v>
      </c>
      <c r="E57" s="7">
        <v>2014</v>
      </c>
      <c r="F57" s="8">
        <v>2.5600000000000001E-2</v>
      </c>
      <c r="G57" s="8">
        <v>-4.2099999999999999E-2</v>
      </c>
      <c r="O57"/>
      <c r="P57"/>
      <c r="Q57"/>
      <c r="R57"/>
      <c r="S57"/>
      <c r="T57"/>
      <c r="U57"/>
      <c r="V57"/>
    </row>
    <row r="58" spans="1:22" x14ac:dyDescent="0.35">
      <c r="A58" s="7">
        <v>2015</v>
      </c>
      <c r="B58" s="8">
        <v>-0.1537</v>
      </c>
      <c r="C58" s="16">
        <v>-0.41</v>
      </c>
      <c r="E58" s="7">
        <v>2015</v>
      </c>
      <c r="F58" s="8">
        <v>-5.57E-2</v>
      </c>
      <c r="G58" s="8">
        <v>-7.8200000000000006E-2</v>
      </c>
      <c r="O58"/>
      <c r="P58"/>
      <c r="Q58"/>
      <c r="R58"/>
      <c r="S58"/>
      <c r="T58"/>
      <c r="U58"/>
      <c r="V58"/>
    </row>
    <row r="59" spans="1:22" x14ac:dyDescent="0.35">
      <c r="A59" s="7">
        <v>2016</v>
      </c>
      <c r="B59" s="8">
        <v>7.7000000000000002E-3</v>
      </c>
      <c r="C59" s="8">
        <v>0.1593</v>
      </c>
      <c r="E59" s="7">
        <v>2016</v>
      </c>
      <c r="F59" s="8">
        <v>5.6599999999999998E-2</v>
      </c>
      <c r="G59" s="8">
        <v>-1.2800000000000001E-2</v>
      </c>
      <c r="O59"/>
      <c r="P59"/>
      <c r="Q59"/>
      <c r="R59"/>
      <c r="S59"/>
      <c r="T59"/>
      <c r="U59"/>
      <c r="V59"/>
    </row>
    <row r="60" spans="1:22" x14ac:dyDescent="0.35">
      <c r="B60" s="8">
        <v>9.5999999999999992E-3</v>
      </c>
      <c r="C60" s="8">
        <v>-8.09E-2</v>
      </c>
      <c r="F60" s="8">
        <v>6.5000000000000002E-2</v>
      </c>
      <c r="G60" s="8">
        <v>2.7900000000000001E-2</v>
      </c>
      <c r="O60"/>
      <c r="P60"/>
      <c r="Q60"/>
      <c r="R60"/>
      <c r="S60"/>
      <c r="T60"/>
      <c r="U60"/>
      <c r="V60"/>
    </row>
    <row r="61" spans="1:22" x14ac:dyDescent="0.35">
      <c r="O61"/>
      <c r="P61"/>
      <c r="Q61"/>
      <c r="R61"/>
      <c r="S61"/>
      <c r="T61"/>
      <c r="U61"/>
      <c r="V61"/>
    </row>
    <row r="62" spans="1:22" x14ac:dyDescent="0.35">
      <c r="A62" s="2" t="s">
        <v>300</v>
      </c>
      <c r="O62"/>
      <c r="P62"/>
      <c r="Q62"/>
      <c r="R62"/>
      <c r="S62"/>
      <c r="T62"/>
      <c r="U62"/>
      <c r="V62"/>
    </row>
    <row r="63" spans="1:22" x14ac:dyDescent="0.35">
      <c r="A63" s="1" t="s">
        <v>298</v>
      </c>
      <c r="E63" s="1" t="s">
        <v>299</v>
      </c>
      <c r="O63"/>
      <c r="P63"/>
      <c r="Q63"/>
      <c r="R63"/>
      <c r="S63"/>
      <c r="T63"/>
      <c r="U63"/>
      <c r="V63"/>
    </row>
    <row r="64" spans="1:22" x14ac:dyDescent="0.35">
      <c r="A64" s="7" t="s">
        <v>44</v>
      </c>
      <c r="B64" s="7" t="s">
        <v>41</v>
      </c>
      <c r="C64" s="7" t="s">
        <v>42</v>
      </c>
      <c r="E64" s="7" t="s">
        <v>44</v>
      </c>
      <c r="F64" s="7" t="s">
        <v>41</v>
      </c>
      <c r="G64" s="7" t="s">
        <v>42</v>
      </c>
      <c r="O64"/>
      <c r="P64"/>
      <c r="Q64"/>
      <c r="R64"/>
      <c r="S64"/>
      <c r="T64"/>
      <c r="U64"/>
      <c r="V64"/>
    </row>
    <row r="65" spans="1:22" x14ac:dyDescent="0.35">
      <c r="A65" s="7">
        <v>2011</v>
      </c>
      <c r="B65" s="8">
        <v>-9.7299999999999998E-2</v>
      </c>
      <c r="C65" s="8">
        <v>0.24840000000000001</v>
      </c>
      <c r="E65" s="7">
        <v>2011</v>
      </c>
      <c r="F65" s="8">
        <v>6.9800000000000001E-2</v>
      </c>
      <c r="G65" s="8">
        <v>0.22239999999999999</v>
      </c>
      <c r="O65"/>
      <c r="P65"/>
      <c r="Q65"/>
      <c r="R65"/>
      <c r="S65"/>
      <c r="T65"/>
      <c r="U65"/>
      <c r="V65"/>
    </row>
    <row r="66" spans="1:22" x14ac:dyDescent="0.35">
      <c r="A66" s="7">
        <v>2012</v>
      </c>
      <c r="B66" s="16">
        <v>-0.13</v>
      </c>
      <c r="C66" s="8">
        <v>-9.2999999999999999E-2</v>
      </c>
      <c r="E66" s="7">
        <v>2012</v>
      </c>
      <c r="F66" s="8">
        <v>0.17050000000000001</v>
      </c>
      <c r="G66" s="8">
        <v>0.19020000000000001</v>
      </c>
      <c r="O66"/>
      <c r="P66"/>
      <c r="Q66"/>
      <c r="R66"/>
      <c r="S66"/>
      <c r="T66"/>
      <c r="U66"/>
      <c r="V66"/>
    </row>
    <row r="67" spans="1:22" x14ac:dyDescent="0.35">
      <c r="A67" s="7">
        <v>2013</v>
      </c>
      <c r="B67" s="8">
        <v>0.48730000000000001</v>
      </c>
      <c r="C67" s="8">
        <v>-9.2999999999999999E-2</v>
      </c>
      <c r="E67" s="7">
        <v>2013</v>
      </c>
      <c r="F67" s="8">
        <v>0.21299999999999999</v>
      </c>
      <c r="G67" s="8">
        <v>0.39489999999999997</v>
      </c>
      <c r="I67" s="19" t="s">
        <v>347</v>
      </c>
      <c r="J67" s="19"/>
      <c r="K67" s="19"/>
      <c r="O67"/>
      <c r="P67"/>
      <c r="Q67"/>
      <c r="R67"/>
      <c r="S67"/>
      <c r="T67"/>
      <c r="U67"/>
      <c r="V67"/>
    </row>
    <row r="68" spans="1:22" x14ac:dyDescent="0.35">
      <c r="A68" s="7">
        <v>2014</v>
      </c>
      <c r="B68" s="8">
        <v>3.3599999999999998E-2</v>
      </c>
      <c r="C68" s="8">
        <v>0.33189999999999997</v>
      </c>
      <c r="E68" s="7">
        <v>2014</v>
      </c>
      <c r="F68" s="8">
        <v>-2.0500000000000001E-2</v>
      </c>
      <c r="G68" s="8">
        <v>-6.93E-2</v>
      </c>
      <c r="J68" s="1" t="s">
        <v>35</v>
      </c>
      <c r="K68" s="1" t="s">
        <v>345</v>
      </c>
      <c r="O68"/>
      <c r="P68"/>
      <c r="Q68"/>
      <c r="R68"/>
      <c r="S68"/>
      <c r="T68"/>
      <c r="U68"/>
      <c r="V68"/>
    </row>
    <row r="69" spans="1:22" x14ac:dyDescent="0.35">
      <c r="A69" s="7">
        <v>2015</v>
      </c>
      <c r="B69" s="8">
        <v>0.1346</v>
      </c>
      <c r="C69" s="8">
        <v>-0.2029</v>
      </c>
      <c r="E69" s="7">
        <v>2015</v>
      </c>
      <c r="F69" s="8">
        <v>0.1041</v>
      </c>
      <c r="G69" s="8">
        <v>0.29270000000000002</v>
      </c>
      <c r="I69" t="s">
        <v>343</v>
      </c>
      <c r="J69" s="8" t="s">
        <v>334</v>
      </c>
      <c r="K69" s="12" t="s">
        <v>335</v>
      </c>
      <c r="O69"/>
      <c r="P69"/>
      <c r="Q69"/>
      <c r="R69"/>
      <c r="S69"/>
      <c r="T69"/>
      <c r="U69"/>
      <c r="V69"/>
    </row>
    <row r="70" spans="1:22" x14ac:dyDescent="0.35">
      <c r="A70" s="7">
        <v>2016</v>
      </c>
      <c r="B70" s="8">
        <v>-1.7299999999999999E-2</v>
      </c>
      <c r="C70" s="8">
        <v>9.8400000000000001E-2</v>
      </c>
      <c r="E70" s="7">
        <v>2016</v>
      </c>
      <c r="F70" s="8">
        <v>-1.55E-2</v>
      </c>
      <c r="G70" s="8">
        <v>-3.6200000000000003E-2</v>
      </c>
      <c r="I70" t="s">
        <v>344</v>
      </c>
      <c r="J70" s="8">
        <v>0.14430000000000001</v>
      </c>
      <c r="K70" s="8">
        <v>0.1273</v>
      </c>
      <c r="O70"/>
      <c r="P70"/>
      <c r="Q70"/>
      <c r="R70"/>
      <c r="S70"/>
      <c r="T70"/>
      <c r="U70"/>
      <c r="V70"/>
    </row>
    <row r="71" spans="1:22" x14ac:dyDescent="0.35">
      <c r="B71" s="8">
        <v>6.8500000000000005E-2</v>
      </c>
      <c r="C71" s="8">
        <v>4.8300000000000003E-2</v>
      </c>
      <c r="F71" s="8">
        <v>8.6900000000000005E-2</v>
      </c>
      <c r="G71" s="8">
        <v>0.1658</v>
      </c>
      <c r="I71" t="s">
        <v>19</v>
      </c>
      <c r="J71" s="8">
        <v>6.5000000000000002E-2</v>
      </c>
      <c r="K71" s="8">
        <v>2.7900000000000001E-2</v>
      </c>
      <c r="O71"/>
      <c r="P71"/>
      <c r="Q71"/>
      <c r="R71"/>
      <c r="S71"/>
      <c r="T71"/>
      <c r="U71"/>
      <c r="V71"/>
    </row>
    <row r="72" spans="1:22" x14ac:dyDescent="0.35">
      <c r="I72" t="s">
        <v>339</v>
      </c>
      <c r="J72" s="8">
        <v>8.6900000000000005E-2</v>
      </c>
      <c r="K72" s="8">
        <v>0.1658</v>
      </c>
      <c r="O72"/>
      <c r="P72"/>
      <c r="Q72"/>
      <c r="R72"/>
      <c r="S72"/>
      <c r="T72"/>
      <c r="U72"/>
      <c r="V72"/>
    </row>
    <row r="73" spans="1:22" x14ac:dyDescent="0.35">
      <c r="A73" s="2" t="s">
        <v>301</v>
      </c>
      <c r="I73" t="s">
        <v>20</v>
      </c>
      <c r="J73" s="8">
        <v>1.17E-2</v>
      </c>
      <c r="K73" s="8">
        <v>4.1599999999999998E-2</v>
      </c>
      <c r="O73"/>
      <c r="P73"/>
      <c r="Q73"/>
      <c r="R73"/>
      <c r="S73"/>
      <c r="T73"/>
      <c r="U73"/>
      <c r="V73"/>
    </row>
    <row r="74" spans="1:22" x14ac:dyDescent="0.35">
      <c r="A74" s="1" t="s">
        <v>298</v>
      </c>
      <c r="E74" s="1" t="s">
        <v>299</v>
      </c>
      <c r="I74" t="s">
        <v>21</v>
      </c>
      <c r="J74" s="8">
        <v>0.53049999999999997</v>
      </c>
      <c r="K74" s="8">
        <v>0.2712</v>
      </c>
      <c r="O74"/>
      <c r="P74"/>
      <c r="Q74"/>
      <c r="R74"/>
      <c r="S74"/>
      <c r="T74"/>
      <c r="U74"/>
      <c r="V74"/>
    </row>
    <row r="75" spans="1:22" x14ac:dyDescent="0.35">
      <c r="A75" s="7" t="s">
        <v>44</v>
      </c>
      <c r="B75" s="7" t="s">
        <v>41</v>
      </c>
      <c r="C75" s="7" t="s">
        <v>42</v>
      </c>
      <c r="E75" s="7" t="s">
        <v>44</v>
      </c>
      <c r="F75" s="7" t="s">
        <v>41</v>
      </c>
      <c r="G75" s="7" t="s">
        <v>42</v>
      </c>
      <c r="I75" t="s">
        <v>22</v>
      </c>
      <c r="J75" s="16">
        <v>0.1</v>
      </c>
      <c r="K75" s="8">
        <v>0.1273</v>
      </c>
      <c r="O75"/>
      <c r="P75"/>
      <c r="Q75"/>
      <c r="R75"/>
      <c r="S75"/>
      <c r="T75"/>
      <c r="U75"/>
      <c r="V75"/>
    </row>
    <row r="76" spans="1:22" x14ac:dyDescent="0.35">
      <c r="A76" s="7">
        <v>2011</v>
      </c>
      <c r="B76" s="8">
        <v>0.1132</v>
      </c>
      <c r="C76" s="8">
        <v>0.1668</v>
      </c>
      <c r="E76" s="7">
        <v>2011</v>
      </c>
      <c r="F76" s="8">
        <v>0.14949999999999999</v>
      </c>
      <c r="G76" s="8">
        <v>0.2064</v>
      </c>
      <c r="I76" t="s">
        <v>23</v>
      </c>
      <c r="J76" s="8">
        <v>7.0300000000000001E-2</v>
      </c>
      <c r="K76" s="8">
        <v>7.6600000000000001E-2</v>
      </c>
      <c r="O76"/>
      <c r="P76"/>
      <c r="Q76"/>
      <c r="R76"/>
      <c r="S76"/>
      <c r="T76"/>
      <c r="U76"/>
      <c r="V76"/>
    </row>
    <row r="77" spans="1:22" x14ac:dyDescent="0.35">
      <c r="A77" s="7">
        <v>2012</v>
      </c>
      <c r="B77" s="8">
        <v>8.6400000000000005E-2</v>
      </c>
      <c r="C77" s="8">
        <v>5.1700000000000003E-2</v>
      </c>
      <c r="E77" s="7">
        <v>2012</v>
      </c>
      <c r="F77" s="8">
        <v>4.4999999999999998E-2</v>
      </c>
      <c r="G77" s="16">
        <v>0.13</v>
      </c>
      <c r="I77" s="18" t="s">
        <v>24</v>
      </c>
      <c r="J77" s="8">
        <v>0.11700000000000001</v>
      </c>
      <c r="K77" s="8">
        <v>7.4000000000000003E-3</v>
      </c>
      <c r="O77"/>
      <c r="P77"/>
      <c r="Q77"/>
      <c r="R77"/>
      <c r="S77"/>
      <c r="T77"/>
      <c r="U77"/>
      <c r="V77"/>
    </row>
    <row r="78" spans="1:22" x14ac:dyDescent="0.35">
      <c r="A78" s="7">
        <v>2013</v>
      </c>
      <c r="B78" s="8">
        <v>4.9200000000000001E-2</v>
      </c>
      <c r="C78" s="8">
        <v>2.8E-3</v>
      </c>
      <c r="E78" s="7">
        <v>2013</v>
      </c>
      <c r="F78" s="8">
        <v>3.3300000000000003E-2</v>
      </c>
      <c r="G78" s="8">
        <v>3.73E-2</v>
      </c>
      <c r="I78" s="18" t="s">
        <v>340</v>
      </c>
      <c r="J78" s="8">
        <v>8.8099999999999998E-2</v>
      </c>
      <c r="K78" s="8">
        <v>9.4600000000000004E-2</v>
      </c>
      <c r="O78"/>
      <c r="P78"/>
      <c r="Q78"/>
      <c r="R78"/>
      <c r="S78"/>
      <c r="T78"/>
      <c r="U78"/>
      <c r="V78"/>
    </row>
    <row r="79" spans="1:22" x14ac:dyDescent="0.35">
      <c r="A79" s="7">
        <v>2014</v>
      </c>
      <c r="B79" s="8">
        <v>2.0199999999999999E-2</v>
      </c>
      <c r="C79" s="8">
        <v>-2.35E-2</v>
      </c>
      <c r="E79" s="7">
        <v>2014</v>
      </c>
      <c r="F79" s="8">
        <v>-3.2000000000000003E-4</v>
      </c>
      <c r="G79" s="8">
        <v>-4.7999999999999996E-3</v>
      </c>
      <c r="O79"/>
      <c r="P79"/>
      <c r="Q79"/>
      <c r="R79"/>
      <c r="S79"/>
      <c r="T79"/>
      <c r="U79"/>
      <c r="V79"/>
    </row>
    <row r="80" spans="1:22" x14ac:dyDescent="0.35">
      <c r="A80" s="7">
        <v>2015</v>
      </c>
      <c r="B80" s="8">
        <v>-0.13900000000000001</v>
      </c>
      <c r="C80" s="8">
        <v>-0.13120000000000001</v>
      </c>
      <c r="E80" s="7">
        <v>2015</v>
      </c>
      <c r="F80" s="8">
        <v>-0.16969999999999999</v>
      </c>
      <c r="G80" s="8">
        <v>-0.1128</v>
      </c>
      <c r="O80"/>
      <c r="P80"/>
      <c r="Q80"/>
      <c r="R80"/>
      <c r="S80"/>
      <c r="T80"/>
      <c r="U80"/>
      <c r="V80"/>
    </row>
    <row r="81" spans="1:22" x14ac:dyDescent="0.35">
      <c r="A81" s="7">
        <v>2016</v>
      </c>
      <c r="B81" s="8">
        <v>-8.6999999999999994E-3</v>
      </c>
      <c r="C81" s="8">
        <v>-0.1128</v>
      </c>
      <c r="E81" s="7">
        <v>2016</v>
      </c>
      <c r="F81" s="8">
        <v>1.2200000000000001E-2</v>
      </c>
      <c r="G81" s="8">
        <v>-6.4000000000000003E-3</v>
      </c>
      <c r="O81"/>
      <c r="P81"/>
      <c r="Q81"/>
      <c r="R81"/>
      <c r="S81"/>
      <c r="T81"/>
      <c r="U81"/>
      <c r="V81"/>
    </row>
    <row r="82" spans="1:22" x14ac:dyDescent="0.35">
      <c r="B82" s="8">
        <v>2.0199999999999999E-2</v>
      </c>
      <c r="C82" s="8">
        <v>-7.7000000000000002E-3</v>
      </c>
      <c r="F82" s="8">
        <v>1.17E-2</v>
      </c>
      <c r="G82" s="8">
        <v>4.1599999999999998E-2</v>
      </c>
      <c r="L82"/>
      <c r="M82"/>
      <c r="N82"/>
      <c r="O82"/>
      <c r="P82"/>
      <c r="Q82"/>
      <c r="R82"/>
      <c r="S82"/>
      <c r="T82"/>
      <c r="U82"/>
      <c r="V82"/>
    </row>
    <row r="83" spans="1:22" x14ac:dyDescent="0.35">
      <c r="O83"/>
      <c r="P83"/>
      <c r="Q83"/>
      <c r="R83"/>
      <c r="S83"/>
      <c r="T83"/>
      <c r="U83"/>
      <c r="V83"/>
    </row>
    <row r="84" spans="1:22" x14ac:dyDescent="0.35">
      <c r="A84" s="2" t="s">
        <v>302</v>
      </c>
      <c r="O84"/>
      <c r="P84"/>
      <c r="Q84"/>
      <c r="R84"/>
      <c r="S84"/>
      <c r="T84"/>
      <c r="U84"/>
      <c r="V84"/>
    </row>
    <row r="85" spans="1:22" x14ac:dyDescent="0.35">
      <c r="A85" s="1" t="s">
        <v>298</v>
      </c>
      <c r="E85" s="1" t="s">
        <v>299</v>
      </c>
      <c r="O85"/>
      <c r="P85"/>
      <c r="Q85"/>
      <c r="R85"/>
      <c r="S85"/>
      <c r="T85"/>
      <c r="U85"/>
      <c r="V85"/>
    </row>
    <row r="86" spans="1:22" x14ac:dyDescent="0.35">
      <c r="A86" s="7" t="s">
        <v>44</v>
      </c>
      <c r="B86" s="7" t="s">
        <v>41</v>
      </c>
      <c r="C86" s="7" t="s">
        <v>42</v>
      </c>
      <c r="E86" s="7" t="s">
        <v>44</v>
      </c>
      <c r="F86" s="7" t="s">
        <v>41</v>
      </c>
      <c r="G86" s="7" t="s">
        <v>42</v>
      </c>
      <c r="O86"/>
      <c r="P86"/>
      <c r="Q86"/>
      <c r="R86"/>
      <c r="S86"/>
      <c r="T86"/>
      <c r="U86"/>
      <c r="V86"/>
    </row>
    <row r="87" spans="1:22" x14ac:dyDescent="0.35">
      <c r="A87" s="7">
        <v>2011</v>
      </c>
      <c r="B87" s="8">
        <v>7.2599999999999998E-2</v>
      </c>
      <c r="C87" s="8">
        <v>0.97850000000000004</v>
      </c>
      <c r="E87" s="7">
        <v>2011</v>
      </c>
      <c r="F87" s="8">
        <v>0.99860000000000004</v>
      </c>
      <c r="G87" s="8">
        <v>0.50849999999999995</v>
      </c>
      <c r="O87"/>
      <c r="P87"/>
      <c r="Q87"/>
      <c r="R87"/>
      <c r="S87"/>
      <c r="T87"/>
      <c r="U87"/>
      <c r="V87"/>
    </row>
    <row r="88" spans="1:22" x14ac:dyDescent="0.35">
      <c r="A88" s="7">
        <v>2012</v>
      </c>
      <c r="B88" s="8">
        <v>-2.4500000000000001E-2</v>
      </c>
      <c r="C88" s="8">
        <v>2.1499999999999998E-2</v>
      </c>
      <c r="E88" s="7">
        <v>2012</v>
      </c>
      <c r="F88" s="8">
        <v>0.48449999999999999</v>
      </c>
      <c r="G88" s="8">
        <v>0.20250000000000001</v>
      </c>
      <c r="O88"/>
      <c r="P88"/>
      <c r="Q88"/>
      <c r="R88"/>
      <c r="S88"/>
      <c r="T88"/>
      <c r="U88"/>
      <c r="V88"/>
    </row>
    <row r="89" spans="1:22" x14ac:dyDescent="0.35">
      <c r="A89" s="7">
        <v>2013</v>
      </c>
      <c r="B89" s="8">
        <v>0.24390000000000001</v>
      </c>
      <c r="C89" s="8">
        <v>0.18709999999999999</v>
      </c>
      <c r="E89" s="7">
        <v>2013</v>
      </c>
      <c r="F89" s="8">
        <v>0.55959999999999999</v>
      </c>
      <c r="G89" s="8">
        <v>0.115</v>
      </c>
      <c r="O89"/>
      <c r="P89"/>
      <c r="Q89"/>
      <c r="R89"/>
      <c r="S89"/>
      <c r="T89"/>
      <c r="U89"/>
      <c r="V89"/>
    </row>
    <row r="90" spans="1:22" x14ac:dyDescent="0.35">
      <c r="A90" s="7">
        <v>2014</v>
      </c>
      <c r="B90" s="8">
        <v>-0.20130000000000001</v>
      </c>
      <c r="C90" s="8">
        <v>0.49259999999999998</v>
      </c>
      <c r="E90" s="7">
        <v>2014</v>
      </c>
      <c r="F90" s="8">
        <v>0.92730000000000001</v>
      </c>
      <c r="G90" s="8">
        <v>0.53459999999999996</v>
      </c>
      <c r="O90"/>
      <c r="P90"/>
      <c r="Q90"/>
      <c r="R90"/>
      <c r="S90"/>
      <c r="T90"/>
      <c r="U90"/>
      <c r="V90"/>
    </row>
    <row r="91" spans="1:22" x14ac:dyDescent="0.35">
      <c r="A91" s="7">
        <v>2015</v>
      </c>
      <c r="B91" s="8">
        <v>2.35E-2</v>
      </c>
      <c r="C91" s="8">
        <v>-1.2500000000000001E-2</v>
      </c>
      <c r="E91" s="7">
        <v>2015</v>
      </c>
      <c r="F91" s="8">
        <v>0.2321</v>
      </c>
      <c r="G91" s="8">
        <v>7.6999999999999999E-2</v>
      </c>
      <c r="O91"/>
      <c r="P91"/>
      <c r="Q91"/>
      <c r="R91"/>
      <c r="S91"/>
      <c r="T91"/>
      <c r="U91"/>
      <c r="V91"/>
    </row>
    <row r="92" spans="1:22" x14ac:dyDescent="0.35">
      <c r="A92" s="7">
        <v>2016</v>
      </c>
      <c r="B92" s="16">
        <v>-0.25</v>
      </c>
      <c r="C92" s="8">
        <v>-0.15640000000000001</v>
      </c>
      <c r="E92" s="7">
        <v>2016</v>
      </c>
      <c r="F92" s="8">
        <v>-1.9199999999999998E-2</v>
      </c>
      <c r="G92" s="8">
        <v>0.18940000000000001</v>
      </c>
      <c r="O92"/>
      <c r="P92"/>
      <c r="Q92"/>
      <c r="R92"/>
      <c r="S92"/>
      <c r="T92"/>
      <c r="U92"/>
      <c r="V92"/>
    </row>
    <row r="93" spans="1:22" x14ac:dyDescent="0.35">
      <c r="B93" s="8">
        <v>-2.2599999999999999E-2</v>
      </c>
      <c r="C93" s="8">
        <v>0.25180000000000002</v>
      </c>
      <c r="F93" s="8">
        <v>0.53049999999999997</v>
      </c>
      <c r="G93" s="8">
        <v>0.2712</v>
      </c>
      <c r="O93"/>
      <c r="P93"/>
      <c r="Q93"/>
      <c r="R93"/>
      <c r="S93"/>
      <c r="T93"/>
      <c r="U93"/>
      <c r="V93"/>
    </row>
    <row r="94" spans="1:22" x14ac:dyDescent="0.35">
      <c r="O94"/>
      <c r="P94"/>
      <c r="Q94"/>
      <c r="R94"/>
      <c r="S94"/>
      <c r="T94"/>
      <c r="U94"/>
      <c r="V94"/>
    </row>
    <row r="95" spans="1:22" x14ac:dyDescent="0.35">
      <c r="A95" s="2" t="s">
        <v>303</v>
      </c>
      <c r="O95"/>
      <c r="P95"/>
      <c r="Q95"/>
      <c r="R95"/>
      <c r="S95"/>
      <c r="T95"/>
      <c r="U95"/>
      <c r="V95"/>
    </row>
    <row r="96" spans="1:22" x14ac:dyDescent="0.35">
      <c r="A96" s="1" t="s">
        <v>298</v>
      </c>
      <c r="E96" s="1" t="s">
        <v>299</v>
      </c>
      <c r="O96"/>
      <c r="P96"/>
      <c r="Q96"/>
      <c r="R96"/>
      <c r="S96"/>
      <c r="T96"/>
      <c r="U96"/>
      <c r="V96"/>
    </row>
    <row r="97" spans="1:22" x14ac:dyDescent="0.35">
      <c r="A97" s="7" t="s">
        <v>44</v>
      </c>
      <c r="B97" s="7" t="s">
        <v>41</v>
      </c>
      <c r="C97" s="7" t="s">
        <v>42</v>
      </c>
      <c r="E97" s="7" t="s">
        <v>44</v>
      </c>
      <c r="F97" s="7" t="s">
        <v>41</v>
      </c>
      <c r="G97" s="7" t="s">
        <v>42</v>
      </c>
      <c r="O97"/>
      <c r="P97"/>
      <c r="Q97"/>
      <c r="R97"/>
      <c r="S97"/>
      <c r="T97"/>
      <c r="U97"/>
      <c r="V97"/>
    </row>
    <row r="98" spans="1:22" x14ac:dyDescent="0.35">
      <c r="A98" s="7">
        <v>2011</v>
      </c>
      <c r="B98" s="8">
        <v>-0.25280000000000002</v>
      </c>
      <c r="C98" s="8">
        <v>-7.5600000000000001E-2</v>
      </c>
      <c r="E98" s="7">
        <v>2011</v>
      </c>
      <c r="F98" s="8">
        <v>6.6199999999999995E-2</v>
      </c>
      <c r="G98" s="8">
        <v>2.4899999999999999E-2</v>
      </c>
      <c r="O98"/>
      <c r="P98"/>
      <c r="Q98"/>
      <c r="R98"/>
      <c r="S98"/>
      <c r="T98"/>
      <c r="U98"/>
      <c r="V98"/>
    </row>
    <row r="99" spans="1:22" x14ac:dyDescent="0.35">
      <c r="A99" s="7">
        <v>2012</v>
      </c>
      <c r="B99" s="8">
        <v>0.13539999999999999</v>
      </c>
      <c r="C99" s="8">
        <v>-5.7000000000000002E-3</v>
      </c>
      <c r="E99" s="7">
        <v>2012</v>
      </c>
      <c r="F99" s="8">
        <v>8.2699999999999996E-2</v>
      </c>
      <c r="G99" s="8">
        <v>0.1578</v>
      </c>
      <c r="O99"/>
      <c r="P99"/>
      <c r="Q99"/>
      <c r="R99"/>
      <c r="S99"/>
      <c r="T99"/>
      <c r="U99"/>
      <c r="V99"/>
    </row>
    <row r="100" spans="1:22" x14ac:dyDescent="0.35">
      <c r="A100" s="7">
        <v>2013</v>
      </c>
      <c r="B100" s="8">
        <v>0.12130000000000001</v>
      </c>
      <c r="C100" s="8">
        <v>5.2299999999999999E-2</v>
      </c>
      <c r="E100" s="7">
        <v>2013</v>
      </c>
      <c r="F100" s="8">
        <v>0.14169999999999999</v>
      </c>
      <c r="G100" s="8">
        <v>0.1444</v>
      </c>
      <c r="O100"/>
      <c r="P100"/>
      <c r="Q100"/>
      <c r="R100"/>
      <c r="S100"/>
      <c r="T100"/>
      <c r="U100"/>
      <c r="V100"/>
    </row>
    <row r="101" spans="1:22" x14ac:dyDescent="0.35">
      <c r="A101" s="7">
        <v>2014</v>
      </c>
      <c r="B101" s="8">
        <v>6.93E-2</v>
      </c>
      <c r="C101" s="8">
        <v>0.15759999999999999</v>
      </c>
      <c r="E101" s="7">
        <v>2014</v>
      </c>
      <c r="F101" s="8">
        <v>9.2700000000000005E-2</v>
      </c>
      <c r="G101" s="8">
        <v>0.28189999999999998</v>
      </c>
      <c r="O101"/>
      <c r="P101"/>
      <c r="Q101"/>
      <c r="R101"/>
      <c r="S101"/>
      <c r="T101"/>
      <c r="U101"/>
      <c r="V101"/>
    </row>
    <row r="102" spans="1:22" x14ac:dyDescent="0.35">
      <c r="A102" s="7">
        <v>2015</v>
      </c>
      <c r="B102" s="8">
        <v>-7.3200000000000001E-2</v>
      </c>
      <c r="C102" s="8">
        <v>3.8899999999999997E-2</v>
      </c>
      <c r="E102" s="7">
        <v>2015</v>
      </c>
      <c r="F102" s="16">
        <v>0.14000000000000001</v>
      </c>
      <c r="G102" s="8">
        <v>0.1285</v>
      </c>
      <c r="O102"/>
      <c r="P102"/>
      <c r="Q102"/>
      <c r="R102"/>
      <c r="S102"/>
      <c r="T102"/>
      <c r="U102"/>
      <c r="V102"/>
    </row>
    <row r="103" spans="1:22" x14ac:dyDescent="0.35">
      <c r="A103" s="7">
        <v>2016</v>
      </c>
      <c r="B103" s="8">
        <v>-1.6E-2</v>
      </c>
      <c r="C103" s="8">
        <v>0.314</v>
      </c>
      <c r="E103" s="7">
        <v>2016</v>
      </c>
      <c r="F103" s="8">
        <v>7.9000000000000001E-2</v>
      </c>
      <c r="G103" s="8">
        <v>2.64E-2</v>
      </c>
      <c r="O103"/>
      <c r="P103"/>
      <c r="Q103"/>
      <c r="R103"/>
      <c r="S103"/>
      <c r="T103"/>
      <c r="U103"/>
      <c r="V103"/>
    </row>
    <row r="104" spans="1:22" x14ac:dyDescent="0.35">
      <c r="B104" s="8">
        <v>-2.7000000000000001E-3</v>
      </c>
      <c r="C104" s="8">
        <v>8.0299999999999996E-2</v>
      </c>
      <c r="F104" s="16">
        <v>0.1</v>
      </c>
      <c r="G104" s="8">
        <v>0.1273</v>
      </c>
      <c r="O104"/>
      <c r="P104"/>
      <c r="Q104"/>
      <c r="R104"/>
      <c r="S104"/>
      <c r="T104"/>
      <c r="U104"/>
      <c r="V104"/>
    </row>
    <row r="105" spans="1:22" x14ac:dyDescent="0.35">
      <c r="O105"/>
      <c r="P105"/>
      <c r="Q105"/>
      <c r="R105"/>
      <c r="S105"/>
      <c r="T105"/>
      <c r="U105"/>
      <c r="V105"/>
    </row>
    <row r="106" spans="1:22" x14ac:dyDescent="0.35">
      <c r="A106" s="2" t="s">
        <v>304</v>
      </c>
      <c r="O106"/>
      <c r="P106"/>
      <c r="Q106"/>
      <c r="R106"/>
      <c r="S106"/>
      <c r="T106"/>
      <c r="U106"/>
      <c r="V106"/>
    </row>
    <row r="107" spans="1:22" x14ac:dyDescent="0.35">
      <c r="A107" s="1" t="s">
        <v>298</v>
      </c>
      <c r="E107" s="1" t="s">
        <v>299</v>
      </c>
      <c r="O107"/>
      <c r="P107"/>
      <c r="Q107"/>
      <c r="R107"/>
      <c r="S107"/>
      <c r="T107"/>
      <c r="U107"/>
      <c r="V107"/>
    </row>
    <row r="108" spans="1:22" x14ac:dyDescent="0.35">
      <c r="A108" s="7" t="s">
        <v>44</v>
      </c>
      <c r="B108" s="7" t="s">
        <v>41</v>
      </c>
      <c r="C108" s="7" t="s">
        <v>42</v>
      </c>
      <c r="E108" s="7" t="s">
        <v>44</v>
      </c>
      <c r="F108" s="7" t="s">
        <v>41</v>
      </c>
      <c r="G108" s="7" t="s">
        <v>42</v>
      </c>
      <c r="O108"/>
      <c r="P108"/>
      <c r="Q108"/>
      <c r="R108"/>
      <c r="S108"/>
      <c r="T108"/>
      <c r="U108"/>
      <c r="V108"/>
    </row>
    <row r="109" spans="1:22" x14ac:dyDescent="0.35">
      <c r="A109" s="7">
        <v>2011</v>
      </c>
      <c r="B109" s="8">
        <v>0.24329999999999999</v>
      </c>
      <c r="C109" s="8">
        <v>4.7699999999999999E-2</v>
      </c>
      <c r="E109" s="7">
        <v>2011</v>
      </c>
      <c r="F109" s="8">
        <v>0.183</v>
      </c>
      <c r="G109" s="8">
        <v>0.16839999999999999</v>
      </c>
      <c r="O109"/>
      <c r="P109"/>
      <c r="Q109"/>
      <c r="R109"/>
      <c r="S109"/>
      <c r="T109"/>
      <c r="U109"/>
      <c r="V109"/>
    </row>
    <row r="110" spans="1:22" x14ac:dyDescent="0.35">
      <c r="A110" s="7">
        <v>2012</v>
      </c>
      <c r="B110" s="8">
        <v>-1.1000000000000001E-3</v>
      </c>
      <c r="C110" s="8">
        <v>2.2100000000000002E-2</v>
      </c>
      <c r="E110" s="7">
        <v>2012</v>
      </c>
      <c r="F110" s="8">
        <v>6.8000000000000005E-2</v>
      </c>
      <c r="G110" s="8">
        <v>0.10680000000000001</v>
      </c>
      <c r="O110"/>
      <c r="P110"/>
      <c r="Q110"/>
      <c r="R110"/>
      <c r="S110"/>
      <c r="T110"/>
      <c r="U110"/>
      <c r="V110"/>
    </row>
    <row r="111" spans="1:22" x14ac:dyDescent="0.35">
      <c r="A111" s="7">
        <v>2013</v>
      </c>
      <c r="B111" s="8">
        <v>3.1600000000000003E-2</v>
      </c>
      <c r="C111" s="8">
        <v>-2.5600000000000001E-2</v>
      </c>
      <c r="E111" s="7">
        <v>2013</v>
      </c>
      <c r="F111" s="8">
        <v>9.6799999999999997E-2</v>
      </c>
      <c r="G111" s="8">
        <v>0.124</v>
      </c>
      <c r="O111"/>
      <c r="P111"/>
      <c r="Q111"/>
      <c r="R111"/>
      <c r="S111"/>
      <c r="T111"/>
      <c r="U111"/>
      <c r="V111"/>
    </row>
    <row r="112" spans="1:22" x14ac:dyDescent="0.35">
      <c r="A112" s="7">
        <v>2014</v>
      </c>
      <c r="B112" s="8">
        <v>-5.62E-2</v>
      </c>
      <c r="C112" s="8">
        <v>-3.0800000000000001E-2</v>
      </c>
      <c r="E112" s="7">
        <v>2014</v>
      </c>
      <c r="F112" s="8">
        <v>9.8199999999999996E-2</v>
      </c>
      <c r="G112" s="8">
        <v>8.4000000000000005E-2</v>
      </c>
      <c r="O112"/>
      <c r="P112"/>
      <c r="Q112"/>
      <c r="R112"/>
      <c r="S112"/>
      <c r="T112"/>
      <c r="U112"/>
      <c r="V112"/>
    </row>
    <row r="113" spans="1:22" x14ac:dyDescent="0.35">
      <c r="A113" s="7">
        <v>2015</v>
      </c>
      <c r="B113" s="8">
        <v>-0.17199999999999999</v>
      </c>
      <c r="C113" s="8">
        <v>-1.44E-2</v>
      </c>
      <c r="E113" s="7">
        <v>2015</v>
      </c>
      <c r="F113" s="8">
        <v>-3.1300000000000001E-2</v>
      </c>
      <c r="G113" s="8">
        <v>-3.0800000000000001E-2</v>
      </c>
      <c r="O113"/>
      <c r="P113"/>
      <c r="Q113"/>
      <c r="R113"/>
      <c r="S113"/>
      <c r="T113"/>
      <c r="U113"/>
      <c r="V113"/>
    </row>
    <row r="114" spans="1:22" x14ac:dyDescent="0.35">
      <c r="A114" s="7">
        <v>2016</v>
      </c>
      <c r="B114" s="8">
        <v>-7.8200000000000006E-2</v>
      </c>
      <c r="C114" s="8">
        <v>-3.3000000000000002E-2</v>
      </c>
      <c r="E114" s="7">
        <v>2016</v>
      </c>
      <c r="F114" s="8">
        <v>7.0000000000000001E-3</v>
      </c>
      <c r="G114" s="8">
        <v>7.0000000000000001E-3</v>
      </c>
      <c r="O114"/>
      <c r="P114"/>
      <c r="Q114"/>
      <c r="R114"/>
      <c r="S114"/>
      <c r="T114"/>
      <c r="U114"/>
      <c r="V114"/>
    </row>
    <row r="115" spans="1:22" x14ac:dyDescent="0.35">
      <c r="B115" s="8">
        <v>-5.4000000000000003E-3</v>
      </c>
      <c r="C115" s="8">
        <v>-5.7000000000000002E-3</v>
      </c>
      <c r="F115" s="8">
        <v>7.0300000000000001E-2</v>
      </c>
      <c r="G115" s="8">
        <v>7.6600000000000001E-2</v>
      </c>
      <c r="O115"/>
      <c r="P115"/>
      <c r="Q115"/>
      <c r="R115"/>
      <c r="S115"/>
      <c r="T115"/>
      <c r="U115"/>
      <c r="V115"/>
    </row>
    <row r="116" spans="1:22" x14ac:dyDescent="0.35">
      <c r="O116"/>
      <c r="P116"/>
      <c r="Q116"/>
      <c r="R116"/>
      <c r="S116"/>
      <c r="T116"/>
      <c r="U116"/>
      <c r="V116"/>
    </row>
    <row r="117" spans="1:22" x14ac:dyDescent="0.35">
      <c r="A117" s="2" t="s">
        <v>305</v>
      </c>
      <c r="O117"/>
      <c r="P117"/>
      <c r="Q117"/>
      <c r="R117"/>
      <c r="S117"/>
      <c r="T117"/>
      <c r="U117"/>
      <c r="V117"/>
    </row>
    <row r="118" spans="1:22" x14ac:dyDescent="0.35">
      <c r="A118" s="1" t="s">
        <v>306</v>
      </c>
      <c r="E118" s="1" t="s">
        <v>299</v>
      </c>
      <c r="O118"/>
      <c r="P118"/>
      <c r="Q118"/>
      <c r="R118"/>
      <c r="S118"/>
      <c r="T118"/>
      <c r="U118"/>
      <c r="V118"/>
    </row>
    <row r="119" spans="1:22" x14ac:dyDescent="0.35">
      <c r="A119" s="7" t="s">
        <v>44</v>
      </c>
      <c r="B119" s="7" t="s">
        <v>41</v>
      </c>
      <c r="C119" s="7" t="s">
        <v>42</v>
      </c>
      <c r="E119" s="7" t="s">
        <v>44</v>
      </c>
      <c r="F119" s="7" t="s">
        <v>41</v>
      </c>
      <c r="G119" s="7" t="s">
        <v>42</v>
      </c>
      <c r="O119"/>
      <c r="P119"/>
      <c r="Q119"/>
      <c r="R119"/>
      <c r="S119"/>
      <c r="T119"/>
      <c r="U119"/>
      <c r="V119"/>
    </row>
    <row r="120" spans="1:22" x14ac:dyDescent="0.35">
      <c r="A120" s="7">
        <v>2011</v>
      </c>
      <c r="B120" s="8">
        <v>0.2195</v>
      </c>
      <c r="C120" s="8">
        <v>0.2089</v>
      </c>
      <c r="E120" s="7">
        <v>2011</v>
      </c>
      <c r="F120" s="8">
        <v>0.20979999999999999</v>
      </c>
      <c r="G120" s="8">
        <v>0.1153</v>
      </c>
      <c r="O120"/>
      <c r="P120"/>
      <c r="Q120"/>
      <c r="R120"/>
      <c r="S120"/>
      <c r="T120"/>
      <c r="U120"/>
      <c r="V120"/>
    </row>
    <row r="121" spans="1:22" x14ac:dyDescent="0.35">
      <c r="A121" s="7">
        <v>2012</v>
      </c>
      <c r="B121" s="8">
        <v>4.9700000000000001E-2</v>
      </c>
      <c r="C121" s="8">
        <v>8.4699999999999998E-2</v>
      </c>
      <c r="E121" s="7">
        <v>2012</v>
      </c>
      <c r="F121" s="8">
        <v>0.1968</v>
      </c>
      <c r="G121" s="8">
        <v>-9.1999999999999998E-3</v>
      </c>
      <c r="O121"/>
      <c r="P121"/>
      <c r="Q121"/>
      <c r="R121"/>
      <c r="S121"/>
      <c r="T121"/>
      <c r="U121"/>
      <c r="V121"/>
    </row>
    <row r="122" spans="1:22" x14ac:dyDescent="0.35">
      <c r="A122" s="7">
        <v>2013</v>
      </c>
      <c r="B122" s="8">
        <v>4.5699999999999998E-2</v>
      </c>
      <c r="C122" s="7" t="s">
        <v>307</v>
      </c>
      <c r="E122" s="7">
        <v>2013</v>
      </c>
      <c r="F122" s="8">
        <v>0.18210000000000001</v>
      </c>
      <c r="G122" s="8">
        <v>3.7900000000000003E-2</v>
      </c>
      <c r="O122"/>
      <c r="P122"/>
      <c r="Q122"/>
      <c r="R122"/>
      <c r="S122"/>
      <c r="T122"/>
      <c r="U122"/>
      <c r="V122"/>
    </row>
    <row r="123" spans="1:22" x14ac:dyDescent="0.35">
      <c r="A123" s="7">
        <v>2014</v>
      </c>
      <c r="B123" s="8">
        <v>1.8E-3</v>
      </c>
      <c r="C123" s="8">
        <v>-1.1000000000000001E-3</v>
      </c>
      <c r="E123" s="7">
        <v>2014</v>
      </c>
      <c r="F123" s="8">
        <v>-5.5100000000000003E-2</v>
      </c>
      <c r="G123" s="8">
        <v>-4.5499999999999999E-2</v>
      </c>
      <c r="O123"/>
      <c r="P123"/>
      <c r="Q123"/>
      <c r="R123"/>
      <c r="S123"/>
      <c r="T123"/>
      <c r="U123"/>
      <c r="V123"/>
    </row>
    <row r="124" spans="1:22" x14ac:dyDescent="0.35">
      <c r="A124" s="7">
        <v>2015</v>
      </c>
      <c r="B124" s="8">
        <v>-7.17E-2</v>
      </c>
      <c r="C124" s="8">
        <v>-5.1400000000000001E-2</v>
      </c>
      <c r="E124" s="7">
        <v>2015</v>
      </c>
      <c r="F124" s="8">
        <v>0.11210000000000001</v>
      </c>
      <c r="G124" s="8">
        <v>-6.0299999999999999E-2</v>
      </c>
      <c r="O124"/>
      <c r="P124"/>
      <c r="Q124"/>
      <c r="R124"/>
      <c r="S124"/>
      <c r="T124"/>
      <c r="U124"/>
      <c r="V124"/>
    </row>
    <row r="125" spans="1:22" x14ac:dyDescent="0.35">
      <c r="A125" s="7">
        <v>2016</v>
      </c>
      <c r="B125" s="8">
        <v>-9.1999999999999998E-3</v>
      </c>
      <c r="C125" s="8">
        <v>-3.5799999999999998E-2</v>
      </c>
      <c r="E125" s="7">
        <v>2016</v>
      </c>
      <c r="F125" s="8">
        <v>5.6399999999999999E-2</v>
      </c>
      <c r="G125" s="8">
        <v>6.1000000000000004E-3</v>
      </c>
      <c r="O125"/>
      <c r="P125"/>
      <c r="Q125"/>
      <c r="R125"/>
      <c r="S125"/>
      <c r="T125"/>
      <c r="U125"/>
      <c r="V125"/>
    </row>
    <row r="126" spans="1:22" x14ac:dyDescent="0.35">
      <c r="B126" s="8">
        <v>3.9300000000000002E-2</v>
      </c>
      <c r="C126" s="8">
        <v>4.02E-2</v>
      </c>
      <c r="F126" s="8">
        <v>0.11700000000000001</v>
      </c>
      <c r="G126" s="8">
        <v>7.4000000000000003E-3</v>
      </c>
      <c r="O126"/>
      <c r="P126"/>
      <c r="Q126"/>
      <c r="R126"/>
      <c r="S126"/>
      <c r="T126"/>
      <c r="U126"/>
      <c r="V126"/>
    </row>
    <row r="127" spans="1:22" x14ac:dyDescent="0.35">
      <c r="O127"/>
      <c r="P127"/>
      <c r="Q127"/>
      <c r="R127"/>
      <c r="S127"/>
      <c r="T127"/>
      <c r="U127"/>
      <c r="V127"/>
    </row>
    <row r="128" spans="1:22" x14ac:dyDescent="0.35">
      <c r="A128" s="2" t="s">
        <v>308</v>
      </c>
      <c r="O128"/>
      <c r="P128"/>
      <c r="Q128"/>
      <c r="R128"/>
      <c r="S128"/>
      <c r="T128"/>
      <c r="U128"/>
      <c r="V128"/>
    </row>
    <row r="129" spans="1:22" x14ac:dyDescent="0.35">
      <c r="A129" s="1" t="s">
        <v>298</v>
      </c>
      <c r="E129" s="1" t="s">
        <v>299</v>
      </c>
      <c r="O129"/>
      <c r="P129"/>
      <c r="Q129"/>
      <c r="R129"/>
      <c r="S129"/>
      <c r="T129"/>
      <c r="U129"/>
      <c r="V129"/>
    </row>
    <row r="130" spans="1:22" x14ac:dyDescent="0.35">
      <c r="A130" s="7" t="s">
        <v>44</v>
      </c>
      <c r="B130" s="7" t="s">
        <v>41</v>
      </c>
      <c r="C130" s="7" t="s">
        <v>42</v>
      </c>
      <c r="E130" s="7" t="s">
        <v>44</v>
      </c>
      <c r="F130" s="7" t="s">
        <v>41</v>
      </c>
      <c r="G130" s="7" t="s">
        <v>42</v>
      </c>
      <c r="O130"/>
      <c r="P130"/>
      <c r="Q130"/>
      <c r="R130"/>
      <c r="S130"/>
      <c r="T130"/>
      <c r="U130"/>
      <c r="V130"/>
    </row>
    <row r="131" spans="1:22" x14ac:dyDescent="0.35">
      <c r="A131" s="7">
        <v>2011</v>
      </c>
      <c r="B131" s="8">
        <v>0.31230000000000002</v>
      </c>
      <c r="C131" s="8">
        <v>0.27439999999999998</v>
      </c>
      <c r="E131" s="7">
        <v>2011</v>
      </c>
      <c r="F131" s="8">
        <v>0.16669999999999999</v>
      </c>
      <c r="G131" s="8">
        <v>0.19750000000000001</v>
      </c>
      <c r="O131"/>
      <c r="P131"/>
      <c r="Q131"/>
      <c r="R131"/>
      <c r="S131"/>
      <c r="T131"/>
      <c r="U131"/>
      <c r="V131"/>
    </row>
    <row r="132" spans="1:22" x14ac:dyDescent="0.35">
      <c r="A132" s="7">
        <v>2012</v>
      </c>
      <c r="B132" s="8">
        <v>0.25700000000000001</v>
      </c>
      <c r="C132" s="8">
        <v>-1.6999999999999999E-3</v>
      </c>
      <c r="E132" s="7">
        <v>2012</v>
      </c>
      <c r="F132" s="8">
        <v>0.10680000000000001</v>
      </c>
      <c r="G132" s="8">
        <v>-6.8500000000000005E-2</v>
      </c>
      <c r="O132"/>
      <c r="P132"/>
      <c r="Q132"/>
      <c r="R132"/>
      <c r="S132"/>
      <c r="T132"/>
      <c r="U132"/>
      <c r="V132"/>
    </row>
    <row r="133" spans="1:22" x14ac:dyDescent="0.35">
      <c r="A133" s="7">
        <v>2013</v>
      </c>
      <c r="B133" s="8">
        <v>6.4799999999999996E-2</v>
      </c>
      <c r="C133" s="8">
        <v>2.29E-2</v>
      </c>
      <c r="E133" s="7">
        <v>2013</v>
      </c>
      <c r="F133" s="8">
        <v>0.1135</v>
      </c>
      <c r="G133" s="8">
        <v>0.2535</v>
      </c>
      <c r="O133"/>
      <c r="P133"/>
      <c r="Q133"/>
      <c r="R133"/>
      <c r="S133"/>
      <c r="T133"/>
      <c r="U133"/>
      <c r="V133"/>
    </row>
    <row r="134" spans="1:22" x14ac:dyDescent="0.35">
      <c r="A134" s="7">
        <v>2014</v>
      </c>
      <c r="B134" s="8">
        <v>4.4999999999999997E-3</v>
      </c>
      <c r="C134" s="8">
        <v>5.5500000000000001E-2</v>
      </c>
      <c r="E134" s="7">
        <v>2014</v>
      </c>
      <c r="F134" s="8">
        <v>3.1699999999999999E-2</v>
      </c>
      <c r="G134" s="8">
        <v>8.5300000000000001E-2</v>
      </c>
      <c r="O134"/>
      <c r="P134"/>
      <c r="Q134"/>
      <c r="R134"/>
      <c r="S134"/>
      <c r="T134"/>
      <c r="U134"/>
      <c r="V134"/>
    </row>
    <row r="135" spans="1:22" x14ac:dyDescent="0.35">
      <c r="A135" s="7">
        <v>2015</v>
      </c>
      <c r="B135" s="8">
        <v>-1.0800000000000001E-2</v>
      </c>
      <c r="C135" s="8">
        <v>5.7299999999999997E-2</v>
      </c>
      <c r="E135" s="7">
        <v>2015</v>
      </c>
      <c r="F135" s="8">
        <v>1.7500000000000002E-2</v>
      </c>
      <c r="G135" s="8">
        <v>7.6300000000000007E-2</v>
      </c>
      <c r="O135"/>
      <c r="P135"/>
      <c r="Q135"/>
      <c r="R135"/>
      <c r="S135"/>
      <c r="T135"/>
      <c r="U135"/>
      <c r="V135"/>
    </row>
    <row r="136" spans="1:22" x14ac:dyDescent="0.35">
      <c r="A136" s="7">
        <v>2016</v>
      </c>
      <c r="B136" s="8">
        <v>-4.2999999999999997E-2</v>
      </c>
      <c r="C136" s="8">
        <v>1.8E-3</v>
      </c>
      <c r="E136" s="7">
        <v>2016</v>
      </c>
      <c r="F136" s="8">
        <v>9.2299999999999993E-2</v>
      </c>
      <c r="G136" s="8">
        <v>2.3400000000000001E-2</v>
      </c>
      <c r="O136"/>
      <c r="P136"/>
      <c r="Q136"/>
      <c r="R136"/>
      <c r="S136"/>
      <c r="T136"/>
      <c r="U136"/>
      <c r="V136"/>
    </row>
    <row r="137" spans="1:22" x14ac:dyDescent="0.35">
      <c r="B137" s="8">
        <v>9.74E-2</v>
      </c>
      <c r="C137" s="8">
        <v>6.8400000000000002E-2</v>
      </c>
      <c r="F137" s="8">
        <v>8.8099999999999998E-2</v>
      </c>
      <c r="G137" s="8">
        <v>9.4600000000000004E-2</v>
      </c>
      <c r="O137"/>
      <c r="P137"/>
      <c r="Q137"/>
      <c r="R137"/>
      <c r="S137"/>
      <c r="T137"/>
      <c r="U137"/>
      <c r="V137"/>
    </row>
    <row r="138" spans="1:22" x14ac:dyDescent="0.35">
      <c r="O138"/>
      <c r="P138"/>
      <c r="Q138"/>
      <c r="R138"/>
      <c r="S138"/>
      <c r="T138"/>
      <c r="U138"/>
      <c r="V138"/>
    </row>
    <row r="139" spans="1:22" x14ac:dyDescent="0.35">
      <c r="O139"/>
      <c r="P139"/>
      <c r="Q139"/>
      <c r="R139"/>
      <c r="S139"/>
      <c r="T139"/>
      <c r="U139"/>
      <c r="V139"/>
    </row>
    <row r="140" spans="1:22" x14ac:dyDescent="0.35">
      <c r="O140"/>
      <c r="P140"/>
      <c r="Q140"/>
      <c r="R140"/>
      <c r="S140"/>
      <c r="T140"/>
      <c r="U140"/>
      <c r="V140"/>
    </row>
    <row r="141" spans="1:22" x14ac:dyDescent="0.35">
      <c r="O141"/>
      <c r="P141"/>
      <c r="Q141"/>
      <c r="R141"/>
      <c r="S141"/>
      <c r="T141"/>
      <c r="U141"/>
      <c r="V141"/>
    </row>
    <row r="142" spans="1:22" x14ac:dyDescent="0.35">
      <c r="O142"/>
      <c r="P142"/>
      <c r="Q142"/>
      <c r="R142"/>
      <c r="S142"/>
      <c r="T142"/>
      <c r="U142"/>
      <c r="V142"/>
    </row>
    <row r="143" spans="1:22" x14ac:dyDescent="0.35">
      <c r="O143"/>
      <c r="P143"/>
      <c r="Q143"/>
      <c r="R143"/>
      <c r="S143"/>
      <c r="T143"/>
      <c r="U143"/>
      <c r="V143"/>
    </row>
    <row r="144" spans="1:22" x14ac:dyDescent="0.35">
      <c r="O144"/>
      <c r="P144"/>
      <c r="Q144"/>
      <c r="R144"/>
      <c r="S144"/>
      <c r="T144"/>
      <c r="U144"/>
      <c r="V144"/>
    </row>
  </sheetData>
  <mergeCells count="2">
    <mergeCell ref="I30:K30"/>
    <mergeCell ref="I67:K67"/>
  </mergeCells>
  <phoneticPr fontId="3" type="noConversion"/>
  <pageMargins left="0.75" right="0.75" top="1" bottom="1" header="0.5" footer="0.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A016276775147A582F7408271AAEF" ma:contentTypeVersion="2" ma:contentTypeDescription="Create a new document." ma:contentTypeScope="" ma:versionID="a7da52031531c4cdfcacc4203b17aa71">
  <xsd:schema xmlns:xsd="http://www.w3.org/2001/XMLSchema" xmlns:xs="http://www.w3.org/2001/XMLSchema" xmlns:p="http://schemas.microsoft.com/office/2006/metadata/properties" xmlns:ns3="8faa79ea-4c96-45c5-aad0-ab42acb0ef5a" targetNamespace="http://schemas.microsoft.com/office/2006/metadata/properties" ma:root="true" ma:fieldsID="134aec51951b80c2684fdd1d273f1a93" ns3:_="">
    <xsd:import namespace="8faa79ea-4c96-45c5-aad0-ab42acb0e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a79ea-4c96-45c5-aad0-ab42acb0e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A33D42-DE6D-4292-B43E-5FAFBEDD67FC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8faa79ea-4c96-45c5-aad0-ab42acb0ef5a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86CD21F-BDBA-446D-81C8-1AE0D150E1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4DC840-A47F-4839-9734-D07B8EA85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aa79ea-4c96-45c5-aad0-ab42acb0e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in 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ongso</dc:creator>
  <cp:lastModifiedBy>faza</cp:lastModifiedBy>
  <dcterms:created xsi:type="dcterms:W3CDTF">2021-06-28T03:13:20Z</dcterms:created>
  <dcterms:modified xsi:type="dcterms:W3CDTF">2021-06-30T15:07:59Z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  <property fmtid="{D5CDD505-2E9C-101B-9397-08002B2CF9AE}" pid="3" name="ContentTypeId">
    <vt:lpwstr>0x010100DB1A016276775147A582F7408271AAEF</vt:lpwstr>
  </property>
</Properties>
</file>