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  <sheet state="visible" name="Sheet3" sheetId="3" r:id="rId6"/>
    <sheet state="visible" name="Sheet4" sheetId="4" r:id="rId7"/>
  </sheets>
  <definedNames/>
  <calcPr/>
</workbook>
</file>

<file path=xl/sharedStrings.xml><?xml version="1.0" encoding="utf-8"?>
<sst xmlns="http://schemas.openxmlformats.org/spreadsheetml/2006/main" count="625" uniqueCount="534">
  <si>
    <t>Tanggal</t>
  </si>
  <si>
    <t>Jam</t>
  </si>
  <si>
    <t>Tanggal Jam</t>
  </si>
  <si>
    <t>Total Pasien</t>
  </si>
  <si>
    <t>Sembuh</t>
  </si>
  <si>
    <t>Meninggal</t>
  </si>
  <si>
    <t>Self Isolation</t>
  </si>
  <si>
    <t>Masih Perawatan</t>
  </si>
  <si>
    <t>Belum Diketahui (masih verifikasi)</t>
  </si>
  <si>
    <t>Menunggu Hasil</t>
  </si>
  <si>
    <t>Tenaga Kesehatan Terinfeksi</t>
  </si>
  <si>
    <t>Positif Harian</t>
  </si>
  <si>
    <t>Positif Aktif</t>
  </si>
  <si>
    <t>Sembuh Harian</t>
  </si>
  <si>
    <t>Tanpa Gejala</t>
  </si>
  <si>
    <t>Bergejala</t>
  </si>
  <si>
    <t>Belum Ada Data</t>
  </si>
  <si>
    <t>3/13/2020</t>
  </si>
  <si>
    <t>3/13/2020 18:00</t>
  </si>
  <si>
    <t>3/14/2020</t>
  </si>
  <si>
    <t>3/14/2020 18:00</t>
  </si>
  <si>
    <t>3/15/2020</t>
  </si>
  <si>
    <t>3/15/2020 18:00</t>
  </si>
  <si>
    <t>3/16/2020</t>
  </si>
  <si>
    <t>3/16/2020 18:00</t>
  </si>
  <si>
    <t>3/17/2020</t>
  </si>
  <si>
    <t>3/17/2020 18:00</t>
  </si>
  <si>
    <t>3/18/2020</t>
  </si>
  <si>
    <t>3/18/2020 18:00</t>
  </si>
  <si>
    <t>3/19/2020</t>
  </si>
  <si>
    <t>3/19/2020 18:00</t>
  </si>
  <si>
    <t>3/20/2020</t>
  </si>
  <si>
    <t>3/20/2020 18:00</t>
  </si>
  <si>
    <t>3/21/2020</t>
  </si>
  <si>
    <t>3/21/2020 8:00</t>
  </si>
  <si>
    <t>3/22/2020</t>
  </si>
  <si>
    <t>3/22/2020 8:00</t>
  </si>
  <si>
    <t>3/23/2020</t>
  </si>
  <si>
    <t>3/23/2020 8:00</t>
  </si>
  <si>
    <t>3/24/2020</t>
  </si>
  <si>
    <t>3/24/2020 18:00</t>
  </si>
  <si>
    <t>3/25/2020</t>
  </si>
  <si>
    <t>3/25/2020 18:00</t>
  </si>
  <si>
    <t>3/26/2020</t>
  </si>
  <si>
    <t>3/26/2020 18:00</t>
  </si>
  <si>
    <t>3/27/2020</t>
  </si>
  <si>
    <t>3/27/2020 18:00</t>
  </si>
  <si>
    <t>3/28/2020</t>
  </si>
  <si>
    <t>3/28/2020 18:00</t>
  </si>
  <si>
    <t>3/29/2020</t>
  </si>
  <si>
    <t>3/29/2020 18:00</t>
  </si>
  <si>
    <t>3/30/2020</t>
  </si>
  <si>
    <t>3/30/2020 18:00</t>
  </si>
  <si>
    <t>3/31/2020</t>
  </si>
  <si>
    <t>3/31/2020 18:00</t>
  </si>
  <si>
    <t>4/13/2020</t>
  </si>
  <si>
    <t>4/13/2020 8:00</t>
  </si>
  <si>
    <t>4/14/2020</t>
  </si>
  <si>
    <t>4/14/2020 8:00</t>
  </si>
  <si>
    <t>4/15/2020</t>
  </si>
  <si>
    <t>4/15/2020 8:00</t>
  </si>
  <si>
    <t>4/16/2020</t>
  </si>
  <si>
    <t>4/16/2020 8:00</t>
  </si>
  <si>
    <t>4/17/2020</t>
  </si>
  <si>
    <t>4/17/2020 8:00</t>
  </si>
  <si>
    <t>4/18/2020</t>
  </si>
  <si>
    <t>4/18/2020 8:00</t>
  </si>
  <si>
    <t>4/19/2020</t>
  </si>
  <si>
    <t>4/19/2020 8:00</t>
  </si>
  <si>
    <t>4/20/2020</t>
  </si>
  <si>
    <t>4/20/2020 8:00</t>
  </si>
  <si>
    <t>4/21/2020</t>
  </si>
  <si>
    <t>4/21/2020 8:00</t>
  </si>
  <si>
    <t>4/22/2020</t>
  </si>
  <si>
    <t>4/22/2020 8:00</t>
  </si>
  <si>
    <t>4/23/2020</t>
  </si>
  <si>
    <t>4/23/2020 8:00</t>
  </si>
  <si>
    <t>4/24/2020</t>
  </si>
  <si>
    <t>4/24/2020 8:00</t>
  </si>
  <si>
    <t>4/25/2020</t>
  </si>
  <si>
    <t>4/25/2020 8:00</t>
  </si>
  <si>
    <t>4/26/2020</t>
  </si>
  <si>
    <t>4/26/2020 8:00</t>
  </si>
  <si>
    <t>4/27/2020</t>
  </si>
  <si>
    <t>4/27/2020 8:00</t>
  </si>
  <si>
    <t>4/28/2020</t>
  </si>
  <si>
    <t>4/28/2020 8:00</t>
  </si>
  <si>
    <t>4/29/2020</t>
  </si>
  <si>
    <t>4/29/2020 8:00</t>
  </si>
  <si>
    <t>4/30/2020</t>
  </si>
  <si>
    <t>4/30/2020 8:00</t>
  </si>
  <si>
    <t>5/13/2020</t>
  </si>
  <si>
    <t>5/13/2020 8:00</t>
  </si>
  <si>
    <t>5/14/2020</t>
  </si>
  <si>
    <t>5/14/2020 8:00</t>
  </si>
  <si>
    <t>5/15/2020</t>
  </si>
  <si>
    <t>5/15/2020 8:00</t>
  </si>
  <si>
    <t>5/16/2020</t>
  </si>
  <si>
    <t>5/16/2020 8:00</t>
  </si>
  <si>
    <t>5/17/2020</t>
  </si>
  <si>
    <t>5/17/2020 8:00</t>
  </si>
  <si>
    <t>5/18/2020</t>
  </si>
  <si>
    <t>5/18/2020 8:00</t>
  </si>
  <si>
    <t>5/19/2020</t>
  </si>
  <si>
    <t>5/19/2020 8:00</t>
  </si>
  <si>
    <t>5/20/2020</t>
  </si>
  <si>
    <t>5/20/2020 8:00</t>
  </si>
  <si>
    <t>5/21/2020</t>
  </si>
  <si>
    <t>5/21/2020 8:00</t>
  </si>
  <si>
    <t>5/22/2020</t>
  </si>
  <si>
    <t>5/22/2020 8:00</t>
  </si>
  <si>
    <t>5/23/2020</t>
  </si>
  <si>
    <t>5/23/2020 8:00</t>
  </si>
  <si>
    <t>5/24/2020</t>
  </si>
  <si>
    <t>5/24/2020 8:00</t>
  </si>
  <si>
    <t>5/25/2020</t>
  </si>
  <si>
    <t>5/25/2020 8:00</t>
  </si>
  <si>
    <t>5/26/2020</t>
  </si>
  <si>
    <t>5/26/2020 8:00</t>
  </si>
  <si>
    <t>5/27/2020</t>
  </si>
  <si>
    <t>5/27/2020 8:00</t>
  </si>
  <si>
    <t>5/28/2020</t>
  </si>
  <si>
    <t>5/28/2020 8:00</t>
  </si>
  <si>
    <t>5/29/2020</t>
  </si>
  <si>
    <t>5/29/2020 8:00</t>
  </si>
  <si>
    <t>5/30/2020</t>
  </si>
  <si>
    <t>5/30/2020 8:00</t>
  </si>
  <si>
    <t>5/31/2020</t>
  </si>
  <si>
    <t>5/31/2020 8:00</t>
  </si>
  <si>
    <t>6/13/2020</t>
  </si>
  <si>
    <t>6/13/2020 8:00</t>
  </si>
  <si>
    <t>6/14/2020</t>
  </si>
  <si>
    <t>6/14/2020 8:00</t>
  </si>
  <si>
    <t>6/15/2020</t>
  </si>
  <si>
    <t>6/15/2020 8:00</t>
  </si>
  <si>
    <t>6/16/2020</t>
  </si>
  <si>
    <t>6/16/2020 8:00</t>
  </si>
  <si>
    <t>6/17/2020</t>
  </si>
  <si>
    <t>6/17/2020 8:00</t>
  </si>
  <si>
    <t>6/18/2020</t>
  </si>
  <si>
    <t>6/18/2020 8:00</t>
  </si>
  <si>
    <t>6/19/2020</t>
  </si>
  <si>
    <t>6/19/2020 8:00</t>
  </si>
  <si>
    <t>6/20/2020</t>
  </si>
  <si>
    <t>6/20/2020 8:00</t>
  </si>
  <si>
    <t>6/21/2020</t>
  </si>
  <si>
    <t>6/21/2020 8:00</t>
  </si>
  <si>
    <t>6/22/2020</t>
  </si>
  <si>
    <t>6/22/2020 8:00</t>
  </si>
  <si>
    <t>6/23/2020</t>
  </si>
  <si>
    <t>6/23/2020 8:00</t>
  </si>
  <si>
    <t>6/24/2020</t>
  </si>
  <si>
    <t>6/24/2020 8:00</t>
  </si>
  <si>
    <t>6/25/2020</t>
  </si>
  <si>
    <t>6/25/2020 8:00</t>
  </si>
  <si>
    <t>6/26/2020</t>
  </si>
  <si>
    <t>6/26/2020 8:00</t>
  </si>
  <si>
    <t>6/27/2020</t>
  </si>
  <si>
    <t>6/27/2020 8:00</t>
  </si>
  <si>
    <t>6/28/2020</t>
  </si>
  <si>
    <t>6/28/2020 8:00</t>
  </si>
  <si>
    <t>6/29/2020</t>
  </si>
  <si>
    <t>6/29/2020 8:00</t>
  </si>
  <si>
    <t>6/30/2020</t>
  </si>
  <si>
    <t>6/30/2020 8:00</t>
  </si>
  <si>
    <t>7/13/2020</t>
  </si>
  <si>
    <t>7/13/2020 8:00</t>
  </si>
  <si>
    <t>7/14/2020</t>
  </si>
  <si>
    <t>7/14/2020 8:00</t>
  </si>
  <si>
    <t>7/15/2020</t>
  </si>
  <si>
    <t>7/15/2020 8:00</t>
  </si>
  <si>
    <t>7/16/2020</t>
  </si>
  <si>
    <t>7/16/2020 8:00</t>
  </si>
  <si>
    <t>7/17/2020</t>
  </si>
  <si>
    <t>7/17/2020 8:00</t>
  </si>
  <si>
    <t>7/18/2020</t>
  </si>
  <si>
    <t>7/18/2020 8:00</t>
  </si>
  <si>
    <t>7/19/2020</t>
  </si>
  <si>
    <t>7/19/2020 8:00</t>
  </si>
  <si>
    <t>7/20/2020</t>
  </si>
  <si>
    <t>7/20/2020 8:00</t>
  </si>
  <si>
    <t>7/21/2020</t>
  </si>
  <si>
    <t>7/21/2020 8:00</t>
  </si>
  <si>
    <t>7/22/2020</t>
  </si>
  <si>
    <t>7/22/2020 8:00</t>
  </si>
  <si>
    <t>7/23/2020</t>
  </si>
  <si>
    <t>7/23/2020 8:00</t>
  </si>
  <si>
    <t>7/24/2020</t>
  </si>
  <si>
    <t>7/24/2020 8:00</t>
  </si>
  <si>
    <t>7/25/2020</t>
  </si>
  <si>
    <t>7/25/2020 8:00</t>
  </si>
  <si>
    <t>7/26/2020</t>
  </si>
  <si>
    <t>7/26/2020 8:00</t>
  </si>
  <si>
    <t>7/27/2020</t>
  </si>
  <si>
    <t>7/27/2020 8:00</t>
  </si>
  <si>
    <t>7/28/2020</t>
  </si>
  <si>
    <t>7/28/2020 8:00</t>
  </si>
  <si>
    <t>7/29/2020</t>
  </si>
  <si>
    <t>7/29/2020 8:00</t>
  </si>
  <si>
    <t>7/30/2020</t>
  </si>
  <si>
    <t>7/30/2020 8:00</t>
  </si>
  <si>
    <t>7/31/2020</t>
  </si>
  <si>
    <t>7/31/2020 8:00</t>
  </si>
  <si>
    <t>8/13/2020</t>
  </si>
  <si>
    <t>8/13/2020 8:00</t>
  </si>
  <si>
    <t>8/14/2020</t>
  </si>
  <si>
    <t>8/14/2020 8:00</t>
  </si>
  <si>
    <t>8/15/2020</t>
  </si>
  <si>
    <t>8/15/2020 8:00</t>
  </si>
  <si>
    <t>8/16/2020</t>
  </si>
  <si>
    <t>8/16/2020 8:00</t>
  </si>
  <si>
    <t>8/17/2020</t>
  </si>
  <si>
    <t>8/17/2020 8:00</t>
  </si>
  <si>
    <t>8/18/2020</t>
  </si>
  <si>
    <t>8/18/2020 8:00</t>
  </si>
  <si>
    <t>8/19/2020</t>
  </si>
  <si>
    <t>8/19/2020 8:00</t>
  </si>
  <si>
    <t>8/20/2020</t>
  </si>
  <si>
    <t>8/20/2020 8:00</t>
  </si>
  <si>
    <t>8/21/2020</t>
  </si>
  <si>
    <t>8/21/2020 8:00</t>
  </si>
  <si>
    <t>8/22/2020</t>
  </si>
  <si>
    <t>8/22/2020 8:00</t>
  </si>
  <si>
    <t>8/23/2020</t>
  </si>
  <si>
    <t>8/23/2020 8:00</t>
  </si>
  <si>
    <t>8/24/2020</t>
  </si>
  <si>
    <t>8/24/2020 8:00</t>
  </si>
  <si>
    <t>8/25/2020</t>
  </si>
  <si>
    <t>8/25/2020 8:00</t>
  </si>
  <si>
    <t>8/26/2020</t>
  </si>
  <si>
    <t>8/26/2020 8:00</t>
  </si>
  <si>
    <t>8/27/2020</t>
  </si>
  <si>
    <t>8/27/2020 8:00</t>
  </si>
  <si>
    <t>8/28/2020</t>
  </si>
  <si>
    <t>8/28/2020 8:00</t>
  </si>
  <si>
    <t>8/29/2020</t>
  </si>
  <si>
    <t>8/29/2020 8:00</t>
  </si>
  <si>
    <t>8/30/2020</t>
  </si>
  <si>
    <t>8/30/2020 8:00</t>
  </si>
  <si>
    <t>8/31/2020</t>
  </si>
  <si>
    <t>8/31/2020 8:00</t>
  </si>
  <si>
    <t>9/13/2020</t>
  </si>
  <si>
    <t>9/13/2020 8:00</t>
  </si>
  <si>
    <t>9/14/2020</t>
  </si>
  <si>
    <t>9/14/2020 8:00</t>
  </si>
  <si>
    <t>9/15/2020</t>
  </si>
  <si>
    <t>9/15/2020 8:00</t>
  </si>
  <si>
    <t>9/16/2020</t>
  </si>
  <si>
    <t>9/16/2020 8:00</t>
  </si>
  <si>
    <t>9/17/2020</t>
  </si>
  <si>
    <t>9/17/2020 8:00</t>
  </si>
  <si>
    <t>9/18/2020</t>
  </si>
  <si>
    <t>9/18/2020 8:00</t>
  </si>
  <si>
    <t>9/19/2020</t>
  </si>
  <si>
    <t>9/19/2020 8:00</t>
  </si>
  <si>
    <t>9/20/2020</t>
  </si>
  <si>
    <t>9/20/2020 8:00</t>
  </si>
  <si>
    <t>9/21/2020</t>
  </si>
  <si>
    <t>9/21/2020 8:00</t>
  </si>
  <si>
    <t>9/22/2020</t>
  </si>
  <si>
    <t>9/22/2020 8:00</t>
  </si>
  <si>
    <t>9/23/2020</t>
  </si>
  <si>
    <t>9/23/2020 8:00</t>
  </si>
  <si>
    <t>9/24/2020</t>
  </si>
  <si>
    <t>9/24/2020 8:00</t>
  </si>
  <si>
    <t>9/25/2020</t>
  </si>
  <si>
    <t>9/25/2020 8:00</t>
  </si>
  <si>
    <t>9/26/2020</t>
  </si>
  <si>
    <t>9/26/2020 8:00</t>
  </si>
  <si>
    <t>9/27/2020</t>
  </si>
  <si>
    <t>9/27/2020 8:00</t>
  </si>
  <si>
    <t>9/28/2020</t>
  </si>
  <si>
    <t>9/28/2020 8:00</t>
  </si>
  <si>
    <t>9/29/2020</t>
  </si>
  <si>
    <t>9/29/2020 8:00</t>
  </si>
  <si>
    <t>9/30/2020</t>
  </si>
  <si>
    <t>9/30/2020 8:00</t>
  </si>
  <si>
    <t>10/13/2020</t>
  </si>
  <si>
    <t>10/13/2020 8:00</t>
  </si>
  <si>
    <t>10/14/2020</t>
  </si>
  <si>
    <t>10/14/2020 8:00</t>
  </si>
  <si>
    <t>10/15/2020</t>
  </si>
  <si>
    <t>10/15/2020 8:00</t>
  </si>
  <si>
    <t>10/16/2020</t>
  </si>
  <si>
    <t>10/16/2020 8:00</t>
  </si>
  <si>
    <t>10/17/2020</t>
  </si>
  <si>
    <t>10/17/2020 8:00</t>
  </si>
  <si>
    <t>10/18/2020</t>
  </si>
  <si>
    <t>10/18/2020 8:00</t>
  </si>
  <si>
    <t>10/19/2020</t>
  </si>
  <si>
    <t>10/19/2020 8:00</t>
  </si>
  <si>
    <t>10/20/2020</t>
  </si>
  <si>
    <t>10/20/2020 8:00</t>
  </si>
  <si>
    <t>10/21/2020</t>
  </si>
  <si>
    <t>10/21/2020 8:00</t>
  </si>
  <si>
    <t>10/22/2020</t>
  </si>
  <si>
    <t>10/22/2020 8:00</t>
  </si>
  <si>
    <t>10/23/2020</t>
  </si>
  <si>
    <t>10/23/2020 8:00</t>
  </si>
  <si>
    <t>10/24/2020</t>
  </si>
  <si>
    <t>10/24/2020 8:00</t>
  </si>
  <si>
    <t>10/25/2020</t>
  </si>
  <si>
    <t>10/25/2020 8:00</t>
  </si>
  <si>
    <t>10/26/2020</t>
  </si>
  <si>
    <t>10/26/2020 8:00</t>
  </si>
  <si>
    <t>10/27/2020</t>
  </si>
  <si>
    <t>10/27/2020 8:00</t>
  </si>
  <si>
    <t>10/28/2020</t>
  </si>
  <si>
    <t>10/28/2020 8:00</t>
  </si>
  <si>
    <t>10/29/2020</t>
  </si>
  <si>
    <t>10/29/2020 8:00</t>
  </si>
  <si>
    <t>10/30/2020</t>
  </si>
  <si>
    <t>10/30/2020 8:00</t>
  </si>
  <si>
    <t>10/31/2020</t>
  </si>
  <si>
    <t>10/31/2020 8:00</t>
  </si>
  <si>
    <t>11/13/2020</t>
  </si>
  <si>
    <t>11/13/2020 8:00</t>
  </si>
  <si>
    <t>11/14/2020</t>
  </si>
  <si>
    <t>11/14/2020 8:00</t>
  </si>
  <si>
    <t>11/15/2020</t>
  </si>
  <si>
    <t>11/15/2020 8:00</t>
  </si>
  <si>
    <t>11/16/2020</t>
  </si>
  <si>
    <t>11/16/2020 8:00</t>
  </si>
  <si>
    <t>11/17/2020</t>
  </si>
  <si>
    <t>11/17/2020 8:00</t>
  </si>
  <si>
    <t>11/18/2020</t>
  </si>
  <si>
    <t>11/18/2020 8:00</t>
  </si>
  <si>
    <t>11/19/2020</t>
  </si>
  <si>
    <t>11/19/2020 8:00</t>
  </si>
  <si>
    <t>11/20/2020</t>
  </si>
  <si>
    <t>11/20/2020 8:00</t>
  </si>
  <si>
    <t>11/21/2020</t>
  </si>
  <si>
    <t>11/21/2020 8:00</t>
  </si>
  <si>
    <t>11/22/2020</t>
  </si>
  <si>
    <t>11/22/2020 8:00</t>
  </si>
  <si>
    <t>11/23/2020</t>
  </si>
  <si>
    <t>11/23/2020 8:00</t>
  </si>
  <si>
    <t>11/24/2020</t>
  </si>
  <si>
    <t>11/24/2020 8:00</t>
  </si>
  <si>
    <t>11/25/2020</t>
  </si>
  <si>
    <t>11/25/2020 8:00</t>
  </si>
  <si>
    <t>11/26/2020</t>
  </si>
  <si>
    <t>11/26/2020 8:00</t>
  </si>
  <si>
    <t>11/27/2020</t>
  </si>
  <si>
    <t>11/27/2020 8:00</t>
  </si>
  <si>
    <t>11/28/2020</t>
  </si>
  <si>
    <t>11/28/2020 8:00</t>
  </si>
  <si>
    <t>11/29/2020</t>
  </si>
  <si>
    <t>11/29/2020 8:00</t>
  </si>
  <si>
    <t>11/30/2020</t>
  </si>
  <si>
    <t>11/30/2020 8:00</t>
  </si>
  <si>
    <t>12/13/2020</t>
  </si>
  <si>
    <t>12/13/2020 8:00</t>
  </si>
  <si>
    <t>12/14/2020</t>
  </si>
  <si>
    <t>12/14/2020 8:00</t>
  </si>
  <si>
    <t>12/15/2020</t>
  </si>
  <si>
    <t>12/15/2020 8:00</t>
  </si>
  <si>
    <t>12/16/2020</t>
  </si>
  <si>
    <t>12/16/2020 8:00</t>
  </si>
  <si>
    <t>12/17/2020</t>
  </si>
  <si>
    <t>12/17/2020 8:00</t>
  </si>
  <si>
    <t>12/18/2020</t>
  </si>
  <si>
    <t>12/18/2020 8:00</t>
  </si>
  <si>
    <t>12/19/2020</t>
  </si>
  <si>
    <t>12/19/2020 8:00</t>
  </si>
  <si>
    <t>12/20/2020</t>
  </si>
  <si>
    <t>12/20/2020 8:00</t>
  </si>
  <si>
    <t>12/21/2020</t>
  </si>
  <si>
    <t>12/21/2020 8:00</t>
  </si>
  <si>
    <t>12/22/2020</t>
  </si>
  <si>
    <t>12/22/2020 8:00</t>
  </si>
  <si>
    <t>12/23/2020</t>
  </si>
  <si>
    <t>12/23/2020 8:00</t>
  </si>
  <si>
    <t>12/24/2020</t>
  </si>
  <si>
    <t>12/24/2020 8:00</t>
  </si>
  <si>
    <t>12/25/2020</t>
  </si>
  <si>
    <t>12/25/2020 8:00</t>
  </si>
  <si>
    <t>12/26/2020</t>
  </si>
  <si>
    <t>12/26/2020 8:00</t>
  </si>
  <si>
    <t>12/27/2020</t>
  </si>
  <si>
    <t>12/27/2020 8:00</t>
  </si>
  <si>
    <t>12/28/2020</t>
  </si>
  <si>
    <t>12/28/2020 8:00</t>
  </si>
  <si>
    <t>12/29/2020</t>
  </si>
  <si>
    <t>12/29/2020 8:00</t>
  </si>
  <si>
    <t>12/30/2020</t>
  </si>
  <si>
    <t>12/30/2020 8:00</t>
  </si>
  <si>
    <t>12/31/2020</t>
  </si>
  <si>
    <t>12/31/2020 8:00</t>
  </si>
  <si>
    <t>1/13/2021</t>
  </si>
  <si>
    <t>1/13/2021 8:00</t>
  </si>
  <si>
    <t>1/14/2021</t>
  </si>
  <si>
    <t>1/14/2021 8:00</t>
  </si>
  <si>
    <t>1/15/2021</t>
  </si>
  <si>
    <t>1/15/2021 8:00</t>
  </si>
  <si>
    <t>1/16/2021</t>
  </si>
  <si>
    <t>1/16/2021 8:00</t>
  </si>
  <si>
    <t>1/17/2021</t>
  </si>
  <si>
    <t>1/17/2021 8:00</t>
  </si>
  <si>
    <t>1/18/2021</t>
  </si>
  <si>
    <t>1/18/2021 8:00</t>
  </si>
  <si>
    <t>1/19/2021</t>
  </si>
  <si>
    <t>1/19/2021 8:00</t>
  </si>
  <si>
    <t>1/20/2021</t>
  </si>
  <si>
    <t>1/20/2021 8:00</t>
  </si>
  <si>
    <t>1/21/2021</t>
  </si>
  <si>
    <t>1/21/2021 8:00</t>
  </si>
  <si>
    <t>1/22/2021</t>
  </si>
  <si>
    <t>1/22/2021 8:00</t>
  </si>
  <si>
    <t>1/23/2021</t>
  </si>
  <si>
    <t>1/23/2021 8:00</t>
  </si>
  <si>
    <t>1/24/2021</t>
  </si>
  <si>
    <t>1/24/2021 8:00</t>
  </si>
  <si>
    <t>1/25/2021</t>
  </si>
  <si>
    <t>1/25/2021 8:00</t>
  </si>
  <si>
    <t>1/26/2021</t>
  </si>
  <si>
    <t>1/26/2021 8:00</t>
  </si>
  <si>
    <t>1/27/2021</t>
  </si>
  <si>
    <t>1/27/2021 8:00</t>
  </si>
  <si>
    <t>1/28/2021</t>
  </si>
  <si>
    <t>1/28/2021 8:00</t>
  </si>
  <si>
    <t>1/29/2021</t>
  </si>
  <si>
    <t>1/29/2021 8:00</t>
  </si>
  <si>
    <t>1/30/2021</t>
  </si>
  <si>
    <t>1/30/2021 8:00</t>
  </si>
  <si>
    <t>1/31/2021</t>
  </si>
  <si>
    <t>1/31/2021 8:00</t>
  </si>
  <si>
    <t>2/13/2021</t>
  </si>
  <si>
    <t>2/13/2021 8:00</t>
  </si>
  <si>
    <t>2/14/2021</t>
  </si>
  <si>
    <t>2/14/2021 8:00</t>
  </si>
  <si>
    <t>2/15/2021</t>
  </si>
  <si>
    <t>2/15/2021 8:00</t>
  </si>
  <si>
    <t>2/16/2021</t>
  </si>
  <si>
    <t>2/16/2021 8:00</t>
  </si>
  <si>
    <t>2/17/2021</t>
  </si>
  <si>
    <t>2/17/2021 8:00</t>
  </si>
  <si>
    <t>2/18/2021</t>
  </si>
  <si>
    <t>2/18/2021 8:00</t>
  </si>
  <si>
    <t>2/19/2021</t>
  </si>
  <si>
    <t>2/19/2021 8:00</t>
  </si>
  <si>
    <t>2/20/2021</t>
  </si>
  <si>
    <t>2/20/2021 8:00</t>
  </si>
  <si>
    <t>2/21/2021</t>
  </si>
  <si>
    <t>2/21/2021 8:00</t>
  </si>
  <si>
    <t>2/22/2021</t>
  </si>
  <si>
    <t>2/22/2021 8:00</t>
  </si>
  <si>
    <t>2/23/2021</t>
  </si>
  <si>
    <t>2/23/2021 8:00</t>
  </si>
  <si>
    <t>2/24/2021</t>
  </si>
  <si>
    <t>2/24/2021 8:00</t>
  </si>
  <si>
    <t>2/25/2021</t>
  </si>
  <si>
    <t>2/25/2021 8:00</t>
  </si>
  <si>
    <t>2/26/2021</t>
  </si>
  <si>
    <t>2/26/2021 8:00</t>
  </si>
  <si>
    <t>2/27/2021</t>
  </si>
  <si>
    <t>2/27/2021 8:00</t>
  </si>
  <si>
    <t>2/28/2021</t>
  </si>
  <si>
    <t>2/28/2021 8:00</t>
  </si>
  <si>
    <t>3/13/2021</t>
  </si>
  <si>
    <t>3/13/2021 8:00</t>
  </si>
  <si>
    <t>3/14/2021</t>
  </si>
  <si>
    <t>3/14/2021 8:00</t>
  </si>
  <si>
    <t>3/15/2021</t>
  </si>
  <si>
    <t>3/15/2021 8:00</t>
  </si>
  <si>
    <t>3/16/2021</t>
  </si>
  <si>
    <t>3/16/2021 8:00</t>
  </si>
  <si>
    <t>3/17/2021</t>
  </si>
  <si>
    <t>3/17/2021 8:00</t>
  </si>
  <si>
    <t>3/18/2021</t>
  </si>
  <si>
    <t>3/18/2021 8:00</t>
  </si>
  <si>
    <t>3/19/2021</t>
  </si>
  <si>
    <t>3/19/2021 8:00</t>
  </si>
  <si>
    <t>3/20/2021</t>
  </si>
  <si>
    <t>3/20/2021 8:00</t>
  </si>
  <si>
    <t>3/21/2021</t>
  </si>
  <si>
    <t>3/21/2021 8:00</t>
  </si>
  <si>
    <t>3/22/2021</t>
  </si>
  <si>
    <t>3/22/2021 8:00</t>
  </si>
  <si>
    <t>3/23/2021</t>
  </si>
  <si>
    <t>3/23/2021 8:00</t>
  </si>
  <si>
    <t>3/24/2021</t>
  </si>
  <si>
    <t>3/24/2021 8:00</t>
  </si>
  <si>
    <t>3/25/2021</t>
  </si>
  <si>
    <t>3/25/2021 8:00</t>
  </si>
  <si>
    <t>3/26/2021</t>
  </si>
  <si>
    <t>3/26/2021 8:00</t>
  </si>
  <si>
    <t>3/27/2021</t>
  </si>
  <si>
    <t>3/27/2021 8:00</t>
  </si>
  <si>
    <t>3/28/2021</t>
  </si>
  <si>
    <t>3/28/2021 8:00</t>
  </si>
  <si>
    <t>3/29/2021</t>
  </si>
  <si>
    <t>3/29/2021 8:00</t>
  </si>
  <si>
    <t>3/30/2021</t>
  </si>
  <si>
    <t>3/30/2021 8:00</t>
  </si>
  <si>
    <t>3/31/2021</t>
  </si>
  <si>
    <t>3/31/2021 8:00</t>
  </si>
  <si>
    <t>4/13/2021</t>
  </si>
  <si>
    <t>4/13/2021 8:00</t>
  </si>
  <si>
    <t>4/14/2021</t>
  </si>
  <si>
    <t>4/14/2021 8:00</t>
  </si>
  <si>
    <t>4/15/2021</t>
  </si>
  <si>
    <t>4/15/2021 8:00</t>
  </si>
  <si>
    <t>4/16/2021</t>
  </si>
  <si>
    <t>4/16/2021 8:00</t>
  </si>
  <si>
    <t>4/17/2021</t>
  </si>
  <si>
    <t>4/17/2021 8:00</t>
  </si>
  <si>
    <t>4/18/2021</t>
  </si>
  <si>
    <t>4/18/2021 8:00</t>
  </si>
  <si>
    <t>4/19/2021</t>
  </si>
  <si>
    <t>4/19/2021 8:00</t>
  </si>
  <si>
    <t>RATA-RATA PERBULAN</t>
  </si>
  <si>
    <t>BULAN</t>
  </si>
  <si>
    <t>TOTAL PASIEN</t>
  </si>
  <si>
    <t>MENINGGAL</t>
  </si>
  <si>
    <t>SELF ISOLATION</t>
  </si>
  <si>
    <t>MASIH PERAWATAN</t>
  </si>
  <si>
    <t>Januari</t>
  </si>
  <si>
    <t>Februari</t>
  </si>
  <si>
    <t>Maret</t>
  </si>
  <si>
    <t>1-19 April</t>
  </si>
  <si>
    <t>kalau misalnya butuh satu sheet satu program terus karena ini hasil sum jdinya hasil copasan ga jalan</t>
  </si>
  <si>
    <t xml:space="preserve"> </t>
  </si>
  <si>
    <t>RATA-RATA POSITIF PERBULAN</t>
  </si>
  <si>
    <t>RATA-RATA SEMBUH PERBULAN</t>
  </si>
  <si>
    <t xml:space="preserve">Maret </t>
  </si>
  <si>
    <t xml:space="preserve">kalau misalnya butuh satu sheet satu program terus karena ini hasil sum jdinya hasil copasan ga jalan </t>
  </si>
  <si>
    <t>TOTAL POSITIF PERBULAN</t>
  </si>
  <si>
    <t>TOTAL SEMBUH PERBULAN</t>
  </si>
  <si>
    <t xml:space="preserve">Poisitivity rate </t>
  </si>
  <si>
    <t>RATA-RATA % POSTIVITY RATE PER BULAN</t>
  </si>
  <si>
    <t>POSITIVTY RATE</t>
  </si>
  <si>
    <t>tabel sama cuma yg bawah hasil copas atas krn yg atas pake sum jd kl dicopas lg sm tabel asli bakal eror</t>
  </si>
  <si>
    <t xml:space="preserve">POSTIVITY RATE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</si>
</sst>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/m/yyyy"/>
    <numFmt numFmtId="165" formatCode="d/m/yyyy h:mm"/>
  </numFmts>
  <fonts count="9">
    <font>
      <sz val="10.0"/>
      <color rgb="FF000000"/>
      <name val="Arial"/>
      <scheme val="minor"/>
    </font>
    <font>
      <b/>
      <color rgb="FF000000"/>
      <name val="Arial"/>
    </font>
    <font>
      <color rgb="FF000000"/>
      <name val="Arial"/>
    </font>
    <font>
      <sz val="11.0"/>
      <color rgb="FF000000"/>
      <name val="Calibri"/>
    </font>
    <font>
      <color rgb="FF000000"/>
      <name val="Calibri"/>
    </font>
    <font>
      <color theme="1"/>
      <name val="Arial"/>
      <scheme val="minor"/>
    </font>
    <font>
      <b/>
      <color theme="1"/>
      <name val="Arial"/>
      <scheme val="minor"/>
    </font>
    <font>
      <sz val="11.0"/>
      <color rgb="FF000000"/>
      <name val="Inconsolata"/>
    </font>
    <font>
      <sz val="12.0"/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bottom"/>
    </xf>
    <xf borderId="0" fillId="0" fontId="2" numFmtId="164" xfId="0" applyAlignment="1" applyFont="1" applyNumberFormat="1">
      <alignment horizontal="right" readingOrder="0" shrinkToFit="0" vertical="bottom" wrapText="0"/>
    </xf>
    <xf borderId="0" fillId="0" fontId="2" numFmtId="0" xfId="0" applyAlignment="1" applyFont="1">
      <alignment shrinkToFit="0" vertical="bottom" wrapText="0"/>
    </xf>
    <xf borderId="0" fillId="0" fontId="2" numFmtId="165" xfId="0" applyAlignment="1" applyFont="1" applyNumberFormat="1">
      <alignment horizontal="right" readingOrder="0" shrinkToFit="0" vertical="bottom" wrapText="0"/>
    </xf>
    <xf borderId="0" fillId="0" fontId="2" numFmtId="0" xfId="0" applyAlignment="1" applyFont="1">
      <alignment horizontal="right" readingOrder="0" shrinkToFit="0" vertical="bottom" wrapText="0"/>
    </xf>
    <xf borderId="0" fillId="2" fontId="2" numFmtId="0" xfId="0" applyAlignment="1" applyFill="1" applyFont="1">
      <alignment horizontal="right" readingOrder="0" shrinkToFit="0" vertical="bottom" wrapText="0"/>
    </xf>
    <xf borderId="0" fillId="0" fontId="3" numFmtId="0" xfId="0" applyAlignment="1" applyFont="1">
      <alignment horizontal="right" readingOrder="0" shrinkToFit="0" vertical="bottom" wrapText="0"/>
    </xf>
    <xf borderId="0" fillId="0" fontId="4" numFmtId="0" xfId="0" applyAlignment="1" applyFont="1">
      <alignment horizontal="right" readingOrder="0" shrinkToFit="0" vertical="bottom" wrapText="0"/>
    </xf>
    <xf borderId="0" fillId="0" fontId="3" numFmtId="0" xfId="0" applyAlignment="1" applyFont="1">
      <alignment shrinkToFit="0" vertical="bottom" wrapText="0"/>
    </xf>
    <xf borderId="0" fillId="0" fontId="3" numFmtId="0" xfId="0" applyAlignment="1" applyFont="1">
      <alignment horizontal="right" shrinkToFit="0" vertical="bottom" wrapText="0"/>
    </xf>
    <xf borderId="0" fillId="0" fontId="5" numFmtId="0" xfId="0" applyAlignment="1" applyFont="1">
      <alignment readingOrder="0"/>
    </xf>
    <xf borderId="1" fillId="0" fontId="1" numFmtId="0" xfId="0" applyAlignment="1" applyBorder="1" applyFont="1">
      <alignment horizontal="center" readingOrder="0" vertical="bottom"/>
    </xf>
    <xf borderId="1" fillId="0" fontId="6" numFmtId="0" xfId="0" applyAlignment="1" applyBorder="1" applyFont="1">
      <alignment horizontal="center" readingOrder="0"/>
    </xf>
    <xf borderId="1" fillId="0" fontId="5" numFmtId="0" xfId="0" applyAlignment="1" applyBorder="1" applyFont="1">
      <alignment horizontal="center" readingOrder="0"/>
    </xf>
    <xf borderId="1" fillId="0" fontId="2" numFmtId="0" xfId="0" applyAlignment="1" applyBorder="1" applyFont="1">
      <alignment horizontal="center" readingOrder="0" shrinkToFit="0" vertical="bottom" wrapText="0"/>
    </xf>
    <xf borderId="0" fillId="0" fontId="2" numFmtId="0" xfId="0" applyAlignment="1" applyFont="1">
      <alignment horizontal="center" readingOrder="0" shrinkToFit="0" vertical="bottom" wrapText="0"/>
    </xf>
    <xf borderId="1" fillId="0" fontId="5" numFmtId="0" xfId="0" applyAlignment="1" applyBorder="1" applyFont="1">
      <alignment horizontal="center"/>
    </xf>
    <xf borderId="0" fillId="3" fontId="7" numFmtId="0" xfId="0" applyAlignment="1" applyFill="1" applyFont="1">
      <alignment readingOrder="0"/>
    </xf>
    <xf borderId="1" fillId="3" fontId="6" numFmtId="0" xfId="0" applyAlignment="1" applyBorder="1" applyFont="1">
      <alignment horizontal="center" readingOrder="0"/>
    </xf>
    <xf borderId="1" fillId="3" fontId="6" numFmtId="0" xfId="0" applyAlignment="1" applyBorder="1" applyFont="1">
      <alignment readingOrder="0"/>
    </xf>
    <xf borderId="1" fillId="3" fontId="8" numFmtId="164" xfId="0" applyAlignment="1" applyBorder="1" applyFont="1" applyNumberFormat="1">
      <alignment horizontal="center" readingOrder="0" shrinkToFit="0" vertical="bottom" wrapText="0"/>
    </xf>
    <xf borderId="1" fillId="3" fontId="8" numFmtId="10" xfId="0" applyAlignment="1" applyBorder="1" applyFont="1" applyNumberFormat="1">
      <alignment horizontal="center" readingOrder="0" shrinkToFit="0" vertical="bottom" wrapText="0"/>
    </xf>
    <xf borderId="0" fillId="3" fontId="1" numFmtId="0" xfId="0" applyAlignment="1" applyFont="1">
      <alignment horizontal="left" readingOrder="0"/>
    </xf>
    <xf borderId="1" fillId="0" fontId="6" numFmtId="0" xfId="0" applyAlignment="1" applyBorder="1" applyFont="1">
      <alignment readingOrder="0"/>
    </xf>
    <xf borderId="1" fillId="0" fontId="5" numFmtId="0" xfId="0" applyAlignment="1" applyBorder="1" applyFont="1">
      <alignment readingOrder="0"/>
    </xf>
    <xf borderId="1" fillId="0" fontId="5" numFmtId="10" xfId="0" applyBorder="1" applyFont="1" applyNumberFormat="1"/>
    <xf borderId="1" fillId="0" fontId="5" numFmtId="10" xfId="0" applyAlignment="1" applyBorder="1" applyFont="1" applyNumberFormat="1">
      <alignment readingOrder="0"/>
    </xf>
    <xf borderId="1" fillId="3" fontId="8" numFmtId="0" xfId="0" applyAlignment="1" applyBorder="1" applyFont="1">
      <alignment horizontal="center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2000">
                <a:solidFill>
                  <a:srgbClr val="757575"/>
                </a:solidFill>
                <a:latin typeface="+mn-lt"/>
              </a:defRPr>
            </a:pPr>
            <a:r>
              <a:rPr b="0" sz="2000">
                <a:solidFill>
                  <a:srgbClr val="757575"/>
                </a:solidFill>
                <a:latin typeface="+mn-lt"/>
              </a:rPr>
              <a:t>Data Pasien COVID-19 di Jakarta Per Januari-19 April 2021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Sheet2!$C$11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Sheet2!$A$12:$A$15</c:f>
            </c:strRef>
          </c:cat>
          <c:val>
            <c:numRef>
              <c:f>Sheet2!$C$12:$C$15</c:f>
              <c:numCache/>
            </c:numRef>
          </c:val>
        </c:ser>
        <c:ser>
          <c:idx val="1"/>
          <c:order val="1"/>
          <c:tx>
            <c:strRef>
              <c:f>Sheet2!$D$11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Sheet2!$A$12:$A$15</c:f>
            </c:strRef>
          </c:cat>
          <c:val>
            <c:numRef>
              <c:f>Sheet2!$D$12:$D$15</c:f>
              <c:numCache/>
            </c:numRef>
          </c:val>
        </c:ser>
        <c:ser>
          <c:idx val="2"/>
          <c:order val="2"/>
          <c:tx>
            <c:strRef>
              <c:f>Sheet2!$E$11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Sheet2!$A$12:$A$15</c:f>
            </c:strRef>
          </c:cat>
          <c:val>
            <c:numRef>
              <c:f>Sheet2!$E$12:$E$15</c:f>
              <c:numCache/>
            </c:numRef>
          </c:val>
        </c:ser>
        <c:axId val="1420540170"/>
        <c:axId val="301438061"/>
      </c:barChart>
      <c:catAx>
        <c:axId val="142054017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BULAN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01438061"/>
      </c:catAx>
      <c:valAx>
        <c:axId val="30143806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20540170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Rata-Rata Total Pasien COVID-19 di Jakarta Selama Januari-19 April 2021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Sheet2!$B$11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Sheet2!$A$12:$A$15</c:f>
            </c:strRef>
          </c:cat>
          <c:val>
            <c:numRef>
              <c:f>Sheet2!$B$12:$B$15</c:f>
              <c:numCache/>
            </c:numRef>
          </c:val>
        </c:ser>
        <c:axId val="913951525"/>
        <c:axId val="691574844"/>
      </c:barChart>
      <c:catAx>
        <c:axId val="9139515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BULAN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91574844"/>
      </c:catAx>
      <c:valAx>
        <c:axId val="6915748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TOTAL PASIEN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1395152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>
        <a:alpha val="0"/>
      </a:srgbClr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 Data Covid-19 di Jakarta 
Periode Januari - 19 April 2021</a:t>
            </a:r>
          </a:p>
        </c:rich>
      </c:tx>
      <c:layout>
        <c:manualLayout>
          <c:xMode val="edge"/>
          <c:yMode val="edge"/>
          <c:x val="0.030870917573872475"/>
          <c:y val="0.024811083123425698"/>
        </c:manualLayout>
      </c:layout>
      <c:overlay val="0"/>
    </c:title>
    <c:plotArea>
      <c:layout/>
      <c:barChart>
        <c:barDir val="col"/>
        <c:ser>
          <c:idx val="0"/>
          <c:order val="0"/>
          <c:tx>
            <c:strRef>
              <c:f>Sheet3!$B$13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>
                    <a:solidFill>
                      <a:srgbClr val="000000"/>
                    </a:solidFill>
                    <a:latin typeface="Roboto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Sheet3!$A$14:$A$17</c:f>
            </c:strRef>
          </c:cat>
          <c:val>
            <c:numRef>
              <c:f>Sheet3!$B$14:$B$17</c:f>
              <c:numCache/>
            </c:numRef>
          </c:val>
        </c:ser>
        <c:ser>
          <c:idx val="1"/>
          <c:order val="1"/>
          <c:tx>
            <c:strRef>
              <c:f>Sheet3!$C$13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>
                    <a:solidFill>
                      <a:srgbClr val="000000"/>
                    </a:solidFill>
                    <a:latin typeface="Roboto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Sheet3!$A$14:$A$17</c:f>
            </c:strRef>
          </c:cat>
          <c:val>
            <c:numRef>
              <c:f>Sheet3!$C$14:$C$17</c:f>
              <c:numCache/>
            </c:numRef>
          </c:val>
        </c:ser>
        <c:axId val="1776772435"/>
        <c:axId val="1406073143"/>
      </c:barChart>
      <c:catAx>
        <c:axId val="17767724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06073143"/>
      </c:catAx>
      <c:valAx>
        <c:axId val="1406073143"/>
        <c:scaling>
          <c:orientation val="minMax"/>
          <c:max val="35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76772435"/>
        <c:majorUnit val="500.0"/>
        <c:minorUnit val="4.9504950495049505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Arial"/>
            </a:defRPr>
          </a:pPr>
        </a:p>
      </c:txPr>
    </c:legend>
    <c:plotVisOnly val="1"/>
  </c:chart>
  <c:spPr>
    <a:solidFill>
      <a:srgbClr val="FFFFFF"/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>
                <a:solidFill>
                  <a:srgbClr val="000000"/>
                </a:solidFill>
                <a:latin typeface="+mn-lt"/>
              </a:defRPr>
            </a:pPr>
            <a:r>
              <a:rPr b="0" sz="1600">
                <a:solidFill>
                  <a:srgbClr val="000000"/>
                </a:solidFill>
                <a:latin typeface="+mn-lt"/>
              </a:rPr>
              <a:t>Data Positivity Rate Covid-19 di Jakarta
Periode Januari - 19 April 2021</a:t>
            </a:r>
          </a:p>
        </c:rich>
      </c:tx>
      <c:layout>
        <c:manualLayout>
          <c:xMode val="edge"/>
          <c:yMode val="edge"/>
          <c:x val="0.031024667931688808"/>
          <c:y val="0.034709480122324166"/>
        </c:manualLayout>
      </c:layout>
      <c:overlay val="0"/>
    </c:title>
    <c:plotArea>
      <c:layout/>
      <c:barChart>
        <c:barDir val="col"/>
        <c:ser>
          <c:idx val="0"/>
          <c:order val="0"/>
          <c:tx>
            <c:strRef>
              <c:f>Sheet4!$E$11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>
                    <a:solidFill>
                      <a:srgbClr val="00000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Sheet4!$D$12:$D$15</c:f>
            </c:strRef>
          </c:cat>
          <c:val>
            <c:numRef>
              <c:f>Sheet4!$E$12:$E$15</c:f>
              <c:numCache/>
            </c:numRef>
          </c:val>
        </c:ser>
        <c:axId val="155136384"/>
        <c:axId val="971784800"/>
      </c:barChart>
      <c:catAx>
        <c:axId val="155136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Bulan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71784800"/>
      </c:catAx>
      <c:valAx>
        <c:axId val="9717848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Positivity Rate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5136384"/>
        <c:majorUnit val="0.05"/>
        <c:minorUnit val="0.016666666666666666"/>
      </c:valAx>
    </c:plotArea>
    <c:plotVisOnly val="1"/>
  </c:chart>
  <c:spPr>
    <a:solidFill>
      <a:srgbClr val="FFFFFF"/>
    </a:solidFill>
  </c:spPr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image" Target="../media/image1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466725</xdr:colOff>
      <xdr:row>16</xdr:row>
      <xdr:rowOff>9525</xdr:rowOff>
    </xdr:from>
    <xdr:ext cx="4362450" cy="30384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314325</xdr:colOff>
      <xdr:row>32</xdr:row>
      <xdr:rowOff>85725</xdr:rowOff>
    </xdr:from>
    <xdr:ext cx="4362450" cy="26860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4</xdr:col>
      <xdr:colOff>923925</xdr:colOff>
      <xdr:row>17</xdr:row>
      <xdr:rowOff>66675</xdr:rowOff>
    </xdr:from>
    <xdr:ext cx="4219575" cy="2295525"/>
    <xdr:sp>
      <xdr:nvSpPr>
        <xdr:cNvPr id="3" name="Shape 3"/>
        <xdr:cNvSpPr txBox="1"/>
      </xdr:nvSpPr>
      <xdr:spPr>
        <a:xfrm>
          <a:off x="639250" y="275375"/>
          <a:ext cx="4199400" cy="2281200"/>
        </a:xfrm>
        <a:prstGeom prst="rect">
          <a:avLst/>
        </a:prstGeom>
        <a:solidFill>
          <a:srgbClr val="FFFF00"/>
        </a:solidFill>
        <a:ln>
          <a:noFill/>
        </a:ln>
      </xdr:spPr>
      <xdr:txBody>
        <a:bodyPr anchorCtr="0" anchor="t" bIns="91425" lIns="91425" spcFirstLastPara="1" rIns="91425" wrap="square" tIns="91425">
          <a:spAutoFit/>
        </a:bodyPr>
        <a:lstStyle/>
        <a:p>
          <a:pPr indent="0" lvl="0" marL="0" rtl="0" algn="l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en-US" sz="1200"/>
            <a:t>Per Januari hingga 19 April 2021 didapatkan data bahwa rata-rata jumlah pasien COVID yang meninggal terus bertambah setiap bulannya, yaitu 6558 pasien pada rentang 1-19 April 2021. Sementara itu, rata-rata jumlah pasien COVID yang melakukan isolasi mandiri berkurang setiap bulannya. Sedangkan rata-rata jumlah pasien yang menerima perawatan tidak tentu setiap bulannya. Pada rentang ini, rata-rata jumlah pasien yang menerima perawatan paling banyak adalah pada bulan Februari 2021 dan paling sedikit pada bulan Maret 2021.</a:t>
          </a:r>
          <a:endParaRPr sz="1200"/>
        </a:p>
      </xdr:txBody>
    </xdr:sp>
    <xdr:clientData fLocksWithSheet="0"/>
  </xdr:oneCellAnchor>
  <xdr:oneCellAnchor>
    <xdr:from>
      <xdr:col>4</xdr:col>
      <xdr:colOff>257175</xdr:colOff>
      <xdr:row>36</xdr:row>
      <xdr:rowOff>161925</xdr:rowOff>
    </xdr:from>
    <xdr:ext cx="3457575" cy="1123950"/>
    <xdr:sp>
      <xdr:nvSpPr>
        <xdr:cNvPr id="4" name="Shape 4"/>
        <xdr:cNvSpPr txBox="1"/>
      </xdr:nvSpPr>
      <xdr:spPr>
        <a:xfrm>
          <a:off x="914625" y="236025"/>
          <a:ext cx="3442200" cy="1108200"/>
        </a:xfrm>
        <a:prstGeom prst="rect">
          <a:avLst/>
        </a:prstGeom>
        <a:solidFill>
          <a:srgbClr val="FFFF00"/>
        </a:solidFill>
        <a:ln>
          <a:noFill/>
        </a:ln>
      </xdr:spPr>
      <xdr:txBody>
        <a:bodyPr anchorCtr="0" anchor="t" bIns="91425" lIns="91425" spcFirstLastPara="1" rIns="91425" wrap="square" tIns="91425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200"/>
            <a:t>Terlihat bahwa rata-rata total pasien COVID-19 di Jakarta selama rentang waktu Januari 2021 hingga 19 April 2021 paling banyak saat bulan Januari 2021 dan paling sedikit pada bulan Februari 2021.</a:t>
          </a:r>
          <a:endParaRPr sz="1200"/>
        </a:p>
      </xdr:txBody>
    </xdr: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76200</xdr:colOff>
      <xdr:row>18</xdr:row>
      <xdr:rowOff>0</xdr:rowOff>
    </xdr:from>
    <xdr:ext cx="6210300" cy="32575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</xdr:col>
      <xdr:colOff>3067050</xdr:colOff>
      <xdr:row>17</xdr:row>
      <xdr:rowOff>200025</xdr:rowOff>
    </xdr:from>
    <xdr:ext cx="4810125" cy="3152775"/>
    <xdr:sp>
      <xdr:nvSpPr>
        <xdr:cNvPr id="5" name="Shape 5"/>
        <xdr:cNvSpPr txBox="1"/>
      </xdr:nvSpPr>
      <xdr:spPr>
        <a:xfrm>
          <a:off x="472075" y="255725"/>
          <a:ext cx="4789500" cy="3130800"/>
        </a:xfrm>
        <a:prstGeom prst="rect">
          <a:avLst/>
        </a:prstGeom>
        <a:solidFill>
          <a:srgbClr val="2DC37F"/>
        </a:solidFill>
        <a:ln>
          <a:noFill/>
        </a:ln>
      </xdr:spPr>
      <xdr:txBody>
        <a:bodyPr anchorCtr="0" anchor="t" bIns="91425" lIns="91425" spcFirstLastPara="1" rIns="91425" wrap="square" tIns="91425">
          <a:spAutoFit/>
        </a:bodyPr>
        <a:lstStyle/>
        <a:p>
          <a:pPr indent="0" lvl="0" marL="0" rtl="0" algn="just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en-US" sz="1200"/>
            <a:t>Dapat dilihat dari data yang didapatkan, rata-rata total orang positif Covid-19 di Jakarta pada tahun 2021 setiap bulannya mengalami penurunan. Dari 2773.64 pada bulan Januari 2021 hingga menjadi 925.33 pada 19 April 2021. Se</a:t>
          </a:r>
          <a:r>
            <a:rPr lang="en-US" sz="1200"/>
            <a:t>dangkan</a:t>
          </a:r>
          <a:r>
            <a:rPr lang="en-US" sz="1200"/>
            <a:t> rata-rata total orang yang mengalami kesembuhan dari Covid-19 sempat mengalami kenaikan pada bulan Februari, lalu terus mengalami penurunan hingga 19 April 2021.</a:t>
          </a:r>
          <a:endParaRPr sz="1200"/>
        </a:p>
        <a:p>
          <a:pPr indent="0" lvl="0" marL="0" rtl="0" algn="just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200"/>
        </a:p>
        <a:p>
          <a:pPr indent="0" lvl="0" marL="0" rtl="0" algn="just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en-US" sz="1200"/>
            <a:t>Dari data yang didapatkan, dapat juga terlihat bahwa rata-rata total orang yang mengalami kesembuhan dari Covid-19 pada bulan Januari lebih rendah dibandingkan dengan rata-rata orang positif Covid-19. Namun, mulai dari bulan Februari hingga 19 April 2021 rata-rata orang yang mengalami kesembuhan menjadi lebih tinggi dibandingkan dengan rata-rata total orang positif Covid-19</a:t>
          </a:r>
          <a:r>
            <a:rPr lang="en-US" sz="1200"/>
            <a:t>.</a:t>
          </a:r>
          <a:r>
            <a:rPr lang="en-US" sz="1200"/>
            <a:t> </a:t>
          </a:r>
          <a:endParaRPr sz="1200"/>
        </a:p>
      </xdr:txBody>
    </xdr:sp>
    <xdr:clientData fLocksWithSheet="0"/>
  </xdr:oneCellAnchor>
  <xdr:oneCellAnchor>
    <xdr:from>
      <xdr:col>2</xdr:col>
      <xdr:colOff>1885950</xdr:colOff>
      <xdr:row>37</xdr:row>
      <xdr:rowOff>95250</xdr:rowOff>
    </xdr:from>
    <xdr:ext cx="2809875" cy="371475"/>
    <xdr:sp>
      <xdr:nvSpPr>
        <xdr:cNvPr id="6" name="Shape 6"/>
        <xdr:cNvSpPr txBox="1"/>
      </xdr:nvSpPr>
      <xdr:spPr>
        <a:xfrm>
          <a:off x="363875" y="344200"/>
          <a:ext cx="2793000" cy="354000"/>
        </a:xfrm>
        <a:prstGeom prst="rect">
          <a:avLst/>
        </a:prstGeom>
        <a:solidFill>
          <a:srgbClr val="29DAA8"/>
        </a:solidFill>
        <a:ln>
          <a:noFill/>
        </a:ln>
      </xdr:spPr>
      <xdr:txBody>
        <a:bodyPr anchorCtr="0" anchor="t" bIns="91425" lIns="91425" spcFirstLastPara="1" rIns="91425" wrap="square" tIns="91425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/>
            <a:t>Ini grafik yang sama, hanya beda model</a:t>
          </a:r>
          <a:endParaRPr sz="1100"/>
        </a:p>
      </xdr:txBody>
    </xdr:sp>
    <xdr:clientData fLocksWithSheet="0"/>
  </xdr:oneCellAnchor>
  <xdr:oneCellAnchor>
    <xdr:from>
      <xdr:col>0</xdr:col>
      <xdr:colOff>600075</xdr:colOff>
      <xdr:row>35</xdr:row>
      <xdr:rowOff>200025</xdr:rowOff>
    </xdr:from>
    <xdr:ext cx="4695825" cy="2743200"/>
    <xdr:pic>
      <xdr:nvPicPr>
        <xdr:cNvPr id="0" name="image1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314325</xdr:colOff>
      <xdr:row>15</xdr:row>
      <xdr:rowOff>76200</xdr:rowOff>
    </xdr:from>
    <xdr:ext cx="5019675" cy="31146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152400</xdr:colOff>
      <xdr:row>21</xdr:row>
      <xdr:rowOff>171450</xdr:rowOff>
    </xdr:from>
    <xdr:ext cx="4733925" cy="1447800"/>
    <xdr:sp>
      <xdr:nvSpPr>
        <xdr:cNvPr id="7" name="Shape 7"/>
        <xdr:cNvSpPr txBox="1"/>
      </xdr:nvSpPr>
      <xdr:spPr>
        <a:xfrm>
          <a:off x="363875" y="265525"/>
          <a:ext cx="4710900" cy="1431600"/>
        </a:xfrm>
        <a:prstGeom prst="rect">
          <a:avLst/>
        </a:prstGeom>
        <a:solidFill>
          <a:srgbClr val="3ADE99"/>
        </a:solidFill>
        <a:ln>
          <a:noFill/>
        </a:ln>
      </xdr:spPr>
      <xdr:txBody>
        <a:bodyPr anchorCtr="0" anchor="t" bIns="91425" lIns="91425" spcFirstLastPara="1" rIns="91425" wrap="square" tIns="91425">
          <a:spAutoFit/>
        </a:bodyPr>
        <a:lstStyle/>
        <a:p>
          <a:pPr indent="0" lvl="0" marL="0" rtl="0" algn="just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en-US" sz="1200"/>
            <a:t>Dari data yang didapatkan pada 1 Januari 2021 hingga 19 April 2021, terlihat bahwa rata-rata tingkat kepositifan Covid-19 di Jakarta pada tahun 2021 setiap bulannya terus mengalami penurunan. Pada bulan Januari, rata-rata tingkat kepositifan Covid-19 adalah sebesar 31.71% dan terus mengalami penurunan hingga menjadi 16.16% pada 19 April 2021. </a:t>
          </a:r>
          <a:endParaRPr sz="1200"/>
        </a:p>
      </xdr:txBody>
    </xdr:sp>
    <xdr:clientData fLocksWithSheet="0"/>
  </xdr:oneCellAnchor>
  <xdr:oneCellAnchor>
    <xdr:from>
      <xdr:col>6</xdr:col>
      <xdr:colOff>447675</xdr:colOff>
      <xdr:row>29</xdr:row>
      <xdr:rowOff>228600</xdr:rowOff>
    </xdr:from>
    <xdr:ext cx="3057525" cy="390525"/>
    <xdr:sp>
      <xdr:nvSpPr>
        <xdr:cNvPr id="8" name="Shape 8"/>
        <xdr:cNvSpPr txBox="1"/>
      </xdr:nvSpPr>
      <xdr:spPr>
        <a:xfrm>
          <a:off x="501575" y="216350"/>
          <a:ext cx="3039000" cy="369300"/>
        </a:xfrm>
        <a:prstGeom prst="rect">
          <a:avLst/>
        </a:prstGeom>
        <a:solidFill>
          <a:srgbClr val="4DC974"/>
        </a:solidFill>
        <a:ln>
          <a:noFill/>
        </a:ln>
      </xdr:spPr>
      <xdr:txBody>
        <a:bodyPr anchorCtr="0" anchor="t" bIns="91425" lIns="91425" spcFirstLastPara="1" rIns="91425" wrap="square" tIns="91425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200"/>
            <a:t>Ini grafik yang sama hanya beda model</a:t>
          </a:r>
          <a:endParaRPr sz="1200"/>
        </a:p>
      </xdr:txBody>
    </xdr:sp>
    <xdr:clientData fLocksWithSheet="0"/>
  </xdr:oneCellAnchor>
  <xdr:oneCellAnchor>
    <xdr:from>
      <xdr:col>2</xdr:col>
      <xdr:colOff>266700</xdr:colOff>
      <xdr:row>29</xdr:row>
      <xdr:rowOff>228600</xdr:rowOff>
    </xdr:from>
    <xdr:ext cx="4410075" cy="2495550"/>
    <xdr:pic>
      <xdr:nvPicPr>
        <xdr:cNvPr id="0" name="image2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>
      <c r="A2" s="2">
        <v>43833.0</v>
      </c>
      <c r="B2" s="3"/>
      <c r="C2" s="4">
        <v>43833.75</v>
      </c>
      <c r="D2" s="5">
        <v>0.0</v>
      </c>
      <c r="E2" s="5">
        <v>0.0</v>
      </c>
      <c r="F2" s="5">
        <v>0.0</v>
      </c>
      <c r="G2" s="5">
        <v>0.0</v>
      </c>
      <c r="H2" s="5">
        <v>0.0</v>
      </c>
      <c r="I2" s="3"/>
      <c r="J2" s="3"/>
      <c r="K2" s="3"/>
      <c r="L2" s="5">
        <v>0.0</v>
      </c>
      <c r="M2" s="5">
        <v>0.0</v>
      </c>
      <c r="N2" s="5">
        <v>0.0</v>
      </c>
      <c r="O2" s="3"/>
      <c r="P2" s="3"/>
      <c r="Q2" s="3"/>
    </row>
    <row r="3">
      <c r="A3" s="2">
        <v>43864.0</v>
      </c>
      <c r="B3" s="3"/>
      <c r="C3" s="4">
        <v>43864.75</v>
      </c>
      <c r="D3" s="5">
        <v>0.0</v>
      </c>
      <c r="E3" s="5">
        <v>0.0</v>
      </c>
      <c r="F3" s="5">
        <v>0.0</v>
      </c>
      <c r="G3" s="5">
        <v>0.0</v>
      </c>
      <c r="H3" s="5">
        <v>0.0</v>
      </c>
      <c r="I3" s="3"/>
      <c r="J3" s="3"/>
      <c r="K3" s="3"/>
      <c r="L3" s="5">
        <v>0.0</v>
      </c>
      <c r="M3" s="5">
        <v>0.0</v>
      </c>
      <c r="N3" s="5">
        <v>0.0</v>
      </c>
      <c r="O3" s="3"/>
      <c r="P3" s="3"/>
      <c r="Q3" s="3"/>
    </row>
    <row r="4">
      <c r="A4" s="2">
        <v>43893.0</v>
      </c>
      <c r="B4" s="3"/>
      <c r="C4" s="4">
        <v>43893.75</v>
      </c>
      <c r="D4" s="5">
        <v>3.0</v>
      </c>
      <c r="E4" s="5">
        <v>0.0</v>
      </c>
      <c r="F4" s="5">
        <v>1.0</v>
      </c>
      <c r="G4" s="5">
        <v>0.0</v>
      </c>
      <c r="H4" s="5">
        <v>2.0</v>
      </c>
      <c r="I4" s="3"/>
      <c r="J4" s="3"/>
      <c r="K4" s="3"/>
      <c r="L4" s="5">
        <v>3.0</v>
      </c>
      <c r="M4" s="5">
        <v>2.0</v>
      </c>
      <c r="N4" s="5">
        <v>0.0</v>
      </c>
      <c r="O4" s="3"/>
      <c r="P4" s="3"/>
      <c r="Q4" s="3"/>
    </row>
    <row r="5">
      <c r="A5" s="2">
        <v>43924.0</v>
      </c>
      <c r="B5" s="3"/>
      <c r="C5" s="4">
        <v>43924.75</v>
      </c>
      <c r="D5" s="5">
        <v>3.0</v>
      </c>
      <c r="E5" s="5">
        <v>0.0</v>
      </c>
      <c r="F5" s="5">
        <v>1.0</v>
      </c>
      <c r="G5" s="5">
        <v>0.0</v>
      </c>
      <c r="H5" s="5">
        <v>2.0</v>
      </c>
      <c r="I5" s="3"/>
      <c r="J5" s="3"/>
      <c r="K5" s="3"/>
      <c r="L5" s="5">
        <v>0.0</v>
      </c>
      <c r="M5" s="5">
        <v>2.0</v>
      </c>
      <c r="N5" s="5">
        <v>0.0</v>
      </c>
      <c r="O5" s="3"/>
      <c r="P5" s="3"/>
      <c r="Q5" s="3"/>
    </row>
    <row r="6">
      <c r="A6" s="2">
        <v>43954.0</v>
      </c>
      <c r="B6" s="3"/>
      <c r="C6" s="4">
        <v>43954.75</v>
      </c>
      <c r="D6" s="5">
        <v>7.0</v>
      </c>
      <c r="E6" s="5">
        <v>0.0</v>
      </c>
      <c r="F6" s="5">
        <v>3.0</v>
      </c>
      <c r="G6" s="5">
        <v>0.0</v>
      </c>
      <c r="H6" s="5">
        <v>4.0</v>
      </c>
      <c r="I6" s="3"/>
      <c r="J6" s="3"/>
      <c r="K6" s="3"/>
      <c r="L6" s="5">
        <v>4.0</v>
      </c>
      <c r="M6" s="5">
        <v>4.0</v>
      </c>
      <c r="N6" s="5">
        <v>0.0</v>
      </c>
      <c r="O6" s="3"/>
      <c r="P6" s="3"/>
      <c r="Q6" s="3"/>
    </row>
    <row r="7">
      <c r="A7" s="2">
        <v>43985.0</v>
      </c>
      <c r="B7" s="3"/>
      <c r="C7" s="4">
        <v>43985.75</v>
      </c>
      <c r="D7" s="5">
        <v>7.0</v>
      </c>
      <c r="E7" s="5">
        <v>0.0</v>
      </c>
      <c r="F7" s="5">
        <v>3.0</v>
      </c>
      <c r="G7" s="5">
        <v>0.0</v>
      </c>
      <c r="H7" s="5">
        <v>4.0</v>
      </c>
      <c r="I7" s="3"/>
      <c r="J7" s="3"/>
      <c r="K7" s="3"/>
      <c r="L7" s="5">
        <v>0.0</v>
      </c>
      <c r="M7" s="5">
        <v>4.0</v>
      </c>
      <c r="N7" s="5">
        <v>0.0</v>
      </c>
      <c r="O7" s="3"/>
      <c r="P7" s="3"/>
      <c r="Q7" s="3"/>
    </row>
    <row r="8">
      <c r="A8" s="2">
        <v>44015.0</v>
      </c>
      <c r="B8" s="3"/>
      <c r="C8" s="4">
        <v>44015.75</v>
      </c>
      <c r="D8" s="5">
        <v>7.0</v>
      </c>
      <c r="E8" s="5">
        <v>0.0</v>
      </c>
      <c r="F8" s="5">
        <v>3.0</v>
      </c>
      <c r="G8" s="5">
        <v>0.0</v>
      </c>
      <c r="H8" s="5">
        <v>4.0</v>
      </c>
      <c r="I8" s="3"/>
      <c r="J8" s="3"/>
      <c r="K8" s="3"/>
      <c r="L8" s="5">
        <v>0.0</v>
      </c>
      <c r="M8" s="5">
        <v>4.0</v>
      </c>
      <c r="N8" s="5">
        <v>0.0</v>
      </c>
      <c r="O8" s="3"/>
      <c r="P8" s="3"/>
      <c r="Q8" s="3"/>
    </row>
    <row r="9">
      <c r="A9" s="2">
        <v>44046.0</v>
      </c>
      <c r="B9" s="3"/>
      <c r="C9" s="4">
        <v>44046.75</v>
      </c>
      <c r="D9" s="5">
        <v>7.0</v>
      </c>
      <c r="E9" s="5">
        <v>0.0</v>
      </c>
      <c r="F9" s="5">
        <v>3.0</v>
      </c>
      <c r="G9" s="5">
        <v>0.0</v>
      </c>
      <c r="H9" s="5">
        <v>4.0</v>
      </c>
      <c r="I9" s="3"/>
      <c r="J9" s="3"/>
      <c r="K9" s="3"/>
      <c r="L9" s="5">
        <v>0.0</v>
      </c>
      <c r="M9" s="5">
        <v>4.0</v>
      </c>
      <c r="N9" s="5">
        <v>0.0</v>
      </c>
      <c r="O9" s="3"/>
      <c r="P9" s="3"/>
      <c r="Q9" s="3"/>
    </row>
    <row r="10">
      <c r="A10" s="2">
        <v>44077.0</v>
      </c>
      <c r="B10" s="3"/>
      <c r="C10" s="4">
        <v>44077.75</v>
      </c>
      <c r="D10" s="5">
        <v>34.0</v>
      </c>
      <c r="E10" s="5">
        <v>0.0</v>
      </c>
      <c r="F10" s="5">
        <v>3.0</v>
      </c>
      <c r="G10" s="5">
        <v>0.0</v>
      </c>
      <c r="H10" s="5">
        <v>31.0</v>
      </c>
      <c r="I10" s="3"/>
      <c r="J10" s="3"/>
      <c r="K10" s="3"/>
      <c r="L10" s="5">
        <v>27.0</v>
      </c>
      <c r="M10" s="5">
        <v>31.0</v>
      </c>
      <c r="N10" s="5">
        <v>0.0</v>
      </c>
      <c r="O10" s="3"/>
      <c r="P10" s="3"/>
      <c r="Q10" s="3"/>
    </row>
    <row r="11">
      <c r="A11" s="2">
        <v>44107.0</v>
      </c>
      <c r="B11" s="3"/>
      <c r="C11" s="4">
        <v>44107.75</v>
      </c>
      <c r="D11" s="5">
        <v>34.0</v>
      </c>
      <c r="E11" s="5">
        <v>0.0</v>
      </c>
      <c r="F11" s="5">
        <v>3.0</v>
      </c>
      <c r="G11" s="5">
        <v>0.0</v>
      </c>
      <c r="H11" s="5">
        <v>31.0</v>
      </c>
      <c r="I11" s="3"/>
      <c r="J11" s="3"/>
      <c r="K11" s="3"/>
      <c r="L11" s="5">
        <v>0.0</v>
      </c>
      <c r="M11" s="5">
        <v>31.0</v>
      </c>
      <c r="N11" s="5">
        <v>0.0</v>
      </c>
      <c r="O11" s="3"/>
      <c r="P11" s="3"/>
      <c r="Q11" s="3"/>
    </row>
    <row r="12">
      <c r="A12" s="2">
        <v>44138.0</v>
      </c>
      <c r="B12" s="3"/>
      <c r="C12" s="4">
        <v>44138.75</v>
      </c>
      <c r="D12" s="5">
        <v>36.0</v>
      </c>
      <c r="E12" s="5">
        <v>0.0</v>
      </c>
      <c r="F12" s="5">
        <v>3.0</v>
      </c>
      <c r="G12" s="5">
        <v>0.0</v>
      </c>
      <c r="H12" s="5">
        <v>33.0</v>
      </c>
      <c r="I12" s="3"/>
      <c r="J12" s="3"/>
      <c r="K12" s="3"/>
      <c r="L12" s="5">
        <v>2.0</v>
      </c>
      <c r="M12" s="5">
        <v>33.0</v>
      </c>
      <c r="N12" s="5">
        <v>0.0</v>
      </c>
      <c r="O12" s="3"/>
      <c r="P12" s="3"/>
      <c r="Q12" s="3"/>
    </row>
    <row r="13">
      <c r="A13" s="2">
        <v>44168.0</v>
      </c>
      <c r="B13" s="3"/>
      <c r="C13" s="4">
        <v>44168.75</v>
      </c>
      <c r="D13" s="5">
        <v>62.0</v>
      </c>
      <c r="E13" s="5">
        <v>0.0</v>
      </c>
      <c r="F13" s="5">
        <v>5.0</v>
      </c>
      <c r="G13" s="5">
        <v>0.0</v>
      </c>
      <c r="H13" s="5">
        <v>57.0</v>
      </c>
      <c r="I13" s="3"/>
      <c r="J13" s="3"/>
      <c r="K13" s="3"/>
      <c r="L13" s="5">
        <v>26.0</v>
      </c>
      <c r="M13" s="5">
        <v>57.0</v>
      </c>
      <c r="N13" s="5">
        <v>0.0</v>
      </c>
      <c r="O13" s="3"/>
      <c r="P13" s="3"/>
      <c r="Q13" s="3"/>
    </row>
    <row r="14">
      <c r="A14" s="5" t="s">
        <v>17</v>
      </c>
      <c r="B14" s="3"/>
      <c r="C14" s="5" t="s">
        <v>18</v>
      </c>
      <c r="D14" s="5">
        <v>72.0</v>
      </c>
      <c r="E14" s="5">
        <v>0.0</v>
      </c>
      <c r="F14" s="5">
        <v>7.0</v>
      </c>
      <c r="G14" s="5">
        <v>0.0</v>
      </c>
      <c r="H14" s="5">
        <v>65.0</v>
      </c>
      <c r="I14" s="3"/>
      <c r="J14" s="3"/>
      <c r="K14" s="3"/>
      <c r="L14" s="5">
        <v>10.0</v>
      </c>
      <c r="M14" s="5">
        <v>65.0</v>
      </c>
      <c r="N14" s="5">
        <v>0.0</v>
      </c>
      <c r="O14" s="3"/>
      <c r="P14" s="3"/>
      <c r="Q14" s="3"/>
    </row>
    <row r="15">
      <c r="A15" s="5" t="s">
        <v>19</v>
      </c>
      <c r="B15" s="3"/>
      <c r="C15" s="5" t="s">
        <v>20</v>
      </c>
      <c r="D15" s="5">
        <v>79.0</v>
      </c>
      <c r="E15" s="5">
        <v>0.0</v>
      </c>
      <c r="F15" s="5">
        <v>9.0</v>
      </c>
      <c r="G15" s="5">
        <v>0.0</v>
      </c>
      <c r="H15" s="5">
        <v>70.0</v>
      </c>
      <c r="I15" s="3"/>
      <c r="J15" s="3"/>
      <c r="K15" s="3"/>
      <c r="L15" s="5">
        <v>7.0</v>
      </c>
      <c r="M15" s="5">
        <v>70.0</v>
      </c>
      <c r="N15" s="5">
        <v>0.0</v>
      </c>
      <c r="O15" s="3"/>
      <c r="P15" s="3"/>
      <c r="Q15" s="3"/>
    </row>
    <row r="16">
      <c r="A16" s="5" t="s">
        <v>21</v>
      </c>
      <c r="B16" s="3"/>
      <c r="C16" s="5" t="s">
        <v>22</v>
      </c>
      <c r="D16" s="5">
        <v>95.0</v>
      </c>
      <c r="E16" s="5">
        <v>0.0</v>
      </c>
      <c r="F16" s="5">
        <v>11.0</v>
      </c>
      <c r="G16" s="5">
        <v>0.0</v>
      </c>
      <c r="H16" s="5">
        <v>84.0</v>
      </c>
      <c r="I16" s="3"/>
      <c r="J16" s="3"/>
      <c r="K16" s="3"/>
      <c r="L16" s="5">
        <v>16.0</v>
      </c>
      <c r="M16" s="5">
        <v>84.0</v>
      </c>
      <c r="N16" s="5">
        <v>0.0</v>
      </c>
      <c r="O16" s="3"/>
      <c r="P16" s="3"/>
      <c r="Q16" s="3"/>
    </row>
    <row r="17">
      <c r="A17" s="5" t="s">
        <v>23</v>
      </c>
      <c r="B17" s="3"/>
      <c r="C17" s="5" t="s">
        <v>24</v>
      </c>
      <c r="D17" s="5">
        <v>97.0</v>
      </c>
      <c r="E17" s="5">
        <v>0.0</v>
      </c>
      <c r="F17" s="5">
        <v>12.0</v>
      </c>
      <c r="G17" s="5">
        <v>7.0</v>
      </c>
      <c r="H17" s="5">
        <v>78.0</v>
      </c>
      <c r="I17" s="3"/>
      <c r="J17" s="3"/>
      <c r="K17" s="3"/>
      <c r="L17" s="5">
        <v>2.0</v>
      </c>
      <c r="M17" s="5">
        <v>85.0</v>
      </c>
      <c r="N17" s="5">
        <v>0.0</v>
      </c>
      <c r="O17" s="3"/>
      <c r="P17" s="3"/>
      <c r="Q17" s="3"/>
    </row>
    <row r="18">
      <c r="A18" s="5" t="s">
        <v>25</v>
      </c>
      <c r="B18" s="3"/>
      <c r="C18" s="5" t="s">
        <v>26</v>
      </c>
      <c r="D18" s="5">
        <v>122.0</v>
      </c>
      <c r="E18" s="5">
        <v>0.0</v>
      </c>
      <c r="F18" s="5">
        <v>12.0</v>
      </c>
      <c r="G18" s="5">
        <v>27.0</v>
      </c>
      <c r="H18" s="5">
        <v>83.0</v>
      </c>
      <c r="I18" s="3"/>
      <c r="J18" s="3"/>
      <c r="K18" s="3"/>
      <c r="L18" s="5">
        <v>25.0</v>
      </c>
      <c r="M18" s="5">
        <v>110.0</v>
      </c>
      <c r="N18" s="5">
        <v>0.0</v>
      </c>
      <c r="O18" s="3"/>
      <c r="P18" s="3"/>
      <c r="Q18" s="3"/>
    </row>
    <row r="19">
      <c r="A19" s="5" t="s">
        <v>27</v>
      </c>
      <c r="B19" s="3"/>
      <c r="C19" s="5" t="s">
        <v>28</v>
      </c>
      <c r="D19" s="5">
        <v>160.0</v>
      </c>
      <c r="E19" s="5">
        <v>12.0</v>
      </c>
      <c r="F19" s="5">
        <v>15.0</v>
      </c>
      <c r="G19" s="5">
        <v>42.0</v>
      </c>
      <c r="H19" s="5">
        <v>91.0</v>
      </c>
      <c r="I19" s="3"/>
      <c r="J19" s="3"/>
      <c r="K19" s="3"/>
      <c r="L19" s="5">
        <v>38.0</v>
      </c>
      <c r="M19" s="5">
        <v>133.0</v>
      </c>
      <c r="N19" s="5">
        <v>12.0</v>
      </c>
      <c r="O19" s="3"/>
      <c r="P19" s="3"/>
      <c r="Q19" s="3"/>
    </row>
    <row r="20">
      <c r="A20" s="5" t="s">
        <v>29</v>
      </c>
      <c r="B20" s="3"/>
      <c r="C20" s="5" t="s">
        <v>30</v>
      </c>
      <c r="D20" s="5">
        <v>210.0</v>
      </c>
      <c r="E20" s="5">
        <v>13.0</v>
      </c>
      <c r="F20" s="5">
        <v>19.0</v>
      </c>
      <c r="G20" s="5">
        <v>57.0</v>
      </c>
      <c r="H20" s="5">
        <v>121.0</v>
      </c>
      <c r="I20" s="3"/>
      <c r="J20" s="3"/>
      <c r="K20" s="3"/>
      <c r="L20" s="5">
        <v>50.0</v>
      </c>
      <c r="M20" s="5">
        <v>178.0</v>
      </c>
      <c r="N20" s="5">
        <v>1.0</v>
      </c>
      <c r="O20" s="3"/>
      <c r="P20" s="3"/>
      <c r="Q20" s="3"/>
    </row>
    <row r="21">
      <c r="A21" s="5" t="s">
        <v>31</v>
      </c>
      <c r="B21" s="5">
        <v>18.0</v>
      </c>
      <c r="C21" s="5" t="s">
        <v>32</v>
      </c>
      <c r="D21" s="5">
        <v>224.0</v>
      </c>
      <c r="E21" s="5">
        <v>13.0</v>
      </c>
      <c r="F21" s="5">
        <v>20.0</v>
      </c>
      <c r="G21" s="5">
        <v>66.0</v>
      </c>
      <c r="H21" s="5">
        <v>125.0</v>
      </c>
      <c r="I21" s="3"/>
      <c r="J21" s="5">
        <v>345.0</v>
      </c>
      <c r="K21" s="5">
        <v>25.0</v>
      </c>
      <c r="L21" s="5">
        <v>14.0</v>
      </c>
      <c r="M21" s="5">
        <v>191.0</v>
      </c>
      <c r="N21" s="5">
        <v>0.0</v>
      </c>
      <c r="O21" s="3"/>
      <c r="P21" s="3"/>
      <c r="Q21" s="3"/>
    </row>
    <row r="22">
      <c r="A22" s="5" t="s">
        <v>33</v>
      </c>
      <c r="B22" s="5">
        <v>8.0</v>
      </c>
      <c r="C22" s="5" t="s">
        <v>34</v>
      </c>
      <c r="D22" s="5">
        <v>268.0</v>
      </c>
      <c r="E22" s="5">
        <v>17.0</v>
      </c>
      <c r="F22" s="5">
        <v>23.0</v>
      </c>
      <c r="G22" s="5">
        <v>71.0</v>
      </c>
      <c r="H22" s="5">
        <v>157.0</v>
      </c>
      <c r="I22" s="3"/>
      <c r="J22" s="5">
        <v>375.0</v>
      </c>
      <c r="K22" s="5">
        <v>28.0</v>
      </c>
      <c r="L22" s="5">
        <v>44.0</v>
      </c>
      <c r="M22" s="5">
        <v>228.0</v>
      </c>
      <c r="N22" s="5">
        <v>4.0</v>
      </c>
      <c r="O22" s="3"/>
      <c r="P22" s="3"/>
      <c r="Q22" s="3"/>
    </row>
    <row r="23">
      <c r="A23" s="5" t="s">
        <v>35</v>
      </c>
      <c r="B23" s="5">
        <v>8.0</v>
      </c>
      <c r="C23" s="5" t="s">
        <v>36</v>
      </c>
      <c r="D23" s="5">
        <v>304.0</v>
      </c>
      <c r="E23" s="5">
        <v>21.0</v>
      </c>
      <c r="F23" s="5">
        <v>29.0</v>
      </c>
      <c r="G23" s="5">
        <v>77.0</v>
      </c>
      <c r="H23" s="5">
        <v>177.0</v>
      </c>
      <c r="I23" s="3"/>
      <c r="J23" s="5">
        <v>393.0</v>
      </c>
      <c r="K23" s="5">
        <v>37.0</v>
      </c>
      <c r="L23" s="5">
        <v>36.0</v>
      </c>
      <c r="M23" s="5">
        <v>254.0</v>
      </c>
      <c r="N23" s="5">
        <v>4.0</v>
      </c>
      <c r="O23" s="3"/>
      <c r="P23" s="3"/>
      <c r="Q23" s="3"/>
    </row>
    <row r="24">
      <c r="A24" s="5" t="s">
        <v>37</v>
      </c>
      <c r="B24" s="5">
        <v>8.0</v>
      </c>
      <c r="C24" s="5" t="s">
        <v>38</v>
      </c>
      <c r="D24" s="5">
        <v>355.0</v>
      </c>
      <c r="E24" s="5">
        <v>22.0</v>
      </c>
      <c r="F24" s="5">
        <v>29.0</v>
      </c>
      <c r="G24" s="5">
        <v>79.0</v>
      </c>
      <c r="H24" s="5">
        <v>225.0</v>
      </c>
      <c r="I24" s="3"/>
      <c r="J24" s="5">
        <v>431.0</v>
      </c>
      <c r="K24" s="5">
        <v>42.0</v>
      </c>
      <c r="L24" s="5">
        <v>51.0</v>
      </c>
      <c r="M24" s="5">
        <v>304.0</v>
      </c>
      <c r="N24" s="5">
        <v>1.0</v>
      </c>
      <c r="O24" s="3"/>
      <c r="P24" s="3"/>
      <c r="Q24" s="3"/>
    </row>
    <row r="25">
      <c r="A25" s="5" t="s">
        <v>39</v>
      </c>
      <c r="B25" s="5">
        <v>18.0</v>
      </c>
      <c r="C25" s="5" t="s">
        <v>40</v>
      </c>
      <c r="D25" s="5">
        <v>426.0</v>
      </c>
      <c r="E25" s="5">
        <v>23.0</v>
      </c>
      <c r="F25" s="5">
        <v>34.0</v>
      </c>
      <c r="G25" s="5">
        <v>109.0</v>
      </c>
      <c r="H25" s="5">
        <v>260.0</v>
      </c>
      <c r="I25" s="3"/>
      <c r="J25" s="5">
        <v>445.0</v>
      </c>
      <c r="K25" s="5">
        <v>44.0</v>
      </c>
      <c r="L25" s="5">
        <v>71.0</v>
      </c>
      <c r="M25" s="5">
        <v>369.0</v>
      </c>
      <c r="N25" s="5">
        <v>1.0</v>
      </c>
      <c r="O25" s="3"/>
      <c r="P25" s="3"/>
      <c r="Q25" s="3"/>
    </row>
    <row r="26">
      <c r="A26" s="5" t="s">
        <v>41</v>
      </c>
      <c r="B26" s="5">
        <v>18.0</v>
      </c>
      <c r="C26" s="5" t="s">
        <v>42</v>
      </c>
      <c r="D26" s="5">
        <v>472.0</v>
      </c>
      <c r="E26" s="5">
        <v>27.0</v>
      </c>
      <c r="F26" s="5">
        <v>43.0</v>
      </c>
      <c r="G26" s="5">
        <v>112.0</v>
      </c>
      <c r="H26" s="5">
        <v>290.0</v>
      </c>
      <c r="I26" s="3"/>
      <c r="J26" s="5">
        <v>479.0</v>
      </c>
      <c r="K26" s="5">
        <v>47.0</v>
      </c>
      <c r="L26" s="5">
        <v>46.0</v>
      </c>
      <c r="M26" s="5">
        <v>402.0</v>
      </c>
      <c r="N26" s="5">
        <v>4.0</v>
      </c>
      <c r="O26" s="3"/>
      <c r="P26" s="3"/>
      <c r="Q26" s="3"/>
    </row>
    <row r="27">
      <c r="A27" s="5" t="s">
        <v>43</v>
      </c>
      <c r="B27" s="5">
        <v>18.0</v>
      </c>
      <c r="C27" s="5" t="s">
        <v>44</v>
      </c>
      <c r="D27" s="5">
        <v>515.0</v>
      </c>
      <c r="E27" s="5">
        <v>29.0</v>
      </c>
      <c r="F27" s="5">
        <v>49.0</v>
      </c>
      <c r="G27" s="5">
        <v>113.0</v>
      </c>
      <c r="H27" s="5">
        <v>324.0</v>
      </c>
      <c r="I27" s="3"/>
      <c r="J27" s="3"/>
      <c r="K27" s="3"/>
      <c r="L27" s="5">
        <v>43.0</v>
      </c>
      <c r="M27" s="5">
        <v>437.0</v>
      </c>
      <c r="N27" s="5">
        <v>2.0</v>
      </c>
      <c r="O27" s="3"/>
      <c r="P27" s="3"/>
      <c r="Q27" s="3"/>
    </row>
    <row r="28">
      <c r="A28" s="5" t="s">
        <v>45</v>
      </c>
      <c r="B28" s="5">
        <v>18.0</v>
      </c>
      <c r="C28" s="5" t="s">
        <v>46</v>
      </c>
      <c r="D28" s="5">
        <v>566.0</v>
      </c>
      <c r="E28" s="5">
        <v>31.0</v>
      </c>
      <c r="F28" s="5">
        <v>57.0</v>
      </c>
      <c r="G28" s="5">
        <v>132.0</v>
      </c>
      <c r="H28" s="5">
        <v>346.0</v>
      </c>
      <c r="I28" s="3"/>
      <c r="J28" s="3"/>
      <c r="K28" s="3"/>
      <c r="L28" s="5">
        <v>51.0</v>
      </c>
      <c r="M28" s="5">
        <v>478.0</v>
      </c>
      <c r="N28" s="5">
        <v>2.0</v>
      </c>
      <c r="O28" s="3"/>
      <c r="P28" s="3"/>
      <c r="Q28" s="3"/>
    </row>
    <row r="29">
      <c r="A29" s="5" t="s">
        <v>47</v>
      </c>
      <c r="B29" s="5">
        <v>18.0</v>
      </c>
      <c r="C29" s="5" t="s">
        <v>48</v>
      </c>
      <c r="D29" s="5">
        <v>603.0</v>
      </c>
      <c r="E29" s="5">
        <v>43.0</v>
      </c>
      <c r="F29" s="5">
        <v>62.0</v>
      </c>
      <c r="G29" s="5">
        <v>134.0</v>
      </c>
      <c r="H29" s="5">
        <v>364.0</v>
      </c>
      <c r="I29" s="3"/>
      <c r="J29" s="3"/>
      <c r="K29" s="3"/>
      <c r="L29" s="5">
        <v>37.0</v>
      </c>
      <c r="M29" s="5">
        <v>498.0</v>
      </c>
      <c r="N29" s="5">
        <v>12.0</v>
      </c>
      <c r="O29" s="3"/>
      <c r="P29" s="3"/>
      <c r="Q29" s="3"/>
    </row>
    <row r="30">
      <c r="A30" s="5" t="s">
        <v>49</v>
      </c>
      <c r="B30" s="5">
        <v>18.0</v>
      </c>
      <c r="C30" s="5" t="s">
        <v>50</v>
      </c>
      <c r="D30" s="5">
        <v>701.0</v>
      </c>
      <c r="E30" s="5">
        <v>48.0</v>
      </c>
      <c r="F30" s="5">
        <v>67.0</v>
      </c>
      <c r="G30" s="5">
        <v>151.0</v>
      </c>
      <c r="H30" s="5">
        <v>435.0</v>
      </c>
      <c r="I30" s="3"/>
      <c r="J30" s="3"/>
      <c r="K30" s="3"/>
      <c r="L30" s="5">
        <v>98.0</v>
      </c>
      <c r="M30" s="5">
        <v>586.0</v>
      </c>
      <c r="N30" s="5">
        <v>5.0</v>
      </c>
      <c r="O30" s="3"/>
      <c r="P30" s="3"/>
      <c r="Q30" s="3"/>
    </row>
    <row r="31">
      <c r="A31" s="5" t="s">
        <v>51</v>
      </c>
      <c r="B31" s="5">
        <v>18.0</v>
      </c>
      <c r="C31" s="5" t="s">
        <v>52</v>
      </c>
      <c r="D31" s="5">
        <v>727.0</v>
      </c>
      <c r="E31" s="5">
        <v>49.0</v>
      </c>
      <c r="F31" s="5">
        <v>78.0</v>
      </c>
      <c r="G31" s="5">
        <v>151.0</v>
      </c>
      <c r="H31" s="5">
        <v>449.0</v>
      </c>
      <c r="I31" s="3"/>
      <c r="J31" s="3"/>
      <c r="K31" s="3"/>
      <c r="L31" s="5">
        <v>26.0</v>
      </c>
      <c r="M31" s="5">
        <v>600.0</v>
      </c>
      <c r="N31" s="5">
        <v>1.0</v>
      </c>
      <c r="O31" s="3"/>
      <c r="P31" s="3"/>
      <c r="Q31" s="3"/>
    </row>
    <row r="32">
      <c r="A32" s="5" t="s">
        <v>53</v>
      </c>
      <c r="B32" s="5">
        <v>18.0</v>
      </c>
      <c r="C32" s="5" t="s">
        <v>54</v>
      </c>
      <c r="D32" s="5">
        <v>741.0</v>
      </c>
      <c r="E32" s="5">
        <v>49.0</v>
      </c>
      <c r="F32" s="5">
        <v>84.0</v>
      </c>
      <c r="G32" s="5">
        <v>157.0</v>
      </c>
      <c r="H32" s="5">
        <v>451.0</v>
      </c>
      <c r="I32" s="3"/>
      <c r="J32" s="3"/>
      <c r="K32" s="3"/>
      <c r="L32" s="5">
        <v>14.0</v>
      </c>
      <c r="M32" s="5">
        <v>608.0</v>
      </c>
      <c r="N32" s="5">
        <v>0.0</v>
      </c>
      <c r="O32" s="3"/>
      <c r="P32" s="3"/>
      <c r="Q32" s="3"/>
    </row>
    <row r="33">
      <c r="A33" s="2">
        <v>43834.0</v>
      </c>
      <c r="B33" s="5">
        <v>18.0</v>
      </c>
      <c r="C33" s="4">
        <v>43834.75</v>
      </c>
      <c r="D33" s="5">
        <v>816.0</v>
      </c>
      <c r="E33" s="5">
        <v>51.0</v>
      </c>
      <c r="F33" s="5">
        <v>90.0</v>
      </c>
      <c r="G33" s="5">
        <v>176.0</v>
      </c>
      <c r="H33" s="5">
        <v>499.0</v>
      </c>
      <c r="I33" s="3"/>
      <c r="J33" s="3"/>
      <c r="K33" s="3"/>
      <c r="L33" s="5">
        <v>75.0</v>
      </c>
      <c r="M33" s="5">
        <v>675.0</v>
      </c>
      <c r="N33" s="5">
        <v>2.0</v>
      </c>
      <c r="O33" s="3"/>
      <c r="P33" s="3"/>
      <c r="Q33" s="3"/>
    </row>
    <row r="34">
      <c r="A34" s="2">
        <v>43865.0</v>
      </c>
      <c r="B34" s="5">
        <v>18.0</v>
      </c>
      <c r="C34" s="4">
        <v>43865.75</v>
      </c>
      <c r="D34" s="5">
        <v>909.0</v>
      </c>
      <c r="E34" s="5">
        <v>54.0</v>
      </c>
      <c r="F34" s="5">
        <v>95.0</v>
      </c>
      <c r="G34" s="5">
        <v>195.0</v>
      </c>
      <c r="H34" s="5">
        <v>565.0</v>
      </c>
      <c r="I34" s="3"/>
      <c r="J34" s="3"/>
      <c r="K34" s="3"/>
      <c r="L34" s="5">
        <v>93.0</v>
      </c>
      <c r="M34" s="5">
        <v>760.0</v>
      </c>
      <c r="N34" s="5">
        <v>3.0</v>
      </c>
      <c r="O34" s="3"/>
      <c r="P34" s="3"/>
      <c r="Q34" s="3"/>
    </row>
    <row r="35">
      <c r="A35" s="2">
        <v>43894.0</v>
      </c>
      <c r="B35" s="5">
        <v>8.0</v>
      </c>
      <c r="C35" s="4">
        <v>43894.333333333336</v>
      </c>
      <c r="D35" s="5">
        <v>990.0</v>
      </c>
      <c r="E35" s="5">
        <v>56.0</v>
      </c>
      <c r="F35" s="5">
        <v>98.0</v>
      </c>
      <c r="G35" s="5">
        <v>209.0</v>
      </c>
      <c r="H35" s="5">
        <v>627.0</v>
      </c>
      <c r="I35" s="3"/>
      <c r="J35" s="3"/>
      <c r="K35" s="3"/>
      <c r="L35" s="5">
        <v>81.0</v>
      </c>
      <c r="M35" s="5">
        <v>836.0</v>
      </c>
      <c r="N35" s="5">
        <v>2.0</v>
      </c>
      <c r="O35" s="3"/>
      <c r="P35" s="3"/>
      <c r="Q35" s="3"/>
    </row>
    <row r="36">
      <c r="A36" s="2">
        <v>43925.0</v>
      </c>
      <c r="B36" s="5">
        <v>18.0</v>
      </c>
      <c r="C36" s="4">
        <v>43925.75</v>
      </c>
      <c r="D36" s="5">
        <v>1071.0</v>
      </c>
      <c r="E36" s="5">
        <v>58.0</v>
      </c>
      <c r="F36" s="5">
        <v>99.0</v>
      </c>
      <c r="G36" s="5">
        <v>223.0</v>
      </c>
      <c r="H36" s="5">
        <v>691.0</v>
      </c>
      <c r="I36" s="3"/>
      <c r="J36" s="3"/>
      <c r="K36" s="3"/>
      <c r="L36" s="5">
        <v>81.0</v>
      </c>
      <c r="M36" s="5">
        <v>914.0</v>
      </c>
      <c r="N36" s="5">
        <v>2.0</v>
      </c>
      <c r="O36" s="3"/>
      <c r="P36" s="3"/>
      <c r="Q36" s="3"/>
    </row>
    <row r="37">
      <c r="A37" s="2">
        <v>43955.0</v>
      </c>
      <c r="B37" s="5">
        <v>18.0</v>
      </c>
      <c r="C37" s="4">
        <v>43955.75</v>
      </c>
      <c r="D37" s="5">
        <v>1151.0</v>
      </c>
      <c r="E37" s="5">
        <v>64.0</v>
      </c>
      <c r="F37" s="5">
        <v>123.0</v>
      </c>
      <c r="G37" s="5">
        <v>279.0</v>
      </c>
      <c r="H37" s="5">
        <v>685.0</v>
      </c>
      <c r="I37" s="3"/>
      <c r="J37" s="3"/>
      <c r="K37" s="3"/>
      <c r="L37" s="5">
        <v>80.0</v>
      </c>
      <c r="M37" s="5">
        <v>964.0</v>
      </c>
      <c r="N37" s="5">
        <v>6.0</v>
      </c>
      <c r="O37" s="3"/>
      <c r="P37" s="3"/>
      <c r="Q37" s="3"/>
    </row>
    <row r="38">
      <c r="A38" s="2">
        <v>43986.0</v>
      </c>
      <c r="B38" s="5">
        <v>18.0</v>
      </c>
      <c r="C38" s="4">
        <v>43986.75</v>
      </c>
      <c r="D38" s="5">
        <v>1299.0</v>
      </c>
      <c r="E38" s="5">
        <v>68.0</v>
      </c>
      <c r="F38" s="5">
        <v>131.0</v>
      </c>
      <c r="G38" s="5">
        <v>317.0</v>
      </c>
      <c r="H38" s="5">
        <v>783.0</v>
      </c>
      <c r="I38" s="3"/>
      <c r="J38" s="3"/>
      <c r="K38" s="3"/>
      <c r="L38" s="5">
        <v>148.0</v>
      </c>
      <c r="M38" s="5">
        <v>1100.0</v>
      </c>
      <c r="N38" s="5">
        <v>4.0</v>
      </c>
      <c r="O38" s="3"/>
      <c r="P38" s="3"/>
      <c r="Q38" s="3"/>
    </row>
    <row r="39">
      <c r="A39" s="2">
        <v>44016.0</v>
      </c>
      <c r="B39" s="5">
        <v>18.0</v>
      </c>
      <c r="C39" s="4">
        <v>44016.75</v>
      </c>
      <c r="D39" s="5">
        <v>1443.0</v>
      </c>
      <c r="E39" s="5">
        <v>69.0</v>
      </c>
      <c r="F39" s="5">
        <v>141.0</v>
      </c>
      <c r="G39" s="5">
        <v>338.0</v>
      </c>
      <c r="H39" s="5">
        <v>895.0</v>
      </c>
      <c r="I39" s="3"/>
      <c r="J39" s="3"/>
      <c r="K39" s="3"/>
      <c r="L39" s="5">
        <v>144.0</v>
      </c>
      <c r="M39" s="5">
        <v>1233.0</v>
      </c>
      <c r="N39" s="5">
        <v>1.0</v>
      </c>
      <c r="O39" s="3"/>
      <c r="P39" s="3"/>
      <c r="Q39" s="3"/>
    </row>
    <row r="40">
      <c r="A40" s="2">
        <v>44047.0</v>
      </c>
      <c r="B40" s="5">
        <v>18.0</v>
      </c>
      <c r="C40" s="4">
        <v>44047.75</v>
      </c>
      <c r="D40" s="5">
        <v>1552.0</v>
      </c>
      <c r="E40" s="5">
        <v>75.0</v>
      </c>
      <c r="F40" s="5">
        <v>144.0</v>
      </c>
      <c r="G40" s="5">
        <v>357.0</v>
      </c>
      <c r="H40" s="5">
        <v>976.0</v>
      </c>
      <c r="I40" s="3"/>
      <c r="J40" s="3"/>
      <c r="K40" s="3"/>
      <c r="L40" s="5">
        <v>109.0</v>
      </c>
      <c r="M40" s="5">
        <v>1333.0</v>
      </c>
      <c r="N40" s="5">
        <v>6.0</v>
      </c>
      <c r="O40" s="3"/>
      <c r="P40" s="3"/>
      <c r="Q40" s="3"/>
    </row>
    <row r="41">
      <c r="A41" s="2">
        <v>44078.0</v>
      </c>
      <c r="B41" s="5">
        <v>18.0</v>
      </c>
      <c r="C41" s="4">
        <v>44078.75</v>
      </c>
      <c r="D41" s="5">
        <v>1719.0</v>
      </c>
      <c r="E41" s="5">
        <v>82.0</v>
      </c>
      <c r="F41" s="5">
        <v>155.0</v>
      </c>
      <c r="G41" s="5">
        <v>405.0</v>
      </c>
      <c r="H41" s="5">
        <v>1077.0</v>
      </c>
      <c r="I41" s="3"/>
      <c r="J41" s="3"/>
      <c r="K41" s="3"/>
      <c r="L41" s="5">
        <v>167.0</v>
      </c>
      <c r="M41" s="5">
        <v>1482.0</v>
      </c>
      <c r="N41" s="5">
        <v>7.0</v>
      </c>
      <c r="O41" s="3"/>
      <c r="P41" s="3"/>
      <c r="Q41" s="3"/>
    </row>
    <row r="42">
      <c r="A42" s="2">
        <v>44108.0</v>
      </c>
      <c r="B42" s="5">
        <v>18.0</v>
      </c>
      <c r="C42" s="4">
        <v>44108.75</v>
      </c>
      <c r="D42" s="5">
        <v>1810.0</v>
      </c>
      <c r="E42" s="5">
        <v>82.0</v>
      </c>
      <c r="F42" s="5">
        <v>156.0</v>
      </c>
      <c r="G42" s="5">
        <v>433.0</v>
      </c>
      <c r="H42" s="5">
        <v>1139.0</v>
      </c>
      <c r="I42" s="3"/>
      <c r="J42" s="3"/>
      <c r="K42" s="3"/>
      <c r="L42" s="5">
        <v>91.0</v>
      </c>
      <c r="M42" s="5">
        <v>1572.0</v>
      </c>
      <c r="N42" s="5">
        <v>0.0</v>
      </c>
      <c r="O42" s="3"/>
      <c r="P42" s="3"/>
      <c r="Q42" s="3"/>
    </row>
    <row r="43">
      <c r="A43" s="2">
        <v>44139.0</v>
      </c>
      <c r="B43" s="5">
        <v>8.0</v>
      </c>
      <c r="C43" s="4">
        <v>44139.333333333336</v>
      </c>
      <c r="D43" s="5">
        <v>1903.0</v>
      </c>
      <c r="E43" s="5">
        <v>142.0</v>
      </c>
      <c r="F43" s="5">
        <v>168.0</v>
      </c>
      <c r="G43" s="5">
        <v>441.0</v>
      </c>
      <c r="H43" s="5">
        <v>1152.0</v>
      </c>
      <c r="I43" s="3"/>
      <c r="J43" s="3"/>
      <c r="K43" s="3"/>
      <c r="L43" s="5">
        <v>93.0</v>
      </c>
      <c r="M43" s="5">
        <v>1593.0</v>
      </c>
      <c r="N43" s="5">
        <v>60.0</v>
      </c>
      <c r="O43" s="3"/>
      <c r="P43" s="3"/>
      <c r="Q43" s="3"/>
    </row>
    <row r="44">
      <c r="A44" s="2">
        <v>44169.0</v>
      </c>
      <c r="B44" s="5">
        <v>8.0</v>
      </c>
      <c r="C44" s="4">
        <v>44169.333333333336</v>
      </c>
      <c r="D44" s="5">
        <v>2082.0</v>
      </c>
      <c r="E44" s="5">
        <v>142.0</v>
      </c>
      <c r="F44" s="5">
        <v>195.0</v>
      </c>
      <c r="G44" s="5">
        <v>468.0</v>
      </c>
      <c r="H44" s="5">
        <v>1277.0</v>
      </c>
      <c r="I44" s="3"/>
      <c r="J44" s="3"/>
      <c r="K44" s="3"/>
      <c r="L44" s="5">
        <v>179.0</v>
      </c>
      <c r="M44" s="5">
        <v>1745.0</v>
      </c>
      <c r="N44" s="5">
        <v>0.0</v>
      </c>
      <c r="O44" s="3"/>
      <c r="P44" s="3"/>
      <c r="Q44" s="3"/>
    </row>
    <row r="45">
      <c r="A45" s="5" t="s">
        <v>55</v>
      </c>
      <c r="B45" s="5">
        <v>8.0</v>
      </c>
      <c r="C45" s="5" t="s">
        <v>56</v>
      </c>
      <c r="D45" s="5">
        <v>2242.0</v>
      </c>
      <c r="E45" s="5">
        <v>142.0</v>
      </c>
      <c r="F45" s="5">
        <v>209.0</v>
      </c>
      <c r="G45" s="5">
        <v>521.0</v>
      </c>
      <c r="H45" s="5">
        <v>1370.0</v>
      </c>
      <c r="I45" s="3"/>
      <c r="J45" s="3"/>
      <c r="K45" s="3"/>
      <c r="L45" s="5">
        <v>160.0</v>
      </c>
      <c r="M45" s="5">
        <v>1891.0</v>
      </c>
      <c r="N45" s="5">
        <v>0.0</v>
      </c>
      <c r="O45" s="3"/>
      <c r="P45" s="3"/>
      <c r="Q45" s="3"/>
    </row>
    <row r="46">
      <c r="A46" s="5" t="s">
        <v>57</v>
      </c>
      <c r="B46" s="5">
        <v>8.0</v>
      </c>
      <c r="C46" s="5" t="s">
        <v>58</v>
      </c>
      <c r="D46" s="5">
        <v>2349.0</v>
      </c>
      <c r="E46" s="5">
        <v>163.0</v>
      </c>
      <c r="F46" s="5">
        <v>243.0</v>
      </c>
      <c r="G46" s="5">
        <v>558.0</v>
      </c>
      <c r="H46" s="5">
        <v>1385.0</v>
      </c>
      <c r="I46" s="3"/>
      <c r="J46" s="3"/>
      <c r="K46" s="3"/>
      <c r="L46" s="5">
        <v>107.0</v>
      </c>
      <c r="M46" s="5">
        <v>1943.0</v>
      </c>
      <c r="N46" s="5">
        <v>21.0</v>
      </c>
      <c r="O46" s="3"/>
      <c r="P46" s="3"/>
      <c r="Q46" s="3"/>
    </row>
    <row r="47">
      <c r="A47" s="5" t="s">
        <v>59</v>
      </c>
      <c r="B47" s="5">
        <v>8.0</v>
      </c>
      <c r="C47" s="5" t="s">
        <v>60</v>
      </c>
      <c r="D47" s="5">
        <v>2447.0</v>
      </c>
      <c r="E47" s="5">
        <v>164.0</v>
      </c>
      <c r="F47" s="5">
        <v>246.0</v>
      </c>
      <c r="G47" s="5">
        <v>613.0</v>
      </c>
      <c r="H47" s="5">
        <v>1424.0</v>
      </c>
      <c r="I47" s="3"/>
      <c r="J47" s="3"/>
      <c r="K47" s="3"/>
      <c r="L47" s="5">
        <v>98.0</v>
      </c>
      <c r="M47" s="5">
        <v>2037.0</v>
      </c>
      <c r="N47" s="5">
        <v>1.0</v>
      </c>
      <c r="O47" s="3"/>
      <c r="P47" s="3"/>
      <c r="Q47" s="3"/>
    </row>
    <row r="48">
      <c r="A48" s="5" t="s">
        <v>61</v>
      </c>
      <c r="B48" s="5">
        <v>8.0</v>
      </c>
      <c r="C48" s="5" t="s">
        <v>62</v>
      </c>
      <c r="D48" s="5">
        <v>2670.0</v>
      </c>
      <c r="E48" s="5">
        <v>202.0</v>
      </c>
      <c r="F48" s="5">
        <v>248.0</v>
      </c>
      <c r="G48" s="5">
        <v>619.0</v>
      </c>
      <c r="H48" s="5">
        <v>1601.0</v>
      </c>
      <c r="I48" s="3"/>
      <c r="J48" s="3"/>
      <c r="K48" s="3"/>
      <c r="L48" s="5">
        <v>223.0</v>
      </c>
      <c r="M48" s="5">
        <v>2220.0</v>
      </c>
      <c r="N48" s="5">
        <v>38.0</v>
      </c>
      <c r="O48" s="3"/>
      <c r="P48" s="3"/>
      <c r="Q48" s="3"/>
    </row>
    <row r="49">
      <c r="A49" s="5" t="s">
        <v>63</v>
      </c>
      <c r="B49" s="5">
        <v>8.0</v>
      </c>
      <c r="C49" s="5" t="s">
        <v>64</v>
      </c>
      <c r="D49" s="5">
        <v>2823.0</v>
      </c>
      <c r="E49" s="5">
        <v>203.0</v>
      </c>
      <c r="F49" s="5">
        <v>250.0</v>
      </c>
      <c r="G49" s="5">
        <v>643.0</v>
      </c>
      <c r="H49" s="5">
        <v>1727.0</v>
      </c>
      <c r="I49" s="3"/>
      <c r="J49" s="3"/>
      <c r="K49" s="3"/>
      <c r="L49" s="5">
        <v>153.0</v>
      </c>
      <c r="M49" s="5">
        <v>2370.0</v>
      </c>
      <c r="N49" s="5">
        <v>1.0</v>
      </c>
      <c r="O49" s="3"/>
      <c r="P49" s="3"/>
      <c r="Q49" s="3"/>
    </row>
    <row r="50">
      <c r="A50" s="5" t="s">
        <v>65</v>
      </c>
      <c r="B50" s="5">
        <v>8.0</v>
      </c>
      <c r="C50" s="5" t="s">
        <v>66</v>
      </c>
      <c r="D50" s="5">
        <v>2902.0</v>
      </c>
      <c r="E50" s="5">
        <v>206.0</v>
      </c>
      <c r="F50" s="5">
        <v>257.0</v>
      </c>
      <c r="G50" s="5">
        <v>670.0</v>
      </c>
      <c r="H50" s="5">
        <v>1769.0</v>
      </c>
      <c r="I50" s="3"/>
      <c r="J50" s="3"/>
      <c r="K50" s="3"/>
      <c r="L50" s="5">
        <v>79.0</v>
      </c>
      <c r="M50" s="5">
        <v>2439.0</v>
      </c>
      <c r="N50" s="5">
        <v>3.0</v>
      </c>
      <c r="O50" s="3"/>
      <c r="P50" s="3"/>
      <c r="Q50" s="3"/>
    </row>
    <row r="51">
      <c r="A51" s="5" t="s">
        <v>67</v>
      </c>
      <c r="B51" s="5">
        <v>8.0</v>
      </c>
      <c r="C51" s="5" t="s">
        <v>68</v>
      </c>
      <c r="D51" s="5">
        <v>3033.0</v>
      </c>
      <c r="E51" s="5">
        <v>207.0</v>
      </c>
      <c r="F51" s="5">
        <v>292.0</v>
      </c>
      <c r="G51" s="5">
        <v>695.0</v>
      </c>
      <c r="H51" s="5">
        <v>1839.0</v>
      </c>
      <c r="I51" s="3"/>
      <c r="J51" s="3"/>
      <c r="K51" s="3"/>
      <c r="L51" s="5">
        <v>131.0</v>
      </c>
      <c r="M51" s="5">
        <v>2534.0</v>
      </c>
      <c r="N51" s="5">
        <v>1.0</v>
      </c>
      <c r="O51" s="3"/>
      <c r="P51" s="3"/>
      <c r="Q51" s="3"/>
    </row>
    <row r="52">
      <c r="A52" s="5" t="s">
        <v>69</v>
      </c>
      <c r="B52" s="5">
        <v>8.0</v>
      </c>
      <c r="C52" s="5" t="s">
        <v>70</v>
      </c>
      <c r="D52" s="5">
        <v>3112.0</v>
      </c>
      <c r="E52" s="5">
        <v>237.0</v>
      </c>
      <c r="F52" s="5">
        <v>297.0</v>
      </c>
      <c r="G52" s="5">
        <v>752.0</v>
      </c>
      <c r="H52" s="5">
        <v>1826.0</v>
      </c>
      <c r="I52" s="3"/>
      <c r="J52" s="3"/>
      <c r="K52" s="3"/>
      <c r="L52" s="5">
        <v>79.0</v>
      </c>
      <c r="M52" s="5">
        <v>2578.0</v>
      </c>
      <c r="N52" s="5">
        <v>30.0</v>
      </c>
      <c r="O52" s="3"/>
      <c r="P52" s="3"/>
      <c r="Q52" s="3"/>
    </row>
    <row r="53">
      <c r="A53" s="5" t="s">
        <v>71</v>
      </c>
      <c r="B53" s="5">
        <v>8.0</v>
      </c>
      <c r="C53" s="5" t="s">
        <v>72</v>
      </c>
      <c r="D53" s="5">
        <v>3279.0</v>
      </c>
      <c r="E53" s="5">
        <v>286.0</v>
      </c>
      <c r="F53" s="5">
        <v>305.0</v>
      </c>
      <c r="G53" s="5">
        <v>753.0</v>
      </c>
      <c r="H53" s="5">
        <v>1935.0</v>
      </c>
      <c r="I53" s="3"/>
      <c r="J53" s="3"/>
      <c r="K53" s="3"/>
      <c r="L53" s="5">
        <v>167.0</v>
      </c>
      <c r="M53" s="5">
        <v>2688.0</v>
      </c>
      <c r="N53" s="5">
        <v>49.0</v>
      </c>
      <c r="O53" s="3"/>
      <c r="P53" s="3"/>
      <c r="Q53" s="3"/>
    </row>
    <row r="54">
      <c r="A54" s="5" t="s">
        <v>73</v>
      </c>
      <c r="B54" s="5">
        <v>8.0</v>
      </c>
      <c r="C54" s="5" t="s">
        <v>74</v>
      </c>
      <c r="D54" s="5">
        <v>3399.0</v>
      </c>
      <c r="E54" s="5">
        <v>291.0</v>
      </c>
      <c r="F54" s="5">
        <v>308.0</v>
      </c>
      <c r="G54" s="5">
        <v>815.0</v>
      </c>
      <c r="H54" s="5">
        <v>1985.0</v>
      </c>
      <c r="I54" s="3"/>
      <c r="J54" s="3"/>
      <c r="K54" s="3"/>
      <c r="L54" s="5">
        <v>120.0</v>
      </c>
      <c r="M54" s="5">
        <v>2800.0</v>
      </c>
      <c r="N54" s="5">
        <v>5.0</v>
      </c>
      <c r="O54" s="3"/>
      <c r="P54" s="3"/>
      <c r="Q54" s="3"/>
    </row>
    <row r="55">
      <c r="A55" s="5" t="s">
        <v>75</v>
      </c>
      <c r="B55" s="5">
        <v>8.0</v>
      </c>
      <c r="C55" s="5" t="s">
        <v>76</v>
      </c>
      <c r="D55" s="5">
        <v>3506.0</v>
      </c>
      <c r="E55" s="5">
        <v>292.0</v>
      </c>
      <c r="F55" s="5">
        <v>316.0</v>
      </c>
      <c r="G55" s="5">
        <v>888.0</v>
      </c>
      <c r="H55" s="5">
        <v>2010.0</v>
      </c>
      <c r="I55" s="3"/>
      <c r="J55" s="3"/>
      <c r="K55" s="3"/>
      <c r="L55" s="5">
        <v>107.0</v>
      </c>
      <c r="M55" s="5">
        <v>2898.0</v>
      </c>
      <c r="N55" s="5">
        <v>1.0</v>
      </c>
      <c r="O55" s="3"/>
      <c r="P55" s="3"/>
      <c r="Q55" s="3"/>
    </row>
    <row r="56">
      <c r="A56" s="5" t="s">
        <v>77</v>
      </c>
      <c r="B56" s="5">
        <v>8.0</v>
      </c>
      <c r="C56" s="5" t="s">
        <v>78</v>
      </c>
      <c r="D56" s="5">
        <v>3605.0</v>
      </c>
      <c r="E56" s="5">
        <v>327.0</v>
      </c>
      <c r="F56" s="5">
        <v>331.0</v>
      </c>
      <c r="G56" s="5">
        <v>959.0</v>
      </c>
      <c r="H56" s="5">
        <v>1988.0</v>
      </c>
      <c r="I56" s="3"/>
      <c r="J56" s="3"/>
      <c r="K56" s="3"/>
      <c r="L56" s="5">
        <v>99.0</v>
      </c>
      <c r="M56" s="5">
        <v>2947.0</v>
      </c>
      <c r="N56" s="5">
        <v>35.0</v>
      </c>
      <c r="O56" s="3"/>
      <c r="P56" s="3"/>
      <c r="Q56" s="3"/>
    </row>
    <row r="57">
      <c r="A57" s="5" t="s">
        <v>79</v>
      </c>
      <c r="B57" s="5">
        <v>8.0</v>
      </c>
      <c r="C57" s="5" t="s">
        <v>80</v>
      </c>
      <c r="D57" s="5">
        <v>3681.0</v>
      </c>
      <c r="E57" s="5">
        <v>334.0</v>
      </c>
      <c r="F57" s="5">
        <v>350.0</v>
      </c>
      <c r="G57" s="5">
        <v>1050.0</v>
      </c>
      <c r="H57" s="5">
        <v>1947.0</v>
      </c>
      <c r="I57" s="3"/>
      <c r="J57" s="3"/>
      <c r="K57" s="3"/>
      <c r="L57" s="5">
        <v>76.0</v>
      </c>
      <c r="M57" s="5">
        <v>2997.0</v>
      </c>
      <c r="N57" s="5">
        <v>7.0</v>
      </c>
      <c r="O57" s="3"/>
      <c r="P57" s="3"/>
      <c r="Q57" s="3"/>
    </row>
    <row r="58">
      <c r="A58" s="5" t="s">
        <v>81</v>
      </c>
      <c r="B58" s="5">
        <v>8.0</v>
      </c>
      <c r="C58" s="5" t="s">
        <v>82</v>
      </c>
      <c r="D58" s="5">
        <v>3746.0</v>
      </c>
      <c r="E58" s="5">
        <v>338.0</v>
      </c>
      <c r="F58" s="5">
        <v>357.0</v>
      </c>
      <c r="G58" s="5">
        <v>1099.0</v>
      </c>
      <c r="H58" s="5">
        <v>1952.0</v>
      </c>
      <c r="I58" s="3"/>
      <c r="J58" s="3"/>
      <c r="K58" s="3"/>
      <c r="L58" s="5">
        <v>65.0</v>
      </c>
      <c r="M58" s="5">
        <v>3051.0</v>
      </c>
      <c r="N58" s="5">
        <v>4.0</v>
      </c>
      <c r="O58" s="3"/>
      <c r="P58" s="3"/>
      <c r="Q58" s="3"/>
    </row>
    <row r="59">
      <c r="A59" s="5" t="s">
        <v>83</v>
      </c>
      <c r="B59" s="5">
        <v>8.0</v>
      </c>
      <c r="C59" s="5" t="s">
        <v>84</v>
      </c>
      <c r="D59" s="5">
        <v>3832.0</v>
      </c>
      <c r="E59" s="5">
        <v>338.0</v>
      </c>
      <c r="F59" s="5">
        <v>375.0</v>
      </c>
      <c r="G59" s="5">
        <v>1169.0</v>
      </c>
      <c r="H59" s="5">
        <v>1950.0</v>
      </c>
      <c r="I59" s="3"/>
      <c r="J59" s="3"/>
      <c r="K59" s="3"/>
      <c r="L59" s="5">
        <v>86.0</v>
      </c>
      <c r="M59" s="5">
        <v>3119.0</v>
      </c>
      <c r="N59" s="5">
        <v>0.0</v>
      </c>
      <c r="O59" s="3"/>
      <c r="P59" s="3"/>
      <c r="Q59" s="3"/>
    </row>
    <row r="60">
      <c r="A60" s="5" t="s">
        <v>85</v>
      </c>
      <c r="B60" s="5">
        <v>8.0</v>
      </c>
      <c r="C60" s="5" t="s">
        <v>86</v>
      </c>
      <c r="D60" s="5">
        <v>3950.0</v>
      </c>
      <c r="E60" s="5">
        <v>341.0</v>
      </c>
      <c r="F60" s="5">
        <v>379.0</v>
      </c>
      <c r="G60" s="5">
        <v>1206.0</v>
      </c>
      <c r="H60" s="5">
        <v>2024.0</v>
      </c>
      <c r="I60" s="3"/>
      <c r="J60" s="3"/>
      <c r="K60" s="3"/>
      <c r="L60" s="5">
        <v>118.0</v>
      </c>
      <c r="M60" s="5">
        <v>3230.0</v>
      </c>
      <c r="N60" s="5">
        <v>3.0</v>
      </c>
      <c r="O60" s="3"/>
      <c r="P60" s="3"/>
      <c r="Q60" s="3"/>
    </row>
    <row r="61">
      <c r="A61" s="5" t="s">
        <v>87</v>
      </c>
      <c r="B61" s="5">
        <v>8.0</v>
      </c>
      <c r="C61" s="5" t="s">
        <v>88</v>
      </c>
      <c r="D61" s="5">
        <v>4033.0</v>
      </c>
      <c r="E61" s="5">
        <v>412.0</v>
      </c>
      <c r="F61" s="5">
        <v>381.0</v>
      </c>
      <c r="G61" s="5">
        <v>1238.0</v>
      </c>
      <c r="H61" s="5">
        <v>2002.0</v>
      </c>
      <c r="I61" s="3"/>
      <c r="J61" s="3"/>
      <c r="K61" s="3"/>
      <c r="L61" s="5">
        <v>83.0</v>
      </c>
      <c r="M61" s="5">
        <v>3240.0</v>
      </c>
      <c r="N61" s="5">
        <v>71.0</v>
      </c>
      <c r="O61" s="3"/>
      <c r="P61" s="3"/>
      <c r="Q61" s="3"/>
    </row>
    <row r="62">
      <c r="A62" s="5" t="s">
        <v>89</v>
      </c>
      <c r="B62" s="5">
        <v>8.0</v>
      </c>
      <c r="C62" s="5" t="s">
        <v>90</v>
      </c>
      <c r="D62" s="5">
        <v>4138.0</v>
      </c>
      <c r="E62" s="5">
        <v>412.0</v>
      </c>
      <c r="F62" s="5">
        <v>381.0</v>
      </c>
      <c r="G62" s="5">
        <v>1272.0</v>
      </c>
      <c r="H62" s="5">
        <v>2073.0</v>
      </c>
      <c r="I62" s="3"/>
      <c r="J62" s="3"/>
      <c r="K62" s="3"/>
      <c r="L62" s="5">
        <v>105.0</v>
      </c>
      <c r="M62" s="5">
        <v>3345.0</v>
      </c>
      <c r="N62" s="5">
        <v>0.0</v>
      </c>
      <c r="O62" s="3"/>
      <c r="P62" s="3"/>
      <c r="Q62" s="3"/>
    </row>
    <row r="63">
      <c r="A63" s="2">
        <v>43835.0</v>
      </c>
      <c r="B63" s="5">
        <v>8.0</v>
      </c>
      <c r="C63" s="4">
        <v>43835.333333333336</v>
      </c>
      <c r="D63" s="5">
        <v>4283.0</v>
      </c>
      <c r="E63" s="5">
        <v>427.0</v>
      </c>
      <c r="F63" s="5">
        <v>393.0</v>
      </c>
      <c r="G63" s="5">
        <v>1312.0</v>
      </c>
      <c r="H63" s="5">
        <v>2151.0</v>
      </c>
      <c r="I63" s="3"/>
      <c r="J63" s="3"/>
      <c r="K63" s="3"/>
      <c r="L63" s="5">
        <v>145.0</v>
      </c>
      <c r="M63" s="5">
        <v>3463.0</v>
      </c>
      <c r="N63" s="5">
        <v>15.0</v>
      </c>
      <c r="O63" s="3"/>
      <c r="P63" s="3"/>
      <c r="Q63" s="3"/>
    </row>
    <row r="64">
      <c r="A64" s="2">
        <v>43866.0</v>
      </c>
      <c r="B64" s="5">
        <v>8.0</v>
      </c>
      <c r="C64" s="4">
        <v>43866.333333333336</v>
      </c>
      <c r="D64" s="5">
        <v>4355.0</v>
      </c>
      <c r="E64" s="5">
        <v>562.0</v>
      </c>
      <c r="F64" s="5">
        <v>400.0</v>
      </c>
      <c r="G64" s="5">
        <v>1304.0</v>
      </c>
      <c r="H64" s="5">
        <v>2089.0</v>
      </c>
      <c r="I64" s="3"/>
      <c r="J64" s="3"/>
      <c r="K64" s="3"/>
      <c r="L64" s="5">
        <v>72.0</v>
      </c>
      <c r="M64" s="5">
        <v>3393.0</v>
      </c>
      <c r="N64" s="5">
        <v>135.0</v>
      </c>
      <c r="O64" s="3"/>
      <c r="P64" s="3"/>
      <c r="Q64" s="3"/>
    </row>
    <row r="65">
      <c r="A65" s="2">
        <v>43895.0</v>
      </c>
      <c r="B65" s="5">
        <v>8.0</v>
      </c>
      <c r="C65" s="4">
        <v>43895.333333333336</v>
      </c>
      <c r="D65" s="5">
        <v>4417.0</v>
      </c>
      <c r="E65" s="5">
        <v>622.0</v>
      </c>
      <c r="F65" s="5">
        <v>410.0</v>
      </c>
      <c r="G65" s="5">
        <v>1323.0</v>
      </c>
      <c r="H65" s="5">
        <v>2062.0</v>
      </c>
      <c r="I65" s="3"/>
      <c r="J65" s="3"/>
      <c r="K65" s="3"/>
      <c r="L65" s="5">
        <v>62.0</v>
      </c>
      <c r="M65" s="5">
        <v>3385.0</v>
      </c>
      <c r="N65" s="5">
        <v>60.0</v>
      </c>
      <c r="O65" s="3"/>
      <c r="P65" s="3"/>
      <c r="Q65" s="3"/>
    </row>
    <row r="66">
      <c r="A66" s="2">
        <v>43926.0</v>
      </c>
      <c r="B66" s="5">
        <v>8.0</v>
      </c>
      <c r="C66" s="4">
        <v>43926.333333333336</v>
      </c>
      <c r="D66" s="5">
        <v>4472.0</v>
      </c>
      <c r="E66" s="5">
        <v>650.0</v>
      </c>
      <c r="F66" s="5">
        <v>412.0</v>
      </c>
      <c r="G66" s="5">
        <v>1330.0</v>
      </c>
      <c r="H66" s="5">
        <v>2080.0</v>
      </c>
      <c r="I66" s="3"/>
      <c r="J66" s="3"/>
      <c r="K66" s="3"/>
      <c r="L66" s="5">
        <v>55.0</v>
      </c>
      <c r="M66" s="5">
        <v>3410.0</v>
      </c>
      <c r="N66" s="5">
        <v>28.0</v>
      </c>
      <c r="O66" s="3"/>
      <c r="P66" s="3"/>
      <c r="Q66" s="3"/>
    </row>
    <row r="67">
      <c r="A67" s="2">
        <v>43956.0</v>
      </c>
      <c r="B67" s="5">
        <v>8.0</v>
      </c>
      <c r="C67" s="4">
        <v>43956.333333333336</v>
      </c>
      <c r="D67" s="5">
        <v>4641.0</v>
      </c>
      <c r="E67" s="5">
        <v>711.0</v>
      </c>
      <c r="F67" s="5">
        <v>414.0</v>
      </c>
      <c r="G67" s="5">
        <v>1370.0</v>
      </c>
      <c r="H67" s="5">
        <v>2146.0</v>
      </c>
      <c r="I67" s="3"/>
      <c r="J67" s="3"/>
      <c r="K67" s="3"/>
      <c r="L67" s="5">
        <v>169.0</v>
      </c>
      <c r="M67" s="5">
        <v>3516.0</v>
      </c>
      <c r="N67" s="5">
        <v>61.0</v>
      </c>
      <c r="O67" s="3"/>
      <c r="P67" s="3"/>
      <c r="Q67" s="3"/>
    </row>
    <row r="68">
      <c r="A68" s="2">
        <v>43987.0</v>
      </c>
      <c r="B68" s="5">
        <v>8.0</v>
      </c>
      <c r="C68" s="4">
        <v>43987.333333333336</v>
      </c>
      <c r="D68" s="5">
        <v>4709.0</v>
      </c>
      <c r="E68" s="5">
        <v>713.0</v>
      </c>
      <c r="F68" s="5">
        <v>420.0</v>
      </c>
      <c r="G68" s="5">
        <v>1381.0</v>
      </c>
      <c r="H68" s="5">
        <v>2195.0</v>
      </c>
      <c r="I68" s="3"/>
      <c r="J68" s="3"/>
      <c r="K68" s="3"/>
      <c r="L68" s="5">
        <v>68.0</v>
      </c>
      <c r="M68" s="5">
        <v>3576.0</v>
      </c>
      <c r="N68" s="5">
        <v>2.0</v>
      </c>
      <c r="O68" s="3"/>
      <c r="P68" s="3"/>
      <c r="Q68" s="3"/>
    </row>
    <row r="69">
      <c r="A69" s="2">
        <v>44017.0</v>
      </c>
      <c r="B69" s="5">
        <v>8.0</v>
      </c>
      <c r="C69" s="4">
        <v>44017.333333333336</v>
      </c>
      <c r="D69" s="5">
        <v>4775.0</v>
      </c>
      <c r="E69" s="5">
        <v>718.0</v>
      </c>
      <c r="F69" s="5">
        <v>430.0</v>
      </c>
      <c r="G69" s="5">
        <v>1431.0</v>
      </c>
      <c r="H69" s="5">
        <v>2196.0</v>
      </c>
      <c r="I69" s="3"/>
      <c r="J69" s="3"/>
      <c r="K69" s="3"/>
      <c r="L69" s="5">
        <v>66.0</v>
      </c>
      <c r="M69" s="5">
        <v>3627.0</v>
      </c>
      <c r="N69" s="5">
        <v>5.0</v>
      </c>
      <c r="O69" s="3"/>
      <c r="P69" s="3"/>
      <c r="Q69" s="3"/>
    </row>
    <row r="70">
      <c r="A70" s="2">
        <v>44048.0</v>
      </c>
      <c r="B70" s="5">
        <v>8.0</v>
      </c>
      <c r="C70" s="4">
        <v>44048.333333333336</v>
      </c>
      <c r="D70" s="5">
        <v>4901.0</v>
      </c>
      <c r="E70" s="5">
        <v>763.0</v>
      </c>
      <c r="F70" s="5">
        <v>431.0</v>
      </c>
      <c r="G70" s="5">
        <v>1426.0</v>
      </c>
      <c r="H70" s="5">
        <v>2281.0</v>
      </c>
      <c r="I70" s="3"/>
      <c r="J70" s="3"/>
      <c r="K70" s="3"/>
      <c r="L70" s="5">
        <v>126.0</v>
      </c>
      <c r="M70" s="5">
        <v>3707.0</v>
      </c>
      <c r="N70" s="5">
        <v>45.0</v>
      </c>
      <c r="O70" s="3"/>
      <c r="P70" s="3"/>
      <c r="Q70" s="3"/>
    </row>
    <row r="71">
      <c r="A71" s="2">
        <v>44079.0</v>
      </c>
      <c r="B71" s="5">
        <v>8.0</v>
      </c>
      <c r="C71" s="4">
        <v>44079.333333333336</v>
      </c>
      <c r="D71" s="5">
        <v>4958.0</v>
      </c>
      <c r="E71" s="5">
        <v>767.0</v>
      </c>
      <c r="F71" s="5">
        <v>437.0</v>
      </c>
      <c r="G71" s="5">
        <v>1442.0</v>
      </c>
      <c r="H71" s="5">
        <v>2312.0</v>
      </c>
      <c r="I71" s="3"/>
      <c r="J71" s="3"/>
      <c r="K71" s="3"/>
      <c r="L71" s="5">
        <v>57.0</v>
      </c>
      <c r="M71" s="5">
        <v>3754.0</v>
      </c>
      <c r="N71" s="5">
        <v>4.0</v>
      </c>
      <c r="O71" s="3"/>
      <c r="P71" s="3"/>
      <c r="Q71" s="3"/>
    </row>
    <row r="72">
      <c r="A72" s="2">
        <v>44109.0</v>
      </c>
      <c r="B72" s="5">
        <v>8.0</v>
      </c>
      <c r="C72" s="4">
        <v>44109.333333333336</v>
      </c>
      <c r="D72" s="5">
        <v>5140.0</v>
      </c>
      <c r="E72" s="5">
        <v>803.0</v>
      </c>
      <c r="F72" s="5">
        <v>444.0</v>
      </c>
      <c r="G72" s="5">
        <v>1533.0</v>
      </c>
      <c r="H72" s="5">
        <v>2360.0</v>
      </c>
      <c r="I72" s="3"/>
      <c r="J72" s="3"/>
      <c r="K72" s="3"/>
      <c r="L72" s="5">
        <v>182.0</v>
      </c>
      <c r="M72" s="5">
        <v>3893.0</v>
      </c>
      <c r="N72" s="5">
        <v>36.0</v>
      </c>
      <c r="O72" s="3"/>
      <c r="P72" s="3"/>
      <c r="Q72" s="3"/>
    </row>
    <row r="73">
      <c r="A73" s="2">
        <v>44140.0</v>
      </c>
      <c r="B73" s="5">
        <v>8.0</v>
      </c>
      <c r="C73" s="4">
        <v>44140.333333333336</v>
      </c>
      <c r="D73" s="5">
        <v>5195.0</v>
      </c>
      <c r="E73" s="5">
        <v>836.0</v>
      </c>
      <c r="F73" s="5">
        <v>453.0</v>
      </c>
      <c r="G73" s="5">
        <v>1648.0</v>
      </c>
      <c r="H73" s="5">
        <v>2258.0</v>
      </c>
      <c r="I73" s="3"/>
      <c r="J73" s="3"/>
      <c r="K73" s="3"/>
      <c r="L73" s="5">
        <v>55.0</v>
      </c>
      <c r="M73" s="5">
        <v>3906.0</v>
      </c>
      <c r="N73" s="5">
        <v>33.0</v>
      </c>
      <c r="O73" s="3"/>
      <c r="P73" s="3"/>
      <c r="Q73" s="3"/>
    </row>
    <row r="74">
      <c r="A74" s="2">
        <v>44170.0</v>
      </c>
      <c r="B74" s="5">
        <v>8.0</v>
      </c>
      <c r="C74" s="4">
        <v>44170.333333333336</v>
      </c>
      <c r="D74" s="5">
        <v>5303.0</v>
      </c>
      <c r="E74" s="5">
        <v>1262.0</v>
      </c>
      <c r="F74" s="5">
        <v>457.0</v>
      </c>
      <c r="G74" s="5">
        <v>1741.0</v>
      </c>
      <c r="H74" s="5">
        <v>1843.0</v>
      </c>
      <c r="I74" s="3"/>
      <c r="J74" s="3"/>
      <c r="K74" s="3"/>
      <c r="L74" s="5">
        <v>108.0</v>
      </c>
      <c r="M74" s="5">
        <v>3584.0</v>
      </c>
      <c r="N74" s="5">
        <v>426.0</v>
      </c>
      <c r="O74" s="3"/>
      <c r="P74" s="3"/>
      <c r="Q74" s="3"/>
    </row>
    <row r="75">
      <c r="A75" s="5" t="s">
        <v>91</v>
      </c>
      <c r="B75" s="5">
        <v>8.0</v>
      </c>
      <c r="C75" s="5" t="s">
        <v>92</v>
      </c>
      <c r="D75" s="5">
        <v>5437.0</v>
      </c>
      <c r="E75" s="5">
        <v>1277.0</v>
      </c>
      <c r="F75" s="5">
        <v>461.0</v>
      </c>
      <c r="G75" s="5">
        <v>1866.0</v>
      </c>
      <c r="H75" s="5">
        <v>1833.0</v>
      </c>
      <c r="I75" s="3"/>
      <c r="J75" s="3"/>
      <c r="K75" s="3"/>
      <c r="L75" s="5">
        <v>134.0</v>
      </c>
      <c r="M75" s="5">
        <v>3699.0</v>
      </c>
      <c r="N75" s="5">
        <v>15.0</v>
      </c>
      <c r="O75" s="3"/>
      <c r="P75" s="3"/>
      <c r="Q75" s="3"/>
    </row>
    <row r="76">
      <c r="A76" s="5" t="s">
        <v>93</v>
      </c>
      <c r="B76" s="5">
        <v>8.0</v>
      </c>
      <c r="C76" s="5" t="s">
        <v>94</v>
      </c>
      <c r="D76" s="5">
        <v>5617.0</v>
      </c>
      <c r="E76" s="5">
        <v>1279.0</v>
      </c>
      <c r="F76" s="5">
        <v>466.0</v>
      </c>
      <c r="G76" s="5">
        <v>1995.0</v>
      </c>
      <c r="H76" s="5">
        <v>1877.0</v>
      </c>
      <c r="I76" s="3"/>
      <c r="J76" s="3"/>
      <c r="K76" s="3"/>
      <c r="L76" s="5">
        <v>180.0</v>
      </c>
      <c r="M76" s="5">
        <v>3872.0</v>
      </c>
      <c r="N76" s="5">
        <v>2.0</v>
      </c>
      <c r="O76" s="3"/>
      <c r="P76" s="3"/>
      <c r="Q76" s="3"/>
    </row>
    <row r="77">
      <c r="A77" s="5" t="s">
        <v>95</v>
      </c>
      <c r="B77" s="5">
        <v>8.0</v>
      </c>
      <c r="C77" s="5" t="s">
        <v>96</v>
      </c>
      <c r="D77" s="5">
        <v>5679.0</v>
      </c>
      <c r="E77" s="5">
        <v>1286.0</v>
      </c>
      <c r="F77" s="5">
        <v>474.0</v>
      </c>
      <c r="G77" s="5">
        <v>2019.0</v>
      </c>
      <c r="H77" s="5">
        <v>1900.0</v>
      </c>
      <c r="I77" s="3"/>
      <c r="J77" s="3"/>
      <c r="K77" s="3"/>
      <c r="L77" s="5">
        <v>62.0</v>
      </c>
      <c r="M77" s="5">
        <v>3919.0</v>
      </c>
      <c r="N77" s="5">
        <v>7.0</v>
      </c>
      <c r="O77" s="3"/>
      <c r="P77" s="3"/>
      <c r="Q77" s="3"/>
    </row>
    <row r="78">
      <c r="A78" s="5" t="s">
        <v>97</v>
      </c>
      <c r="B78" s="5">
        <v>8.0</v>
      </c>
      <c r="C78" s="5" t="s">
        <v>98</v>
      </c>
      <c r="D78" s="5">
        <v>5795.0</v>
      </c>
      <c r="E78" s="5">
        <v>1292.0</v>
      </c>
      <c r="F78" s="5">
        <v>475.0</v>
      </c>
      <c r="G78" s="5">
        <v>2120.0</v>
      </c>
      <c r="H78" s="5">
        <v>1908.0</v>
      </c>
      <c r="I78" s="3"/>
      <c r="J78" s="3"/>
      <c r="K78" s="3"/>
      <c r="L78" s="5">
        <v>116.0</v>
      </c>
      <c r="M78" s="5">
        <v>4028.0</v>
      </c>
      <c r="N78" s="5">
        <v>6.0</v>
      </c>
      <c r="O78" s="3"/>
      <c r="P78" s="3"/>
      <c r="Q78" s="3"/>
    </row>
    <row r="79">
      <c r="A79" s="5" t="s">
        <v>99</v>
      </c>
      <c r="B79" s="5">
        <v>8.0</v>
      </c>
      <c r="C79" s="5" t="s">
        <v>100</v>
      </c>
      <c r="D79" s="5">
        <v>5922.0</v>
      </c>
      <c r="E79" s="5">
        <v>1295.0</v>
      </c>
      <c r="F79" s="5">
        <v>478.0</v>
      </c>
      <c r="G79" s="5">
        <v>2217.0</v>
      </c>
      <c r="H79" s="5">
        <v>1932.0</v>
      </c>
      <c r="I79" s="3"/>
      <c r="J79" s="3"/>
      <c r="K79" s="3"/>
      <c r="L79" s="5">
        <v>127.0</v>
      </c>
      <c r="M79" s="5">
        <v>4149.0</v>
      </c>
      <c r="N79" s="5">
        <v>3.0</v>
      </c>
      <c r="O79" s="3"/>
      <c r="P79" s="3"/>
      <c r="Q79" s="3"/>
    </row>
    <row r="80">
      <c r="A80" s="5" t="s">
        <v>101</v>
      </c>
      <c r="B80" s="5">
        <v>8.0</v>
      </c>
      <c r="C80" s="5" t="s">
        <v>102</v>
      </c>
      <c r="D80" s="5">
        <v>5996.0</v>
      </c>
      <c r="E80" s="5">
        <v>1301.0</v>
      </c>
      <c r="F80" s="5">
        <v>483.0</v>
      </c>
      <c r="G80" s="5">
        <v>2266.0</v>
      </c>
      <c r="H80" s="5">
        <v>1946.0</v>
      </c>
      <c r="I80" s="3"/>
      <c r="J80" s="3"/>
      <c r="K80" s="3"/>
      <c r="L80" s="5">
        <v>74.0</v>
      </c>
      <c r="M80" s="5">
        <v>4212.0</v>
      </c>
      <c r="N80" s="5">
        <v>6.0</v>
      </c>
      <c r="O80" s="3"/>
      <c r="P80" s="3"/>
      <c r="Q80" s="3"/>
    </row>
    <row r="81">
      <c r="A81" s="5" t="s">
        <v>103</v>
      </c>
      <c r="B81" s="5">
        <v>8.0</v>
      </c>
      <c r="C81" s="5" t="s">
        <v>104</v>
      </c>
      <c r="D81" s="5">
        <v>6053.0</v>
      </c>
      <c r="E81" s="5">
        <v>1417.0</v>
      </c>
      <c r="F81" s="5">
        <v>487.0</v>
      </c>
      <c r="G81" s="5">
        <v>2213.0</v>
      </c>
      <c r="H81" s="5">
        <v>1936.0</v>
      </c>
      <c r="I81" s="3"/>
      <c r="J81" s="3"/>
      <c r="K81" s="3"/>
      <c r="L81" s="5">
        <v>57.0</v>
      </c>
      <c r="M81" s="5">
        <v>4149.0</v>
      </c>
      <c r="N81" s="5">
        <v>116.0</v>
      </c>
      <c r="O81" s="3"/>
      <c r="P81" s="3"/>
      <c r="Q81" s="3"/>
    </row>
    <row r="82">
      <c r="A82" s="5" t="s">
        <v>105</v>
      </c>
      <c r="B82" s="5">
        <v>8.0</v>
      </c>
      <c r="C82" s="5" t="s">
        <v>106</v>
      </c>
      <c r="D82" s="5">
        <v>6150.0</v>
      </c>
      <c r="E82" s="5">
        <v>1425.0</v>
      </c>
      <c r="F82" s="5">
        <v>493.0</v>
      </c>
      <c r="G82" s="5">
        <v>2263.0</v>
      </c>
      <c r="H82" s="5">
        <v>1969.0</v>
      </c>
      <c r="I82" s="3"/>
      <c r="J82" s="3"/>
      <c r="K82" s="3"/>
      <c r="L82" s="5">
        <v>97.0</v>
      </c>
      <c r="M82" s="5">
        <v>4232.0</v>
      </c>
      <c r="N82" s="5">
        <v>8.0</v>
      </c>
      <c r="O82" s="3"/>
      <c r="P82" s="3"/>
      <c r="Q82" s="3"/>
    </row>
    <row r="83">
      <c r="A83" s="5" t="s">
        <v>107</v>
      </c>
      <c r="B83" s="5">
        <v>8.0</v>
      </c>
      <c r="C83" s="5" t="s">
        <v>108</v>
      </c>
      <c r="D83" s="5">
        <v>6220.0</v>
      </c>
      <c r="E83" s="5">
        <v>1536.0</v>
      </c>
      <c r="F83" s="5">
        <v>498.0</v>
      </c>
      <c r="G83" s="5">
        <v>2231.0</v>
      </c>
      <c r="H83" s="5">
        <v>1955.0</v>
      </c>
      <c r="I83" s="3"/>
      <c r="J83" s="3"/>
      <c r="K83" s="3"/>
      <c r="L83" s="5">
        <v>70.0</v>
      </c>
      <c r="M83" s="5">
        <v>4186.0</v>
      </c>
      <c r="N83" s="5">
        <v>111.0</v>
      </c>
      <c r="O83" s="3"/>
      <c r="P83" s="3"/>
      <c r="Q83" s="3"/>
    </row>
    <row r="84">
      <c r="A84" s="5" t="s">
        <v>109</v>
      </c>
      <c r="B84" s="5">
        <v>8.0</v>
      </c>
      <c r="C84" s="5" t="s">
        <v>110</v>
      </c>
      <c r="D84" s="5">
        <v>6316.0</v>
      </c>
      <c r="E84" s="5">
        <v>1558.0</v>
      </c>
      <c r="F84" s="5">
        <v>501.0</v>
      </c>
      <c r="G84" s="5">
        <v>2282.0</v>
      </c>
      <c r="H84" s="5">
        <v>1975.0</v>
      </c>
      <c r="I84" s="3"/>
      <c r="J84" s="3"/>
      <c r="K84" s="3"/>
      <c r="L84" s="5">
        <v>96.0</v>
      </c>
      <c r="M84" s="5">
        <v>4257.0</v>
      </c>
      <c r="N84" s="5">
        <v>22.0</v>
      </c>
      <c r="O84" s="3"/>
      <c r="P84" s="3"/>
      <c r="Q84" s="3"/>
    </row>
    <row r="85">
      <c r="A85" s="5" t="s">
        <v>111</v>
      </c>
      <c r="B85" s="5">
        <v>8.0</v>
      </c>
      <c r="C85" s="5" t="s">
        <v>112</v>
      </c>
      <c r="D85" s="5">
        <v>6443.0</v>
      </c>
      <c r="E85" s="5">
        <v>1587.0</v>
      </c>
      <c r="F85" s="5">
        <v>504.0</v>
      </c>
      <c r="G85" s="5">
        <v>2346.0</v>
      </c>
      <c r="H85" s="5">
        <v>2006.0</v>
      </c>
      <c r="I85" s="3"/>
      <c r="J85" s="3"/>
      <c r="K85" s="3"/>
      <c r="L85" s="5">
        <v>127.0</v>
      </c>
      <c r="M85" s="5">
        <v>4352.0</v>
      </c>
      <c r="N85" s="5">
        <v>29.0</v>
      </c>
      <c r="O85" s="3"/>
      <c r="P85" s="3"/>
      <c r="Q85" s="3"/>
    </row>
    <row r="86">
      <c r="A86" s="5" t="s">
        <v>113</v>
      </c>
      <c r="B86" s="5">
        <v>8.0</v>
      </c>
      <c r="C86" s="5" t="s">
        <v>114</v>
      </c>
      <c r="D86" s="5">
        <v>6561.0</v>
      </c>
      <c r="E86" s="5">
        <v>1594.0</v>
      </c>
      <c r="F86" s="5">
        <v>505.0</v>
      </c>
      <c r="G86" s="5">
        <v>2431.0</v>
      </c>
      <c r="H86" s="5">
        <v>2031.0</v>
      </c>
      <c r="I86" s="3"/>
      <c r="J86" s="3"/>
      <c r="K86" s="3"/>
      <c r="L86" s="5">
        <v>118.0</v>
      </c>
      <c r="M86" s="5">
        <v>4462.0</v>
      </c>
      <c r="N86" s="5">
        <v>7.0</v>
      </c>
      <c r="O86" s="3"/>
      <c r="P86" s="3"/>
      <c r="Q86" s="3"/>
    </row>
    <row r="87">
      <c r="A87" s="5" t="s">
        <v>115</v>
      </c>
      <c r="B87" s="5">
        <v>8.0</v>
      </c>
      <c r="C87" s="5" t="s">
        <v>116</v>
      </c>
      <c r="D87" s="5">
        <v>6628.0</v>
      </c>
      <c r="E87" s="5">
        <v>1648.0</v>
      </c>
      <c r="F87" s="5">
        <v>506.0</v>
      </c>
      <c r="G87" s="5">
        <v>2430.0</v>
      </c>
      <c r="H87" s="5">
        <v>2044.0</v>
      </c>
      <c r="I87" s="3"/>
      <c r="J87" s="3"/>
      <c r="K87" s="3"/>
      <c r="L87" s="5">
        <v>67.0</v>
      </c>
      <c r="M87" s="5">
        <v>4474.0</v>
      </c>
      <c r="N87" s="5">
        <v>54.0</v>
      </c>
      <c r="O87" s="3"/>
      <c r="P87" s="3"/>
      <c r="Q87" s="3"/>
    </row>
    <row r="88">
      <c r="A88" s="5" t="s">
        <v>117</v>
      </c>
      <c r="B88" s="5">
        <v>8.0</v>
      </c>
      <c r="C88" s="5" t="s">
        <v>118</v>
      </c>
      <c r="D88" s="5">
        <v>6689.0</v>
      </c>
      <c r="E88" s="5">
        <v>1678.0</v>
      </c>
      <c r="F88" s="5">
        <v>508.0</v>
      </c>
      <c r="G88" s="5">
        <v>2459.0</v>
      </c>
      <c r="H88" s="5">
        <v>2044.0</v>
      </c>
      <c r="I88" s="3"/>
      <c r="J88" s="3"/>
      <c r="K88" s="3"/>
      <c r="L88" s="5">
        <v>61.0</v>
      </c>
      <c r="M88" s="5">
        <v>4503.0</v>
      </c>
      <c r="N88" s="5">
        <v>30.0</v>
      </c>
      <c r="O88" s="3"/>
      <c r="P88" s="3"/>
      <c r="Q88" s="3"/>
    </row>
    <row r="89">
      <c r="A89" s="5" t="s">
        <v>119</v>
      </c>
      <c r="B89" s="5">
        <v>8.0</v>
      </c>
      <c r="C89" s="5" t="s">
        <v>120</v>
      </c>
      <c r="D89" s="5">
        <v>6826.0</v>
      </c>
      <c r="E89" s="5">
        <v>1698.0</v>
      </c>
      <c r="F89" s="5">
        <v>510.0</v>
      </c>
      <c r="G89" s="5">
        <v>2584.0</v>
      </c>
      <c r="H89" s="5">
        <v>2034.0</v>
      </c>
      <c r="I89" s="3"/>
      <c r="J89" s="3"/>
      <c r="K89" s="3"/>
      <c r="L89" s="5">
        <v>137.0</v>
      </c>
      <c r="M89" s="5">
        <v>4618.0</v>
      </c>
      <c r="N89" s="5">
        <v>20.0</v>
      </c>
      <c r="O89" s="3"/>
      <c r="P89" s="3"/>
      <c r="Q89" s="3"/>
    </row>
    <row r="90">
      <c r="A90" s="5" t="s">
        <v>121</v>
      </c>
      <c r="B90" s="5">
        <v>8.0</v>
      </c>
      <c r="C90" s="5" t="s">
        <v>122</v>
      </c>
      <c r="D90" s="5">
        <v>6929.0</v>
      </c>
      <c r="E90" s="5">
        <v>1719.0</v>
      </c>
      <c r="F90" s="5">
        <v>514.0</v>
      </c>
      <c r="G90" s="5">
        <v>2641.0</v>
      </c>
      <c r="H90" s="5">
        <v>2055.0</v>
      </c>
      <c r="I90" s="3"/>
      <c r="J90" s="3"/>
      <c r="K90" s="3"/>
      <c r="L90" s="5">
        <v>103.0</v>
      </c>
      <c r="M90" s="5">
        <v>4696.0</v>
      </c>
      <c r="N90" s="5">
        <v>21.0</v>
      </c>
      <c r="O90" s="3"/>
      <c r="P90" s="3"/>
      <c r="Q90" s="3"/>
    </row>
    <row r="91">
      <c r="A91" s="5" t="s">
        <v>123</v>
      </c>
      <c r="B91" s="5">
        <v>8.0</v>
      </c>
      <c r="C91" s="5" t="s">
        <v>124</v>
      </c>
      <c r="D91" s="5">
        <v>7053.0</v>
      </c>
      <c r="E91" s="5">
        <v>1807.0</v>
      </c>
      <c r="F91" s="5">
        <v>517.0</v>
      </c>
      <c r="G91" s="5">
        <v>2722.0</v>
      </c>
      <c r="H91" s="5">
        <v>2007.0</v>
      </c>
      <c r="I91" s="3"/>
      <c r="J91" s="3"/>
      <c r="K91" s="3"/>
      <c r="L91" s="5">
        <v>124.0</v>
      </c>
      <c r="M91" s="5">
        <v>4729.0</v>
      </c>
      <c r="N91" s="5">
        <v>88.0</v>
      </c>
      <c r="O91" s="3"/>
      <c r="P91" s="3"/>
      <c r="Q91" s="3"/>
    </row>
    <row r="92">
      <c r="A92" s="5" t="s">
        <v>125</v>
      </c>
      <c r="B92" s="5">
        <v>8.0</v>
      </c>
      <c r="C92" s="5" t="s">
        <v>126</v>
      </c>
      <c r="D92" s="5">
        <v>7151.0</v>
      </c>
      <c r="E92" s="5">
        <v>2003.0</v>
      </c>
      <c r="F92" s="5">
        <v>519.0</v>
      </c>
      <c r="G92" s="5">
        <v>2781.0</v>
      </c>
      <c r="H92" s="5">
        <v>1848.0</v>
      </c>
      <c r="I92" s="3"/>
      <c r="J92" s="3"/>
      <c r="K92" s="3"/>
      <c r="L92" s="5">
        <v>98.0</v>
      </c>
      <c r="M92" s="5">
        <v>4629.0</v>
      </c>
      <c r="N92" s="5">
        <v>196.0</v>
      </c>
      <c r="O92" s="3"/>
      <c r="P92" s="3"/>
      <c r="Q92" s="3"/>
    </row>
    <row r="93">
      <c r="A93" s="5" t="s">
        <v>127</v>
      </c>
      <c r="B93" s="5">
        <v>8.0</v>
      </c>
      <c r="C93" s="5" t="s">
        <v>128</v>
      </c>
      <c r="D93" s="5">
        <v>7272.0</v>
      </c>
      <c r="E93" s="5">
        <v>2102.0</v>
      </c>
      <c r="F93" s="5">
        <v>520.0</v>
      </c>
      <c r="G93" s="5">
        <v>2827.0</v>
      </c>
      <c r="H93" s="5">
        <v>1823.0</v>
      </c>
      <c r="I93" s="3"/>
      <c r="J93" s="3"/>
      <c r="K93" s="3"/>
      <c r="L93" s="5">
        <v>121.0</v>
      </c>
      <c r="M93" s="5">
        <v>4650.0</v>
      </c>
      <c r="N93" s="5">
        <v>99.0</v>
      </c>
      <c r="O93" s="3"/>
      <c r="P93" s="3"/>
      <c r="Q93" s="3"/>
    </row>
    <row r="94">
      <c r="A94" s="2">
        <v>43836.0</v>
      </c>
      <c r="B94" s="5">
        <v>8.0</v>
      </c>
      <c r="C94" s="4">
        <v>43836.333333333336</v>
      </c>
      <c r="D94" s="5">
        <v>7383.0</v>
      </c>
      <c r="E94" s="5">
        <v>2246.0</v>
      </c>
      <c r="F94" s="5">
        <v>521.0</v>
      </c>
      <c r="G94" s="5">
        <v>2822.0</v>
      </c>
      <c r="H94" s="5">
        <v>1794.0</v>
      </c>
      <c r="I94" s="3"/>
      <c r="J94" s="3"/>
      <c r="K94" s="3"/>
      <c r="L94" s="5">
        <v>111.0</v>
      </c>
      <c r="M94" s="5">
        <v>4616.0</v>
      </c>
      <c r="N94" s="5">
        <v>144.0</v>
      </c>
      <c r="O94" s="3"/>
      <c r="P94" s="3"/>
      <c r="Q94" s="3"/>
    </row>
    <row r="95">
      <c r="A95" s="2">
        <v>43867.0</v>
      </c>
      <c r="B95" s="5">
        <v>8.0</v>
      </c>
      <c r="C95" s="4">
        <v>43867.333333333336</v>
      </c>
      <c r="D95" s="5">
        <v>7459.0</v>
      </c>
      <c r="E95" s="5">
        <v>2405.0</v>
      </c>
      <c r="F95" s="5">
        <v>525.0</v>
      </c>
      <c r="G95" s="5">
        <v>2786.0</v>
      </c>
      <c r="H95" s="5">
        <v>1743.0</v>
      </c>
      <c r="I95" s="3"/>
      <c r="J95" s="3"/>
      <c r="K95" s="3"/>
      <c r="L95" s="5">
        <v>76.0</v>
      </c>
      <c r="M95" s="5">
        <v>4529.0</v>
      </c>
      <c r="N95" s="5">
        <v>159.0</v>
      </c>
      <c r="O95" s="3"/>
      <c r="P95" s="3"/>
      <c r="Q95" s="3"/>
    </row>
    <row r="96">
      <c r="A96" s="2">
        <v>43896.0</v>
      </c>
      <c r="B96" s="5">
        <v>8.0</v>
      </c>
      <c r="C96" s="4">
        <v>43896.333333333336</v>
      </c>
      <c r="D96" s="5">
        <v>7539.0</v>
      </c>
      <c r="E96" s="5">
        <v>2534.0</v>
      </c>
      <c r="F96" s="5">
        <v>529.0</v>
      </c>
      <c r="G96" s="5">
        <v>2777.0</v>
      </c>
      <c r="H96" s="5">
        <v>1699.0</v>
      </c>
      <c r="I96" s="3"/>
      <c r="J96" s="3"/>
      <c r="K96" s="3"/>
      <c r="L96" s="5">
        <v>80.0</v>
      </c>
      <c r="M96" s="5">
        <v>4476.0</v>
      </c>
      <c r="N96" s="5">
        <v>129.0</v>
      </c>
      <c r="O96" s="3"/>
      <c r="P96" s="3"/>
      <c r="Q96" s="3"/>
    </row>
    <row r="97">
      <c r="A97" s="2">
        <v>43927.0</v>
      </c>
      <c r="B97" s="5">
        <v>8.0</v>
      </c>
      <c r="C97" s="4">
        <v>43927.333333333336</v>
      </c>
      <c r="D97" s="5">
        <v>7600.0</v>
      </c>
      <c r="E97" s="5">
        <v>2607.0</v>
      </c>
      <c r="F97" s="5">
        <v>530.0</v>
      </c>
      <c r="G97" s="5">
        <v>2793.0</v>
      </c>
      <c r="H97" s="5">
        <v>1670.0</v>
      </c>
      <c r="I97" s="3"/>
      <c r="J97" s="3"/>
      <c r="K97" s="3"/>
      <c r="L97" s="5">
        <v>61.0</v>
      </c>
      <c r="M97" s="5">
        <v>4463.0</v>
      </c>
      <c r="N97" s="5">
        <v>73.0</v>
      </c>
      <c r="O97" s="3"/>
      <c r="P97" s="3"/>
      <c r="Q97" s="3"/>
    </row>
    <row r="98">
      <c r="A98" s="2">
        <v>43957.0</v>
      </c>
      <c r="B98" s="5">
        <v>8.0</v>
      </c>
      <c r="C98" s="4">
        <v>43957.333333333336</v>
      </c>
      <c r="D98" s="5">
        <v>7684.0</v>
      </c>
      <c r="E98" s="5">
        <v>2751.0</v>
      </c>
      <c r="F98" s="5">
        <v>532.0</v>
      </c>
      <c r="G98" s="5">
        <v>2768.0</v>
      </c>
      <c r="H98" s="5">
        <v>1633.0</v>
      </c>
      <c r="I98" s="3"/>
      <c r="J98" s="3"/>
      <c r="K98" s="3"/>
      <c r="L98" s="5">
        <v>84.0</v>
      </c>
      <c r="M98" s="5">
        <v>4401.0</v>
      </c>
      <c r="N98" s="5">
        <v>144.0</v>
      </c>
      <c r="O98" s="3"/>
      <c r="P98" s="3"/>
      <c r="Q98" s="3"/>
    </row>
    <row r="99">
      <c r="A99" s="2">
        <v>43988.0</v>
      </c>
      <c r="B99" s="5">
        <v>8.0</v>
      </c>
      <c r="C99" s="4">
        <v>43988.333333333336</v>
      </c>
      <c r="D99" s="5">
        <v>7786.0</v>
      </c>
      <c r="E99" s="5">
        <v>2840.0</v>
      </c>
      <c r="F99" s="5">
        <v>535.0</v>
      </c>
      <c r="G99" s="5">
        <v>2776.0</v>
      </c>
      <c r="H99" s="5">
        <v>1635.0</v>
      </c>
      <c r="I99" s="3"/>
      <c r="J99" s="3"/>
      <c r="K99" s="3"/>
      <c r="L99" s="5">
        <v>102.0</v>
      </c>
      <c r="M99" s="5">
        <v>4411.0</v>
      </c>
      <c r="N99" s="5">
        <v>89.0</v>
      </c>
      <c r="O99" s="3"/>
      <c r="P99" s="3"/>
      <c r="Q99" s="3"/>
    </row>
    <row r="100">
      <c r="A100" s="2">
        <v>44018.0</v>
      </c>
      <c r="B100" s="5">
        <v>8.0</v>
      </c>
      <c r="C100" s="4">
        <v>44018.333333333336</v>
      </c>
      <c r="D100" s="5">
        <v>7946.0</v>
      </c>
      <c r="E100" s="5">
        <v>3170.0</v>
      </c>
      <c r="F100" s="5">
        <v>537.0</v>
      </c>
      <c r="G100" s="5">
        <v>2794.0</v>
      </c>
      <c r="H100" s="5">
        <v>1445.0</v>
      </c>
      <c r="I100" s="3"/>
      <c r="J100" s="3"/>
      <c r="K100" s="3"/>
      <c r="L100" s="5">
        <v>160.0</v>
      </c>
      <c r="M100" s="5">
        <v>4239.0</v>
      </c>
      <c r="N100" s="5">
        <v>330.0</v>
      </c>
      <c r="O100" s="3"/>
      <c r="P100" s="3"/>
      <c r="Q100" s="3"/>
    </row>
    <row r="101">
      <c r="A101" s="2">
        <v>44049.0</v>
      </c>
      <c r="B101" s="5">
        <v>8.0</v>
      </c>
      <c r="C101" s="4">
        <v>44049.333333333336</v>
      </c>
      <c r="D101" s="5">
        <v>8037.0</v>
      </c>
      <c r="E101" s="5">
        <v>3205.0</v>
      </c>
      <c r="F101" s="5">
        <v>538.0</v>
      </c>
      <c r="G101" s="5">
        <v>2846.0</v>
      </c>
      <c r="H101" s="5">
        <v>1448.0</v>
      </c>
      <c r="I101" s="3"/>
      <c r="J101" s="3"/>
      <c r="K101" s="3"/>
      <c r="L101" s="5">
        <v>91.0</v>
      </c>
      <c r="M101" s="5">
        <v>4294.0</v>
      </c>
      <c r="N101" s="5">
        <v>35.0</v>
      </c>
      <c r="O101" s="3"/>
      <c r="P101" s="3"/>
      <c r="Q101" s="3"/>
    </row>
    <row r="102">
      <c r="A102" s="2">
        <v>44080.0</v>
      </c>
      <c r="B102" s="5">
        <v>8.0</v>
      </c>
      <c r="C102" s="4">
        <v>44080.333333333336</v>
      </c>
      <c r="D102" s="5">
        <v>8276.0</v>
      </c>
      <c r="E102" s="5">
        <v>3369.0</v>
      </c>
      <c r="F102" s="5">
        <v>547.0</v>
      </c>
      <c r="G102" s="5">
        <v>2918.0</v>
      </c>
      <c r="H102" s="5">
        <v>1442.0</v>
      </c>
      <c r="I102" s="3"/>
      <c r="J102" s="3"/>
      <c r="K102" s="3"/>
      <c r="L102" s="5">
        <v>239.0</v>
      </c>
      <c r="M102" s="5">
        <v>4360.0</v>
      </c>
      <c r="N102" s="5">
        <v>164.0</v>
      </c>
      <c r="O102" s="3"/>
      <c r="P102" s="3"/>
      <c r="Q102" s="3"/>
    </row>
    <row r="103">
      <c r="A103" s="2">
        <v>44110.0</v>
      </c>
      <c r="B103" s="5">
        <v>8.0</v>
      </c>
      <c r="C103" s="4">
        <v>44110.333333333336</v>
      </c>
      <c r="D103" s="5">
        <v>8423.0</v>
      </c>
      <c r="E103" s="5">
        <v>3517.0</v>
      </c>
      <c r="F103" s="5">
        <v>551.0</v>
      </c>
      <c r="G103" s="5">
        <v>2928.0</v>
      </c>
      <c r="H103" s="5">
        <v>1427.0</v>
      </c>
      <c r="I103" s="3"/>
      <c r="J103" s="3"/>
      <c r="K103" s="3"/>
      <c r="L103" s="5">
        <v>147.0</v>
      </c>
      <c r="M103" s="5">
        <v>4355.0</v>
      </c>
      <c r="N103" s="5">
        <v>148.0</v>
      </c>
      <c r="O103" s="3"/>
      <c r="P103" s="3"/>
      <c r="Q103" s="3"/>
    </row>
    <row r="104">
      <c r="A104" s="2">
        <v>44141.0</v>
      </c>
      <c r="B104" s="5">
        <v>8.0</v>
      </c>
      <c r="C104" s="4">
        <v>44141.333333333336</v>
      </c>
      <c r="D104" s="5">
        <v>8552.0</v>
      </c>
      <c r="E104" s="5">
        <v>3664.0</v>
      </c>
      <c r="F104" s="5">
        <v>555.0</v>
      </c>
      <c r="G104" s="5">
        <v>2887.0</v>
      </c>
      <c r="H104" s="5">
        <v>1446.0</v>
      </c>
      <c r="I104" s="3"/>
      <c r="J104" s="3"/>
      <c r="K104" s="3"/>
      <c r="L104" s="5">
        <v>129.0</v>
      </c>
      <c r="M104" s="5">
        <v>4333.0</v>
      </c>
      <c r="N104" s="5">
        <v>147.0</v>
      </c>
      <c r="O104" s="3"/>
      <c r="P104" s="3"/>
      <c r="Q104" s="3"/>
    </row>
    <row r="105">
      <c r="A105" s="2">
        <v>44171.0</v>
      </c>
      <c r="B105" s="5">
        <v>8.0</v>
      </c>
      <c r="C105" s="4">
        <v>44171.333333333336</v>
      </c>
      <c r="D105" s="5">
        <v>8628.0</v>
      </c>
      <c r="E105" s="5">
        <v>3780.0</v>
      </c>
      <c r="F105" s="5">
        <v>561.0</v>
      </c>
      <c r="G105" s="5">
        <v>2863.0</v>
      </c>
      <c r="H105" s="5">
        <v>1424.0</v>
      </c>
      <c r="I105" s="3"/>
      <c r="J105" s="3"/>
      <c r="K105" s="3"/>
      <c r="L105" s="5">
        <v>76.0</v>
      </c>
      <c r="M105" s="5">
        <v>4287.0</v>
      </c>
      <c r="N105" s="5">
        <v>116.0</v>
      </c>
      <c r="O105" s="3"/>
      <c r="P105" s="3"/>
      <c r="Q105" s="3"/>
    </row>
    <row r="106">
      <c r="A106" s="5" t="s">
        <v>129</v>
      </c>
      <c r="B106" s="5">
        <v>8.0</v>
      </c>
      <c r="C106" s="5" t="s">
        <v>130</v>
      </c>
      <c r="D106" s="5">
        <v>8748.0</v>
      </c>
      <c r="E106" s="5">
        <v>3840.0</v>
      </c>
      <c r="F106" s="5">
        <v>564.0</v>
      </c>
      <c r="G106" s="5">
        <v>2925.0</v>
      </c>
      <c r="H106" s="5">
        <v>1419.0</v>
      </c>
      <c r="I106" s="3"/>
      <c r="J106" s="3"/>
      <c r="K106" s="3"/>
      <c r="L106" s="5">
        <v>120.0</v>
      </c>
      <c r="M106" s="5">
        <v>4344.0</v>
      </c>
      <c r="N106" s="5">
        <v>60.0</v>
      </c>
      <c r="O106" s="3"/>
      <c r="P106" s="3"/>
      <c r="Q106" s="3"/>
    </row>
    <row r="107">
      <c r="A107" s="5" t="s">
        <v>131</v>
      </c>
      <c r="B107" s="5">
        <v>8.0</v>
      </c>
      <c r="C107" s="5" t="s">
        <v>132</v>
      </c>
      <c r="D107" s="5">
        <v>8863.0</v>
      </c>
      <c r="E107" s="5">
        <v>4091.0</v>
      </c>
      <c r="F107" s="5">
        <v>571.0</v>
      </c>
      <c r="G107" s="5">
        <v>2833.0</v>
      </c>
      <c r="H107" s="5">
        <v>1368.0</v>
      </c>
      <c r="I107" s="3"/>
      <c r="J107" s="3"/>
      <c r="K107" s="3"/>
      <c r="L107" s="5">
        <v>115.0</v>
      </c>
      <c r="M107" s="5">
        <v>4201.0</v>
      </c>
      <c r="N107" s="5">
        <v>251.0</v>
      </c>
      <c r="O107" s="3"/>
      <c r="P107" s="3"/>
      <c r="Q107" s="3"/>
    </row>
    <row r="108">
      <c r="A108" s="5" t="s">
        <v>133</v>
      </c>
      <c r="B108" s="5">
        <v>8.0</v>
      </c>
      <c r="C108" s="5" t="s">
        <v>134</v>
      </c>
      <c r="D108" s="5">
        <v>8968.0</v>
      </c>
      <c r="E108" s="5">
        <v>4198.0</v>
      </c>
      <c r="F108" s="5">
        <v>580.0</v>
      </c>
      <c r="G108" s="5">
        <v>2800.0</v>
      </c>
      <c r="H108" s="5">
        <v>1390.0</v>
      </c>
      <c r="I108" s="3"/>
      <c r="J108" s="3"/>
      <c r="K108" s="3"/>
      <c r="L108" s="5">
        <v>105.0</v>
      </c>
      <c r="M108" s="5">
        <v>4190.0</v>
      </c>
      <c r="N108" s="5">
        <v>107.0</v>
      </c>
      <c r="O108" s="3"/>
      <c r="P108" s="3"/>
      <c r="Q108" s="3"/>
    </row>
    <row r="109">
      <c r="A109" s="5" t="s">
        <v>135</v>
      </c>
      <c r="B109" s="5">
        <v>8.0</v>
      </c>
      <c r="C109" s="5" t="s">
        <v>136</v>
      </c>
      <c r="D109" s="5">
        <v>9092.0</v>
      </c>
      <c r="E109" s="5">
        <v>4329.0</v>
      </c>
      <c r="F109" s="5">
        <v>583.0</v>
      </c>
      <c r="G109" s="5">
        <v>2764.0</v>
      </c>
      <c r="H109" s="5">
        <v>1416.0</v>
      </c>
      <c r="I109" s="3"/>
      <c r="J109" s="3"/>
      <c r="K109" s="3"/>
      <c r="L109" s="5">
        <v>124.0</v>
      </c>
      <c r="M109" s="5">
        <v>4180.0</v>
      </c>
      <c r="N109" s="5">
        <v>131.0</v>
      </c>
      <c r="O109" s="3"/>
      <c r="P109" s="3"/>
      <c r="Q109" s="3"/>
    </row>
    <row r="110">
      <c r="A110" s="5" t="s">
        <v>137</v>
      </c>
      <c r="B110" s="5">
        <v>8.0</v>
      </c>
      <c r="C110" s="5" t="s">
        <v>138</v>
      </c>
      <c r="D110" s="5">
        <v>9209.0</v>
      </c>
      <c r="E110" s="5">
        <v>4444.0</v>
      </c>
      <c r="F110" s="5">
        <v>588.0</v>
      </c>
      <c r="G110" s="5">
        <v>2775.0</v>
      </c>
      <c r="H110" s="5">
        <v>1402.0</v>
      </c>
      <c r="I110" s="3"/>
      <c r="J110" s="3"/>
      <c r="K110" s="3"/>
      <c r="L110" s="5">
        <v>117.0</v>
      </c>
      <c r="M110" s="5">
        <v>4177.0</v>
      </c>
      <c r="N110" s="5">
        <v>115.0</v>
      </c>
      <c r="O110" s="3"/>
      <c r="P110" s="3"/>
      <c r="Q110" s="3"/>
    </row>
    <row r="111">
      <c r="A111" s="5" t="s">
        <v>139</v>
      </c>
      <c r="B111" s="5">
        <v>8.0</v>
      </c>
      <c r="C111" s="5" t="s">
        <v>140</v>
      </c>
      <c r="D111" s="5">
        <v>9385.0</v>
      </c>
      <c r="E111" s="5">
        <v>4592.0</v>
      </c>
      <c r="F111" s="5">
        <v>594.0</v>
      </c>
      <c r="G111" s="5">
        <v>2822.0</v>
      </c>
      <c r="H111" s="5">
        <v>1377.0</v>
      </c>
      <c r="I111" s="3"/>
      <c r="J111" s="3"/>
      <c r="K111" s="3"/>
      <c r="L111" s="5">
        <v>176.0</v>
      </c>
      <c r="M111" s="5">
        <v>4199.0</v>
      </c>
      <c r="N111" s="5">
        <v>148.0</v>
      </c>
      <c r="O111" s="3"/>
      <c r="P111" s="3"/>
      <c r="Q111" s="3"/>
    </row>
    <row r="112">
      <c r="A112" s="5" t="s">
        <v>141</v>
      </c>
      <c r="B112" s="5">
        <v>8.0</v>
      </c>
      <c r="C112" s="5" t="s">
        <v>142</v>
      </c>
      <c r="D112" s="5">
        <v>9525.0</v>
      </c>
      <c r="E112" s="5">
        <v>4682.0</v>
      </c>
      <c r="F112" s="5">
        <v>599.0</v>
      </c>
      <c r="G112" s="5">
        <v>2862.0</v>
      </c>
      <c r="H112" s="5">
        <v>1382.0</v>
      </c>
      <c r="I112" s="3"/>
      <c r="J112" s="3"/>
      <c r="K112" s="3"/>
      <c r="L112" s="5">
        <v>140.0</v>
      </c>
      <c r="M112" s="5">
        <v>4244.0</v>
      </c>
      <c r="N112" s="5">
        <v>90.0</v>
      </c>
      <c r="O112" s="3"/>
      <c r="P112" s="3"/>
      <c r="Q112" s="3"/>
    </row>
    <row r="113">
      <c r="A113" s="5" t="s">
        <v>143</v>
      </c>
      <c r="B113" s="5">
        <v>8.0</v>
      </c>
      <c r="C113" s="5" t="s">
        <v>144</v>
      </c>
      <c r="D113" s="5">
        <v>9703.0</v>
      </c>
      <c r="E113" s="5">
        <v>4821.0</v>
      </c>
      <c r="F113" s="5">
        <v>603.0</v>
      </c>
      <c r="G113" s="5">
        <v>2939.0</v>
      </c>
      <c r="H113" s="5">
        <v>1340.0</v>
      </c>
      <c r="I113" s="3"/>
      <c r="J113" s="3"/>
      <c r="K113" s="3"/>
      <c r="L113" s="5">
        <v>178.0</v>
      </c>
      <c r="M113" s="5">
        <v>4279.0</v>
      </c>
      <c r="N113" s="5">
        <v>139.0</v>
      </c>
      <c r="O113" s="3"/>
      <c r="P113" s="3"/>
      <c r="Q113" s="3"/>
    </row>
    <row r="114">
      <c r="A114" s="5" t="s">
        <v>145</v>
      </c>
      <c r="B114" s="5">
        <v>8.0</v>
      </c>
      <c r="C114" s="5" t="s">
        <v>146</v>
      </c>
      <c r="D114" s="5">
        <v>9830.0</v>
      </c>
      <c r="E114" s="5">
        <v>5054.0</v>
      </c>
      <c r="F114" s="5">
        <v>615.0</v>
      </c>
      <c r="G114" s="5">
        <v>2874.0</v>
      </c>
      <c r="H114" s="5">
        <v>1287.0</v>
      </c>
      <c r="I114" s="3"/>
      <c r="J114" s="3"/>
      <c r="K114" s="3"/>
      <c r="L114" s="5">
        <v>127.0</v>
      </c>
      <c r="M114" s="5">
        <v>4161.0</v>
      </c>
      <c r="N114" s="5">
        <v>233.0</v>
      </c>
      <c r="O114" s="3"/>
      <c r="P114" s="3"/>
      <c r="Q114" s="3"/>
    </row>
    <row r="115">
      <c r="A115" s="5" t="s">
        <v>147</v>
      </c>
      <c r="B115" s="5">
        <v>8.0</v>
      </c>
      <c r="C115" s="5" t="s">
        <v>148</v>
      </c>
      <c r="D115" s="5">
        <v>9957.0</v>
      </c>
      <c r="E115" s="5">
        <v>5128.0</v>
      </c>
      <c r="F115" s="5">
        <v>618.0</v>
      </c>
      <c r="G115" s="5">
        <v>2901.0</v>
      </c>
      <c r="H115" s="5">
        <v>1310.0</v>
      </c>
      <c r="I115" s="3"/>
      <c r="J115" s="3"/>
      <c r="K115" s="3"/>
      <c r="L115" s="5">
        <v>127.0</v>
      </c>
      <c r="M115" s="5">
        <v>4211.0</v>
      </c>
      <c r="N115" s="5">
        <v>74.0</v>
      </c>
      <c r="O115" s="3"/>
      <c r="P115" s="3"/>
      <c r="Q115" s="3"/>
    </row>
    <row r="116">
      <c r="A116" s="5" t="s">
        <v>149</v>
      </c>
      <c r="B116" s="5">
        <v>8.0</v>
      </c>
      <c r="C116" s="5" t="s">
        <v>150</v>
      </c>
      <c r="D116" s="5">
        <v>10123.0</v>
      </c>
      <c r="E116" s="5">
        <v>5228.0</v>
      </c>
      <c r="F116" s="5">
        <v>619.0</v>
      </c>
      <c r="G116" s="5">
        <v>2957.0</v>
      </c>
      <c r="H116" s="5">
        <v>1319.0</v>
      </c>
      <c r="I116" s="3"/>
      <c r="J116" s="3"/>
      <c r="K116" s="3"/>
      <c r="L116" s="5">
        <v>166.0</v>
      </c>
      <c r="M116" s="5">
        <v>4276.0</v>
      </c>
      <c r="N116" s="5">
        <v>100.0</v>
      </c>
      <c r="O116" s="3"/>
      <c r="P116" s="3"/>
      <c r="Q116" s="3"/>
    </row>
    <row r="117">
      <c r="A117" s="5" t="s">
        <v>151</v>
      </c>
      <c r="B117" s="5">
        <v>8.0</v>
      </c>
      <c r="C117" s="5" t="s">
        <v>152</v>
      </c>
      <c r="D117" s="5">
        <v>10277.0</v>
      </c>
      <c r="E117" s="5">
        <v>5322.0</v>
      </c>
      <c r="F117" s="5">
        <v>628.0</v>
      </c>
      <c r="G117" s="5">
        <v>2978.0</v>
      </c>
      <c r="H117" s="5">
        <v>1349.0</v>
      </c>
      <c r="I117" s="3"/>
      <c r="J117" s="3"/>
      <c r="K117" s="3"/>
      <c r="L117" s="5">
        <v>154.0</v>
      </c>
      <c r="M117" s="5">
        <v>4327.0</v>
      </c>
      <c r="N117" s="5">
        <v>94.0</v>
      </c>
      <c r="O117" s="3"/>
      <c r="P117" s="3"/>
      <c r="Q117" s="3"/>
    </row>
    <row r="118">
      <c r="A118" s="5" t="s">
        <v>153</v>
      </c>
      <c r="B118" s="5">
        <v>8.0</v>
      </c>
      <c r="C118" s="5" t="s">
        <v>154</v>
      </c>
      <c r="D118" s="5">
        <v>10472.0</v>
      </c>
      <c r="E118" s="5">
        <v>5435.0</v>
      </c>
      <c r="F118" s="5">
        <v>631.0</v>
      </c>
      <c r="G118" s="5">
        <v>3068.0</v>
      </c>
      <c r="H118" s="5">
        <v>1338.0</v>
      </c>
      <c r="I118" s="3"/>
      <c r="J118" s="3"/>
      <c r="K118" s="3"/>
      <c r="L118" s="5">
        <v>195.0</v>
      </c>
      <c r="M118" s="5">
        <v>4406.0</v>
      </c>
      <c r="N118" s="5">
        <v>113.0</v>
      </c>
      <c r="O118" s="3"/>
      <c r="P118" s="3"/>
      <c r="Q118" s="3"/>
    </row>
    <row r="119">
      <c r="A119" s="5" t="s">
        <v>155</v>
      </c>
      <c r="B119" s="5">
        <v>8.0</v>
      </c>
      <c r="C119" s="5" t="s">
        <v>156</v>
      </c>
      <c r="D119" s="5">
        <v>10640.0</v>
      </c>
      <c r="E119" s="5">
        <v>5542.0</v>
      </c>
      <c r="F119" s="5">
        <v>632.0</v>
      </c>
      <c r="G119" s="5">
        <v>3136.0</v>
      </c>
      <c r="H119" s="5">
        <v>1330.0</v>
      </c>
      <c r="I119" s="3"/>
      <c r="J119" s="3"/>
      <c r="K119" s="3"/>
      <c r="L119" s="5">
        <v>168.0</v>
      </c>
      <c r="M119" s="5">
        <v>4466.0</v>
      </c>
      <c r="N119" s="5">
        <v>107.0</v>
      </c>
      <c r="O119" s="3"/>
      <c r="P119" s="3"/>
      <c r="Q119" s="3"/>
    </row>
    <row r="120">
      <c r="A120" s="5" t="s">
        <v>157</v>
      </c>
      <c r="B120" s="5">
        <v>8.0</v>
      </c>
      <c r="C120" s="5" t="s">
        <v>158</v>
      </c>
      <c r="D120" s="5">
        <v>10853.0</v>
      </c>
      <c r="E120" s="5">
        <v>5610.0</v>
      </c>
      <c r="F120" s="5">
        <v>632.0</v>
      </c>
      <c r="G120" s="5">
        <v>3256.0</v>
      </c>
      <c r="H120" s="5">
        <v>1355.0</v>
      </c>
      <c r="I120" s="3"/>
      <c r="J120" s="3"/>
      <c r="K120" s="3"/>
      <c r="L120" s="5">
        <v>213.0</v>
      </c>
      <c r="M120" s="5">
        <v>4611.0</v>
      </c>
      <c r="N120" s="5">
        <v>68.0</v>
      </c>
      <c r="O120" s="3"/>
      <c r="P120" s="3"/>
      <c r="Q120" s="3"/>
    </row>
    <row r="121">
      <c r="A121" s="5" t="s">
        <v>159</v>
      </c>
      <c r="B121" s="5">
        <v>8.0</v>
      </c>
      <c r="C121" s="5" t="s">
        <v>160</v>
      </c>
      <c r="D121" s="5">
        <v>10985.0</v>
      </c>
      <c r="E121" s="5">
        <v>5865.0</v>
      </c>
      <c r="F121" s="5">
        <v>635.0</v>
      </c>
      <c r="G121" s="5">
        <v>3163.0</v>
      </c>
      <c r="H121" s="5">
        <v>1322.0</v>
      </c>
      <c r="I121" s="3"/>
      <c r="J121" s="3"/>
      <c r="K121" s="3"/>
      <c r="L121" s="5">
        <v>132.0</v>
      </c>
      <c r="M121" s="5">
        <v>4485.0</v>
      </c>
      <c r="N121" s="5">
        <v>255.0</v>
      </c>
      <c r="O121" s="3"/>
      <c r="P121" s="3"/>
      <c r="Q121" s="3"/>
    </row>
    <row r="122">
      <c r="A122" s="5" t="s">
        <v>161</v>
      </c>
      <c r="B122" s="5">
        <v>8.0</v>
      </c>
      <c r="C122" s="5" t="s">
        <v>162</v>
      </c>
      <c r="D122" s="5">
        <v>11080.0</v>
      </c>
      <c r="E122" s="5">
        <v>6118.0</v>
      </c>
      <c r="F122" s="5">
        <v>636.0</v>
      </c>
      <c r="G122" s="5">
        <v>3299.0</v>
      </c>
      <c r="H122" s="5">
        <v>1027.0</v>
      </c>
      <c r="I122" s="3"/>
      <c r="J122" s="3"/>
      <c r="K122" s="3"/>
      <c r="L122" s="5">
        <v>95.0</v>
      </c>
      <c r="M122" s="5">
        <v>4326.0</v>
      </c>
      <c r="N122" s="5">
        <v>253.0</v>
      </c>
      <c r="O122" s="3"/>
      <c r="P122" s="3"/>
      <c r="Q122" s="3"/>
    </row>
    <row r="123">
      <c r="A123" s="5" t="s">
        <v>163</v>
      </c>
      <c r="B123" s="5">
        <v>8.0</v>
      </c>
      <c r="C123" s="5" t="s">
        <v>164</v>
      </c>
      <c r="D123" s="5">
        <v>11276.0</v>
      </c>
      <c r="E123" s="5">
        <v>6512.0</v>
      </c>
      <c r="F123" s="5">
        <v>641.0</v>
      </c>
      <c r="G123" s="5">
        <v>3172.0</v>
      </c>
      <c r="H123" s="5">
        <v>951.0</v>
      </c>
      <c r="I123" s="3"/>
      <c r="J123" s="3"/>
      <c r="K123" s="3"/>
      <c r="L123" s="5">
        <v>196.0</v>
      </c>
      <c r="M123" s="5">
        <v>4123.0</v>
      </c>
      <c r="N123" s="5">
        <v>394.0</v>
      </c>
      <c r="O123" s="3"/>
      <c r="P123" s="3"/>
      <c r="Q123" s="3"/>
    </row>
    <row r="124">
      <c r="A124" s="2">
        <v>43837.0</v>
      </c>
      <c r="B124" s="5">
        <v>8.0</v>
      </c>
      <c r="C124" s="4">
        <v>43837.333333333336</v>
      </c>
      <c r="D124" s="5">
        <v>11482.0</v>
      </c>
      <c r="E124" s="5">
        <v>6680.0</v>
      </c>
      <c r="F124" s="5">
        <v>644.0</v>
      </c>
      <c r="G124" s="5">
        <v>3269.0</v>
      </c>
      <c r="H124" s="5">
        <v>889.0</v>
      </c>
      <c r="I124" s="3"/>
      <c r="J124" s="3"/>
      <c r="K124" s="3"/>
      <c r="L124" s="5">
        <v>206.0</v>
      </c>
      <c r="M124" s="5">
        <v>4158.0</v>
      </c>
      <c r="N124" s="5">
        <v>168.0</v>
      </c>
      <c r="O124" s="3"/>
      <c r="P124" s="3"/>
      <c r="Q124" s="3"/>
    </row>
    <row r="125">
      <c r="A125" s="2">
        <v>43868.0</v>
      </c>
      <c r="B125" s="5">
        <v>8.0</v>
      </c>
      <c r="C125" s="4">
        <v>43868.333333333336</v>
      </c>
      <c r="D125" s="5">
        <v>11677.0</v>
      </c>
      <c r="E125" s="5">
        <v>6871.0</v>
      </c>
      <c r="F125" s="5">
        <v>646.0</v>
      </c>
      <c r="G125" s="5">
        <v>3356.0</v>
      </c>
      <c r="H125" s="5">
        <v>804.0</v>
      </c>
      <c r="I125" s="3"/>
      <c r="J125" s="3"/>
      <c r="K125" s="3"/>
      <c r="L125" s="5">
        <v>195.0</v>
      </c>
      <c r="M125" s="5">
        <v>4160.0</v>
      </c>
      <c r="N125" s="5">
        <v>191.0</v>
      </c>
      <c r="O125" s="3"/>
      <c r="P125" s="3"/>
      <c r="Q125" s="3"/>
    </row>
    <row r="126">
      <c r="A126" s="2">
        <v>43897.0</v>
      </c>
      <c r="B126" s="5">
        <v>8.0</v>
      </c>
      <c r="C126" s="4">
        <v>43897.333333333336</v>
      </c>
      <c r="D126" s="5">
        <v>11824.0</v>
      </c>
      <c r="E126" s="5">
        <v>7109.0</v>
      </c>
      <c r="F126" s="5">
        <v>648.0</v>
      </c>
      <c r="G126" s="5">
        <v>3331.0</v>
      </c>
      <c r="H126" s="5">
        <v>736.0</v>
      </c>
      <c r="I126" s="3"/>
      <c r="J126" s="3"/>
      <c r="K126" s="3"/>
      <c r="L126" s="5">
        <v>147.0</v>
      </c>
      <c r="M126" s="5">
        <v>4067.0</v>
      </c>
      <c r="N126" s="5">
        <v>238.0</v>
      </c>
      <c r="O126" s="3"/>
      <c r="P126" s="3"/>
      <c r="Q126" s="3"/>
    </row>
    <row r="127">
      <c r="A127" s="2">
        <v>43928.0</v>
      </c>
      <c r="B127" s="5">
        <v>8.0</v>
      </c>
      <c r="C127" s="4">
        <v>43928.333333333336</v>
      </c>
      <c r="D127" s="5">
        <v>12039.0</v>
      </c>
      <c r="E127" s="5">
        <v>7377.0</v>
      </c>
      <c r="F127" s="5">
        <v>650.0</v>
      </c>
      <c r="G127" s="5">
        <v>3366.0</v>
      </c>
      <c r="H127" s="5">
        <v>646.0</v>
      </c>
      <c r="I127" s="3"/>
      <c r="J127" s="3"/>
      <c r="K127" s="3"/>
      <c r="L127" s="5">
        <v>215.0</v>
      </c>
      <c r="M127" s="5">
        <v>4012.0</v>
      </c>
      <c r="N127" s="5">
        <v>268.0</v>
      </c>
      <c r="O127" s="3"/>
      <c r="P127" s="3"/>
      <c r="Q127" s="3"/>
    </row>
    <row r="128">
      <c r="A128" s="2">
        <v>43958.0</v>
      </c>
      <c r="B128" s="5">
        <v>8.0</v>
      </c>
      <c r="C128" s="4">
        <v>43958.333333333336</v>
      </c>
      <c r="D128" s="5">
        <v>12295.0</v>
      </c>
      <c r="E128" s="5">
        <v>7663.0</v>
      </c>
      <c r="F128" s="5">
        <v>658.0</v>
      </c>
      <c r="G128" s="5">
        <v>3390.0</v>
      </c>
      <c r="H128" s="5">
        <v>584.0</v>
      </c>
      <c r="I128" s="3"/>
      <c r="J128" s="3"/>
      <c r="K128" s="3"/>
      <c r="L128" s="5">
        <v>256.0</v>
      </c>
      <c r="M128" s="5">
        <v>3974.0</v>
      </c>
      <c r="N128" s="5">
        <v>286.0</v>
      </c>
      <c r="O128" s="3"/>
      <c r="P128" s="3"/>
      <c r="Q128" s="3"/>
    </row>
    <row r="129">
      <c r="A129" s="2">
        <v>43989.0</v>
      </c>
      <c r="B129" s="5">
        <v>8.0</v>
      </c>
      <c r="C129" s="4">
        <v>43989.333333333336</v>
      </c>
      <c r="D129" s="5">
        <v>12526.0</v>
      </c>
      <c r="E129" s="5">
        <v>8033.0</v>
      </c>
      <c r="F129" s="5">
        <v>658.0</v>
      </c>
      <c r="G129" s="5">
        <v>3340.0</v>
      </c>
      <c r="H129" s="5">
        <v>495.0</v>
      </c>
      <c r="I129" s="3"/>
      <c r="J129" s="3"/>
      <c r="K129" s="3"/>
      <c r="L129" s="5">
        <v>231.0</v>
      </c>
      <c r="M129" s="5">
        <v>3835.0</v>
      </c>
      <c r="N129" s="5">
        <v>370.0</v>
      </c>
      <c r="O129" s="3"/>
      <c r="P129" s="3"/>
      <c r="Q129" s="3"/>
    </row>
    <row r="130">
      <c r="A130" s="2">
        <v>44019.0</v>
      </c>
      <c r="B130" s="5">
        <v>8.0</v>
      </c>
      <c r="C130" s="4">
        <v>44019.333333333336</v>
      </c>
      <c r="D130" s="5">
        <v>12725.0</v>
      </c>
      <c r="E130" s="5">
        <v>8277.0</v>
      </c>
      <c r="F130" s="5">
        <v>664.0</v>
      </c>
      <c r="G130" s="5">
        <v>3379.0</v>
      </c>
      <c r="H130" s="5">
        <v>405.0</v>
      </c>
      <c r="I130" s="3"/>
      <c r="J130" s="3"/>
      <c r="K130" s="3"/>
      <c r="L130" s="5">
        <v>199.0</v>
      </c>
      <c r="M130" s="5">
        <v>3784.0</v>
      </c>
      <c r="N130" s="5">
        <v>244.0</v>
      </c>
      <c r="O130" s="3"/>
      <c r="P130" s="3"/>
      <c r="Q130" s="3"/>
    </row>
    <row r="131">
      <c r="A131" s="2">
        <v>44050.0</v>
      </c>
      <c r="B131" s="5">
        <v>8.0</v>
      </c>
      <c r="C131" s="4">
        <v>44050.333333333336</v>
      </c>
      <c r="D131" s="5">
        <v>13069.0</v>
      </c>
      <c r="E131" s="5">
        <v>8429.0</v>
      </c>
      <c r="F131" s="5">
        <v>667.0</v>
      </c>
      <c r="G131" s="5">
        <v>3556.0</v>
      </c>
      <c r="H131" s="5">
        <v>417.0</v>
      </c>
      <c r="I131" s="3"/>
      <c r="J131" s="3"/>
      <c r="K131" s="3"/>
      <c r="L131" s="5">
        <v>344.0</v>
      </c>
      <c r="M131" s="5">
        <v>3973.0</v>
      </c>
      <c r="N131" s="5">
        <v>152.0</v>
      </c>
      <c r="O131" s="3"/>
      <c r="P131" s="3"/>
      <c r="Q131" s="3"/>
    </row>
    <row r="132">
      <c r="A132" s="2">
        <v>44081.0</v>
      </c>
      <c r="B132" s="5">
        <v>8.0</v>
      </c>
      <c r="C132" s="4">
        <v>44081.333333333336</v>
      </c>
      <c r="D132" s="5">
        <v>13359.0</v>
      </c>
      <c r="E132" s="5">
        <v>8647.0</v>
      </c>
      <c r="F132" s="5">
        <v>677.0</v>
      </c>
      <c r="G132" s="5">
        <v>3584.0</v>
      </c>
      <c r="H132" s="5">
        <v>451.0</v>
      </c>
      <c r="I132" s="3"/>
      <c r="J132" s="3"/>
      <c r="K132" s="3"/>
      <c r="L132" s="5">
        <v>290.0</v>
      </c>
      <c r="M132" s="5">
        <v>4035.0</v>
      </c>
      <c r="N132" s="5">
        <v>218.0</v>
      </c>
      <c r="O132" s="3"/>
      <c r="P132" s="3"/>
      <c r="Q132" s="3"/>
    </row>
    <row r="133">
      <c r="A133" s="2">
        <v>44111.0</v>
      </c>
      <c r="B133" s="5">
        <v>8.0</v>
      </c>
      <c r="C133" s="4">
        <v>44111.333333333336</v>
      </c>
      <c r="D133" s="5">
        <v>13598.0</v>
      </c>
      <c r="E133" s="5">
        <v>8825.0</v>
      </c>
      <c r="F133" s="5">
        <v>684.0</v>
      </c>
      <c r="G133" s="5">
        <v>3613.0</v>
      </c>
      <c r="H133" s="5">
        <v>476.0</v>
      </c>
      <c r="I133" s="3"/>
      <c r="J133" s="3"/>
      <c r="K133" s="3"/>
      <c r="L133" s="5">
        <v>239.0</v>
      </c>
      <c r="M133" s="5">
        <v>4089.0</v>
      </c>
      <c r="N133" s="5">
        <v>178.0</v>
      </c>
      <c r="O133" s="3"/>
      <c r="P133" s="3"/>
      <c r="Q133" s="3"/>
    </row>
    <row r="134">
      <c r="A134" s="2">
        <v>44142.0</v>
      </c>
      <c r="B134" s="5">
        <v>8.0</v>
      </c>
      <c r="C134" s="4">
        <v>44142.333333333336</v>
      </c>
      <c r="D134" s="5">
        <v>13957.0</v>
      </c>
      <c r="E134" s="5">
        <v>9040.0</v>
      </c>
      <c r="F134" s="5">
        <v>690.0</v>
      </c>
      <c r="G134" s="5">
        <v>3732.0</v>
      </c>
      <c r="H134" s="5">
        <v>495.0</v>
      </c>
      <c r="I134" s="3"/>
      <c r="J134" s="3"/>
      <c r="K134" s="3"/>
      <c r="L134" s="5">
        <v>359.0</v>
      </c>
      <c r="M134" s="5">
        <v>4227.0</v>
      </c>
      <c r="N134" s="5">
        <v>215.0</v>
      </c>
      <c r="O134" s="3"/>
      <c r="P134" s="3"/>
      <c r="Q134" s="3"/>
    </row>
    <row r="135">
      <c r="A135" s="2">
        <v>44172.0</v>
      </c>
      <c r="B135" s="5">
        <v>8.0</v>
      </c>
      <c r="C135" s="4">
        <v>44172.333333333336</v>
      </c>
      <c r="D135" s="5">
        <v>14361.0</v>
      </c>
      <c r="E135" s="5">
        <v>9200.0</v>
      </c>
      <c r="F135" s="5">
        <v>702.0</v>
      </c>
      <c r="G135" s="5">
        <v>3905.0</v>
      </c>
      <c r="H135" s="5">
        <v>554.0</v>
      </c>
      <c r="I135" s="3"/>
      <c r="J135" s="3"/>
      <c r="K135" s="3"/>
      <c r="L135" s="5">
        <v>404.0</v>
      </c>
      <c r="M135" s="5">
        <v>4459.0</v>
      </c>
      <c r="N135" s="5">
        <v>160.0</v>
      </c>
      <c r="O135" s="3"/>
      <c r="P135" s="3"/>
      <c r="Q135" s="3"/>
    </row>
    <row r="136">
      <c r="A136" s="5" t="s">
        <v>165</v>
      </c>
      <c r="B136" s="5">
        <v>8.0</v>
      </c>
      <c r="C136" s="5" t="s">
        <v>166</v>
      </c>
      <c r="D136" s="5">
        <v>14639.0</v>
      </c>
      <c r="E136" s="5">
        <v>9408.0</v>
      </c>
      <c r="F136" s="5">
        <v>710.0</v>
      </c>
      <c r="G136" s="5">
        <v>3924.0</v>
      </c>
      <c r="H136" s="5">
        <v>597.0</v>
      </c>
      <c r="I136" s="3"/>
      <c r="J136" s="3"/>
      <c r="K136" s="3"/>
      <c r="L136" s="5">
        <v>278.0</v>
      </c>
      <c r="M136" s="5">
        <v>4521.0</v>
      </c>
      <c r="N136" s="5">
        <v>208.0</v>
      </c>
      <c r="O136" s="3"/>
      <c r="P136" s="3"/>
      <c r="Q136" s="3"/>
    </row>
    <row r="137">
      <c r="A137" s="5" t="s">
        <v>167</v>
      </c>
      <c r="B137" s="5">
        <v>8.0</v>
      </c>
      <c r="C137" s="5" t="s">
        <v>168</v>
      </c>
      <c r="D137" s="5">
        <v>14914.0</v>
      </c>
      <c r="E137" s="5">
        <v>9528.0</v>
      </c>
      <c r="F137" s="5">
        <v>714.0</v>
      </c>
      <c r="G137" s="5">
        <v>4053.0</v>
      </c>
      <c r="H137" s="5">
        <v>619.0</v>
      </c>
      <c r="I137" s="3"/>
      <c r="J137" s="3"/>
      <c r="K137" s="3"/>
      <c r="L137" s="5">
        <v>275.0</v>
      </c>
      <c r="M137" s="5">
        <v>4672.0</v>
      </c>
      <c r="N137" s="5">
        <v>120.0</v>
      </c>
      <c r="O137" s="3"/>
      <c r="P137" s="3"/>
      <c r="Q137" s="3"/>
    </row>
    <row r="138">
      <c r="A138" s="5" t="s">
        <v>169</v>
      </c>
      <c r="B138" s="5">
        <v>8.0</v>
      </c>
      <c r="C138" s="5" t="s">
        <v>170</v>
      </c>
      <c r="D138" s="5">
        <v>15173.0</v>
      </c>
      <c r="E138" s="5">
        <v>9721.0</v>
      </c>
      <c r="F138" s="5">
        <v>720.0</v>
      </c>
      <c r="G138" s="5">
        <v>4041.0</v>
      </c>
      <c r="H138" s="5">
        <v>691.0</v>
      </c>
      <c r="I138" s="3"/>
      <c r="J138" s="3"/>
      <c r="K138" s="3"/>
      <c r="L138" s="5">
        <v>259.0</v>
      </c>
      <c r="M138" s="5">
        <v>4732.0</v>
      </c>
      <c r="N138" s="5">
        <v>193.0</v>
      </c>
      <c r="O138" s="3"/>
      <c r="P138" s="3"/>
      <c r="Q138" s="3"/>
    </row>
    <row r="139">
      <c r="A139" s="5" t="s">
        <v>171</v>
      </c>
      <c r="B139" s="5">
        <v>8.0</v>
      </c>
      <c r="C139" s="5" t="s">
        <v>172</v>
      </c>
      <c r="D139" s="5">
        <v>15466.0</v>
      </c>
      <c r="E139" s="5">
        <v>9857.0</v>
      </c>
      <c r="F139" s="5">
        <v>722.0</v>
      </c>
      <c r="G139" s="5">
        <v>4110.0</v>
      </c>
      <c r="H139" s="5">
        <v>777.0</v>
      </c>
      <c r="I139" s="3"/>
      <c r="J139" s="3"/>
      <c r="K139" s="3"/>
      <c r="L139" s="5">
        <v>293.0</v>
      </c>
      <c r="M139" s="5">
        <v>4887.0</v>
      </c>
      <c r="N139" s="5">
        <v>136.0</v>
      </c>
      <c r="O139" s="3"/>
      <c r="P139" s="3"/>
      <c r="Q139" s="3"/>
    </row>
    <row r="140">
      <c r="A140" s="5" t="s">
        <v>173</v>
      </c>
      <c r="B140" s="5">
        <v>8.0</v>
      </c>
      <c r="C140" s="5" t="s">
        <v>174</v>
      </c>
      <c r="D140" s="5">
        <v>15707.0</v>
      </c>
      <c r="E140" s="5">
        <v>9994.0</v>
      </c>
      <c r="F140" s="5">
        <v>731.0</v>
      </c>
      <c r="G140" s="5">
        <v>4156.0</v>
      </c>
      <c r="H140" s="5">
        <v>826.0</v>
      </c>
      <c r="I140" s="3"/>
      <c r="J140" s="3"/>
      <c r="K140" s="3"/>
      <c r="L140" s="5">
        <v>241.0</v>
      </c>
      <c r="M140" s="5">
        <v>4982.0</v>
      </c>
      <c r="N140" s="5">
        <v>137.0</v>
      </c>
      <c r="O140" s="3"/>
      <c r="P140" s="3"/>
      <c r="Q140" s="3"/>
    </row>
    <row r="141">
      <c r="A141" s="5" t="s">
        <v>175</v>
      </c>
      <c r="B141" s="5">
        <v>8.0</v>
      </c>
      <c r="C141" s="5" t="s">
        <v>176</v>
      </c>
      <c r="D141" s="5">
        <v>16038.0</v>
      </c>
      <c r="E141" s="5">
        <v>10117.0</v>
      </c>
      <c r="F141" s="5">
        <v>740.0</v>
      </c>
      <c r="G141" s="5">
        <v>4289.0</v>
      </c>
      <c r="H141" s="5">
        <v>892.0</v>
      </c>
      <c r="I141" s="3"/>
      <c r="J141" s="3"/>
      <c r="K141" s="3"/>
      <c r="L141" s="5">
        <v>331.0</v>
      </c>
      <c r="M141" s="5">
        <v>5181.0</v>
      </c>
      <c r="N141" s="5">
        <v>123.0</v>
      </c>
      <c r="O141" s="3"/>
      <c r="P141" s="3"/>
      <c r="Q141" s="3"/>
    </row>
    <row r="142">
      <c r="A142" s="5" t="s">
        <v>177</v>
      </c>
      <c r="B142" s="5">
        <v>8.0</v>
      </c>
      <c r="C142" s="5" t="s">
        <v>178</v>
      </c>
      <c r="D142" s="5">
        <v>16351.0</v>
      </c>
      <c r="E142" s="5">
        <v>10444.0</v>
      </c>
      <c r="F142" s="5">
        <v>748.0</v>
      </c>
      <c r="G142" s="5">
        <v>4236.0</v>
      </c>
      <c r="H142" s="5">
        <v>923.0</v>
      </c>
      <c r="I142" s="3"/>
      <c r="J142" s="3"/>
      <c r="K142" s="3"/>
      <c r="L142" s="5">
        <v>313.0</v>
      </c>
      <c r="M142" s="5">
        <v>5159.0</v>
      </c>
      <c r="N142" s="5">
        <v>327.0</v>
      </c>
      <c r="O142" s="5">
        <v>8503.0</v>
      </c>
      <c r="P142" s="5">
        <v>5362.0</v>
      </c>
      <c r="Q142" s="5">
        <v>2486.0</v>
      </c>
    </row>
    <row r="143">
      <c r="A143" s="5" t="s">
        <v>179</v>
      </c>
      <c r="B143" s="5">
        <v>8.0</v>
      </c>
      <c r="C143" s="5" t="s">
        <v>180</v>
      </c>
      <c r="D143" s="5">
        <v>16712.0</v>
      </c>
      <c r="E143" s="5">
        <v>10602.0</v>
      </c>
      <c r="F143" s="5">
        <v>749.0</v>
      </c>
      <c r="G143" s="5">
        <v>4335.0</v>
      </c>
      <c r="H143" s="5">
        <v>1026.0</v>
      </c>
      <c r="I143" s="3"/>
      <c r="J143" s="3"/>
      <c r="K143" s="3"/>
      <c r="L143" s="5">
        <v>361.0</v>
      </c>
      <c r="M143" s="5">
        <v>5361.0</v>
      </c>
      <c r="N143" s="5">
        <v>158.0</v>
      </c>
      <c r="O143" s="5">
        <v>8356.0</v>
      </c>
      <c r="P143" s="5">
        <v>5760.0</v>
      </c>
      <c r="Q143" s="5">
        <v>2596.0</v>
      </c>
    </row>
    <row r="144">
      <c r="A144" s="5" t="s">
        <v>181</v>
      </c>
      <c r="B144" s="5">
        <v>8.0</v>
      </c>
      <c r="C144" s="5" t="s">
        <v>182</v>
      </c>
      <c r="D144" s="5">
        <v>17153.0</v>
      </c>
      <c r="E144" s="5">
        <v>10864.0</v>
      </c>
      <c r="F144" s="5">
        <v>758.0</v>
      </c>
      <c r="G144" s="5">
        <v>4458.0</v>
      </c>
      <c r="H144" s="5">
        <v>1073.0</v>
      </c>
      <c r="I144" s="3"/>
      <c r="J144" s="3"/>
      <c r="K144" s="3"/>
      <c r="L144" s="5">
        <v>441.0</v>
      </c>
      <c r="M144" s="5">
        <v>5531.0</v>
      </c>
      <c r="N144" s="5">
        <v>262.0</v>
      </c>
      <c r="O144" s="5">
        <v>8577.0</v>
      </c>
      <c r="P144" s="5">
        <v>5832.0</v>
      </c>
      <c r="Q144" s="5">
        <v>2744.0</v>
      </c>
    </row>
    <row r="145">
      <c r="A145" s="5" t="s">
        <v>183</v>
      </c>
      <c r="B145" s="5">
        <v>8.0</v>
      </c>
      <c r="C145" s="5" t="s">
        <v>184</v>
      </c>
      <c r="D145" s="5">
        <v>17529.0</v>
      </c>
      <c r="E145" s="5">
        <v>11187.0</v>
      </c>
      <c r="F145" s="5">
        <v>766.0</v>
      </c>
      <c r="G145" s="5">
        <v>4383.0</v>
      </c>
      <c r="H145" s="5">
        <v>1193.0</v>
      </c>
      <c r="I145" s="3"/>
      <c r="J145" s="3"/>
      <c r="K145" s="3"/>
      <c r="L145" s="5">
        <v>376.0</v>
      </c>
      <c r="M145" s="5">
        <v>5576.0</v>
      </c>
      <c r="N145" s="5">
        <v>323.0</v>
      </c>
      <c r="O145" s="5">
        <v>8767.0</v>
      </c>
      <c r="P145" s="5">
        <v>5962.0</v>
      </c>
      <c r="Q145" s="5">
        <v>2800.0</v>
      </c>
    </row>
    <row r="146">
      <c r="A146" s="5" t="s">
        <v>185</v>
      </c>
      <c r="B146" s="5">
        <v>8.0</v>
      </c>
      <c r="C146" s="5" t="s">
        <v>186</v>
      </c>
      <c r="D146" s="5">
        <v>17945.0</v>
      </c>
      <c r="E146" s="5">
        <v>11302.0</v>
      </c>
      <c r="F146" s="5">
        <v>767.0</v>
      </c>
      <c r="G146" s="5">
        <v>4675.0</v>
      </c>
      <c r="H146" s="5">
        <v>1201.0</v>
      </c>
      <c r="I146" s="3"/>
      <c r="J146" s="3"/>
      <c r="K146" s="3"/>
      <c r="L146" s="5">
        <v>416.0</v>
      </c>
      <c r="M146" s="5">
        <v>5876.0</v>
      </c>
      <c r="N146" s="5">
        <v>115.0</v>
      </c>
      <c r="O146" s="5">
        <v>8770.0</v>
      </c>
      <c r="P146" s="5">
        <v>6283.0</v>
      </c>
      <c r="Q146" s="5">
        <v>2892.0</v>
      </c>
    </row>
    <row r="147">
      <c r="A147" s="5" t="s">
        <v>187</v>
      </c>
      <c r="B147" s="5">
        <v>8.0</v>
      </c>
      <c r="C147" s="5" t="s">
        <v>188</v>
      </c>
      <c r="D147" s="5">
        <v>18230.0</v>
      </c>
      <c r="E147" s="5">
        <v>11585.0</v>
      </c>
      <c r="F147" s="5">
        <v>768.0</v>
      </c>
      <c r="G147" s="5">
        <v>4577.0</v>
      </c>
      <c r="H147" s="5">
        <v>1300.0</v>
      </c>
      <c r="I147" s="3"/>
      <c r="J147" s="3"/>
      <c r="K147" s="3"/>
      <c r="L147" s="5">
        <v>285.0</v>
      </c>
      <c r="M147" s="5">
        <v>5877.0</v>
      </c>
      <c r="N147" s="5">
        <v>283.0</v>
      </c>
      <c r="O147" s="5">
        <v>8770.0</v>
      </c>
      <c r="P147" s="5">
        <v>6283.0</v>
      </c>
      <c r="Q147" s="5">
        <v>3177.0</v>
      </c>
    </row>
    <row r="148">
      <c r="A148" s="5" t="s">
        <v>189</v>
      </c>
      <c r="B148" s="5">
        <v>8.0</v>
      </c>
      <c r="C148" s="5" t="s">
        <v>190</v>
      </c>
      <c r="D148" s="5">
        <v>18623.0</v>
      </c>
      <c r="E148" s="5">
        <v>11715.0</v>
      </c>
      <c r="F148" s="5">
        <v>769.0</v>
      </c>
      <c r="G148" s="5">
        <v>4729.0</v>
      </c>
      <c r="H148" s="5">
        <v>1410.0</v>
      </c>
      <c r="I148" s="3"/>
      <c r="J148" s="3"/>
      <c r="K148" s="3"/>
      <c r="L148" s="5">
        <v>393.0</v>
      </c>
      <c r="M148" s="5">
        <v>6139.0</v>
      </c>
      <c r="N148" s="5">
        <v>130.0</v>
      </c>
      <c r="O148" s="5">
        <v>8939.0</v>
      </c>
      <c r="P148" s="5">
        <v>6332.0</v>
      </c>
      <c r="Q148" s="5">
        <v>3352.0</v>
      </c>
    </row>
    <row r="149">
      <c r="A149" s="5" t="s">
        <v>191</v>
      </c>
      <c r="B149" s="5">
        <v>8.0</v>
      </c>
      <c r="C149" s="5" t="s">
        <v>192</v>
      </c>
      <c r="D149" s="5">
        <v>19001.0</v>
      </c>
      <c r="E149" s="5">
        <v>11889.0</v>
      </c>
      <c r="F149" s="5">
        <v>779.0</v>
      </c>
      <c r="G149" s="5">
        <v>4842.0</v>
      </c>
      <c r="H149" s="5">
        <v>1491.0</v>
      </c>
      <c r="I149" s="3"/>
      <c r="J149" s="3"/>
      <c r="K149" s="3"/>
      <c r="L149" s="5">
        <v>378.0</v>
      </c>
      <c r="M149" s="5">
        <v>6333.0</v>
      </c>
      <c r="N149" s="5">
        <v>174.0</v>
      </c>
      <c r="O149" s="5">
        <v>9120.0</v>
      </c>
      <c r="P149" s="5">
        <v>6460.0</v>
      </c>
      <c r="Q149" s="5">
        <v>3421.0</v>
      </c>
    </row>
    <row r="150">
      <c r="A150" s="5" t="s">
        <v>193</v>
      </c>
      <c r="B150" s="5">
        <v>8.0</v>
      </c>
      <c r="C150" s="5" t="s">
        <v>194</v>
      </c>
      <c r="D150" s="5">
        <v>19473.0</v>
      </c>
      <c r="E150" s="5">
        <v>11996.0</v>
      </c>
      <c r="F150" s="5">
        <v>782.0</v>
      </c>
      <c r="G150" s="5">
        <v>4993.0</v>
      </c>
      <c r="H150" s="5">
        <v>1702.0</v>
      </c>
      <c r="I150" s="3"/>
      <c r="J150" s="3"/>
      <c r="K150" s="3"/>
      <c r="L150" s="5">
        <v>472.0</v>
      </c>
      <c r="M150" s="5">
        <v>6695.0</v>
      </c>
      <c r="N150" s="5">
        <v>107.0</v>
      </c>
      <c r="O150" s="5">
        <v>9348.0</v>
      </c>
      <c r="P150" s="5">
        <v>6621.0</v>
      </c>
      <c r="Q150" s="5">
        <v>3504.0</v>
      </c>
    </row>
    <row r="151">
      <c r="A151" s="5" t="s">
        <v>195</v>
      </c>
      <c r="B151" s="5">
        <v>8.0</v>
      </c>
      <c r="C151" s="5" t="s">
        <v>196</v>
      </c>
      <c r="D151" s="5">
        <v>19885.0</v>
      </c>
      <c r="E151" s="5">
        <v>12373.0</v>
      </c>
      <c r="F151" s="5">
        <v>795.0</v>
      </c>
      <c r="G151" s="5">
        <v>4869.0</v>
      </c>
      <c r="H151" s="5">
        <v>1848.0</v>
      </c>
      <c r="I151" s="3"/>
      <c r="J151" s="3"/>
      <c r="K151" s="3"/>
      <c r="L151" s="5">
        <v>412.0</v>
      </c>
      <c r="M151" s="5">
        <v>6717.0</v>
      </c>
      <c r="N151" s="5">
        <v>377.0</v>
      </c>
      <c r="O151" s="5">
        <v>9348.0</v>
      </c>
      <c r="P151" s="5">
        <v>6621.0</v>
      </c>
      <c r="Q151" s="5">
        <v>3916.0</v>
      </c>
    </row>
    <row r="152">
      <c r="A152" s="5" t="s">
        <v>197</v>
      </c>
      <c r="B152" s="5">
        <v>8.0</v>
      </c>
      <c r="C152" s="5" t="s">
        <v>198</v>
      </c>
      <c r="D152" s="5">
        <v>20470.0</v>
      </c>
      <c r="E152" s="5">
        <v>12613.0</v>
      </c>
      <c r="F152" s="5">
        <v>820.0</v>
      </c>
      <c r="G152" s="5">
        <v>5093.0</v>
      </c>
      <c r="H152" s="5">
        <v>1944.0</v>
      </c>
      <c r="I152" s="3"/>
      <c r="J152" s="3"/>
      <c r="K152" s="3"/>
      <c r="L152" s="5">
        <v>585.0</v>
      </c>
      <c r="M152" s="5">
        <v>7037.0</v>
      </c>
      <c r="N152" s="5">
        <v>240.0</v>
      </c>
      <c r="O152" s="5">
        <v>9620.0</v>
      </c>
      <c r="P152" s="5">
        <v>6960.0</v>
      </c>
      <c r="Q152" s="5">
        <v>3890.0</v>
      </c>
    </row>
    <row r="153">
      <c r="A153" s="5" t="s">
        <v>199</v>
      </c>
      <c r="B153" s="5">
        <v>8.0</v>
      </c>
      <c r="C153" s="5" t="s">
        <v>200</v>
      </c>
      <c r="D153" s="5">
        <v>20769.0</v>
      </c>
      <c r="E153" s="5">
        <v>12801.0</v>
      </c>
      <c r="F153" s="5">
        <v>821.0</v>
      </c>
      <c r="G153" s="5">
        <v>5098.0</v>
      </c>
      <c r="H153" s="5">
        <v>2049.0</v>
      </c>
      <c r="I153" s="3"/>
      <c r="J153" s="3"/>
      <c r="K153" s="3"/>
      <c r="L153" s="5">
        <v>299.0</v>
      </c>
      <c r="M153" s="5">
        <v>7147.0</v>
      </c>
      <c r="N153" s="5">
        <v>188.0</v>
      </c>
      <c r="O153" s="5">
        <v>9625.0</v>
      </c>
      <c r="P153" s="5">
        <v>6854.0</v>
      </c>
      <c r="Q153" s="5">
        <v>4290.0</v>
      </c>
    </row>
    <row r="154">
      <c r="A154" s="5" t="s">
        <v>201</v>
      </c>
      <c r="B154" s="5">
        <v>8.0</v>
      </c>
      <c r="C154" s="5" t="s">
        <v>202</v>
      </c>
      <c r="D154" s="5">
        <v>21201.0</v>
      </c>
      <c r="E154" s="5">
        <v>13208.0</v>
      </c>
      <c r="F154" s="5">
        <v>836.0</v>
      </c>
      <c r="G154" s="5">
        <v>4974.0</v>
      </c>
      <c r="H154" s="5">
        <v>2183.0</v>
      </c>
      <c r="I154" s="3"/>
      <c r="J154" s="3"/>
      <c r="K154" s="3"/>
      <c r="L154" s="5">
        <v>432.0</v>
      </c>
      <c r="M154" s="5">
        <v>7157.0</v>
      </c>
      <c r="N154" s="5">
        <v>407.0</v>
      </c>
      <c r="O154" s="5">
        <v>9753.0</v>
      </c>
      <c r="P154" s="5">
        <v>6996.0</v>
      </c>
      <c r="Q154" s="5">
        <v>4452.0</v>
      </c>
    </row>
    <row r="155">
      <c r="A155" s="2">
        <v>43838.0</v>
      </c>
      <c r="B155" s="5">
        <v>8.0</v>
      </c>
      <c r="C155" s="4">
        <v>43838.333333333336</v>
      </c>
      <c r="D155" s="5">
        <v>21575.0</v>
      </c>
      <c r="E155" s="5">
        <v>13887.0</v>
      </c>
      <c r="F155" s="5">
        <v>852.0</v>
      </c>
      <c r="G155" s="5">
        <v>4683.0</v>
      </c>
      <c r="H155" s="5">
        <v>2153.0</v>
      </c>
      <c r="I155" s="3"/>
      <c r="J155" s="3"/>
      <c r="K155" s="3"/>
      <c r="L155" s="5">
        <v>374.0</v>
      </c>
      <c r="M155" s="5">
        <v>6836.0</v>
      </c>
      <c r="N155" s="5">
        <v>679.0</v>
      </c>
      <c r="O155" s="5">
        <v>9718.0</v>
      </c>
      <c r="P155" s="5">
        <v>7110.0</v>
      </c>
      <c r="Q155" s="5">
        <v>4747.0</v>
      </c>
    </row>
    <row r="156">
      <c r="A156" s="2">
        <v>43869.0</v>
      </c>
      <c r="B156" s="5">
        <v>8.0</v>
      </c>
      <c r="C156" s="4">
        <v>43869.333333333336</v>
      </c>
      <c r="D156" s="5">
        <v>21954.0</v>
      </c>
      <c r="E156" s="5">
        <v>14027.0</v>
      </c>
      <c r="F156" s="5">
        <v>852.0</v>
      </c>
      <c r="G156" s="5">
        <v>4916.0</v>
      </c>
      <c r="H156" s="5">
        <v>2159.0</v>
      </c>
      <c r="I156" s="3"/>
      <c r="J156" s="3"/>
      <c r="K156" s="3"/>
      <c r="L156" s="5">
        <v>379.0</v>
      </c>
      <c r="M156" s="5">
        <v>7075.0</v>
      </c>
      <c r="N156" s="5">
        <v>140.0</v>
      </c>
      <c r="O156" s="5">
        <v>9879.0</v>
      </c>
      <c r="P156" s="5">
        <v>7245.0</v>
      </c>
      <c r="Q156" s="5">
        <v>4830.0</v>
      </c>
    </row>
    <row r="157">
      <c r="A157" s="2">
        <v>43898.0</v>
      </c>
      <c r="B157" s="5">
        <v>8.0</v>
      </c>
      <c r="C157" s="4">
        <v>43898.333333333336</v>
      </c>
      <c r="D157" s="5">
        <v>22443.0</v>
      </c>
      <c r="E157" s="5">
        <v>14165.0</v>
      </c>
      <c r="F157" s="5">
        <v>867.0</v>
      </c>
      <c r="G157" s="5">
        <v>5084.0</v>
      </c>
      <c r="H157" s="5">
        <v>2327.0</v>
      </c>
      <c r="I157" s="3"/>
      <c r="J157" s="3"/>
      <c r="K157" s="3"/>
      <c r="L157" s="5">
        <v>489.0</v>
      </c>
      <c r="M157" s="5">
        <v>7411.0</v>
      </c>
      <c r="N157" s="5">
        <v>138.0</v>
      </c>
      <c r="O157" s="5">
        <v>10099.0</v>
      </c>
      <c r="P157" s="5">
        <v>7406.0</v>
      </c>
      <c r="Q157" s="5">
        <v>4938.0</v>
      </c>
    </row>
    <row r="158">
      <c r="A158" s="2">
        <v>43929.0</v>
      </c>
      <c r="B158" s="5">
        <v>8.0</v>
      </c>
      <c r="C158" s="4">
        <v>43929.333333333336</v>
      </c>
      <c r="D158" s="5">
        <v>22909.0</v>
      </c>
      <c r="E158" s="5">
        <v>14381.0</v>
      </c>
      <c r="F158" s="5">
        <v>880.0</v>
      </c>
      <c r="G158" s="5">
        <v>5216.0</v>
      </c>
      <c r="H158" s="5">
        <v>2432.0</v>
      </c>
      <c r="I158" s="3"/>
      <c r="J158" s="3"/>
      <c r="K158" s="3"/>
      <c r="L158" s="5">
        <v>466.0</v>
      </c>
      <c r="M158" s="5">
        <v>7648.0</v>
      </c>
      <c r="N158" s="5">
        <v>216.0</v>
      </c>
      <c r="O158" s="5">
        <v>10079.0</v>
      </c>
      <c r="P158" s="5">
        <v>7560.0</v>
      </c>
      <c r="Q158" s="5">
        <v>5270.0</v>
      </c>
    </row>
    <row r="159">
      <c r="A159" s="2">
        <v>43959.0</v>
      </c>
      <c r="B159" s="5">
        <v>8.0</v>
      </c>
      <c r="C159" s="4">
        <v>43959.333333333336</v>
      </c>
      <c r="D159" s="5">
        <v>23266.0</v>
      </c>
      <c r="E159" s="5">
        <v>14760.0</v>
      </c>
      <c r="F159" s="5">
        <v>895.0</v>
      </c>
      <c r="G159" s="5">
        <v>5128.0</v>
      </c>
      <c r="H159" s="5">
        <v>2483.0</v>
      </c>
      <c r="I159" s="3"/>
      <c r="J159" s="3"/>
      <c r="K159" s="3"/>
      <c r="L159" s="5">
        <v>357.0</v>
      </c>
      <c r="M159" s="5">
        <v>7611.0</v>
      </c>
      <c r="N159" s="5">
        <v>379.0</v>
      </c>
      <c r="O159" s="5">
        <v>10279.0</v>
      </c>
      <c r="P159" s="5">
        <v>7617.0</v>
      </c>
      <c r="Q159" s="5">
        <v>5370.0</v>
      </c>
    </row>
    <row r="160">
      <c r="A160" s="2">
        <v>43990.0</v>
      </c>
      <c r="B160" s="5">
        <v>8.0</v>
      </c>
      <c r="C160" s="4">
        <v>43990.333333333336</v>
      </c>
      <c r="D160" s="5">
        <v>23863.0</v>
      </c>
      <c r="E160" s="5">
        <v>15006.0</v>
      </c>
      <c r="F160" s="5">
        <v>908.0</v>
      </c>
      <c r="G160" s="5">
        <v>5397.0</v>
      </c>
      <c r="H160" s="5">
        <v>2552.0</v>
      </c>
      <c r="I160" s="3"/>
      <c r="J160" s="3"/>
      <c r="K160" s="3"/>
      <c r="L160" s="5">
        <v>597.0</v>
      </c>
      <c r="M160" s="5">
        <v>7949.0</v>
      </c>
      <c r="N160" s="5">
        <v>246.0</v>
      </c>
      <c r="O160" s="5">
        <v>10450.0</v>
      </c>
      <c r="P160" s="5">
        <v>7636.0</v>
      </c>
      <c r="Q160" s="5">
        <v>5777.0</v>
      </c>
    </row>
    <row r="161">
      <c r="A161" s="2">
        <v>44020.0</v>
      </c>
      <c r="B161" s="5">
        <v>8.0</v>
      </c>
      <c r="C161" s="4">
        <v>44020.333333333336</v>
      </c>
      <c r="D161" s="5">
        <v>24521.0</v>
      </c>
      <c r="E161" s="5">
        <v>15201.0</v>
      </c>
      <c r="F161" s="5">
        <v>922.0</v>
      </c>
      <c r="G161" s="5">
        <v>5803.0</v>
      </c>
      <c r="H161" s="5">
        <v>2595.0</v>
      </c>
      <c r="I161" s="3"/>
      <c r="J161" s="3"/>
      <c r="K161" s="3"/>
      <c r="L161" s="5">
        <v>658.0</v>
      </c>
      <c r="M161" s="5">
        <v>8398.0</v>
      </c>
      <c r="N161" s="5">
        <v>195.0</v>
      </c>
      <c r="O161" s="5">
        <v>10570.0</v>
      </c>
      <c r="P161" s="5">
        <v>7836.0</v>
      </c>
      <c r="Q161" s="5">
        <v>6115.0</v>
      </c>
    </row>
    <row r="162">
      <c r="A162" s="2">
        <v>44051.0</v>
      </c>
      <c r="B162" s="5">
        <v>8.0</v>
      </c>
      <c r="C162" s="4">
        <v>44051.333333333336</v>
      </c>
      <c r="D162" s="5">
        <v>25242.0</v>
      </c>
      <c r="E162" s="5">
        <v>15710.0</v>
      </c>
      <c r="F162" s="5">
        <v>934.0</v>
      </c>
      <c r="G162" s="5">
        <v>6110.0</v>
      </c>
      <c r="H162" s="5">
        <v>2488.0</v>
      </c>
      <c r="I162" s="3"/>
      <c r="J162" s="3"/>
      <c r="K162" s="3"/>
      <c r="L162" s="5">
        <v>721.0</v>
      </c>
      <c r="M162" s="5">
        <v>8598.0</v>
      </c>
      <c r="N162" s="5">
        <v>509.0</v>
      </c>
      <c r="O162" s="5">
        <v>11106.0</v>
      </c>
      <c r="P162" s="5">
        <v>8077.0</v>
      </c>
      <c r="Q162" s="5">
        <v>6059.0</v>
      </c>
    </row>
    <row r="163">
      <c r="A163" s="2">
        <v>44082.0</v>
      </c>
      <c r="B163" s="5">
        <v>8.0</v>
      </c>
      <c r="C163" s="4">
        <v>44082.333333333336</v>
      </c>
      <c r="D163" s="5">
        <v>25714.0</v>
      </c>
      <c r="E163" s="5">
        <v>16268.0</v>
      </c>
      <c r="F163" s="5">
        <v>939.0</v>
      </c>
      <c r="G163" s="5">
        <v>6091.0</v>
      </c>
      <c r="H163" s="5">
        <v>2416.0</v>
      </c>
      <c r="I163" s="3"/>
      <c r="J163" s="3"/>
      <c r="K163" s="3"/>
      <c r="L163" s="5">
        <v>472.0</v>
      </c>
      <c r="M163" s="5">
        <v>8507.0</v>
      </c>
      <c r="N163" s="5">
        <v>558.0</v>
      </c>
      <c r="O163" s="5">
        <v>14143.0</v>
      </c>
      <c r="P163" s="5">
        <v>8077.0</v>
      </c>
      <c r="Q163" s="5">
        <v>3494.0</v>
      </c>
    </row>
    <row r="164">
      <c r="A164" s="2">
        <v>44112.0</v>
      </c>
      <c r="B164" s="5">
        <v>8.0</v>
      </c>
      <c r="C164" s="4">
        <v>44112.333333333336</v>
      </c>
      <c r="D164" s="5">
        <v>26193.0</v>
      </c>
      <c r="E164" s="5">
        <v>16446.0</v>
      </c>
      <c r="F164" s="5">
        <v>940.0</v>
      </c>
      <c r="G164" s="5">
        <v>6252.0</v>
      </c>
      <c r="H164" s="5">
        <v>2555.0</v>
      </c>
      <c r="I164" s="3"/>
      <c r="J164" s="3"/>
      <c r="K164" s="3"/>
      <c r="L164" s="5">
        <v>479.0</v>
      </c>
      <c r="M164" s="5">
        <v>8807.0</v>
      </c>
      <c r="N164" s="5">
        <v>178.0</v>
      </c>
      <c r="O164" s="5">
        <v>14400.0</v>
      </c>
      <c r="P164" s="5">
        <v>8381.0</v>
      </c>
      <c r="Q164" s="5">
        <v>3412.0</v>
      </c>
    </row>
    <row r="165">
      <c r="A165" s="2">
        <v>44143.0</v>
      </c>
      <c r="B165" s="5">
        <v>8.0</v>
      </c>
      <c r="C165" s="4">
        <v>44143.333333333336</v>
      </c>
      <c r="D165" s="5">
        <v>26664.0</v>
      </c>
      <c r="E165" s="5">
        <v>16927.0</v>
      </c>
      <c r="F165" s="5">
        <v>953.0</v>
      </c>
      <c r="G165" s="5">
        <v>6236.0</v>
      </c>
      <c r="H165" s="5">
        <v>2548.0</v>
      </c>
      <c r="I165" s="3"/>
      <c r="J165" s="3"/>
      <c r="K165" s="3"/>
      <c r="L165" s="5">
        <v>471.0</v>
      </c>
      <c r="M165" s="5">
        <v>8784.0</v>
      </c>
      <c r="N165" s="5">
        <v>481.0</v>
      </c>
      <c r="O165" s="5">
        <v>14665.0</v>
      </c>
      <c r="P165" s="5">
        <v>8532.0</v>
      </c>
      <c r="Q165" s="5">
        <v>3467.0</v>
      </c>
    </row>
    <row r="166">
      <c r="A166" s="2">
        <v>44173.0</v>
      </c>
      <c r="B166" s="5">
        <v>8.0</v>
      </c>
      <c r="C166" s="4">
        <v>44173.333333333336</v>
      </c>
      <c r="D166" s="5">
        <v>27242.0</v>
      </c>
      <c r="E166" s="5">
        <v>17349.0</v>
      </c>
      <c r="F166" s="5">
        <v>968.0</v>
      </c>
      <c r="G166" s="5">
        <v>6208.0</v>
      </c>
      <c r="H166" s="5">
        <v>2717.0</v>
      </c>
      <c r="I166" s="3"/>
      <c r="J166" s="3"/>
      <c r="K166" s="3"/>
      <c r="L166" s="5">
        <v>578.0</v>
      </c>
      <c r="M166" s="5">
        <v>8925.0</v>
      </c>
      <c r="N166" s="5">
        <v>422.0</v>
      </c>
      <c r="O166" s="5">
        <v>14983.0</v>
      </c>
      <c r="P166" s="5">
        <v>8717.0</v>
      </c>
      <c r="Q166" s="5">
        <v>3542.0</v>
      </c>
    </row>
    <row r="167">
      <c r="A167" s="5" t="s">
        <v>203</v>
      </c>
      <c r="B167" s="5">
        <v>8.0</v>
      </c>
      <c r="C167" s="5" t="s">
        <v>204</v>
      </c>
      <c r="D167" s="5">
        <v>27863.0</v>
      </c>
      <c r="E167" s="5">
        <v>17838.0</v>
      </c>
      <c r="F167" s="5">
        <v>981.0</v>
      </c>
      <c r="G167" s="5">
        <v>6330.0</v>
      </c>
      <c r="H167" s="5">
        <v>2714.0</v>
      </c>
      <c r="I167" s="3"/>
      <c r="J167" s="3"/>
      <c r="K167" s="3"/>
      <c r="L167" s="5">
        <v>621.0</v>
      </c>
      <c r="M167" s="5">
        <v>9044.0</v>
      </c>
      <c r="N167" s="5">
        <v>489.0</v>
      </c>
      <c r="O167" s="5">
        <v>15324.0</v>
      </c>
      <c r="P167" s="5">
        <v>8916.0</v>
      </c>
      <c r="Q167" s="5">
        <v>3623.0</v>
      </c>
    </row>
    <row r="168">
      <c r="A168" s="5" t="s">
        <v>205</v>
      </c>
      <c r="B168" s="5">
        <v>8.0</v>
      </c>
      <c r="C168" s="5" t="s">
        <v>206</v>
      </c>
      <c r="D168" s="5">
        <v>28438.0</v>
      </c>
      <c r="E168" s="5">
        <v>18528.0</v>
      </c>
      <c r="F168" s="5">
        <v>985.0</v>
      </c>
      <c r="G168" s="5">
        <v>6331.0</v>
      </c>
      <c r="H168" s="5">
        <v>2594.0</v>
      </c>
      <c r="I168" s="3"/>
      <c r="J168" s="3"/>
      <c r="K168" s="3"/>
      <c r="L168" s="5">
        <v>575.0</v>
      </c>
      <c r="M168" s="5">
        <v>8925.0</v>
      </c>
      <c r="N168" s="5">
        <v>690.0</v>
      </c>
      <c r="O168" s="5">
        <v>15324.0</v>
      </c>
      <c r="P168" s="5">
        <v>8916.0</v>
      </c>
      <c r="Q168" s="5">
        <v>4198.0</v>
      </c>
    </row>
    <row r="169">
      <c r="A169" s="5" t="s">
        <v>207</v>
      </c>
      <c r="B169" s="5">
        <v>8.0</v>
      </c>
      <c r="C169" s="5" t="s">
        <v>208</v>
      </c>
      <c r="D169" s="5">
        <v>29036.0</v>
      </c>
      <c r="E169" s="5">
        <v>18974.0</v>
      </c>
      <c r="F169" s="5">
        <v>991.0</v>
      </c>
      <c r="G169" s="5">
        <v>6457.0</v>
      </c>
      <c r="H169" s="5">
        <v>2614.0</v>
      </c>
      <c r="I169" s="3"/>
      <c r="J169" s="3"/>
      <c r="K169" s="3"/>
      <c r="L169" s="5">
        <v>598.0</v>
      </c>
      <c r="M169" s="5">
        <v>9071.0</v>
      </c>
      <c r="N169" s="5">
        <v>446.0</v>
      </c>
      <c r="O169" s="5">
        <v>16118.0</v>
      </c>
      <c r="P169" s="5">
        <v>8992.0</v>
      </c>
      <c r="Q169" s="5">
        <v>3926.0</v>
      </c>
    </row>
    <row r="170">
      <c r="A170" s="5" t="s">
        <v>209</v>
      </c>
      <c r="B170" s="5">
        <v>8.0</v>
      </c>
      <c r="C170" s="5" t="s">
        <v>210</v>
      </c>
      <c r="D170" s="5">
        <v>29554.0</v>
      </c>
      <c r="E170" s="5">
        <v>19708.0</v>
      </c>
      <c r="F170" s="5">
        <v>995.0</v>
      </c>
      <c r="G170" s="5">
        <v>6284.0</v>
      </c>
      <c r="H170" s="5">
        <v>2567.0</v>
      </c>
      <c r="I170" s="3"/>
      <c r="J170" s="3"/>
      <c r="K170" s="3"/>
      <c r="L170" s="5">
        <v>518.0</v>
      </c>
      <c r="M170" s="5">
        <v>8851.0</v>
      </c>
      <c r="N170" s="5">
        <v>734.0</v>
      </c>
      <c r="O170" s="5">
        <v>16250.0</v>
      </c>
      <c r="P170" s="5">
        <v>9457.0</v>
      </c>
      <c r="Q170" s="6">
        <v>3847.0</v>
      </c>
    </row>
    <row r="171">
      <c r="A171" s="5" t="s">
        <v>211</v>
      </c>
      <c r="B171" s="5">
        <v>8.0</v>
      </c>
      <c r="C171" s="5" t="s">
        <v>212</v>
      </c>
      <c r="D171" s="5">
        <v>30092.0</v>
      </c>
      <c r="E171" s="5">
        <v>19916.0</v>
      </c>
      <c r="F171" s="5">
        <v>1011.0</v>
      </c>
      <c r="G171" s="5">
        <v>6514.0</v>
      </c>
      <c r="H171" s="5">
        <v>2651.0</v>
      </c>
      <c r="I171" s="3"/>
      <c r="J171" s="3"/>
      <c r="K171" s="3"/>
      <c r="L171" s="5">
        <v>538.0</v>
      </c>
      <c r="M171" s="5">
        <v>9165.0</v>
      </c>
      <c r="N171" s="5">
        <v>208.0</v>
      </c>
      <c r="O171" s="5">
        <v>16551.0</v>
      </c>
      <c r="P171" s="5">
        <v>9630.0</v>
      </c>
      <c r="Q171" s="5">
        <v>3911.0</v>
      </c>
    </row>
    <row r="172">
      <c r="A172" s="5" t="s">
        <v>213</v>
      </c>
      <c r="B172" s="5">
        <v>8.0</v>
      </c>
      <c r="C172" s="5" t="s">
        <v>214</v>
      </c>
      <c r="D172" s="5">
        <v>30597.0</v>
      </c>
      <c r="E172" s="5">
        <v>20505.0</v>
      </c>
      <c r="F172" s="5">
        <v>1028.0</v>
      </c>
      <c r="G172" s="5">
        <v>6602.0</v>
      </c>
      <c r="H172" s="5">
        <v>2462.0</v>
      </c>
      <c r="I172" s="3"/>
      <c r="J172" s="3"/>
      <c r="K172" s="3"/>
      <c r="L172" s="5">
        <v>505.0</v>
      </c>
      <c r="M172" s="5">
        <v>9064.0</v>
      </c>
      <c r="N172" s="5">
        <v>589.0</v>
      </c>
      <c r="O172" s="5">
        <v>16820.0</v>
      </c>
      <c r="P172" s="5">
        <v>9680.0</v>
      </c>
      <c r="Q172" s="5">
        <v>4097.0</v>
      </c>
    </row>
    <row r="173">
      <c r="A173" s="5" t="s">
        <v>215</v>
      </c>
      <c r="B173" s="5">
        <v>8.0</v>
      </c>
      <c r="C173" s="5" t="s">
        <v>216</v>
      </c>
      <c r="D173" s="5">
        <v>31162.0</v>
      </c>
      <c r="E173" s="5">
        <v>21069.0</v>
      </c>
      <c r="F173" s="5">
        <v>1046.0</v>
      </c>
      <c r="G173" s="5">
        <v>6488.0</v>
      </c>
      <c r="H173" s="5">
        <v>2559.0</v>
      </c>
      <c r="I173" s="3"/>
      <c r="J173" s="3"/>
      <c r="K173" s="3"/>
      <c r="L173" s="5">
        <v>565.0</v>
      </c>
      <c r="M173" s="5">
        <v>9047.0</v>
      </c>
      <c r="N173" s="5">
        <v>564.0</v>
      </c>
      <c r="O173" s="5">
        <v>17099.0</v>
      </c>
      <c r="P173" s="5">
        <v>9972.0</v>
      </c>
      <c r="Q173" s="5">
        <v>4091.0</v>
      </c>
    </row>
    <row r="174">
      <c r="A174" s="5" t="s">
        <v>217</v>
      </c>
      <c r="B174" s="5">
        <v>8.0</v>
      </c>
      <c r="C174" s="5" t="s">
        <v>218</v>
      </c>
      <c r="D174" s="5">
        <v>31757.0</v>
      </c>
      <c r="E174" s="5">
        <v>21795.0</v>
      </c>
      <c r="F174" s="5">
        <v>1061.0</v>
      </c>
      <c r="G174" s="5">
        <v>6357.0</v>
      </c>
      <c r="H174" s="5">
        <v>2544.0</v>
      </c>
      <c r="I174" s="3"/>
      <c r="J174" s="3"/>
      <c r="K174" s="3"/>
      <c r="L174" s="5">
        <v>595.0</v>
      </c>
      <c r="M174" s="5">
        <v>8901.0</v>
      </c>
      <c r="N174" s="5">
        <v>726.0</v>
      </c>
      <c r="O174" s="5">
        <v>17300.0</v>
      </c>
      <c r="P174" s="5">
        <v>10102.0</v>
      </c>
      <c r="Q174" s="5">
        <v>4355.0</v>
      </c>
    </row>
    <row r="175">
      <c r="A175" s="5" t="s">
        <v>219</v>
      </c>
      <c r="B175" s="5">
        <v>8.0</v>
      </c>
      <c r="C175" s="5" t="s">
        <v>220</v>
      </c>
      <c r="D175" s="5">
        <v>32398.0</v>
      </c>
      <c r="E175" s="5">
        <v>22228.0</v>
      </c>
      <c r="F175" s="5">
        <v>1076.0</v>
      </c>
      <c r="G175" s="5">
        <v>6518.0</v>
      </c>
      <c r="H175" s="5">
        <v>2576.0</v>
      </c>
      <c r="I175" s="3"/>
      <c r="J175" s="3"/>
      <c r="K175" s="3"/>
      <c r="L175" s="5">
        <v>641.0</v>
      </c>
      <c r="M175" s="5">
        <v>9094.0</v>
      </c>
      <c r="N175" s="5">
        <v>433.0</v>
      </c>
      <c r="O175" s="5">
        <v>17500.0</v>
      </c>
      <c r="P175" s="5">
        <v>10102.0</v>
      </c>
      <c r="Q175" s="5">
        <v>4796.0</v>
      </c>
    </row>
    <row r="176">
      <c r="A176" s="5" t="s">
        <v>221</v>
      </c>
      <c r="B176" s="5">
        <v>8.0</v>
      </c>
      <c r="C176" s="5" t="s">
        <v>222</v>
      </c>
      <c r="D176" s="5">
        <v>32999.0</v>
      </c>
      <c r="E176" s="5">
        <v>22877.0</v>
      </c>
      <c r="F176" s="5">
        <v>1091.0</v>
      </c>
      <c r="G176" s="5">
        <v>6269.0</v>
      </c>
      <c r="H176" s="5">
        <v>2762.0</v>
      </c>
      <c r="I176" s="3"/>
      <c r="J176" s="3"/>
      <c r="K176" s="3"/>
      <c r="L176" s="5">
        <v>601.0</v>
      </c>
      <c r="M176" s="5">
        <v>9031.0</v>
      </c>
      <c r="N176" s="5">
        <v>649.0</v>
      </c>
      <c r="O176" s="5">
        <v>18100.0</v>
      </c>
      <c r="P176" s="5">
        <v>10409.0</v>
      </c>
      <c r="Q176" s="5">
        <v>4490.0</v>
      </c>
    </row>
    <row r="177">
      <c r="A177" s="5" t="s">
        <v>223</v>
      </c>
      <c r="B177" s="5">
        <v>8.0</v>
      </c>
      <c r="C177" s="5" t="s">
        <v>224</v>
      </c>
      <c r="D177" s="5">
        <v>33636.0</v>
      </c>
      <c r="E177" s="5">
        <v>23567.0</v>
      </c>
      <c r="F177" s="5">
        <v>1107.0</v>
      </c>
      <c r="G177" s="5">
        <v>6040.0</v>
      </c>
      <c r="H177" s="5">
        <v>2922.0</v>
      </c>
      <c r="I177" s="3"/>
      <c r="J177" s="3"/>
      <c r="K177" s="3"/>
      <c r="L177" s="5">
        <v>637.0</v>
      </c>
      <c r="M177" s="5">
        <v>8962.0</v>
      </c>
      <c r="N177" s="5">
        <v>690.0</v>
      </c>
      <c r="O177" s="5">
        <v>18399.0</v>
      </c>
      <c r="P177" s="5">
        <v>10633.0</v>
      </c>
      <c r="Q177" s="5">
        <v>4604.0</v>
      </c>
    </row>
    <row r="178">
      <c r="A178" s="5" t="s">
        <v>225</v>
      </c>
      <c r="B178" s="5">
        <v>8.0</v>
      </c>
      <c r="C178" s="5" t="s">
        <v>226</v>
      </c>
      <c r="D178" s="5">
        <v>34295.0</v>
      </c>
      <c r="E178" s="5">
        <v>25463.0</v>
      </c>
      <c r="F178" s="5">
        <v>1112.0</v>
      </c>
      <c r="G178" s="5">
        <v>5090.0</v>
      </c>
      <c r="H178" s="5">
        <v>2630.0</v>
      </c>
      <c r="I178" s="3"/>
      <c r="J178" s="3"/>
      <c r="K178" s="3"/>
      <c r="L178" s="5">
        <v>659.0</v>
      </c>
      <c r="M178" s="5">
        <v>7720.0</v>
      </c>
      <c r="N178" s="5">
        <v>1896.0</v>
      </c>
      <c r="O178" s="5">
        <v>18688.0</v>
      </c>
      <c r="P178" s="5">
        <v>10874.0</v>
      </c>
      <c r="Q178" s="5">
        <v>4733.0</v>
      </c>
    </row>
    <row r="179">
      <c r="A179" s="5" t="s">
        <v>227</v>
      </c>
      <c r="B179" s="5">
        <v>8.0</v>
      </c>
      <c r="C179" s="5" t="s">
        <v>228</v>
      </c>
      <c r="D179" s="5">
        <v>34931.0</v>
      </c>
      <c r="E179" s="5">
        <v>25986.0</v>
      </c>
      <c r="F179" s="5">
        <v>1129.0</v>
      </c>
      <c r="G179" s="5">
        <v>5130.0</v>
      </c>
      <c r="H179" s="5">
        <v>2686.0</v>
      </c>
      <c r="I179" s="3"/>
      <c r="J179" s="3"/>
      <c r="K179" s="3"/>
      <c r="L179" s="5">
        <v>636.0</v>
      </c>
      <c r="M179" s="5">
        <v>7816.0</v>
      </c>
      <c r="N179" s="5">
        <v>523.0</v>
      </c>
      <c r="O179" s="5">
        <v>18788.0</v>
      </c>
      <c r="P179" s="5">
        <v>10913.0</v>
      </c>
      <c r="Q179" s="6">
        <v>5230.0</v>
      </c>
    </row>
    <row r="180">
      <c r="A180" s="5" t="s">
        <v>229</v>
      </c>
      <c r="B180" s="5">
        <v>8.0</v>
      </c>
      <c r="C180" s="5" t="s">
        <v>230</v>
      </c>
      <c r="D180" s="5">
        <v>35642.0</v>
      </c>
      <c r="E180" s="5">
        <v>26750.0</v>
      </c>
      <c r="F180" s="5">
        <v>1144.0</v>
      </c>
      <c r="G180" s="5">
        <v>4978.0</v>
      </c>
      <c r="H180" s="5">
        <v>2770.0</v>
      </c>
      <c r="I180" s="3"/>
      <c r="J180" s="3"/>
      <c r="K180" s="3"/>
      <c r="L180" s="5">
        <v>711.0</v>
      </c>
      <c r="M180" s="5">
        <v>7748.0</v>
      </c>
      <c r="N180" s="5">
        <v>764.0</v>
      </c>
      <c r="O180" s="5">
        <v>19088.0</v>
      </c>
      <c r="P180" s="5">
        <v>11113.0</v>
      </c>
      <c r="Q180" s="5">
        <v>5441.0</v>
      </c>
    </row>
    <row r="181">
      <c r="A181" s="5" t="s">
        <v>231</v>
      </c>
      <c r="B181" s="5">
        <v>8.0</v>
      </c>
      <c r="C181" s="5" t="s">
        <v>232</v>
      </c>
      <c r="D181" s="5">
        <v>36462.0</v>
      </c>
      <c r="E181" s="5">
        <v>28288.0</v>
      </c>
      <c r="F181" s="5">
        <v>1147.0</v>
      </c>
      <c r="G181" s="5">
        <v>4499.0</v>
      </c>
      <c r="H181" s="5">
        <v>2528.0</v>
      </c>
      <c r="I181" s="3"/>
      <c r="J181" s="3"/>
      <c r="K181" s="3"/>
      <c r="L181" s="5">
        <v>820.0</v>
      </c>
      <c r="M181" s="5">
        <v>7027.0</v>
      </c>
      <c r="N181" s="5">
        <v>1538.0</v>
      </c>
      <c r="O181" s="5">
        <v>19308.0</v>
      </c>
      <c r="P181" s="5">
        <v>11313.0</v>
      </c>
      <c r="Q181" s="5">
        <v>5841.0</v>
      </c>
    </row>
    <row r="182">
      <c r="A182" s="5" t="s">
        <v>233</v>
      </c>
      <c r="B182" s="5">
        <v>8.0</v>
      </c>
      <c r="C182" s="5" t="s">
        <v>234</v>
      </c>
      <c r="D182" s="5">
        <v>37278.0</v>
      </c>
      <c r="E182" s="5">
        <v>29169.0</v>
      </c>
      <c r="F182" s="5">
        <v>1154.0</v>
      </c>
      <c r="G182" s="5">
        <v>4128.0</v>
      </c>
      <c r="H182" s="5">
        <v>2827.0</v>
      </c>
      <c r="I182" s="3"/>
      <c r="J182" s="3"/>
      <c r="K182" s="3"/>
      <c r="L182" s="5">
        <v>816.0</v>
      </c>
      <c r="M182" s="5">
        <v>6955.0</v>
      </c>
      <c r="N182" s="5">
        <v>881.0</v>
      </c>
      <c r="O182" s="5">
        <v>20500.0</v>
      </c>
      <c r="P182" s="5">
        <v>11513.0</v>
      </c>
      <c r="Q182" s="5">
        <v>5265.0</v>
      </c>
    </row>
    <row r="183">
      <c r="A183" s="5" t="s">
        <v>235</v>
      </c>
      <c r="B183" s="5">
        <v>8.0</v>
      </c>
      <c r="C183" s="5" t="s">
        <v>236</v>
      </c>
      <c r="D183" s="5">
        <v>38166.0</v>
      </c>
      <c r="E183" s="5">
        <v>29768.0</v>
      </c>
      <c r="F183" s="5">
        <v>1172.0</v>
      </c>
      <c r="G183" s="5">
        <v>4414.0</v>
      </c>
      <c r="H183" s="5">
        <v>2812.0</v>
      </c>
      <c r="I183" s="3"/>
      <c r="J183" s="3"/>
      <c r="K183" s="3"/>
      <c r="L183" s="5">
        <v>888.0</v>
      </c>
      <c r="M183" s="5">
        <v>7226.0</v>
      </c>
      <c r="N183" s="5">
        <v>599.0</v>
      </c>
      <c r="O183" s="5">
        <v>20991.0</v>
      </c>
      <c r="P183" s="5">
        <v>11713.0</v>
      </c>
      <c r="Q183" s="5">
        <v>5462.0</v>
      </c>
    </row>
    <row r="184">
      <c r="A184" s="5" t="s">
        <v>237</v>
      </c>
      <c r="B184" s="5">
        <v>8.0</v>
      </c>
      <c r="C184" s="5" t="s">
        <v>238</v>
      </c>
      <c r="D184" s="5">
        <v>39280.0</v>
      </c>
      <c r="E184" s="5">
        <v>30134.0</v>
      </c>
      <c r="F184" s="5">
        <v>1186.0</v>
      </c>
      <c r="G184" s="5">
        <v>4945.0</v>
      </c>
      <c r="H184" s="5">
        <v>3015.0</v>
      </c>
      <c r="I184" s="3"/>
      <c r="J184" s="3"/>
      <c r="K184" s="3"/>
      <c r="L184" s="5">
        <v>1114.0</v>
      </c>
      <c r="M184" s="5">
        <v>7960.0</v>
      </c>
      <c r="N184" s="5">
        <v>366.0</v>
      </c>
      <c r="O184" s="5">
        <v>21491.0</v>
      </c>
      <c r="P184" s="5">
        <v>11827.0</v>
      </c>
      <c r="Q184" s="5">
        <v>5962.0</v>
      </c>
    </row>
    <row r="185">
      <c r="A185" s="5" t="s">
        <v>239</v>
      </c>
      <c r="B185" s="5">
        <v>8.0</v>
      </c>
      <c r="C185" s="5" t="s">
        <v>240</v>
      </c>
      <c r="D185" s="5">
        <v>40309.0</v>
      </c>
      <c r="E185" s="5">
        <v>30538.0</v>
      </c>
      <c r="F185" s="5">
        <v>1202.0</v>
      </c>
      <c r="G185" s="5">
        <v>5281.0</v>
      </c>
      <c r="H185" s="5">
        <v>3288.0</v>
      </c>
      <c r="I185" s="3"/>
      <c r="J185" s="3"/>
      <c r="K185" s="3"/>
      <c r="L185" s="5">
        <v>1029.0</v>
      </c>
      <c r="M185" s="5">
        <v>8569.0</v>
      </c>
      <c r="N185" s="5">
        <v>404.0</v>
      </c>
      <c r="O185" s="5">
        <v>20500.0</v>
      </c>
      <c r="P185" s="5">
        <v>12027.0</v>
      </c>
      <c r="Q185" s="5">
        <v>7782.0</v>
      </c>
    </row>
    <row r="186">
      <c r="A186" s="2">
        <v>43839.0</v>
      </c>
      <c r="B186" s="5">
        <v>8.0</v>
      </c>
      <c r="C186" s="4">
        <v>43839.333333333336</v>
      </c>
      <c r="D186" s="5">
        <v>41250.0</v>
      </c>
      <c r="E186" s="5">
        <v>31267.0</v>
      </c>
      <c r="F186" s="5">
        <v>1219.0</v>
      </c>
      <c r="G186" s="5">
        <v>5423.0</v>
      </c>
      <c r="H186" s="5">
        <v>3341.0</v>
      </c>
      <c r="I186" s="3"/>
      <c r="J186" s="3"/>
      <c r="K186" s="3"/>
      <c r="L186" s="5">
        <v>941.0</v>
      </c>
      <c r="M186" s="5">
        <v>8764.0</v>
      </c>
      <c r="N186" s="5">
        <v>729.0</v>
      </c>
      <c r="O186" s="5">
        <v>20500.0</v>
      </c>
      <c r="P186" s="5">
        <v>12027.0</v>
      </c>
      <c r="Q186" s="5">
        <v>8723.0</v>
      </c>
    </row>
    <row r="187">
      <c r="A187" s="2">
        <v>43870.0</v>
      </c>
      <c r="B187" s="5">
        <v>8.0</v>
      </c>
      <c r="C187" s="4">
        <v>43870.333333333336</v>
      </c>
      <c r="D187" s="5">
        <v>42303.0</v>
      </c>
      <c r="E187" s="5">
        <v>31741.0</v>
      </c>
      <c r="F187" s="5">
        <v>1237.0</v>
      </c>
      <c r="G187" s="5">
        <v>5757.0</v>
      </c>
      <c r="H187" s="5">
        <v>3568.0</v>
      </c>
      <c r="I187" s="3"/>
      <c r="J187" s="3"/>
      <c r="K187" s="3"/>
      <c r="L187" s="5">
        <v>1053.0</v>
      </c>
      <c r="M187" s="5">
        <v>9325.0</v>
      </c>
      <c r="N187" s="5">
        <v>474.0</v>
      </c>
      <c r="O187" s="5">
        <v>23553.0</v>
      </c>
      <c r="P187" s="5">
        <v>12327.0</v>
      </c>
      <c r="Q187" s="5">
        <v>6423.0</v>
      </c>
    </row>
    <row r="188">
      <c r="A188" s="2">
        <v>43899.0</v>
      </c>
      <c r="B188" s="5">
        <v>8.0</v>
      </c>
      <c r="C188" s="4">
        <v>43899.333333333336</v>
      </c>
      <c r="D188" s="5">
        <v>43709.0</v>
      </c>
      <c r="E188" s="5">
        <v>32424.0</v>
      </c>
      <c r="F188" s="5">
        <v>1253.0</v>
      </c>
      <c r="G188" s="5">
        <v>6323.0</v>
      </c>
      <c r="H188" s="5">
        <v>3709.0</v>
      </c>
      <c r="I188" s="3"/>
      <c r="J188" s="3"/>
      <c r="K188" s="3"/>
      <c r="L188" s="5">
        <v>1406.0</v>
      </c>
      <c r="M188" s="5">
        <v>10032.0</v>
      </c>
      <c r="N188" s="5">
        <v>683.0</v>
      </c>
      <c r="O188" s="5">
        <v>23953.0</v>
      </c>
      <c r="P188" s="5">
        <v>12827.0</v>
      </c>
      <c r="Q188" s="5">
        <v>6929.0</v>
      </c>
    </row>
    <row r="189">
      <c r="A189" s="2">
        <v>43930.0</v>
      </c>
      <c r="B189" s="5">
        <v>8.0</v>
      </c>
      <c r="C189" s="4">
        <v>43930.333333333336</v>
      </c>
      <c r="D189" s="5">
        <v>44604.0</v>
      </c>
      <c r="E189" s="5">
        <v>33260.0</v>
      </c>
      <c r="F189" s="5">
        <v>1260.0</v>
      </c>
      <c r="G189" s="5">
        <v>6257.0</v>
      </c>
      <c r="H189" s="5">
        <v>3827.0</v>
      </c>
      <c r="I189" s="3"/>
      <c r="J189" s="3"/>
      <c r="K189" s="3"/>
      <c r="L189" s="5">
        <v>895.0</v>
      </c>
      <c r="M189" s="5">
        <v>10084.0</v>
      </c>
      <c r="N189" s="5">
        <v>836.0</v>
      </c>
      <c r="O189" s="5">
        <v>24507.0</v>
      </c>
      <c r="P189" s="5">
        <v>13027.0</v>
      </c>
      <c r="Q189" s="6">
        <v>7070.0</v>
      </c>
    </row>
    <row r="190">
      <c r="A190" s="2">
        <v>43960.0</v>
      </c>
      <c r="B190" s="5">
        <v>8.0</v>
      </c>
      <c r="C190" s="4">
        <v>43960.333333333336</v>
      </c>
      <c r="D190" s="5">
        <v>45446.0</v>
      </c>
      <c r="E190" s="5">
        <v>33991.0</v>
      </c>
      <c r="F190" s="5">
        <v>1277.0</v>
      </c>
      <c r="G190" s="5">
        <v>6501.0</v>
      </c>
      <c r="H190" s="5">
        <v>3677.0</v>
      </c>
      <c r="I190" s="3"/>
      <c r="J190" s="3"/>
      <c r="K190" s="3"/>
      <c r="L190" s="5">
        <v>842.0</v>
      </c>
      <c r="M190" s="5">
        <v>10178.0</v>
      </c>
      <c r="N190" s="5">
        <v>731.0</v>
      </c>
      <c r="O190" s="5">
        <v>25000.0</v>
      </c>
      <c r="P190" s="5">
        <v>14409.0</v>
      </c>
      <c r="Q190" s="5">
        <v>6037.0</v>
      </c>
    </row>
    <row r="191">
      <c r="A191" s="2">
        <v>43991.0</v>
      </c>
      <c r="B191" s="5">
        <v>8.0</v>
      </c>
      <c r="C191" s="4">
        <v>43991.333333333336</v>
      </c>
      <c r="D191" s="5">
        <v>46691.0</v>
      </c>
      <c r="E191" s="5">
        <v>34738.0</v>
      </c>
      <c r="F191" s="5">
        <v>1289.0</v>
      </c>
      <c r="G191" s="5">
        <v>6582.0</v>
      </c>
      <c r="H191" s="5">
        <v>4082.0</v>
      </c>
      <c r="I191" s="3"/>
      <c r="J191" s="3"/>
      <c r="K191" s="3"/>
      <c r="L191" s="5">
        <v>1245.0</v>
      </c>
      <c r="M191" s="5">
        <v>10664.0</v>
      </c>
      <c r="N191" s="5">
        <v>747.0</v>
      </c>
      <c r="O191" s="5">
        <v>25600.0</v>
      </c>
      <c r="P191" s="5">
        <v>13941.0</v>
      </c>
      <c r="Q191" s="5">
        <v>7150.0</v>
      </c>
    </row>
    <row r="192">
      <c r="A192" s="2">
        <v>44021.0</v>
      </c>
      <c r="B192" s="5">
        <v>8.0</v>
      </c>
      <c r="C192" s="4">
        <v>44021.333333333336</v>
      </c>
      <c r="D192" s="5">
        <v>47796.0</v>
      </c>
      <c r="E192" s="5">
        <v>35431.0</v>
      </c>
      <c r="F192" s="5">
        <v>1318.0</v>
      </c>
      <c r="G192" s="5">
        <v>6706.0</v>
      </c>
      <c r="H192" s="5">
        <v>4341.0</v>
      </c>
      <c r="I192" s="3"/>
      <c r="J192" s="3"/>
      <c r="K192" s="3"/>
      <c r="L192" s="5">
        <v>1105.0</v>
      </c>
      <c r="M192" s="5">
        <v>11047.0</v>
      </c>
      <c r="N192" s="5">
        <v>693.0</v>
      </c>
      <c r="O192" s="5">
        <v>26005.0</v>
      </c>
      <c r="P192" s="5">
        <v>14241.0</v>
      </c>
      <c r="Q192" s="5">
        <v>7550.0</v>
      </c>
    </row>
    <row r="193">
      <c r="A193" s="2">
        <v>44052.0</v>
      </c>
      <c r="B193" s="5">
        <v>8.0</v>
      </c>
      <c r="C193" s="4">
        <v>44052.333333333336</v>
      </c>
      <c r="D193" s="5">
        <v>48811.0</v>
      </c>
      <c r="E193" s="5">
        <v>36451.0</v>
      </c>
      <c r="F193" s="5">
        <v>1330.0</v>
      </c>
      <c r="G193" s="5">
        <v>6598.0</v>
      </c>
      <c r="H193" s="5">
        <v>4432.0</v>
      </c>
      <c r="I193" s="3"/>
      <c r="J193" s="3"/>
      <c r="K193" s="3"/>
      <c r="L193" s="5">
        <v>1015.0</v>
      </c>
      <c r="M193" s="5">
        <v>11030.0</v>
      </c>
      <c r="N193" s="5">
        <v>1020.0</v>
      </c>
      <c r="O193" s="5">
        <v>26005.0</v>
      </c>
      <c r="P193" s="5">
        <v>14241.0</v>
      </c>
      <c r="Q193" s="5">
        <v>8565.0</v>
      </c>
    </row>
    <row r="194">
      <c r="A194" s="2">
        <v>44083.0</v>
      </c>
      <c r="B194" s="5">
        <v>8.0</v>
      </c>
      <c r="C194" s="4">
        <v>44083.333333333336</v>
      </c>
      <c r="D194" s="5">
        <v>49837.0</v>
      </c>
      <c r="E194" s="5">
        <v>37245.0</v>
      </c>
      <c r="F194" s="5">
        <v>1347.0</v>
      </c>
      <c r="G194" s="5">
        <v>6691.0</v>
      </c>
      <c r="H194" s="5">
        <v>4554.0</v>
      </c>
      <c r="I194" s="3"/>
      <c r="J194" s="3"/>
      <c r="K194" s="3"/>
      <c r="L194" s="5">
        <v>1026.0</v>
      </c>
      <c r="M194" s="5">
        <v>11245.0</v>
      </c>
      <c r="N194" s="5">
        <v>794.0</v>
      </c>
      <c r="O194" s="5">
        <v>27502.0</v>
      </c>
      <c r="P194" s="5">
        <v>14441.0</v>
      </c>
      <c r="Q194" s="5">
        <v>7894.0</v>
      </c>
    </row>
    <row r="195">
      <c r="A195" s="2">
        <v>44113.0</v>
      </c>
      <c r="B195" s="5">
        <v>8.0</v>
      </c>
      <c r="C195" s="4">
        <v>44113.333333333336</v>
      </c>
      <c r="D195" s="5">
        <v>51287.0</v>
      </c>
      <c r="E195" s="5">
        <v>38226.0</v>
      </c>
      <c r="F195" s="5">
        <v>1365.0</v>
      </c>
      <c r="G195" s="5">
        <v>6968.0</v>
      </c>
      <c r="H195" s="5">
        <v>4728.0</v>
      </c>
      <c r="I195" s="3"/>
      <c r="J195" s="3"/>
      <c r="K195" s="3"/>
      <c r="L195" s="5">
        <v>1450.0</v>
      </c>
      <c r="M195" s="5">
        <v>11696.0</v>
      </c>
      <c r="N195" s="5">
        <v>981.0</v>
      </c>
      <c r="O195" s="5">
        <v>28502.0</v>
      </c>
      <c r="P195" s="5">
        <v>14841.0</v>
      </c>
      <c r="Q195" s="5">
        <v>7944.0</v>
      </c>
    </row>
    <row r="196">
      <c r="A196" s="2">
        <v>44144.0</v>
      </c>
      <c r="B196" s="5">
        <v>8.0</v>
      </c>
      <c r="C196" s="4">
        <v>44144.333333333336</v>
      </c>
      <c r="D196" s="5">
        <v>52321.0</v>
      </c>
      <c r="E196" s="5">
        <v>39115.0</v>
      </c>
      <c r="F196" s="5">
        <v>1382.0</v>
      </c>
      <c r="G196" s="5">
        <v>7143.0</v>
      </c>
      <c r="H196" s="5">
        <v>4681.0</v>
      </c>
      <c r="I196" s="3"/>
      <c r="J196" s="3"/>
      <c r="K196" s="3"/>
      <c r="L196" s="5">
        <v>1034.0</v>
      </c>
      <c r="M196" s="5">
        <v>11824.0</v>
      </c>
      <c r="N196" s="5">
        <v>889.0</v>
      </c>
      <c r="O196" s="5">
        <v>28902.0</v>
      </c>
      <c r="P196" s="5">
        <v>18741.0</v>
      </c>
      <c r="Q196" s="5">
        <v>4678.0</v>
      </c>
    </row>
    <row r="197">
      <c r="A197" s="2">
        <v>44174.0</v>
      </c>
      <c r="B197" s="5">
        <v>8.0</v>
      </c>
      <c r="C197" s="4">
        <v>44174.333333333336</v>
      </c>
      <c r="D197" s="5">
        <v>53761.0</v>
      </c>
      <c r="E197" s="5">
        <v>40183.0</v>
      </c>
      <c r="F197" s="5">
        <v>1404.0</v>
      </c>
      <c r="G197" s="5">
        <v>7490.0</v>
      </c>
      <c r="H197" s="5">
        <v>4684.0</v>
      </c>
      <c r="I197" s="3"/>
      <c r="J197" s="3"/>
      <c r="K197" s="3"/>
      <c r="L197" s="5">
        <v>1440.0</v>
      </c>
      <c r="M197" s="5">
        <v>12174.0</v>
      </c>
      <c r="N197" s="5">
        <v>1068.0</v>
      </c>
      <c r="O197" s="5">
        <v>29253.0</v>
      </c>
      <c r="P197" s="5">
        <v>19041.0</v>
      </c>
      <c r="Q197" s="5">
        <v>5467.0</v>
      </c>
    </row>
    <row r="198">
      <c r="A198" s="5" t="s">
        <v>241</v>
      </c>
      <c r="B198" s="7">
        <v>8.0</v>
      </c>
      <c r="C198" s="5" t="s">
        <v>242</v>
      </c>
      <c r="D198" s="8">
        <v>54864.0</v>
      </c>
      <c r="E198" s="8">
        <v>41014.0</v>
      </c>
      <c r="F198" s="8">
        <v>1410.0</v>
      </c>
      <c r="G198" s="8">
        <v>7791.0</v>
      </c>
      <c r="H198" s="8">
        <v>4649.0</v>
      </c>
      <c r="I198" s="9"/>
      <c r="J198" s="9"/>
      <c r="K198" s="9"/>
      <c r="L198" s="7">
        <v>1103.0</v>
      </c>
      <c r="M198" s="7">
        <v>12440.0</v>
      </c>
      <c r="N198" s="7">
        <v>831.0</v>
      </c>
      <c r="O198" s="7">
        <v>29553.0</v>
      </c>
      <c r="P198" s="7">
        <v>19733.0</v>
      </c>
      <c r="Q198" s="7">
        <v>5578.0</v>
      </c>
    </row>
    <row r="199">
      <c r="A199" s="5" t="s">
        <v>243</v>
      </c>
      <c r="B199" s="5">
        <v>8.0</v>
      </c>
      <c r="C199" s="5" t="s">
        <v>244</v>
      </c>
      <c r="D199" s="5">
        <v>55926.0</v>
      </c>
      <c r="E199" s="5">
        <v>42325.0</v>
      </c>
      <c r="F199" s="5">
        <v>1440.0</v>
      </c>
      <c r="G199" s="5">
        <v>7530.0</v>
      </c>
      <c r="H199" s="5">
        <v>4631.0</v>
      </c>
      <c r="I199" s="3"/>
      <c r="J199" s="3"/>
      <c r="K199" s="3"/>
      <c r="L199" s="5">
        <v>1062.0</v>
      </c>
      <c r="M199" s="5">
        <v>12161.0</v>
      </c>
      <c r="N199" s="5">
        <v>1311.0</v>
      </c>
      <c r="O199" s="5">
        <v>6885.0</v>
      </c>
      <c r="P199" s="5">
        <v>1947.0</v>
      </c>
      <c r="Q199" s="5">
        <v>3329.0</v>
      </c>
    </row>
    <row r="200">
      <c r="A200" s="5" t="s">
        <v>245</v>
      </c>
      <c r="B200" s="5">
        <v>8.0</v>
      </c>
      <c r="C200" s="5" t="s">
        <v>246</v>
      </c>
      <c r="D200" s="5">
        <v>56953.0</v>
      </c>
      <c r="E200" s="5">
        <v>43306.0</v>
      </c>
      <c r="F200" s="5">
        <v>1468.0</v>
      </c>
      <c r="G200" s="5">
        <v>7711.0</v>
      </c>
      <c r="H200" s="5">
        <v>4468.0</v>
      </c>
      <c r="I200" s="3"/>
      <c r="J200" s="3"/>
      <c r="K200" s="3"/>
      <c r="L200" s="5">
        <v>1027.0</v>
      </c>
      <c r="M200" s="5">
        <v>12179.0</v>
      </c>
      <c r="N200" s="5">
        <v>981.0</v>
      </c>
      <c r="O200" s="5">
        <v>7058.0</v>
      </c>
      <c r="P200" s="5">
        <v>1947.0</v>
      </c>
      <c r="Q200" s="5">
        <v>3174.0</v>
      </c>
    </row>
    <row r="201">
      <c r="A201" s="5" t="s">
        <v>247</v>
      </c>
      <c r="B201" s="5">
        <v>8.0</v>
      </c>
      <c r="C201" s="5" t="s">
        <v>248</v>
      </c>
      <c r="D201" s="5">
        <v>58458.0</v>
      </c>
      <c r="E201" s="5">
        <v>44251.0</v>
      </c>
      <c r="F201" s="5">
        <v>1498.0</v>
      </c>
      <c r="G201" s="5">
        <v>7907.0</v>
      </c>
      <c r="H201" s="5">
        <v>4802.0</v>
      </c>
      <c r="I201" s="3"/>
      <c r="J201" s="3"/>
      <c r="K201" s="3"/>
      <c r="L201" s="5">
        <v>1505.0</v>
      </c>
      <c r="M201" s="5">
        <v>12709.0</v>
      </c>
      <c r="N201" s="5">
        <v>945.0</v>
      </c>
      <c r="O201" s="5">
        <v>1673.0</v>
      </c>
      <c r="P201" s="5">
        <v>6900.0</v>
      </c>
      <c r="Q201" s="5">
        <v>4136.0</v>
      </c>
    </row>
    <row r="202">
      <c r="A202" s="5" t="s">
        <v>249</v>
      </c>
      <c r="B202" s="5">
        <v>8.0</v>
      </c>
      <c r="C202" s="5" t="s">
        <v>250</v>
      </c>
      <c r="D202" s="5">
        <v>59472.0</v>
      </c>
      <c r="E202" s="5">
        <v>45207.0</v>
      </c>
      <c r="F202" s="5">
        <v>1513.0</v>
      </c>
      <c r="G202" s="5">
        <v>8013.0</v>
      </c>
      <c r="H202" s="5">
        <v>4739.0</v>
      </c>
      <c r="I202" s="3"/>
      <c r="J202" s="3"/>
      <c r="K202" s="3"/>
      <c r="L202" s="5">
        <v>1014.0</v>
      </c>
      <c r="M202" s="5">
        <v>12752.0</v>
      </c>
      <c r="N202" s="5">
        <v>956.0</v>
      </c>
      <c r="O202" s="5">
        <v>6128.0</v>
      </c>
      <c r="P202" s="5">
        <v>1749.0</v>
      </c>
      <c r="Q202" s="5">
        <v>4875.0</v>
      </c>
    </row>
    <row r="203">
      <c r="A203" s="5" t="s">
        <v>251</v>
      </c>
      <c r="B203" s="5">
        <v>8.0</v>
      </c>
      <c r="C203" s="5" t="s">
        <v>252</v>
      </c>
      <c r="D203" s="7">
        <v>60875.0</v>
      </c>
      <c r="E203" s="7">
        <v>46235.0</v>
      </c>
      <c r="F203" s="7">
        <v>1535.0</v>
      </c>
      <c r="G203" s="7">
        <v>8450.0</v>
      </c>
      <c r="H203" s="7">
        <v>4655.0</v>
      </c>
      <c r="I203" s="3"/>
      <c r="J203" s="3"/>
      <c r="K203" s="3"/>
      <c r="L203" s="7">
        <v>1403.0</v>
      </c>
      <c r="M203" s="7">
        <v>13105.0</v>
      </c>
      <c r="N203" s="7">
        <v>1028.0</v>
      </c>
      <c r="O203" s="7">
        <v>6989.0</v>
      </c>
      <c r="P203" s="7">
        <v>2638.0</v>
      </c>
      <c r="Q203" s="7">
        <v>3478.0</v>
      </c>
    </row>
    <row r="204">
      <c r="A204" s="5" t="s">
        <v>253</v>
      </c>
      <c r="B204" s="5">
        <v>8.0</v>
      </c>
      <c r="C204" s="5" t="s">
        <v>254</v>
      </c>
      <c r="D204" s="5">
        <v>61807.0</v>
      </c>
      <c r="E204" s="5">
        <v>47260.0</v>
      </c>
      <c r="F204" s="5">
        <v>1546.0</v>
      </c>
      <c r="G204" s="5">
        <v>8696.0</v>
      </c>
      <c r="H204" s="5">
        <v>4305.0</v>
      </c>
      <c r="I204" s="3"/>
      <c r="J204" s="3"/>
      <c r="K204" s="3"/>
      <c r="L204" s="5">
        <v>932.0</v>
      </c>
      <c r="M204" s="5">
        <v>13001.0</v>
      </c>
      <c r="N204" s="5">
        <v>1025.0</v>
      </c>
      <c r="O204" s="5">
        <v>6296.0</v>
      </c>
      <c r="P204" s="5">
        <v>5873.0</v>
      </c>
      <c r="Q204" s="5">
        <v>832.0</v>
      </c>
    </row>
    <row r="205">
      <c r="A205" s="5" t="s">
        <v>255</v>
      </c>
      <c r="B205" s="7">
        <v>8.0</v>
      </c>
      <c r="C205" s="5" t="s">
        <v>256</v>
      </c>
      <c r="D205" s="5">
        <v>62886.0</v>
      </c>
      <c r="E205" s="5">
        <v>49209.0</v>
      </c>
      <c r="F205" s="5">
        <v>1561.0</v>
      </c>
      <c r="G205" s="5">
        <v>8297.0</v>
      </c>
      <c r="H205" s="7">
        <v>3819.0</v>
      </c>
      <c r="I205" s="9"/>
      <c r="J205" s="9"/>
      <c r="K205" s="9"/>
      <c r="L205" s="7">
        <v>1079.0</v>
      </c>
      <c r="M205" s="7">
        <v>12116.0</v>
      </c>
      <c r="N205" s="7">
        <v>1949.0</v>
      </c>
      <c r="O205" s="5">
        <v>6278.0</v>
      </c>
      <c r="P205" s="5">
        <v>5301.0</v>
      </c>
      <c r="Q205" s="7">
        <v>537.0</v>
      </c>
    </row>
    <row r="206">
      <c r="A206" s="5" t="s">
        <v>257</v>
      </c>
      <c r="B206" s="5">
        <v>8.0</v>
      </c>
      <c r="C206" s="5" t="s">
        <v>258</v>
      </c>
      <c r="D206" s="5">
        <v>64196.0</v>
      </c>
      <c r="E206" s="5">
        <v>49630.0</v>
      </c>
      <c r="F206" s="5">
        <v>1592.0</v>
      </c>
      <c r="G206" s="5">
        <v>9225.0</v>
      </c>
      <c r="H206" s="5">
        <v>3749.0</v>
      </c>
      <c r="I206" s="3"/>
      <c r="J206" s="3"/>
      <c r="K206" s="3"/>
      <c r="L206" s="5">
        <v>1310.0</v>
      </c>
      <c r="M206" s="5">
        <v>12974.0</v>
      </c>
      <c r="N206" s="5">
        <v>421.0</v>
      </c>
      <c r="O206" s="5">
        <v>6278.0</v>
      </c>
      <c r="P206" s="5">
        <v>5301.0</v>
      </c>
      <c r="Q206" s="5">
        <v>1395.0</v>
      </c>
    </row>
    <row r="207">
      <c r="A207" s="5" t="s">
        <v>259</v>
      </c>
      <c r="B207" s="5">
        <v>8.0</v>
      </c>
      <c r="C207" s="5" t="s">
        <v>260</v>
      </c>
      <c r="D207" s="5">
        <v>65318.0</v>
      </c>
      <c r="E207" s="5">
        <v>50473.0</v>
      </c>
      <c r="F207" s="5">
        <v>1624.0</v>
      </c>
      <c r="G207" s="5">
        <v>9380.0</v>
      </c>
      <c r="H207" s="5">
        <v>3841.0</v>
      </c>
      <c r="I207" s="3"/>
      <c r="J207" s="3"/>
      <c r="K207" s="3"/>
      <c r="L207" s="5">
        <v>1122.0</v>
      </c>
      <c r="M207" s="5">
        <v>13221.0</v>
      </c>
      <c r="N207" s="5">
        <v>843.0</v>
      </c>
      <c r="O207" s="5">
        <v>6871.0</v>
      </c>
      <c r="P207" s="5">
        <v>4917.0</v>
      </c>
      <c r="Q207" s="5">
        <v>1433.0</v>
      </c>
    </row>
    <row r="208">
      <c r="A208" s="5" t="s">
        <v>261</v>
      </c>
      <c r="B208" s="5">
        <v>8.0</v>
      </c>
      <c r="C208" s="5" t="s">
        <v>262</v>
      </c>
      <c r="D208" s="5">
        <v>66505.0</v>
      </c>
      <c r="E208" s="5">
        <v>51578.0</v>
      </c>
      <c r="F208" s="5">
        <v>1650.0</v>
      </c>
      <c r="G208" s="5">
        <v>9611.0</v>
      </c>
      <c r="H208" s="5">
        <v>3666.0</v>
      </c>
      <c r="I208" s="3"/>
      <c r="J208" s="3"/>
      <c r="K208" s="3"/>
      <c r="L208" s="5">
        <v>1187.0</v>
      </c>
      <c r="M208" s="5">
        <v>13277.0</v>
      </c>
      <c r="N208" s="5">
        <v>1105.0</v>
      </c>
      <c r="O208" s="5">
        <v>6278.0</v>
      </c>
      <c r="P208" s="5">
        <v>5301.0</v>
      </c>
      <c r="Q208" s="5">
        <v>1698.0</v>
      </c>
    </row>
    <row r="209">
      <c r="A209" s="5" t="s">
        <v>263</v>
      </c>
      <c r="B209" s="5">
        <v>8.0</v>
      </c>
      <c r="C209" s="5" t="s">
        <v>264</v>
      </c>
      <c r="D209" s="5">
        <v>67638.0</v>
      </c>
      <c r="E209" s="5">
        <v>52742.0</v>
      </c>
      <c r="F209" s="5">
        <v>1664.0</v>
      </c>
      <c r="G209" s="5">
        <v>9714.0</v>
      </c>
      <c r="H209" s="5">
        <v>3518.0</v>
      </c>
      <c r="I209" s="3"/>
      <c r="J209" s="3"/>
      <c r="K209" s="3"/>
      <c r="L209" s="5">
        <v>1133.0</v>
      </c>
      <c r="M209" s="5">
        <v>13232.0</v>
      </c>
      <c r="N209" s="5">
        <v>1164.0</v>
      </c>
      <c r="O209" s="5">
        <v>6555.0</v>
      </c>
      <c r="P209" s="5">
        <v>4277.0</v>
      </c>
      <c r="Q209" s="5">
        <v>2400.0</v>
      </c>
    </row>
    <row r="210">
      <c r="A210" s="5" t="s">
        <v>265</v>
      </c>
      <c r="B210" s="5">
        <v>8.0</v>
      </c>
      <c r="C210" s="5" t="s">
        <v>266</v>
      </c>
      <c r="D210" s="5">
        <v>68927.0</v>
      </c>
      <c r="E210" s="5">
        <v>54352.0</v>
      </c>
      <c r="F210" s="5">
        <v>1677.0</v>
      </c>
      <c r="G210" s="5">
        <v>10027.0</v>
      </c>
      <c r="H210" s="7">
        <v>2871.0</v>
      </c>
      <c r="I210" s="9"/>
      <c r="J210" s="9"/>
      <c r="K210" s="9"/>
      <c r="L210" s="7">
        <v>1289.0</v>
      </c>
      <c r="M210" s="7">
        <v>12898.0</v>
      </c>
      <c r="N210" s="7">
        <v>1610.0</v>
      </c>
      <c r="O210" s="5">
        <v>6334.0</v>
      </c>
      <c r="P210" s="5">
        <v>4076.0</v>
      </c>
      <c r="Q210" s="7">
        <v>2488.0</v>
      </c>
    </row>
    <row r="211">
      <c r="A211" s="5" t="s">
        <v>267</v>
      </c>
      <c r="B211" s="5">
        <v>8.0</v>
      </c>
      <c r="C211" s="5" t="s">
        <v>268</v>
      </c>
      <c r="D211" s="5">
        <v>70184.0</v>
      </c>
      <c r="E211" s="5">
        <v>55350.0</v>
      </c>
      <c r="F211" s="5">
        <v>1679.0</v>
      </c>
      <c r="G211" s="5">
        <v>10594.0</v>
      </c>
      <c r="H211" s="5">
        <v>2561.0</v>
      </c>
      <c r="I211" s="3"/>
      <c r="J211" s="3"/>
      <c r="K211" s="3"/>
      <c r="L211" s="5">
        <v>1257.0</v>
      </c>
      <c r="M211" s="5">
        <v>13155.0</v>
      </c>
      <c r="N211" s="5">
        <v>998.0</v>
      </c>
      <c r="O211" s="5">
        <v>7220.0</v>
      </c>
      <c r="P211" s="5">
        <v>3550.0</v>
      </c>
      <c r="Q211" s="5">
        <v>2385.0</v>
      </c>
    </row>
    <row r="212">
      <c r="A212" s="5" t="s">
        <v>269</v>
      </c>
      <c r="B212" s="5">
        <v>8.0</v>
      </c>
      <c r="C212" s="5" t="s">
        <v>270</v>
      </c>
      <c r="D212" s="5">
        <v>71370.0</v>
      </c>
      <c r="E212" s="5">
        <v>56413.0</v>
      </c>
      <c r="F212" s="5">
        <v>1692.0</v>
      </c>
      <c r="G212" s="5">
        <v>10915.0</v>
      </c>
      <c r="H212" s="7">
        <v>2350.0</v>
      </c>
      <c r="I212" s="9"/>
      <c r="J212" s="9"/>
      <c r="K212" s="9"/>
      <c r="L212" s="7">
        <v>1186.0</v>
      </c>
      <c r="M212" s="7">
        <v>13265.0</v>
      </c>
      <c r="N212" s="7">
        <v>1063.0</v>
      </c>
      <c r="O212" s="5">
        <v>6976.0</v>
      </c>
      <c r="P212" s="5">
        <v>3738.0</v>
      </c>
      <c r="Q212" s="7">
        <v>2551.0</v>
      </c>
    </row>
    <row r="213">
      <c r="A213" s="5" t="s">
        <v>271</v>
      </c>
      <c r="B213" s="5">
        <v>8.0</v>
      </c>
      <c r="C213" s="5" t="s">
        <v>272</v>
      </c>
      <c r="D213" s="5">
        <v>72177.0</v>
      </c>
      <c r="E213" s="5">
        <v>57741.0</v>
      </c>
      <c r="F213" s="5">
        <v>1704.0</v>
      </c>
      <c r="G213" s="5">
        <v>10474.0</v>
      </c>
      <c r="H213" s="5">
        <v>2258.0</v>
      </c>
      <c r="I213" s="3"/>
      <c r="J213" s="3"/>
      <c r="K213" s="3"/>
      <c r="L213" s="5">
        <v>807.0</v>
      </c>
      <c r="M213" s="5">
        <v>12732.0</v>
      </c>
      <c r="N213" s="5">
        <v>1328.0</v>
      </c>
      <c r="O213" s="5">
        <v>6678.0</v>
      </c>
      <c r="P213" s="5">
        <v>5701.0</v>
      </c>
      <c r="Q213" s="5">
        <v>353.0</v>
      </c>
    </row>
    <row r="214">
      <c r="A214" s="5" t="s">
        <v>273</v>
      </c>
      <c r="B214" s="5">
        <v>8.0</v>
      </c>
      <c r="C214" s="5" t="s">
        <v>274</v>
      </c>
      <c r="D214" s="5">
        <v>73309.0</v>
      </c>
      <c r="E214" s="5">
        <v>58865.0</v>
      </c>
      <c r="F214" s="5">
        <v>1718.0</v>
      </c>
      <c r="G214" s="5">
        <v>10659.0</v>
      </c>
      <c r="H214" s="7">
        <v>2067.0</v>
      </c>
      <c r="I214" s="9"/>
      <c r="J214" s="9"/>
      <c r="K214" s="9"/>
      <c r="L214" s="7">
        <v>1132.0</v>
      </c>
      <c r="M214" s="7">
        <v>12726.0</v>
      </c>
      <c r="N214" s="7">
        <v>1124.0</v>
      </c>
      <c r="O214" s="5">
        <v>7001.0</v>
      </c>
      <c r="P214" s="5">
        <v>3226.0</v>
      </c>
      <c r="Q214" s="7">
        <v>2499.0</v>
      </c>
    </row>
    <row r="215">
      <c r="A215" s="5" t="s">
        <v>275</v>
      </c>
      <c r="B215" s="5">
        <v>8.0</v>
      </c>
      <c r="C215" s="5" t="s">
        <v>276</v>
      </c>
      <c r="D215" s="5">
        <v>74368.0</v>
      </c>
      <c r="E215" s="5">
        <v>60320.0</v>
      </c>
      <c r="F215" s="5">
        <v>1731.0</v>
      </c>
      <c r="G215" s="5">
        <v>10353.0</v>
      </c>
      <c r="H215" s="5">
        <v>1964.0</v>
      </c>
      <c r="I215" s="3"/>
      <c r="J215" s="3"/>
      <c r="K215" s="3"/>
      <c r="L215" s="5">
        <v>1059.0</v>
      </c>
      <c r="M215" s="5">
        <v>12317.0</v>
      </c>
      <c r="N215" s="5">
        <v>1455.0</v>
      </c>
      <c r="O215" s="5">
        <v>5962.0</v>
      </c>
      <c r="P215" s="5">
        <v>3124.0</v>
      </c>
      <c r="Q215" s="5">
        <v>3231.0</v>
      </c>
    </row>
    <row r="216">
      <c r="A216" s="2">
        <v>43840.0</v>
      </c>
      <c r="B216" s="5">
        <v>8.0</v>
      </c>
      <c r="C216" s="4">
        <v>43840.333333333336</v>
      </c>
      <c r="D216" s="5">
        <v>75521.0</v>
      </c>
      <c r="E216" s="5">
        <v>61444.0</v>
      </c>
      <c r="F216" s="5">
        <v>1737.0</v>
      </c>
      <c r="G216" s="5">
        <v>10545.0</v>
      </c>
      <c r="H216" s="5">
        <v>1795.0</v>
      </c>
      <c r="I216" s="3"/>
      <c r="J216" s="3"/>
      <c r="K216" s="3"/>
      <c r="L216" s="5">
        <v>1153.0</v>
      </c>
      <c r="M216" s="5">
        <v>12340.0</v>
      </c>
      <c r="N216" s="5">
        <v>1124.0</v>
      </c>
      <c r="O216" s="5">
        <v>5972.0</v>
      </c>
      <c r="P216" s="5">
        <v>3826.0</v>
      </c>
      <c r="Q216" s="5">
        <v>2542.0</v>
      </c>
    </row>
    <row r="217">
      <c r="A217" s="2">
        <v>43871.0</v>
      </c>
      <c r="B217" s="5">
        <v>8.0</v>
      </c>
      <c r="C217" s="4">
        <v>43871.333333333336</v>
      </c>
      <c r="D217" s="5">
        <v>76619.0</v>
      </c>
      <c r="E217" s="5">
        <v>62279.0</v>
      </c>
      <c r="F217" s="5">
        <v>1740.0</v>
      </c>
      <c r="G217" s="5">
        <v>10496.0</v>
      </c>
      <c r="H217" s="7">
        <v>2104.0</v>
      </c>
      <c r="I217" s="9"/>
      <c r="J217" s="9"/>
      <c r="K217" s="9"/>
      <c r="L217" s="7">
        <v>1098.0</v>
      </c>
      <c r="M217" s="7">
        <v>12600.0</v>
      </c>
      <c r="N217" s="7">
        <v>835.0</v>
      </c>
      <c r="O217" s="5">
        <v>5932.0</v>
      </c>
      <c r="P217" s="5">
        <v>3726.0</v>
      </c>
      <c r="Q217" s="7">
        <v>2942.0</v>
      </c>
    </row>
    <row r="218">
      <c r="A218" s="2">
        <v>43900.0</v>
      </c>
      <c r="B218" s="5">
        <v>8.0</v>
      </c>
      <c r="C218" s="4">
        <v>43900.333333333336</v>
      </c>
      <c r="D218" s="5">
        <v>77784.0</v>
      </c>
      <c r="E218" s="5">
        <v>63286.0</v>
      </c>
      <c r="F218" s="5">
        <v>1743.0</v>
      </c>
      <c r="G218" s="5">
        <v>10652.0</v>
      </c>
      <c r="H218" s="5">
        <v>2103.0</v>
      </c>
      <c r="I218" s="3"/>
      <c r="J218" s="3"/>
      <c r="K218" s="3"/>
      <c r="L218" s="5">
        <v>1165.0</v>
      </c>
      <c r="M218" s="5">
        <v>12755.0</v>
      </c>
      <c r="N218" s="5">
        <v>1007.0</v>
      </c>
      <c r="O218" s="5">
        <v>5773.0</v>
      </c>
      <c r="P218" s="5">
        <v>3747.0</v>
      </c>
      <c r="Q218" s="5">
        <v>3235.0</v>
      </c>
    </row>
    <row r="219">
      <c r="A219" s="2">
        <v>43931.0</v>
      </c>
      <c r="B219" s="5">
        <v>8.0</v>
      </c>
      <c r="C219" s="4">
        <v>43931.333333333336</v>
      </c>
      <c r="D219" s="5">
        <v>79214.0</v>
      </c>
      <c r="E219" s="5">
        <v>64319.0</v>
      </c>
      <c r="F219" s="5">
        <v>1761.0</v>
      </c>
      <c r="G219" s="5">
        <v>11091.0</v>
      </c>
      <c r="H219" s="7">
        <v>2043.0</v>
      </c>
      <c r="I219" s="9"/>
      <c r="J219" s="9"/>
      <c r="K219" s="9"/>
      <c r="L219" s="7">
        <v>1430.0</v>
      </c>
      <c r="M219" s="7">
        <v>13134.0</v>
      </c>
      <c r="N219" s="7">
        <v>1033.0</v>
      </c>
      <c r="O219" s="5">
        <v>6329.0</v>
      </c>
      <c r="P219" s="5">
        <v>3552.0</v>
      </c>
      <c r="Q219" s="7">
        <v>3253.0</v>
      </c>
    </row>
    <row r="220">
      <c r="A220" s="2">
        <v>43961.0</v>
      </c>
      <c r="B220" s="5">
        <v>8.0</v>
      </c>
      <c r="C220" s="4">
        <v>43961.333333333336</v>
      </c>
      <c r="D220" s="5">
        <v>80036.0</v>
      </c>
      <c r="E220" s="5">
        <v>65295.0</v>
      </c>
      <c r="F220" s="5">
        <v>1772.0</v>
      </c>
      <c r="G220" s="5">
        <v>10912.0</v>
      </c>
      <c r="H220" s="5">
        <v>2057.0</v>
      </c>
      <c r="I220" s="3"/>
      <c r="J220" s="3"/>
      <c r="K220" s="3"/>
      <c r="L220" s="5">
        <v>822.0</v>
      </c>
      <c r="M220" s="5">
        <v>12969.0</v>
      </c>
      <c r="N220" s="5">
        <v>976.0</v>
      </c>
      <c r="O220" s="5">
        <v>6565.0</v>
      </c>
      <c r="P220" s="5">
        <v>3260.0</v>
      </c>
      <c r="Q220" s="5">
        <v>3144.0</v>
      </c>
    </row>
    <row r="221">
      <c r="A221" s="2">
        <v>43992.0</v>
      </c>
      <c r="B221" s="5">
        <v>8.0</v>
      </c>
      <c r="C221" s="4">
        <v>43992.333333333336</v>
      </c>
      <c r="D221" s="5">
        <v>81043.0</v>
      </c>
      <c r="E221" s="5">
        <v>66315.0</v>
      </c>
      <c r="F221" s="5">
        <v>1806.0</v>
      </c>
      <c r="G221" s="5">
        <v>10787.0</v>
      </c>
      <c r="H221" s="5">
        <v>2135.0</v>
      </c>
      <c r="I221" s="3"/>
      <c r="J221" s="3"/>
      <c r="K221" s="3"/>
      <c r="L221" s="5">
        <v>1007.0</v>
      </c>
      <c r="M221" s="5">
        <v>12922.0</v>
      </c>
      <c r="N221" s="5">
        <v>1020.0</v>
      </c>
      <c r="O221" s="5">
        <v>6714.0</v>
      </c>
      <c r="P221" s="5">
        <v>3228.0</v>
      </c>
      <c r="Q221" s="5">
        <v>2980.0</v>
      </c>
    </row>
    <row r="222">
      <c r="A222" s="2">
        <v>44022.0</v>
      </c>
      <c r="B222" s="5">
        <v>8.0</v>
      </c>
      <c r="C222" s="4">
        <v>44022.333333333336</v>
      </c>
      <c r="D222" s="5">
        <v>82383.0</v>
      </c>
      <c r="E222" s="5">
        <v>67310.0</v>
      </c>
      <c r="F222" s="5">
        <v>1819.0</v>
      </c>
      <c r="G222" s="5">
        <v>10807.0</v>
      </c>
      <c r="H222" s="5">
        <v>2447.0</v>
      </c>
      <c r="I222" s="3"/>
      <c r="J222" s="3"/>
      <c r="K222" s="3"/>
      <c r="L222" s="5">
        <v>1340.0</v>
      </c>
      <c r="M222" s="5">
        <v>13254.0</v>
      </c>
      <c r="N222" s="5">
        <v>995.0</v>
      </c>
      <c r="O222" s="5">
        <v>6671.0</v>
      </c>
      <c r="P222" s="5">
        <v>3465.0</v>
      </c>
      <c r="Q222" s="5">
        <v>3118.0</v>
      </c>
    </row>
    <row r="223">
      <c r="A223" s="2">
        <v>44053.0</v>
      </c>
      <c r="B223" s="5">
        <v>8.0</v>
      </c>
      <c r="C223" s="4">
        <v>44053.333333333336</v>
      </c>
      <c r="D223" s="5">
        <v>83392.0</v>
      </c>
      <c r="E223" s="5">
        <v>68352.0</v>
      </c>
      <c r="F223" s="5">
        <v>1838.0</v>
      </c>
      <c r="G223" s="5">
        <v>10717.0</v>
      </c>
      <c r="H223" s="5">
        <v>2485.0</v>
      </c>
      <c r="I223" s="3"/>
      <c r="J223" s="3"/>
      <c r="K223" s="3"/>
      <c r="L223" s="5">
        <v>1009.0</v>
      </c>
      <c r="M223" s="5">
        <v>13202.0</v>
      </c>
      <c r="N223" s="5">
        <v>1042.0</v>
      </c>
      <c r="O223" s="5">
        <v>7041.0</v>
      </c>
      <c r="P223" s="5">
        <v>3280.0</v>
      </c>
      <c r="Q223" s="5">
        <v>2881.0</v>
      </c>
    </row>
    <row r="224">
      <c r="A224" s="2">
        <v>44084.0</v>
      </c>
      <c r="B224" s="5">
        <v>8.0</v>
      </c>
      <c r="C224" s="4">
        <v>44084.333333333336</v>
      </c>
      <c r="D224" s="5">
        <v>84364.0</v>
      </c>
      <c r="E224" s="5">
        <v>69203.0</v>
      </c>
      <c r="F224" s="5">
        <v>1860.0</v>
      </c>
      <c r="G224" s="5">
        <v>10746.0</v>
      </c>
      <c r="H224" s="7">
        <v>2555.0</v>
      </c>
      <c r="I224" s="9"/>
      <c r="J224" s="9"/>
      <c r="K224" s="9"/>
      <c r="L224" s="7">
        <v>972.0</v>
      </c>
      <c r="M224" s="7">
        <v>13301.0</v>
      </c>
      <c r="N224" s="7">
        <v>851.0</v>
      </c>
      <c r="O224" s="5">
        <v>7008.0</v>
      </c>
      <c r="P224" s="5">
        <v>3362.0</v>
      </c>
      <c r="Q224" s="7">
        <v>2931.0</v>
      </c>
    </row>
    <row r="225">
      <c r="A225" s="2">
        <v>44114.0</v>
      </c>
      <c r="B225" s="5">
        <v>8.0</v>
      </c>
      <c r="C225" s="4">
        <v>44114.333333333336</v>
      </c>
      <c r="D225" s="5">
        <v>85617.0</v>
      </c>
      <c r="E225" s="5">
        <v>70487.0</v>
      </c>
      <c r="F225" s="5">
        <v>1877.0</v>
      </c>
      <c r="G225" s="5">
        <v>10698.0</v>
      </c>
      <c r="H225" s="5">
        <v>2555.0</v>
      </c>
      <c r="I225" s="3"/>
      <c r="J225" s="3"/>
      <c r="K225" s="3"/>
      <c r="L225" s="5">
        <v>1253.0</v>
      </c>
      <c r="M225" s="5">
        <v>13253.0</v>
      </c>
      <c r="N225" s="5">
        <v>1284.0</v>
      </c>
      <c r="O225" s="5">
        <v>6779.0</v>
      </c>
      <c r="P225" s="5">
        <v>3164.0</v>
      </c>
      <c r="Q225" s="5">
        <v>3310.0</v>
      </c>
    </row>
    <row r="226">
      <c r="A226" s="2">
        <v>44145.0</v>
      </c>
      <c r="B226" s="5">
        <v>8.0</v>
      </c>
      <c r="C226" s="4">
        <v>44145.333333333336</v>
      </c>
      <c r="D226" s="5">
        <v>87006.0</v>
      </c>
      <c r="E226" s="5">
        <v>71549.0</v>
      </c>
      <c r="F226" s="5">
        <v>1901.0</v>
      </c>
      <c r="G226" s="5">
        <v>10863.0</v>
      </c>
      <c r="H226" s="7">
        <v>2693.0</v>
      </c>
      <c r="I226" s="9"/>
      <c r="J226" s="9"/>
      <c r="K226" s="9"/>
      <c r="L226" s="7">
        <v>1389.0</v>
      </c>
      <c r="M226" s="7">
        <v>13556.0</v>
      </c>
      <c r="N226" s="7">
        <v>1062.0</v>
      </c>
      <c r="O226" s="5">
        <v>6802.0</v>
      </c>
      <c r="P226" s="5">
        <v>4018.0</v>
      </c>
      <c r="Q226" s="7">
        <v>2736.0</v>
      </c>
    </row>
    <row r="227">
      <c r="A227" s="2">
        <v>44175.0</v>
      </c>
      <c r="B227" s="5">
        <v>8.0</v>
      </c>
      <c r="C227" s="4">
        <v>44175.333333333336</v>
      </c>
      <c r="D227" s="5">
        <v>88174.0</v>
      </c>
      <c r="E227" s="5">
        <v>72633.0</v>
      </c>
      <c r="F227" s="5">
        <v>1922.0</v>
      </c>
      <c r="G227" s="5">
        <v>10814.0</v>
      </c>
      <c r="H227" s="5">
        <v>2805.0</v>
      </c>
      <c r="I227" s="3"/>
      <c r="J227" s="3"/>
      <c r="K227" s="3"/>
      <c r="L227" s="5">
        <v>1168.0</v>
      </c>
      <c r="M227" s="5">
        <v>13619.0</v>
      </c>
      <c r="N227" s="5">
        <v>1084.0</v>
      </c>
      <c r="O227" s="5">
        <v>6867.0</v>
      </c>
      <c r="P227" s="5">
        <v>4160.0</v>
      </c>
      <c r="Q227" s="5">
        <v>2592.0</v>
      </c>
    </row>
    <row r="228">
      <c r="A228" s="5" t="s">
        <v>277</v>
      </c>
      <c r="B228" s="5">
        <v>8.0</v>
      </c>
      <c r="C228" s="5" t="s">
        <v>278</v>
      </c>
      <c r="D228" s="5">
        <v>89228.0</v>
      </c>
      <c r="E228" s="5">
        <v>73733.0</v>
      </c>
      <c r="F228" s="5">
        <v>1944.0</v>
      </c>
      <c r="G228" s="5">
        <v>10908.0</v>
      </c>
      <c r="H228" s="5">
        <v>2643.0</v>
      </c>
      <c r="I228" s="9"/>
      <c r="J228" s="9"/>
      <c r="K228" s="9"/>
      <c r="L228" s="7">
        <v>1054.0</v>
      </c>
      <c r="M228" s="7">
        <v>13551.0</v>
      </c>
      <c r="N228" s="7">
        <v>1100.0</v>
      </c>
      <c r="O228" s="5">
        <v>7393.0</v>
      </c>
      <c r="P228" s="5">
        <v>4150.0</v>
      </c>
      <c r="Q228" s="7">
        <v>2008.0</v>
      </c>
    </row>
    <row r="229">
      <c r="A229" s="5" t="s">
        <v>279</v>
      </c>
      <c r="B229" s="5">
        <v>8.0</v>
      </c>
      <c r="C229" s="5" t="s">
        <v>280</v>
      </c>
      <c r="D229" s="5">
        <v>90266.0</v>
      </c>
      <c r="E229" s="5">
        <v>74924.0</v>
      </c>
      <c r="F229" s="5">
        <v>1961.0</v>
      </c>
      <c r="G229" s="5">
        <v>10822.0</v>
      </c>
      <c r="H229" s="5">
        <v>2559.0</v>
      </c>
      <c r="I229" s="3"/>
      <c r="J229" s="3"/>
      <c r="K229" s="3"/>
      <c r="L229" s="5">
        <v>1038.0</v>
      </c>
      <c r="M229" s="5">
        <v>13381.0</v>
      </c>
      <c r="N229" s="5">
        <v>1191.0</v>
      </c>
      <c r="O229" s="5">
        <v>7023.0</v>
      </c>
      <c r="P229" s="5">
        <v>4633.0</v>
      </c>
      <c r="Q229" s="5">
        <v>1725.0</v>
      </c>
    </row>
    <row r="230">
      <c r="A230" s="5" t="s">
        <v>281</v>
      </c>
      <c r="B230" s="5">
        <v>8.0</v>
      </c>
      <c r="C230" s="5" t="s">
        <v>282</v>
      </c>
      <c r="D230" s="5">
        <v>91337.0</v>
      </c>
      <c r="E230" s="5">
        <v>75974.0</v>
      </c>
      <c r="F230" s="5">
        <v>1984.0</v>
      </c>
      <c r="G230" s="5">
        <v>10636.0</v>
      </c>
      <c r="H230" s="5">
        <v>2743.0</v>
      </c>
      <c r="I230" s="3"/>
      <c r="J230" s="3"/>
      <c r="K230" s="3"/>
      <c r="L230" s="5">
        <v>1071.0</v>
      </c>
      <c r="M230" s="5">
        <v>13379.0</v>
      </c>
      <c r="N230" s="5">
        <v>1050.0</v>
      </c>
      <c r="O230" s="5">
        <v>6900.0</v>
      </c>
      <c r="P230" s="5">
        <v>4804.0</v>
      </c>
      <c r="Q230" s="5">
        <v>1675.0</v>
      </c>
    </row>
    <row r="231">
      <c r="A231" s="5" t="s">
        <v>283</v>
      </c>
      <c r="B231" s="5">
        <v>8.0</v>
      </c>
      <c r="C231" s="5" t="s">
        <v>284</v>
      </c>
      <c r="D231" s="5">
        <v>92382.0</v>
      </c>
      <c r="E231" s="5">
        <v>76956.0</v>
      </c>
      <c r="F231" s="5">
        <v>2008.0</v>
      </c>
      <c r="G231" s="5">
        <v>10498.0</v>
      </c>
      <c r="H231" s="5">
        <v>2920.0</v>
      </c>
      <c r="I231" s="9"/>
      <c r="J231" s="9"/>
      <c r="K231" s="9"/>
      <c r="L231" s="7">
        <v>1045.0</v>
      </c>
      <c r="M231" s="7">
        <v>13418.0</v>
      </c>
      <c r="N231" s="7">
        <v>982.0</v>
      </c>
      <c r="O231" s="5">
        <v>6753.0</v>
      </c>
      <c r="P231" s="5">
        <v>5174.0</v>
      </c>
      <c r="Q231" s="7">
        <v>1491.0</v>
      </c>
    </row>
    <row r="232">
      <c r="A232" s="5" t="s">
        <v>285</v>
      </c>
      <c r="B232" s="5">
        <v>8.0</v>
      </c>
      <c r="C232" s="5" t="s">
        <v>286</v>
      </c>
      <c r="D232" s="5">
        <v>93356.0</v>
      </c>
      <c r="E232" s="5">
        <v>78062.0</v>
      </c>
      <c r="F232" s="5">
        <v>2032.0</v>
      </c>
      <c r="G232" s="5">
        <v>10591.0</v>
      </c>
      <c r="H232" s="5">
        <v>2671.0</v>
      </c>
      <c r="I232" s="3"/>
      <c r="J232" s="3"/>
      <c r="K232" s="3"/>
      <c r="L232" s="5">
        <v>974.0</v>
      </c>
      <c r="M232" s="5">
        <v>13262.0</v>
      </c>
      <c r="N232" s="5">
        <v>1106.0</v>
      </c>
      <c r="O232" s="5">
        <v>6376.0</v>
      </c>
      <c r="P232" s="5">
        <v>5611.0</v>
      </c>
      <c r="Q232" s="5">
        <v>1275.0</v>
      </c>
    </row>
    <row r="233">
      <c r="A233" s="5" t="s">
        <v>287</v>
      </c>
      <c r="B233" s="5">
        <v>8.0</v>
      </c>
      <c r="C233" s="5" t="s">
        <v>288</v>
      </c>
      <c r="D233" s="5">
        <v>94327.0</v>
      </c>
      <c r="E233" s="5">
        <v>79136.0</v>
      </c>
      <c r="F233" s="5">
        <v>2051.0</v>
      </c>
      <c r="G233" s="5">
        <v>10782.0</v>
      </c>
      <c r="H233" s="5">
        <v>2358.0</v>
      </c>
      <c r="I233" s="9"/>
      <c r="J233" s="9"/>
      <c r="K233" s="9"/>
      <c r="L233" s="7">
        <v>971.0</v>
      </c>
      <c r="M233" s="7">
        <v>13140.0</v>
      </c>
      <c r="N233" s="7">
        <v>1074.0</v>
      </c>
      <c r="O233" s="5">
        <v>6505.0</v>
      </c>
      <c r="P233" s="5">
        <v>5891.0</v>
      </c>
      <c r="Q233" s="7">
        <v>744.0</v>
      </c>
    </row>
    <row r="234">
      <c r="A234" s="5" t="s">
        <v>289</v>
      </c>
      <c r="B234" s="5">
        <v>8.0</v>
      </c>
      <c r="C234" s="5" t="s">
        <v>290</v>
      </c>
      <c r="D234" s="5">
        <v>95253.0</v>
      </c>
      <c r="E234" s="5">
        <v>80261.0</v>
      </c>
      <c r="F234" s="5">
        <v>2064.0</v>
      </c>
      <c r="G234" s="5">
        <v>10325.0</v>
      </c>
      <c r="H234" s="5">
        <v>2603.0</v>
      </c>
      <c r="I234" s="3"/>
      <c r="J234" s="3"/>
      <c r="K234" s="3"/>
      <c r="L234" s="5">
        <v>926.0</v>
      </c>
      <c r="M234" s="5">
        <v>12928.0</v>
      </c>
      <c r="N234" s="5">
        <v>1125.0</v>
      </c>
      <c r="O234" s="5">
        <v>6185.0</v>
      </c>
      <c r="P234" s="5">
        <v>5755.0</v>
      </c>
      <c r="Q234" s="5">
        <v>988.0</v>
      </c>
    </row>
    <row r="235">
      <c r="A235" s="5" t="s">
        <v>291</v>
      </c>
      <c r="B235" s="5">
        <v>8.0</v>
      </c>
      <c r="C235" s="5" t="s">
        <v>292</v>
      </c>
      <c r="D235" s="5">
        <v>96217.0</v>
      </c>
      <c r="E235" s="5">
        <v>81107.0</v>
      </c>
      <c r="F235" s="5">
        <v>2086.0</v>
      </c>
      <c r="G235" s="5">
        <v>10292.0</v>
      </c>
      <c r="H235" s="5">
        <v>2732.0</v>
      </c>
      <c r="I235" s="3"/>
      <c r="J235" s="3"/>
      <c r="K235" s="3"/>
      <c r="L235" s="5">
        <v>964.0</v>
      </c>
      <c r="M235" s="5">
        <v>13024.0</v>
      </c>
      <c r="N235" s="5">
        <v>846.0</v>
      </c>
      <c r="O235" s="5">
        <v>6557.0</v>
      </c>
      <c r="P235" s="5">
        <v>5747.0</v>
      </c>
      <c r="Q235" s="5">
        <v>720.0</v>
      </c>
    </row>
    <row r="236">
      <c r="A236" s="5" t="s">
        <v>293</v>
      </c>
      <c r="B236" s="5">
        <v>8.0</v>
      </c>
      <c r="C236" s="5" t="s">
        <v>294</v>
      </c>
      <c r="D236" s="5">
        <v>97217.0</v>
      </c>
      <c r="E236" s="5">
        <v>82178.0</v>
      </c>
      <c r="F236" s="5">
        <v>2105.0</v>
      </c>
      <c r="G236" s="5">
        <v>10273.0</v>
      </c>
      <c r="H236" s="5">
        <v>2661.0</v>
      </c>
      <c r="I236" s="3"/>
      <c r="J236" s="3"/>
      <c r="K236" s="3"/>
      <c r="L236" s="5">
        <v>1000.0</v>
      </c>
      <c r="M236" s="5">
        <v>12934.0</v>
      </c>
      <c r="N236" s="5">
        <v>1071.0</v>
      </c>
      <c r="O236" s="5">
        <v>6577.0</v>
      </c>
      <c r="P236" s="5">
        <v>5568.0</v>
      </c>
      <c r="Q236" s="5">
        <v>789.0</v>
      </c>
    </row>
    <row r="237">
      <c r="A237" s="5" t="s">
        <v>295</v>
      </c>
      <c r="B237" s="5">
        <v>8.0</v>
      </c>
      <c r="C237" s="5" t="s">
        <v>296</v>
      </c>
      <c r="D237" s="5">
        <v>98206.0</v>
      </c>
      <c r="E237" s="5">
        <v>83338.0</v>
      </c>
      <c r="F237" s="5">
        <v>2120.0</v>
      </c>
      <c r="G237" s="5">
        <v>9980.0</v>
      </c>
      <c r="H237" s="5">
        <v>2768.0</v>
      </c>
      <c r="I237" s="3"/>
      <c r="J237" s="3"/>
      <c r="K237" s="3"/>
      <c r="L237" s="5">
        <v>989.0</v>
      </c>
      <c r="M237" s="5">
        <v>12748.0</v>
      </c>
      <c r="N237" s="5">
        <v>1160.0</v>
      </c>
      <c r="O237" s="5">
        <v>6530.0</v>
      </c>
      <c r="P237" s="5">
        <v>5475.0</v>
      </c>
      <c r="Q237" s="5">
        <v>743.0</v>
      </c>
    </row>
    <row r="238">
      <c r="A238" s="5" t="s">
        <v>297</v>
      </c>
      <c r="B238" s="5">
        <v>8.0</v>
      </c>
      <c r="C238" s="5" t="s">
        <v>298</v>
      </c>
      <c r="D238" s="5">
        <v>99158.0</v>
      </c>
      <c r="E238" s="5">
        <v>84430.0</v>
      </c>
      <c r="F238" s="5">
        <v>2138.0</v>
      </c>
      <c r="G238" s="5">
        <v>9604.0</v>
      </c>
      <c r="H238" s="5">
        <v>2986.0</v>
      </c>
      <c r="I238" s="9"/>
      <c r="J238" s="9"/>
      <c r="K238" s="9"/>
      <c r="L238" s="7">
        <v>952.0</v>
      </c>
      <c r="M238" s="7">
        <v>12590.0</v>
      </c>
      <c r="N238" s="7">
        <v>1092.0</v>
      </c>
      <c r="O238" s="5">
        <v>6366.0</v>
      </c>
      <c r="P238" s="5">
        <v>5428.0</v>
      </c>
      <c r="Q238" s="7">
        <v>796.0</v>
      </c>
    </row>
    <row r="239">
      <c r="A239" s="5" t="s">
        <v>299</v>
      </c>
      <c r="B239" s="5">
        <v>8.0</v>
      </c>
      <c r="C239" s="5" t="s">
        <v>300</v>
      </c>
      <c r="D239" s="5">
        <v>100220.0</v>
      </c>
      <c r="E239" s="5">
        <v>85586.0</v>
      </c>
      <c r="F239" s="5">
        <v>2153.0</v>
      </c>
      <c r="G239" s="5">
        <v>9557.0</v>
      </c>
      <c r="H239" s="5">
        <v>2924.0</v>
      </c>
      <c r="I239" s="3"/>
      <c r="J239" s="3"/>
      <c r="K239" s="3"/>
      <c r="L239" s="5">
        <v>1062.0</v>
      </c>
      <c r="M239" s="5">
        <v>12481.0</v>
      </c>
      <c r="N239" s="5">
        <v>1156.0</v>
      </c>
      <c r="O239" s="5">
        <v>5974.0</v>
      </c>
      <c r="P239" s="5">
        <v>5541.0</v>
      </c>
      <c r="Q239" s="5">
        <v>966.0</v>
      </c>
    </row>
    <row r="240">
      <c r="A240" s="5" t="s">
        <v>301</v>
      </c>
      <c r="B240" s="5">
        <v>8.0</v>
      </c>
      <c r="C240" s="5" t="s">
        <v>302</v>
      </c>
      <c r="D240" s="5">
        <v>100991.0</v>
      </c>
      <c r="E240" s="5">
        <v>86815.0</v>
      </c>
      <c r="F240" s="5">
        <v>2164.0</v>
      </c>
      <c r="G240" s="5">
        <v>9151.0</v>
      </c>
      <c r="H240" s="5">
        <v>2861.0</v>
      </c>
      <c r="I240" s="9"/>
      <c r="J240" s="9"/>
      <c r="K240" s="9"/>
      <c r="L240" s="7">
        <v>771.0</v>
      </c>
      <c r="M240" s="7">
        <v>12012.0</v>
      </c>
      <c r="N240" s="7">
        <v>1229.0</v>
      </c>
      <c r="O240" s="5">
        <v>6137.0</v>
      </c>
      <c r="P240" s="5">
        <v>5091.0</v>
      </c>
      <c r="Q240" s="7">
        <v>784.0</v>
      </c>
    </row>
    <row r="241">
      <c r="A241" s="5" t="s">
        <v>303</v>
      </c>
      <c r="B241" s="5">
        <v>8.0</v>
      </c>
      <c r="C241" s="5" t="s">
        <v>304</v>
      </c>
      <c r="D241" s="5">
        <v>101897.0</v>
      </c>
      <c r="E241" s="5">
        <v>87977.0</v>
      </c>
      <c r="F241" s="5">
        <v>2185.0</v>
      </c>
      <c r="G241" s="5">
        <v>8960.0</v>
      </c>
      <c r="H241" s="5">
        <v>2775.0</v>
      </c>
      <c r="I241" s="3"/>
      <c r="J241" s="3"/>
      <c r="K241" s="3"/>
      <c r="L241" s="5">
        <v>906.0</v>
      </c>
      <c r="M241" s="5">
        <v>11735.0</v>
      </c>
      <c r="N241" s="5">
        <v>1162.0</v>
      </c>
      <c r="O241" s="5">
        <v>6083.0</v>
      </c>
      <c r="P241" s="5">
        <v>4900.0</v>
      </c>
      <c r="Q241" s="5">
        <v>752.0</v>
      </c>
    </row>
    <row r="242">
      <c r="A242" s="5" t="s">
        <v>305</v>
      </c>
      <c r="B242" s="5">
        <v>8.0</v>
      </c>
      <c r="C242" s="5" t="s">
        <v>306</v>
      </c>
      <c r="D242" s="5">
        <v>102678.0</v>
      </c>
      <c r="E242" s="5">
        <v>89060.0</v>
      </c>
      <c r="F242" s="5">
        <v>2195.0</v>
      </c>
      <c r="G242" s="5">
        <v>8743.0</v>
      </c>
      <c r="H242" s="5">
        <v>2680.0</v>
      </c>
      <c r="I242" s="9"/>
      <c r="J242" s="9"/>
      <c r="K242" s="9"/>
      <c r="L242" s="7">
        <v>781.0</v>
      </c>
      <c r="M242" s="7">
        <v>11423.0</v>
      </c>
      <c r="N242" s="7">
        <v>1083.0</v>
      </c>
      <c r="O242" s="5">
        <v>5947.0</v>
      </c>
      <c r="P242" s="5">
        <v>4834.0</v>
      </c>
      <c r="Q242" s="7">
        <v>642.0</v>
      </c>
    </row>
    <row r="243">
      <c r="A243" s="5" t="s">
        <v>307</v>
      </c>
      <c r="B243" s="5">
        <v>8.0</v>
      </c>
      <c r="C243" s="5" t="s">
        <v>308</v>
      </c>
      <c r="D243" s="5">
        <v>103522.0</v>
      </c>
      <c r="E243" s="5">
        <v>90157.0</v>
      </c>
      <c r="F243" s="5">
        <v>2211.0</v>
      </c>
      <c r="G243" s="5">
        <v>8438.0</v>
      </c>
      <c r="H243" s="5">
        <v>2716.0</v>
      </c>
      <c r="I243" s="3"/>
      <c r="J243" s="3"/>
      <c r="K243" s="3"/>
      <c r="L243" s="5">
        <v>844.0</v>
      </c>
      <c r="M243" s="5">
        <v>11154.0</v>
      </c>
      <c r="N243" s="5">
        <v>1097.0</v>
      </c>
      <c r="O243" s="5">
        <v>5630.0</v>
      </c>
      <c r="P243" s="5">
        <v>4955.0</v>
      </c>
      <c r="Q243" s="5">
        <v>569.0</v>
      </c>
    </row>
    <row r="244">
      <c r="A244" s="5" t="s">
        <v>309</v>
      </c>
      <c r="B244" s="5">
        <v>8.0</v>
      </c>
      <c r="C244" s="5" t="s">
        <v>310</v>
      </c>
      <c r="D244" s="5">
        <v>104235.0</v>
      </c>
      <c r="E244" s="5">
        <v>91235.0</v>
      </c>
      <c r="F244" s="5">
        <v>2225.0</v>
      </c>
      <c r="G244" s="5">
        <v>7951.0</v>
      </c>
      <c r="H244" s="5">
        <v>2824.0</v>
      </c>
      <c r="I244" s="3"/>
      <c r="J244" s="3"/>
      <c r="K244" s="3"/>
      <c r="L244" s="5">
        <v>713.0</v>
      </c>
      <c r="M244" s="5">
        <v>10775.0</v>
      </c>
      <c r="N244" s="5">
        <v>1078.0</v>
      </c>
      <c r="O244" s="5">
        <v>5410.0</v>
      </c>
      <c r="P244" s="5">
        <v>4478.0</v>
      </c>
      <c r="Q244" s="5">
        <v>887.0</v>
      </c>
    </row>
    <row r="245">
      <c r="A245" s="5" t="s">
        <v>311</v>
      </c>
      <c r="B245" s="5">
        <v>8.0</v>
      </c>
      <c r="C245" s="5" t="s">
        <v>312</v>
      </c>
      <c r="D245" s="5">
        <v>104847.0</v>
      </c>
      <c r="E245" s="5">
        <v>92312.0</v>
      </c>
      <c r="F245" s="5">
        <v>2239.0</v>
      </c>
      <c r="G245" s="5">
        <v>7457.0</v>
      </c>
      <c r="H245" s="5">
        <v>2839.0</v>
      </c>
      <c r="I245" s="9"/>
      <c r="J245" s="9"/>
      <c r="K245" s="9"/>
      <c r="L245" s="7">
        <v>612.0</v>
      </c>
      <c r="M245" s="7">
        <v>10296.0</v>
      </c>
      <c r="N245" s="7">
        <v>1077.0</v>
      </c>
      <c r="O245" s="5">
        <v>5410.0</v>
      </c>
      <c r="P245" s="5">
        <v>4478.0</v>
      </c>
      <c r="Q245" s="7">
        <v>408.0</v>
      </c>
    </row>
    <row r="246">
      <c r="A246" s="5" t="s">
        <v>313</v>
      </c>
      <c r="B246" s="5">
        <v>8.0</v>
      </c>
      <c r="C246" s="5" t="s">
        <v>314</v>
      </c>
      <c r="D246" s="5">
        <v>105597.0</v>
      </c>
      <c r="E246" s="5">
        <v>94434.0</v>
      </c>
      <c r="F246" s="5">
        <v>2255.0</v>
      </c>
      <c r="G246" s="5">
        <v>6524.0</v>
      </c>
      <c r="H246" s="5">
        <v>2384.0</v>
      </c>
      <c r="I246" s="3"/>
      <c r="J246" s="3"/>
      <c r="K246" s="3"/>
      <c r="L246" s="5">
        <v>750.0</v>
      </c>
      <c r="M246" s="5">
        <v>8908.0</v>
      </c>
      <c r="N246" s="5">
        <v>2122.0</v>
      </c>
      <c r="O246" s="5">
        <v>4462.0</v>
      </c>
      <c r="P246" s="5">
        <v>4446.0</v>
      </c>
      <c r="Q246" s="5">
        <v>0.0</v>
      </c>
    </row>
    <row r="247">
      <c r="A247" s="2">
        <v>43841.0</v>
      </c>
      <c r="B247" s="5">
        <v>8.0</v>
      </c>
      <c r="C247" s="4">
        <v>43841.333333333336</v>
      </c>
      <c r="D247" s="5">
        <v>106205.0</v>
      </c>
      <c r="E247" s="5">
        <v>94819.0</v>
      </c>
      <c r="F247" s="5">
        <v>2273.0</v>
      </c>
      <c r="G247" s="5">
        <v>6935.0</v>
      </c>
      <c r="H247" s="5">
        <v>2178.0</v>
      </c>
      <c r="I247" s="9"/>
      <c r="J247" s="9"/>
      <c r="K247" s="9"/>
      <c r="L247" s="7">
        <v>608.0</v>
      </c>
      <c r="M247" s="7">
        <v>9113.0</v>
      </c>
      <c r="N247" s="7">
        <v>385.0</v>
      </c>
      <c r="O247" s="5">
        <v>4106.0</v>
      </c>
      <c r="P247" s="5">
        <v>4142.0</v>
      </c>
      <c r="Q247" s="7">
        <v>865.0</v>
      </c>
    </row>
    <row r="248">
      <c r="A248" s="2">
        <v>43872.0</v>
      </c>
      <c r="B248" s="5">
        <v>8.0</v>
      </c>
      <c r="C248" s="4">
        <v>43872.333333333336</v>
      </c>
      <c r="D248" s="5">
        <v>107229.0</v>
      </c>
      <c r="E248" s="5">
        <v>95876.0</v>
      </c>
      <c r="F248" s="5">
        <v>2291.0</v>
      </c>
      <c r="G248" s="5">
        <v>7312.0</v>
      </c>
      <c r="H248" s="5">
        <v>1750.0</v>
      </c>
      <c r="I248" s="3"/>
      <c r="J248" s="3"/>
      <c r="K248" s="3"/>
      <c r="L248" s="5">
        <v>1024.0</v>
      </c>
      <c r="M248" s="5">
        <v>9062.0</v>
      </c>
      <c r="N248" s="5">
        <v>1057.0</v>
      </c>
      <c r="O248" s="5">
        <v>3987.0</v>
      </c>
      <c r="P248" s="5">
        <v>4258.0</v>
      </c>
      <c r="Q248" s="5">
        <v>817.0</v>
      </c>
    </row>
    <row r="249">
      <c r="A249" s="2">
        <v>43901.0</v>
      </c>
      <c r="B249" s="5">
        <v>8.0</v>
      </c>
      <c r="C249" s="4">
        <v>43901.333333333336</v>
      </c>
      <c r="D249" s="5">
        <v>107846.0</v>
      </c>
      <c r="E249" s="5">
        <v>96902.0</v>
      </c>
      <c r="F249" s="5">
        <v>2300.0</v>
      </c>
      <c r="G249" s="5">
        <v>6844.0</v>
      </c>
      <c r="H249" s="5">
        <v>1800.0</v>
      </c>
      <c r="I249" s="3"/>
      <c r="J249" s="3"/>
      <c r="K249" s="3"/>
      <c r="L249" s="5">
        <v>617.0</v>
      </c>
      <c r="M249" s="5">
        <v>8644.0</v>
      </c>
      <c r="N249" s="5">
        <v>1026.0</v>
      </c>
      <c r="O249" s="5">
        <v>3935.0</v>
      </c>
      <c r="P249" s="5">
        <v>4108.0</v>
      </c>
      <c r="Q249" s="5">
        <v>601.0</v>
      </c>
    </row>
    <row r="250">
      <c r="A250" s="2">
        <v>43932.0</v>
      </c>
      <c r="B250" s="5">
        <v>8.0</v>
      </c>
      <c r="C250" s="4">
        <v>43932.333333333336</v>
      </c>
      <c r="D250" s="5">
        <v>108620.0</v>
      </c>
      <c r="E250" s="5">
        <v>97833.0</v>
      </c>
      <c r="F250" s="5">
        <v>2315.0</v>
      </c>
      <c r="G250" s="5">
        <v>6665.0</v>
      </c>
      <c r="H250" s="5">
        <v>1807.0</v>
      </c>
      <c r="I250" s="3"/>
      <c r="J250" s="3"/>
      <c r="K250" s="3"/>
      <c r="L250" s="5">
        <v>774.0</v>
      </c>
      <c r="M250" s="5">
        <v>8472.0</v>
      </c>
      <c r="N250" s="5">
        <v>931.0</v>
      </c>
      <c r="O250" s="5">
        <v>3627.0</v>
      </c>
      <c r="P250" s="5">
        <v>4456.0</v>
      </c>
      <c r="Q250" s="5">
        <v>389.0</v>
      </c>
    </row>
    <row r="251">
      <c r="A251" s="2">
        <v>43962.0</v>
      </c>
      <c r="B251" s="5">
        <v>8.0</v>
      </c>
      <c r="C251" s="4">
        <v>43962.333333333336</v>
      </c>
      <c r="D251" s="5">
        <v>109411.0</v>
      </c>
      <c r="E251" s="5">
        <v>98806.0</v>
      </c>
      <c r="F251" s="5">
        <v>2331.0</v>
      </c>
      <c r="G251" s="5">
        <v>6260.0</v>
      </c>
      <c r="H251" s="5">
        <v>2014.0</v>
      </c>
      <c r="I251" s="3"/>
      <c r="J251" s="3"/>
      <c r="K251" s="3"/>
      <c r="L251" s="5">
        <v>791.0</v>
      </c>
      <c r="M251" s="5">
        <v>8274.0</v>
      </c>
      <c r="N251" s="5">
        <v>973.0</v>
      </c>
      <c r="O251" s="5">
        <v>3398.0</v>
      </c>
      <c r="P251" s="5">
        <v>4262.0</v>
      </c>
      <c r="Q251" s="5">
        <v>614.0</v>
      </c>
    </row>
    <row r="252">
      <c r="A252" s="2">
        <v>43993.0</v>
      </c>
      <c r="B252" s="5">
        <v>8.0</v>
      </c>
      <c r="C252" s="4">
        <v>43993.333333333336</v>
      </c>
      <c r="D252" s="5">
        <v>110083.0</v>
      </c>
      <c r="E252" s="5">
        <v>99830.0</v>
      </c>
      <c r="F252" s="5">
        <v>2348.0</v>
      </c>
      <c r="G252" s="5">
        <v>6050.0</v>
      </c>
      <c r="H252" s="5">
        <v>1855.0</v>
      </c>
      <c r="I252" s="9"/>
      <c r="J252" s="9"/>
      <c r="K252" s="9"/>
      <c r="L252" s="7">
        <v>672.0</v>
      </c>
      <c r="M252" s="7">
        <v>7905.0</v>
      </c>
      <c r="N252" s="7">
        <v>1024.0</v>
      </c>
      <c r="O252" s="5">
        <v>3266.0</v>
      </c>
      <c r="P252" s="5">
        <v>4257.0</v>
      </c>
      <c r="Q252" s="7">
        <v>382.0</v>
      </c>
    </row>
    <row r="253">
      <c r="A253" s="2">
        <v>44023.0</v>
      </c>
      <c r="B253" s="5">
        <v>8.0</v>
      </c>
      <c r="C253" s="4">
        <v>44023.333333333336</v>
      </c>
      <c r="D253" s="5">
        <v>111201.0</v>
      </c>
      <c r="E253" s="5">
        <v>100816.0</v>
      </c>
      <c r="F253" s="5">
        <v>2359.0</v>
      </c>
      <c r="G253" s="5">
        <v>6159.0</v>
      </c>
      <c r="H253" s="5">
        <v>1867.0</v>
      </c>
      <c r="I253" s="3"/>
      <c r="J253" s="3"/>
      <c r="K253" s="3"/>
      <c r="L253" s="5">
        <v>1118.0</v>
      </c>
      <c r="M253" s="5">
        <v>8026.0</v>
      </c>
      <c r="N253" s="5">
        <v>986.0</v>
      </c>
      <c r="O253" s="5">
        <v>3049.0</v>
      </c>
      <c r="P253" s="5">
        <v>4205.0</v>
      </c>
      <c r="Q253" s="5">
        <v>772.0</v>
      </c>
    </row>
    <row r="254">
      <c r="A254" s="2">
        <v>44054.0</v>
      </c>
      <c r="B254" s="5">
        <v>8.0</v>
      </c>
      <c r="C254" s="4">
        <v>44054.333333333336</v>
      </c>
      <c r="D254" s="5">
        <v>112027.0</v>
      </c>
      <c r="E254" s="5">
        <v>101791.0</v>
      </c>
      <c r="F254" s="5">
        <v>2366.0</v>
      </c>
      <c r="G254" s="5">
        <v>6338.0</v>
      </c>
      <c r="H254" s="5">
        <v>1532.0</v>
      </c>
      <c r="I254" s="9"/>
      <c r="J254" s="9"/>
      <c r="K254" s="9"/>
      <c r="L254" s="7">
        <v>826.0</v>
      </c>
      <c r="M254" s="7">
        <v>7870.0</v>
      </c>
      <c r="N254" s="7">
        <v>975.0</v>
      </c>
      <c r="O254" s="5">
        <v>2640.0</v>
      </c>
      <c r="P254" s="5">
        <v>3833.0</v>
      </c>
      <c r="Q254" s="7">
        <v>1397.0</v>
      </c>
    </row>
    <row r="255">
      <c r="A255" s="2">
        <v>44085.0</v>
      </c>
      <c r="B255" s="5">
        <v>8.0</v>
      </c>
      <c r="C255" s="4">
        <v>44085.333333333336</v>
      </c>
      <c r="D255" s="5">
        <v>112743.0</v>
      </c>
      <c r="E255" s="5">
        <v>102844.0</v>
      </c>
      <c r="F255" s="5">
        <v>2377.0</v>
      </c>
      <c r="G255" s="5">
        <v>6050.0</v>
      </c>
      <c r="H255" s="5">
        <v>1472.0</v>
      </c>
      <c r="I255" s="3"/>
      <c r="J255" s="3"/>
      <c r="K255" s="3"/>
      <c r="L255" s="5">
        <v>716.0</v>
      </c>
      <c r="M255" s="5">
        <v>7522.0</v>
      </c>
      <c r="N255" s="5">
        <v>1053.0</v>
      </c>
      <c r="O255" s="5">
        <v>3336.0</v>
      </c>
      <c r="P255" s="5">
        <v>3628.0</v>
      </c>
      <c r="Q255" s="5">
        <v>558.0</v>
      </c>
    </row>
    <row r="256">
      <c r="A256" s="2">
        <v>44115.0</v>
      </c>
      <c r="B256" s="5">
        <v>8.0</v>
      </c>
      <c r="C256" s="4">
        <v>44115.333333333336</v>
      </c>
      <c r="D256" s="5">
        <v>113756.0</v>
      </c>
      <c r="E256" s="5">
        <v>104144.0</v>
      </c>
      <c r="F256" s="5">
        <v>2391.0</v>
      </c>
      <c r="G256" s="5">
        <v>5724.0</v>
      </c>
      <c r="H256" s="5">
        <v>1497.0</v>
      </c>
      <c r="I256" s="9"/>
      <c r="J256" s="9"/>
      <c r="K256" s="9"/>
      <c r="L256" s="7">
        <v>1013.0</v>
      </c>
      <c r="M256" s="7">
        <v>7221.0</v>
      </c>
      <c r="N256" s="7">
        <v>1300.0</v>
      </c>
      <c r="O256" s="5">
        <v>3213.0</v>
      </c>
      <c r="P256" s="5">
        <v>3580.0</v>
      </c>
      <c r="Q256" s="7">
        <v>428.0</v>
      </c>
    </row>
    <row r="257">
      <c r="A257" s="2">
        <v>44146.0</v>
      </c>
      <c r="B257" s="5">
        <v>8.0</v>
      </c>
      <c r="C257" s="4">
        <v>44146.333333333336</v>
      </c>
      <c r="D257" s="5">
        <v>114343.0</v>
      </c>
      <c r="E257" s="5">
        <v>105117.0</v>
      </c>
      <c r="F257" s="5">
        <v>2403.0</v>
      </c>
      <c r="G257" s="5">
        <v>5161.0</v>
      </c>
      <c r="H257" s="5">
        <v>1662.0</v>
      </c>
      <c r="I257" s="3"/>
      <c r="J257" s="3"/>
      <c r="K257" s="3"/>
      <c r="L257" s="5">
        <v>587.0</v>
      </c>
      <c r="M257" s="5">
        <v>6823.0</v>
      </c>
      <c r="N257" s="5">
        <v>973.0</v>
      </c>
      <c r="O257" s="5">
        <v>2915.0</v>
      </c>
      <c r="P257" s="5">
        <v>3518.0</v>
      </c>
      <c r="Q257" s="5">
        <v>390.0</v>
      </c>
    </row>
    <row r="258">
      <c r="A258" s="2">
        <v>44176.0</v>
      </c>
      <c r="B258" s="5">
        <v>8.0</v>
      </c>
      <c r="C258" s="4">
        <v>44176.333333333336</v>
      </c>
      <c r="D258" s="5">
        <v>115174.0</v>
      </c>
      <c r="E258" s="5">
        <v>106189.0</v>
      </c>
      <c r="F258" s="5">
        <v>2414.0</v>
      </c>
      <c r="G258" s="5">
        <v>4878.0</v>
      </c>
      <c r="H258" s="5">
        <v>1693.0</v>
      </c>
      <c r="I258" s="9"/>
      <c r="J258" s="9"/>
      <c r="K258" s="9"/>
      <c r="L258" s="7">
        <v>831.0</v>
      </c>
      <c r="M258" s="7">
        <v>6571.0</v>
      </c>
      <c r="N258" s="7">
        <v>1072.0</v>
      </c>
      <c r="O258" s="5">
        <v>2884.0</v>
      </c>
      <c r="P258" s="5">
        <v>3204.0</v>
      </c>
      <c r="Q258" s="7">
        <v>483.0</v>
      </c>
    </row>
    <row r="259">
      <c r="A259" s="5" t="s">
        <v>315</v>
      </c>
      <c r="B259" s="5">
        <v>8.0</v>
      </c>
      <c r="C259" s="5" t="s">
        <v>316</v>
      </c>
      <c r="D259" s="5">
        <v>116207.0</v>
      </c>
      <c r="E259" s="5">
        <v>107147.0</v>
      </c>
      <c r="F259" s="5">
        <v>2428.0</v>
      </c>
      <c r="G259" s="5">
        <v>5028.0</v>
      </c>
      <c r="H259" s="5">
        <v>1604.0</v>
      </c>
      <c r="I259" s="3"/>
      <c r="J259" s="3"/>
      <c r="K259" s="3"/>
      <c r="L259" s="5">
        <v>1033.0</v>
      </c>
      <c r="M259" s="5">
        <v>6632.0</v>
      </c>
      <c r="N259" s="5">
        <v>958.0</v>
      </c>
      <c r="O259" s="5">
        <v>2821.0</v>
      </c>
      <c r="P259" s="5">
        <v>3193.0</v>
      </c>
      <c r="Q259" s="5">
        <v>618.0</v>
      </c>
    </row>
    <row r="260">
      <c r="A260" s="5" t="s">
        <v>317</v>
      </c>
      <c r="B260" s="5">
        <v>8.0</v>
      </c>
      <c r="C260" s="5" t="s">
        <v>318</v>
      </c>
      <c r="D260" s="5">
        <v>117462.0</v>
      </c>
      <c r="E260" s="5">
        <v>108209.0</v>
      </c>
      <c r="F260" s="5">
        <v>2441.0</v>
      </c>
      <c r="G260" s="5">
        <v>4710.0</v>
      </c>
      <c r="H260" s="5">
        <v>2102.0</v>
      </c>
      <c r="I260" s="3"/>
      <c r="J260" s="3"/>
      <c r="K260" s="3"/>
      <c r="L260" s="5">
        <v>1255.0</v>
      </c>
      <c r="M260" s="5">
        <v>6812.0</v>
      </c>
      <c r="N260" s="5">
        <v>1062.0</v>
      </c>
      <c r="O260" s="5">
        <v>2714.0</v>
      </c>
      <c r="P260" s="5">
        <v>3197.0</v>
      </c>
      <c r="Q260" s="5">
        <v>901.0</v>
      </c>
    </row>
    <row r="261">
      <c r="A261" s="5" t="s">
        <v>319</v>
      </c>
      <c r="B261" s="5">
        <v>8.0</v>
      </c>
      <c r="C261" s="5" t="s">
        <v>320</v>
      </c>
      <c r="D261" s="5">
        <v>118627.0</v>
      </c>
      <c r="E261" s="5">
        <v>109181.0</v>
      </c>
      <c r="F261" s="5">
        <v>2448.0</v>
      </c>
      <c r="G261" s="5">
        <v>4952.0</v>
      </c>
      <c r="H261" s="5">
        <v>2046.0</v>
      </c>
      <c r="I261" s="9"/>
      <c r="J261" s="9"/>
      <c r="K261" s="9"/>
      <c r="L261" s="7">
        <v>1165.0</v>
      </c>
      <c r="M261" s="7">
        <v>6998.0</v>
      </c>
      <c r="N261" s="7">
        <v>972.0</v>
      </c>
      <c r="O261" s="5">
        <v>2556.0</v>
      </c>
      <c r="P261" s="5">
        <v>3659.0</v>
      </c>
      <c r="Q261" s="7">
        <v>783.0</v>
      </c>
    </row>
    <row r="262">
      <c r="A262" s="5" t="s">
        <v>321</v>
      </c>
      <c r="B262" s="5">
        <v>8.0</v>
      </c>
      <c r="C262" s="5" t="s">
        <v>322</v>
      </c>
      <c r="D262" s="5">
        <v>119633.0</v>
      </c>
      <c r="E262" s="5">
        <v>110221.0</v>
      </c>
      <c r="F262" s="5">
        <v>2455.0</v>
      </c>
      <c r="G262" s="5">
        <v>4420.0</v>
      </c>
      <c r="H262" s="5">
        <v>2537.0</v>
      </c>
      <c r="I262" s="3"/>
      <c r="J262" s="3"/>
      <c r="K262" s="3"/>
      <c r="L262" s="5">
        <v>1006.0</v>
      </c>
      <c r="M262" s="5">
        <v>6957.0</v>
      </c>
      <c r="N262" s="5">
        <v>1040.0</v>
      </c>
      <c r="O262" s="5">
        <v>2540.0</v>
      </c>
      <c r="P262" s="5">
        <v>3784.0</v>
      </c>
      <c r="Q262" s="5">
        <v>633.0</v>
      </c>
    </row>
    <row r="263">
      <c r="A263" s="5" t="s">
        <v>323</v>
      </c>
      <c r="B263" s="5">
        <v>8.0</v>
      </c>
      <c r="C263" s="5" t="s">
        <v>324</v>
      </c>
      <c r="D263" s="5">
        <v>120671.0</v>
      </c>
      <c r="E263" s="5">
        <v>111096.0</v>
      </c>
      <c r="F263" s="5">
        <v>2459.0</v>
      </c>
      <c r="G263" s="5">
        <v>4355.0</v>
      </c>
      <c r="H263" s="5">
        <v>2761.0</v>
      </c>
      <c r="I263" s="3"/>
      <c r="J263" s="3"/>
      <c r="K263" s="3"/>
      <c r="L263" s="5">
        <v>1038.0</v>
      </c>
      <c r="M263" s="5">
        <v>7116.0</v>
      </c>
      <c r="N263" s="5">
        <v>875.0</v>
      </c>
      <c r="O263" s="5">
        <v>2652.0</v>
      </c>
      <c r="P263" s="5">
        <v>3732.0</v>
      </c>
      <c r="Q263" s="5">
        <v>732.0</v>
      </c>
    </row>
    <row r="264">
      <c r="A264" s="5" t="s">
        <v>325</v>
      </c>
      <c r="B264" s="5">
        <v>8.0</v>
      </c>
      <c r="C264" s="5" t="s">
        <v>326</v>
      </c>
      <c r="D264" s="5">
        <v>121818.0</v>
      </c>
      <c r="E264" s="5">
        <v>111948.0</v>
      </c>
      <c r="F264" s="5">
        <v>2470.0</v>
      </c>
      <c r="G264" s="5">
        <v>4619.0</v>
      </c>
      <c r="H264" s="5">
        <v>2781.0</v>
      </c>
      <c r="I264" s="3"/>
      <c r="J264" s="3"/>
      <c r="K264" s="3"/>
      <c r="L264" s="5">
        <v>1147.0</v>
      </c>
      <c r="M264" s="5">
        <v>7400.0</v>
      </c>
      <c r="N264" s="5">
        <v>852.0</v>
      </c>
      <c r="O264" s="5">
        <v>2325.0</v>
      </c>
      <c r="P264" s="5">
        <v>3757.0</v>
      </c>
      <c r="Q264" s="5">
        <v>1318.0</v>
      </c>
    </row>
    <row r="265">
      <c r="A265" s="5" t="s">
        <v>327</v>
      </c>
      <c r="B265" s="5">
        <v>8.0</v>
      </c>
      <c r="C265" s="5" t="s">
        <v>328</v>
      </c>
      <c r="D265" s="5">
        <v>123003.0</v>
      </c>
      <c r="E265" s="5">
        <v>112833.0</v>
      </c>
      <c r="F265" s="5">
        <v>2484.0</v>
      </c>
      <c r="G265" s="5">
        <v>4633.0</v>
      </c>
      <c r="H265" s="5">
        <v>3053.0</v>
      </c>
      <c r="I265" s="3"/>
      <c r="J265" s="3"/>
      <c r="K265" s="3"/>
      <c r="L265" s="5">
        <v>1185.0</v>
      </c>
      <c r="M265" s="5">
        <v>7686.0</v>
      </c>
      <c r="N265" s="5">
        <v>885.0</v>
      </c>
      <c r="O265" s="5">
        <v>2788.0</v>
      </c>
      <c r="P265" s="5">
        <v>4099.0</v>
      </c>
      <c r="Q265" s="5">
        <v>799.0</v>
      </c>
    </row>
    <row r="266">
      <c r="A266" s="5" t="s">
        <v>329</v>
      </c>
      <c r="B266" s="5">
        <v>8.0</v>
      </c>
      <c r="C266" s="5" t="s">
        <v>330</v>
      </c>
      <c r="D266" s="5">
        <v>124243.0</v>
      </c>
      <c r="E266" s="5">
        <v>113739.0</v>
      </c>
      <c r="F266" s="5">
        <v>2501.0</v>
      </c>
      <c r="G266" s="5">
        <v>4616.0</v>
      </c>
      <c r="H266" s="5">
        <v>3387.0</v>
      </c>
      <c r="I266" s="9"/>
      <c r="J266" s="9"/>
      <c r="K266" s="9"/>
      <c r="L266" s="7">
        <v>1240.0</v>
      </c>
      <c r="M266" s="7">
        <v>8003.0</v>
      </c>
      <c r="N266" s="7">
        <v>906.0</v>
      </c>
      <c r="O266" s="5">
        <v>3024.0</v>
      </c>
      <c r="P266" s="5">
        <v>4198.0</v>
      </c>
      <c r="Q266" s="7">
        <v>781.0</v>
      </c>
    </row>
    <row r="267">
      <c r="A267" s="5" t="s">
        <v>331</v>
      </c>
      <c r="B267" s="5">
        <v>8.0</v>
      </c>
      <c r="C267" s="5" t="s">
        <v>332</v>
      </c>
      <c r="D267" s="5">
        <v>125822.0</v>
      </c>
      <c r="E267" s="5">
        <v>114863.0</v>
      </c>
      <c r="F267" s="5">
        <v>2515.0</v>
      </c>
      <c r="G267" s="5">
        <v>5323.0</v>
      </c>
      <c r="H267" s="5">
        <v>3121.0</v>
      </c>
      <c r="I267" s="3"/>
      <c r="J267" s="3"/>
      <c r="K267" s="3"/>
      <c r="L267" s="5">
        <v>1579.0</v>
      </c>
      <c r="M267" s="5">
        <v>8444.0</v>
      </c>
      <c r="N267" s="5">
        <v>1124.0</v>
      </c>
      <c r="O267" s="5">
        <v>3160.0</v>
      </c>
      <c r="P267" s="5">
        <v>4255.0</v>
      </c>
      <c r="Q267" s="5">
        <v>1029.0</v>
      </c>
    </row>
    <row r="268">
      <c r="A268" s="5" t="s">
        <v>333</v>
      </c>
      <c r="B268" s="5">
        <v>8.0</v>
      </c>
      <c r="C268" s="5" t="s">
        <v>334</v>
      </c>
      <c r="D268" s="5">
        <v>127164.0</v>
      </c>
      <c r="E268" s="5">
        <v>115939.0</v>
      </c>
      <c r="F268" s="5">
        <v>2531.0</v>
      </c>
      <c r="G268" s="5">
        <v>5529.0</v>
      </c>
      <c r="H268" s="5">
        <v>3165.0</v>
      </c>
      <c r="I268" s="9"/>
      <c r="J268" s="9"/>
      <c r="K268" s="9"/>
      <c r="L268" s="7">
        <v>1342.0</v>
      </c>
      <c r="M268" s="7">
        <v>8694.0</v>
      </c>
      <c r="N268" s="7">
        <v>1076.0</v>
      </c>
      <c r="O268" s="5">
        <v>3322.0</v>
      </c>
      <c r="P268" s="5">
        <v>4550.0</v>
      </c>
      <c r="Q268" s="7">
        <v>822.0</v>
      </c>
    </row>
    <row r="269">
      <c r="A269" s="5" t="s">
        <v>335</v>
      </c>
      <c r="B269" s="5">
        <v>8.0</v>
      </c>
      <c r="C269" s="5" t="s">
        <v>336</v>
      </c>
      <c r="D269" s="5">
        <v>128173.0</v>
      </c>
      <c r="E269" s="5">
        <v>117003.0</v>
      </c>
      <c r="F269" s="5">
        <v>2548.0</v>
      </c>
      <c r="G269" s="5">
        <v>5592.0</v>
      </c>
      <c r="H269" s="5">
        <v>3030.0</v>
      </c>
      <c r="I269" s="3"/>
      <c r="J269" s="3"/>
      <c r="K269" s="3"/>
      <c r="L269" s="5">
        <v>1009.0</v>
      </c>
      <c r="M269" s="5">
        <v>8622.0</v>
      </c>
      <c r="N269" s="5">
        <v>1064.0</v>
      </c>
      <c r="O269" s="5">
        <v>2816.0</v>
      </c>
      <c r="P269" s="5">
        <v>4185.0</v>
      </c>
      <c r="Q269" s="5">
        <v>1621.0</v>
      </c>
    </row>
    <row r="270">
      <c r="A270" s="5" t="s">
        <v>337</v>
      </c>
      <c r="B270" s="5">
        <v>8.0</v>
      </c>
      <c r="C270" s="5" t="s">
        <v>338</v>
      </c>
      <c r="D270" s="5">
        <v>129188.0</v>
      </c>
      <c r="E270" s="5">
        <v>118062.0</v>
      </c>
      <c r="F270" s="5">
        <v>2567.0</v>
      </c>
      <c r="G270" s="5">
        <v>5518.0</v>
      </c>
      <c r="H270" s="5">
        <v>3041.0</v>
      </c>
      <c r="I270" s="9"/>
      <c r="J270" s="9"/>
      <c r="K270" s="9"/>
      <c r="L270" s="7">
        <v>1015.0</v>
      </c>
      <c r="M270" s="7">
        <v>8559.0</v>
      </c>
      <c r="N270" s="7">
        <v>1059.0</v>
      </c>
      <c r="O270" s="5">
        <v>3438.0</v>
      </c>
      <c r="P270" s="5">
        <v>4556.0</v>
      </c>
      <c r="Q270" s="7">
        <v>565.0</v>
      </c>
    </row>
    <row r="271">
      <c r="A271" s="5" t="s">
        <v>339</v>
      </c>
      <c r="B271" s="5">
        <v>8.0</v>
      </c>
      <c r="C271" s="5" t="s">
        <v>340</v>
      </c>
      <c r="D271" s="5">
        <v>130461.0</v>
      </c>
      <c r="E271" s="5">
        <v>119099.0</v>
      </c>
      <c r="F271" s="5">
        <v>2584.0</v>
      </c>
      <c r="G271" s="5">
        <v>6000.0</v>
      </c>
      <c r="H271" s="5">
        <v>2778.0</v>
      </c>
      <c r="I271" s="3"/>
      <c r="J271" s="3"/>
      <c r="K271" s="3"/>
      <c r="L271" s="5">
        <v>1273.0</v>
      </c>
      <c r="M271" s="5">
        <v>8778.0</v>
      </c>
      <c r="N271" s="5">
        <v>1037.0</v>
      </c>
      <c r="O271" s="5">
        <v>3527.0</v>
      </c>
      <c r="P271" s="5">
        <v>4520.0</v>
      </c>
      <c r="Q271" s="5">
        <v>731.0</v>
      </c>
    </row>
    <row r="272">
      <c r="A272" s="5" t="s">
        <v>341</v>
      </c>
      <c r="B272" s="5">
        <v>8.0</v>
      </c>
      <c r="C272" s="5" t="s">
        <v>342</v>
      </c>
      <c r="D272" s="5">
        <v>131525.0</v>
      </c>
      <c r="E272" s="5">
        <v>120287.0</v>
      </c>
      <c r="F272" s="5">
        <v>2597.0</v>
      </c>
      <c r="G272" s="5">
        <v>5876.0</v>
      </c>
      <c r="H272" s="5">
        <v>2765.0</v>
      </c>
      <c r="I272" s="3"/>
      <c r="J272" s="3"/>
      <c r="K272" s="3"/>
      <c r="L272" s="5">
        <v>1064.0</v>
      </c>
      <c r="M272" s="5">
        <v>8641.0</v>
      </c>
      <c r="N272" s="5">
        <v>1188.0</v>
      </c>
      <c r="O272" s="5">
        <v>3710.0</v>
      </c>
      <c r="P272" s="5">
        <v>4292.0</v>
      </c>
      <c r="Q272" s="5">
        <v>639.0</v>
      </c>
    </row>
    <row r="273">
      <c r="A273" s="5" t="s">
        <v>343</v>
      </c>
      <c r="B273" s="5">
        <v>8.0</v>
      </c>
      <c r="C273" s="5" t="s">
        <v>344</v>
      </c>
      <c r="D273" s="5">
        <v>132961.0</v>
      </c>
      <c r="E273" s="5">
        <v>121082.0</v>
      </c>
      <c r="F273" s="5">
        <v>2614.0</v>
      </c>
      <c r="G273" s="5">
        <v>6653.0</v>
      </c>
      <c r="H273" s="5">
        <v>2612.0</v>
      </c>
      <c r="I273" s="9"/>
      <c r="J273" s="9"/>
      <c r="K273" s="9"/>
      <c r="L273" s="7">
        <v>1436.0</v>
      </c>
      <c r="M273" s="7">
        <v>9265.0</v>
      </c>
      <c r="N273" s="7">
        <v>795.0</v>
      </c>
      <c r="O273" s="5">
        <v>3711.0</v>
      </c>
      <c r="P273" s="5">
        <v>4647.0</v>
      </c>
      <c r="Q273" s="7">
        <v>907.0</v>
      </c>
    </row>
    <row r="274">
      <c r="A274" s="5" t="s">
        <v>345</v>
      </c>
      <c r="B274" s="5">
        <v>8.0</v>
      </c>
      <c r="C274" s="5" t="s">
        <v>346</v>
      </c>
      <c r="D274" s="5">
        <v>134331.0</v>
      </c>
      <c r="E274" s="5">
        <v>122328.0</v>
      </c>
      <c r="F274" s="5">
        <v>2632.0</v>
      </c>
      <c r="G274" s="5">
        <v>6921.0</v>
      </c>
      <c r="H274" s="5">
        <v>2450.0</v>
      </c>
      <c r="I274" s="9"/>
      <c r="J274" s="9"/>
      <c r="K274" s="9"/>
      <c r="L274" s="7">
        <v>1370.0</v>
      </c>
      <c r="M274" s="7">
        <v>9371.0</v>
      </c>
      <c r="N274" s="7">
        <v>1246.0</v>
      </c>
      <c r="O274" s="5">
        <v>3938.0</v>
      </c>
      <c r="P274" s="5">
        <v>4524.0</v>
      </c>
      <c r="Q274" s="7">
        <v>909.0</v>
      </c>
    </row>
    <row r="275">
      <c r="A275" s="5" t="s">
        <v>347</v>
      </c>
      <c r="B275" s="5">
        <v>8.0</v>
      </c>
      <c r="C275" s="5" t="s">
        <v>348</v>
      </c>
      <c r="D275" s="5">
        <v>135762.0</v>
      </c>
      <c r="E275" s="5">
        <v>123163.0</v>
      </c>
      <c r="F275" s="5">
        <v>2652.0</v>
      </c>
      <c r="G275" s="5">
        <v>7608.0</v>
      </c>
      <c r="H275" s="5">
        <v>2339.0</v>
      </c>
      <c r="I275" s="3"/>
      <c r="J275" s="3"/>
      <c r="K275" s="3"/>
      <c r="L275" s="5">
        <v>1431.0</v>
      </c>
      <c r="M275" s="5">
        <v>9947.0</v>
      </c>
      <c r="N275" s="5">
        <v>835.0</v>
      </c>
      <c r="O275" s="5">
        <v>3536.0</v>
      </c>
      <c r="P275" s="5">
        <v>4544.0</v>
      </c>
      <c r="Q275" s="5">
        <v>1867.0</v>
      </c>
    </row>
    <row r="276">
      <c r="A276" s="5" t="s">
        <v>349</v>
      </c>
      <c r="B276" s="5">
        <v>8.0</v>
      </c>
      <c r="C276" s="5" t="s">
        <v>350</v>
      </c>
      <c r="D276" s="5">
        <v>136861.0</v>
      </c>
      <c r="E276" s="5">
        <v>124078.0</v>
      </c>
      <c r="F276" s="5">
        <v>2671.0</v>
      </c>
      <c r="G276" s="5">
        <v>7823.0</v>
      </c>
      <c r="H276" s="5">
        <v>2289.0</v>
      </c>
      <c r="I276" s="3"/>
      <c r="J276" s="3"/>
      <c r="K276" s="3"/>
      <c r="L276" s="5">
        <v>1099.0</v>
      </c>
      <c r="M276" s="5">
        <v>10112.0</v>
      </c>
      <c r="N276" s="5">
        <v>915.0</v>
      </c>
      <c r="O276" s="5">
        <v>4307.0</v>
      </c>
      <c r="P276" s="5">
        <v>5027.0</v>
      </c>
      <c r="Q276" s="5">
        <v>778.0</v>
      </c>
    </row>
    <row r="277">
      <c r="A277" s="2">
        <v>43842.0</v>
      </c>
      <c r="B277" s="5">
        <v>8.0</v>
      </c>
      <c r="C277" s="4">
        <v>43842.333333333336</v>
      </c>
      <c r="D277" s="5">
        <v>137919.0</v>
      </c>
      <c r="E277" s="5">
        <v>125102.0</v>
      </c>
      <c r="F277" s="5">
        <v>2689.0</v>
      </c>
      <c r="G277" s="5">
        <v>7937.0</v>
      </c>
      <c r="H277" s="5">
        <v>2191.0</v>
      </c>
      <c r="I277" s="3"/>
      <c r="J277" s="3"/>
      <c r="K277" s="3"/>
      <c r="L277" s="5">
        <v>1058.0</v>
      </c>
      <c r="M277" s="5">
        <v>10128.0</v>
      </c>
      <c r="N277" s="5">
        <v>1024.0</v>
      </c>
      <c r="O277" s="5">
        <v>2655.0</v>
      </c>
      <c r="P277" s="5">
        <v>5973.0</v>
      </c>
      <c r="Q277" s="5">
        <v>1500.0</v>
      </c>
    </row>
    <row r="278">
      <c r="A278" s="2">
        <v>43873.0</v>
      </c>
      <c r="B278" s="5">
        <v>8.0</v>
      </c>
      <c r="C278" s="4">
        <v>43873.333333333336</v>
      </c>
      <c r="D278" s="5">
        <v>139085.0</v>
      </c>
      <c r="E278" s="5">
        <v>126163.0</v>
      </c>
      <c r="F278" s="5">
        <v>2710.0</v>
      </c>
      <c r="G278" s="5">
        <v>8202.0</v>
      </c>
      <c r="H278" s="5">
        <v>2010.0</v>
      </c>
      <c r="I278" s="3"/>
      <c r="J278" s="3"/>
      <c r="K278" s="3"/>
      <c r="L278" s="5">
        <v>1166.0</v>
      </c>
      <c r="M278" s="5">
        <v>10212.0</v>
      </c>
      <c r="N278" s="5">
        <v>1061.0</v>
      </c>
      <c r="O278" s="5">
        <v>1067.0</v>
      </c>
      <c r="P278" s="5">
        <v>8586.0</v>
      </c>
      <c r="Q278" s="5">
        <v>559.0</v>
      </c>
    </row>
    <row r="279">
      <c r="A279" s="2">
        <v>43902.0</v>
      </c>
      <c r="B279" s="5">
        <v>8.0</v>
      </c>
      <c r="C279" s="4">
        <v>43902.333333333336</v>
      </c>
      <c r="D279" s="5">
        <v>140238.0</v>
      </c>
      <c r="E279" s="5">
        <v>127136.0</v>
      </c>
      <c r="F279" s="5">
        <v>2734.0</v>
      </c>
      <c r="G279" s="5">
        <v>8155.0</v>
      </c>
      <c r="H279" s="5">
        <v>2213.0</v>
      </c>
      <c r="I279" s="3"/>
      <c r="J279" s="3"/>
      <c r="K279" s="3"/>
      <c r="L279" s="5">
        <v>1153.0</v>
      </c>
      <c r="M279" s="5">
        <v>10368.0</v>
      </c>
      <c r="N279" s="5">
        <v>973.0</v>
      </c>
      <c r="O279" s="5">
        <v>1542.0</v>
      </c>
      <c r="P279" s="5">
        <v>8082.0</v>
      </c>
      <c r="Q279" s="5">
        <v>744.0</v>
      </c>
    </row>
    <row r="280">
      <c r="A280" s="2">
        <v>43933.0</v>
      </c>
      <c r="B280" s="5">
        <v>8.0</v>
      </c>
      <c r="C280" s="4">
        <v>43933.333333333336</v>
      </c>
      <c r="D280" s="5">
        <v>141270.0</v>
      </c>
      <c r="E280" s="5">
        <v>128051.0</v>
      </c>
      <c r="F280" s="5">
        <v>2757.0</v>
      </c>
      <c r="G280" s="5">
        <v>8073.0</v>
      </c>
      <c r="H280" s="5">
        <v>2389.0</v>
      </c>
      <c r="I280" s="9"/>
      <c r="J280" s="9"/>
      <c r="K280" s="9"/>
      <c r="L280" s="7">
        <v>1032.0</v>
      </c>
      <c r="M280" s="7">
        <v>10462.0</v>
      </c>
      <c r="N280" s="7">
        <v>915.0</v>
      </c>
      <c r="O280" s="5">
        <v>2094.0</v>
      </c>
      <c r="P280" s="5">
        <v>7764.0</v>
      </c>
      <c r="Q280" s="7">
        <v>604.0</v>
      </c>
    </row>
    <row r="281">
      <c r="A281" s="2">
        <v>43963.0</v>
      </c>
      <c r="B281" s="5">
        <v>8.0</v>
      </c>
      <c r="C281" s="4">
        <v>43963.333333333336</v>
      </c>
      <c r="D281" s="5">
        <v>142630.0</v>
      </c>
      <c r="E281" s="5">
        <v>129067.0</v>
      </c>
      <c r="F281" s="5">
        <v>2779.0</v>
      </c>
      <c r="G281" s="5">
        <v>8623.0</v>
      </c>
      <c r="H281" s="5">
        <v>2161.0</v>
      </c>
      <c r="I281" s="9"/>
      <c r="J281" s="9"/>
      <c r="K281" s="9"/>
      <c r="L281" s="7">
        <v>1360.0</v>
      </c>
      <c r="M281" s="7">
        <v>10784.0</v>
      </c>
      <c r="N281" s="7">
        <v>1016.0</v>
      </c>
      <c r="O281" s="5">
        <v>2622.0</v>
      </c>
      <c r="P281" s="5">
        <v>7195.0</v>
      </c>
      <c r="Q281" s="7">
        <v>967.0</v>
      </c>
    </row>
    <row r="282">
      <c r="A282" s="2">
        <v>43994.0</v>
      </c>
      <c r="B282" s="5">
        <v>8.0</v>
      </c>
      <c r="C282" s="4">
        <v>43994.333333333336</v>
      </c>
      <c r="D282" s="5">
        <v>143961.0</v>
      </c>
      <c r="E282" s="5">
        <v>130136.0</v>
      </c>
      <c r="F282" s="5">
        <v>2799.0</v>
      </c>
      <c r="G282" s="5">
        <v>8819.0</v>
      </c>
      <c r="H282" s="5">
        <v>2207.0</v>
      </c>
      <c r="I282" s="3"/>
      <c r="J282" s="3"/>
      <c r="K282" s="3"/>
      <c r="L282" s="5">
        <v>1331.0</v>
      </c>
      <c r="M282" s="5">
        <v>11026.0</v>
      </c>
      <c r="N282" s="5">
        <v>1069.0</v>
      </c>
      <c r="O282" s="5">
        <v>2622.0</v>
      </c>
      <c r="P282" s="5">
        <v>6359.0</v>
      </c>
      <c r="Q282" s="5">
        <v>2045.0</v>
      </c>
    </row>
    <row r="283">
      <c r="A283" s="2">
        <v>44024.0</v>
      </c>
      <c r="B283" s="5">
        <v>8.0</v>
      </c>
      <c r="C283" s="4">
        <v>44024.333333333336</v>
      </c>
      <c r="D283" s="5">
        <v>145427.0</v>
      </c>
      <c r="E283" s="5">
        <v>131071.0</v>
      </c>
      <c r="F283" s="5">
        <v>2823.0</v>
      </c>
      <c r="G283" s="5">
        <v>9473.0</v>
      </c>
      <c r="H283" s="5">
        <v>2060.0</v>
      </c>
      <c r="I283" s="3"/>
      <c r="J283" s="3"/>
      <c r="K283" s="3"/>
      <c r="L283" s="5">
        <v>1466.0</v>
      </c>
      <c r="M283" s="5">
        <v>11533.0</v>
      </c>
      <c r="N283" s="5">
        <v>935.0</v>
      </c>
      <c r="O283" s="5">
        <v>4058.0</v>
      </c>
      <c r="P283" s="5">
        <v>6696.0</v>
      </c>
      <c r="Q283" s="5">
        <v>779.0</v>
      </c>
    </row>
    <row r="284">
      <c r="A284" s="2">
        <v>44055.0</v>
      </c>
      <c r="B284" s="5">
        <v>8.0</v>
      </c>
      <c r="C284" s="4">
        <v>44055.333333333336</v>
      </c>
      <c r="D284" s="5">
        <v>146601.0</v>
      </c>
      <c r="E284" s="5">
        <v>132248.0</v>
      </c>
      <c r="F284" s="5">
        <v>2842.0</v>
      </c>
      <c r="G284" s="5">
        <v>9650.0</v>
      </c>
      <c r="H284" s="5">
        <v>1861.0</v>
      </c>
      <c r="I284" s="3"/>
      <c r="J284" s="3"/>
      <c r="K284" s="3"/>
      <c r="L284" s="5">
        <v>1174.0</v>
      </c>
      <c r="M284" s="5">
        <v>11511.0</v>
      </c>
      <c r="N284" s="5">
        <v>1177.0</v>
      </c>
      <c r="O284" s="5">
        <v>4550.0</v>
      </c>
      <c r="P284" s="5">
        <v>6276.0</v>
      </c>
      <c r="Q284" s="5">
        <v>685.0</v>
      </c>
    </row>
    <row r="285">
      <c r="A285" s="2">
        <v>44086.0</v>
      </c>
      <c r="B285" s="5">
        <v>8.0</v>
      </c>
      <c r="C285" s="4">
        <v>44086.333333333336</v>
      </c>
      <c r="D285" s="5">
        <v>147838.0</v>
      </c>
      <c r="E285" s="5">
        <v>133318.0</v>
      </c>
      <c r="F285" s="5">
        <v>2860.0</v>
      </c>
      <c r="G285" s="5">
        <v>9703.0</v>
      </c>
      <c r="H285" s="5">
        <v>1957.0</v>
      </c>
      <c r="I285" s="9"/>
      <c r="J285" s="9"/>
      <c r="K285" s="9"/>
      <c r="L285" s="7">
        <v>1237.0</v>
      </c>
      <c r="M285" s="7">
        <v>11660.0</v>
      </c>
      <c r="N285" s="7">
        <v>1070.0</v>
      </c>
      <c r="O285" s="5">
        <v>5308.0</v>
      </c>
      <c r="P285" s="5">
        <v>6015.0</v>
      </c>
      <c r="Q285" s="7">
        <v>337.0</v>
      </c>
    </row>
    <row r="286">
      <c r="A286" s="2">
        <v>44116.0</v>
      </c>
      <c r="B286" s="5">
        <v>8.0</v>
      </c>
      <c r="C286" s="4">
        <v>44116.333333333336</v>
      </c>
      <c r="D286" s="5">
        <v>149018.0</v>
      </c>
      <c r="E286" s="5">
        <v>134366.0</v>
      </c>
      <c r="F286" s="5">
        <v>2880.0</v>
      </c>
      <c r="G286" s="5">
        <v>9391.0</v>
      </c>
      <c r="H286" s="5">
        <v>2381.0</v>
      </c>
      <c r="I286" s="3"/>
      <c r="J286" s="3"/>
      <c r="K286" s="3"/>
      <c r="L286" s="5">
        <v>1180.0</v>
      </c>
      <c r="M286" s="5">
        <v>11772.0</v>
      </c>
      <c r="N286" s="5">
        <v>1048.0</v>
      </c>
      <c r="O286" s="5">
        <v>4801.0</v>
      </c>
      <c r="P286" s="5">
        <v>5773.0</v>
      </c>
      <c r="Q286" s="5">
        <v>1198.0</v>
      </c>
    </row>
    <row r="287">
      <c r="A287" s="2">
        <v>44147.0</v>
      </c>
      <c r="B287" s="5">
        <v>8.0</v>
      </c>
      <c r="C287" s="4">
        <v>44147.333333333336</v>
      </c>
      <c r="D287" s="5">
        <v>150250.0</v>
      </c>
      <c r="E287" s="5">
        <v>135545.0</v>
      </c>
      <c r="F287" s="5">
        <v>2902.0</v>
      </c>
      <c r="G287" s="5">
        <v>9078.0</v>
      </c>
      <c r="H287" s="5">
        <v>2725.0</v>
      </c>
      <c r="I287" s="9"/>
      <c r="J287" s="9"/>
      <c r="K287" s="9"/>
      <c r="L287" s="7">
        <v>1232.0</v>
      </c>
      <c r="M287" s="7">
        <v>11803.0</v>
      </c>
      <c r="N287" s="7">
        <v>1179.0</v>
      </c>
      <c r="O287" s="5">
        <v>5016.0</v>
      </c>
      <c r="P287" s="5">
        <v>5939.0</v>
      </c>
      <c r="Q287" s="7">
        <v>848.0</v>
      </c>
    </row>
    <row r="288">
      <c r="A288" s="2">
        <v>44177.0</v>
      </c>
      <c r="B288" s="5">
        <v>8.0</v>
      </c>
      <c r="C288" s="4">
        <v>44177.333333333336</v>
      </c>
      <c r="D288" s="5">
        <v>151201.0</v>
      </c>
      <c r="E288" s="5">
        <v>136489.0</v>
      </c>
      <c r="F288" s="5">
        <v>2922.0</v>
      </c>
      <c r="G288" s="5">
        <v>8822.0</v>
      </c>
      <c r="H288" s="5">
        <v>2968.0</v>
      </c>
      <c r="I288" s="3"/>
      <c r="J288" s="3"/>
      <c r="K288" s="3"/>
      <c r="L288" s="5">
        <v>951.0</v>
      </c>
      <c r="M288" s="5">
        <v>11790.0</v>
      </c>
      <c r="N288" s="5">
        <v>944.0</v>
      </c>
      <c r="O288" s="5">
        <v>5189.0</v>
      </c>
      <c r="P288" s="5">
        <v>5782.0</v>
      </c>
      <c r="Q288" s="5">
        <v>819.0</v>
      </c>
    </row>
    <row r="289">
      <c r="A289" s="5" t="s">
        <v>351</v>
      </c>
      <c r="B289" s="5">
        <v>8.0</v>
      </c>
      <c r="C289" s="5" t="s">
        <v>352</v>
      </c>
      <c r="D289" s="7">
        <v>152499.0</v>
      </c>
      <c r="E289" s="7">
        <v>137605.0</v>
      </c>
      <c r="F289" s="5">
        <v>2941.0</v>
      </c>
      <c r="G289" s="5">
        <v>8679.0</v>
      </c>
      <c r="H289" s="5">
        <v>3274.0</v>
      </c>
      <c r="I289" s="9"/>
      <c r="J289" s="9"/>
      <c r="K289" s="9"/>
      <c r="L289" s="7">
        <v>1298.0</v>
      </c>
      <c r="M289" s="7">
        <v>11953.0</v>
      </c>
      <c r="N289" s="7">
        <v>1116.0</v>
      </c>
      <c r="O289" s="5">
        <v>4585.0</v>
      </c>
      <c r="P289" s="5">
        <v>5653.0</v>
      </c>
      <c r="Q289" s="7">
        <v>1715.0</v>
      </c>
    </row>
    <row r="290">
      <c r="A290" s="5" t="s">
        <v>353</v>
      </c>
      <c r="B290" s="5">
        <v>8.0</v>
      </c>
      <c r="C290" s="5" t="s">
        <v>354</v>
      </c>
      <c r="D290" s="5">
        <v>154065.0</v>
      </c>
      <c r="E290" s="5">
        <v>138988.0</v>
      </c>
      <c r="F290" s="5">
        <v>2963.0</v>
      </c>
      <c r="G290" s="5">
        <v>8994.0</v>
      </c>
      <c r="H290" s="5">
        <v>3120.0</v>
      </c>
      <c r="I290" s="3"/>
      <c r="J290" s="3"/>
      <c r="K290" s="3"/>
      <c r="L290" s="5">
        <v>1566.0</v>
      </c>
      <c r="M290" s="5">
        <v>12114.0</v>
      </c>
      <c r="N290" s="5">
        <v>1383.0</v>
      </c>
      <c r="O290" s="5">
        <v>3776.0</v>
      </c>
      <c r="P290" s="5">
        <v>5697.0</v>
      </c>
      <c r="Q290" s="5">
        <v>2641.0</v>
      </c>
    </row>
    <row r="291">
      <c r="A291" s="5" t="s">
        <v>355</v>
      </c>
      <c r="B291" s="5">
        <v>8.0</v>
      </c>
      <c r="C291" s="5" t="s">
        <v>356</v>
      </c>
      <c r="D291" s="5">
        <v>155122.0</v>
      </c>
      <c r="E291" s="5">
        <v>140225.0</v>
      </c>
      <c r="F291" s="5">
        <v>2990.0</v>
      </c>
      <c r="G291" s="5">
        <v>8643.0</v>
      </c>
      <c r="H291" s="5">
        <v>3264.0</v>
      </c>
      <c r="I291" s="3"/>
      <c r="J291" s="3"/>
      <c r="K291" s="3"/>
      <c r="L291" s="5">
        <v>1057.0</v>
      </c>
      <c r="M291" s="5">
        <v>11907.0</v>
      </c>
      <c r="N291" s="5">
        <v>1237.0</v>
      </c>
      <c r="O291" s="5">
        <v>5008.0</v>
      </c>
      <c r="P291" s="5">
        <v>6217.0</v>
      </c>
      <c r="Q291" s="5">
        <v>682.0</v>
      </c>
    </row>
    <row r="292">
      <c r="A292" s="5" t="s">
        <v>357</v>
      </c>
      <c r="B292" s="5">
        <v>8.0</v>
      </c>
      <c r="C292" s="5" t="s">
        <v>358</v>
      </c>
      <c r="D292" s="5">
        <v>156343.0</v>
      </c>
      <c r="E292" s="5">
        <v>141365.0</v>
      </c>
      <c r="F292" s="5">
        <v>3010.0</v>
      </c>
      <c r="G292" s="5">
        <v>8263.0</v>
      </c>
      <c r="H292" s="5">
        <v>3705.0</v>
      </c>
      <c r="I292" s="3"/>
      <c r="J292" s="3"/>
      <c r="K292" s="3"/>
      <c r="L292" s="5">
        <v>1221.0</v>
      </c>
      <c r="M292" s="5">
        <v>11968.0</v>
      </c>
      <c r="N292" s="5">
        <v>1140.0</v>
      </c>
      <c r="O292" s="5">
        <v>5054.0</v>
      </c>
      <c r="P292" s="5">
        <v>6224.0</v>
      </c>
      <c r="Q292" s="5">
        <v>690.0</v>
      </c>
    </row>
    <row r="293">
      <c r="A293" s="5" t="s">
        <v>359</v>
      </c>
      <c r="B293" s="5">
        <v>8.0</v>
      </c>
      <c r="C293" s="5" t="s">
        <v>360</v>
      </c>
      <c r="D293" s="5">
        <v>158033.0</v>
      </c>
      <c r="E293" s="5">
        <v>142741.0</v>
      </c>
      <c r="F293" s="5">
        <v>3027.0</v>
      </c>
      <c r="G293" s="5">
        <v>7851.0</v>
      </c>
      <c r="H293" s="5">
        <v>4414.0</v>
      </c>
      <c r="I293" s="3"/>
      <c r="J293" s="3"/>
      <c r="K293" s="3"/>
      <c r="L293" s="5">
        <v>1690.0</v>
      </c>
      <c r="M293" s="5">
        <v>12265.0</v>
      </c>
      <c r="N293" s="5">
        <v>1376.0</v>
      </c>
      <c r="O293" s="5">
        <v>5082.0</v>
      </c>
      <c r="P293" s="5">
        <v>5985.0</v>
      </c>
      <c r="Q293" s="5">
        <v>1198.0</v>
      </c>
    </row>
    <row r="294">
      <c r="A294" s="5" t="s">
        <v>361</v>
      </c>
      <c r="B294" s="5">
        <v>8.0</v>
      </c>
      <c r="C294" s="5" t="s">
        <v>362</v>
      </c>
      <c r="D294" s="5">
        <v>159620.0</v>
      </c>
      <c r="E294" s="5">
        <v>143959.0</v>
      </c>
      <c r="F294" s="5">
        <v>3048.0</v>
      </c>
      <c r="G294" s="5">
        <v>7673.0</v>
      </c>
      <c r="H294" s="5">
        <v>4940.0</v>
      </c>
      <c r="I294" s="9"/>
      <c r="J294" s="9"/>
      <c r="K294" s="9"/>
      <c r="L294" s="7">
        <v>1587.0</v>
      </c>
      <c r="M294" s="7">
        <v>12613.0</v>
      </c>
      <c r="N294" s="7">
        <v>1218.0</v>
      </c>
      <c r="O294" s="5">
        <v>4568.0</v>
      </c>
      <c r="P294" s="5">
        <v>5792.0</v>
      </c>
      <c r="Q294" s="7">
        <v>2253.0</v>
      </c>
    </row>
    <row r="295">
      <c r="A295" s="5" t="s">
        <v>363</v>
      </c>
      <c r="B295" s="5">
        <v>8.0</v>
      </c>
      <c r="C295" s="5" t="s">
        <v>364</v>
      </c>
      <c r="D295" s="5">
        <v>161519.0</v>
      </c>
      <c r="E295" s="5">
        <v>145066.0</v>
      </c>
      <c r="F295" s="5">
        <v>3068.0</v>
      </c>
      <c r="G295" s="5">
        <v>8112.0</v>
      </c>
      <c r="H295" s="5">
        <v>5273.0</v>
      </c>
      <c r="I295" s="9"/>
      <c r="J295" s="9"/>
      <c r="K295" s="9"/>
      <c r="L295" s="7">
        <v>1899.0</v>
      </c>
      <c r="M295" s="7">
        <v>13385.0</v>
      </c>
      <c r="N295" s="7">
        <v>1107.0</v>
      </c>
      <c r="O295" s="5">
        <v>5825.0</v>
      </c>
      <c r="P295" s="5">
        <v>6099.0</v>
      </c>
      <c r="Q295" s="7">
        <v>1461.0</v>
      </c>
    </row>
    <row r="296">
      <c r="A296" s="5" t="s">
        <v>365</v>
      </c>
      <c r="B296" s="5">
        <v>8.0</v>
      </c>
      <c r="C296" s="5" t="s">
        <v>366</v>
      </c>
      <c r="D296" s="5">
        <v>163111.0</v>
      </c>
      <c r="E296" s="5">
        <v>146958.0</v>
      </c>
      <c r="F296" s="5">
        <v>3087.0</v>
      </c>
      <c r="G296" s="5">
        <v>8057.0</v>
      </c>
      <c r="H296" s="5">
        <v>5009.0</v>
      </c>
      <c r="I296" s="3"/>
      <c r="J296" s="3"/>
      <c r="K296" s="3"/>
      <c r="L296" s="5">
        <v>1592.0</v>
      </c>
      <c r="M296" s="5">
        <v>13066.0</v>
      </c>
      <c r="N296" s="5">
        <v>1892.0</v>
      </c>
      <c r="O296" s="5">
        <v>6216.0</v>
      </c>
      <c r="P296" s="5">
        <v>5831.0</v>
      </c>
      <c r="Q296" s="5">
        <v>1019.0</v>
      </c>
    </row>
    <row r="297">
      <c r="A297" s="5" t="s">
        <v>367</v>
      </c>
      <c r="B297" s="5">
        <v>8.0</v>
      </c>
      <c r="C297" s="5" t="s">
        <v>368</v>
      </c>
      <c r="D297" s="5">
        <v>164577.0</v>
      </c>
      <c r="E297" s="5">
        <v>148308.0</v>
      </c>
      <c r="F297" s="5">
        <v>3097.0</v>
      </c>
      <c r="G297" s="5">
        <v>8366.0</v>
      </c>
      <c r="H297" s="5">
        <v>4806.0</v>
      </c>
      <c r="I297" s="3"/>
      <c r="J297" s="3"/>
      <c r="K297" s="3"/>
      <c r="L297" s="5">
        <v>1466.0</v>
      </c>
      <c r="M297" s="5">
        <v>13172.0</v>
      </c>
      <c r="N297" s="5">
        <v>1350.0</v>
      </c>
      <c r="O297" s="5">
        <v>6200.0</v>
      </c>
      <c r="P297" s="5">
        <v>6046.0</v>
      </c>
      <c r="Q297" s="5">
        <v>926.0</v>
      </c>
    </row>
    <row r="298">
      <c r="A298" s="5" t="s">
        <v>369</v>
      </c>
      <c r="B298" s="5">
        <v>8.0</v>
      </c>
      <c r="C298" s="5" t="s">
        <v>370</v>
      </c>
      <c r="D298" s="5">
        <v>165888.0</v>
      </c>
      <c r="E298" s="5">
        <v>149691.0</v>
      </c>
      <c r="F298" s="5">
        <v>3115.0</v>
      </c>
      <c r="G298" s="5">
        <v>8620.0</v>
      </c>
      <c r="H298" s="5">
        <v>4462.0</v>
      </c>
      <c r="I298" s="3"/>
      <c r="J298" s="3"/>
      <c r="K298" s="3"/>
      <c r="L298" s="5">
        <v>1311.0</v>
      </c>
      <c r="M298" s="5">
        <v>13082.0</v>
      </c>
      <c r="N298" s="5">
        <v>1383.0</v>
      </c>
      <c r="O298" s="5">
        <v>6119.0</v>
      </c>
      <c r="P298" s="5">
        <v>6078.0</v>
      </c>
      <c r="Q298" s="5">
        <v>885.0</v>
      </c>
    </row>
    <row r="299">
      <c r="A299" s="5" t="s">
        <v>371</v>
      </c>
      <c r="B299" s="5">
        <v>8.0</v>
      </c>
      <c r="C299" s="5" t="s">
        <v>372</v>
      </c>
      <c r="D299" s="7">
        <v>167842.0</v>
      </c>
      <c r="E299" s="7">
        <v>151122.0</v>
      </c>
      <c r="F299" s="5">
        <v>3130.0</v>
      </c>
      <c r="G299" s="5">
        <v>8643.0</v>
      </c>
      <c r="H299" s="5">
        <v>4947.0</v>
      </c>
      <c r="I299" s="9"/>
      <c r="J299" s="9"/>
      <c r="K299" s="9"/>
      <c r="L299" s="7">
        <v>1954.0</v>
      </c>
      <c r="M299" s="7">
        <v>13590.0</v>
      </c>
      <c r="N299" s="7">
        <v>1431.0</v>
      </c>
      <c r="O299" s="5">
        <v>6110.0</v>
      </c>
      <c r="P299" s="5">
        <v>6391.0</v>
      </c>
      <c r="Q299" s="7">
        <v>1089.0</v>
      </c>
    </row>
    <row r="300">
      <c r="A300" s="5" t="s">
        <v>373</v>
      </c>
      <c r="B300" s="5">
        <v>8.0</v>
      </c>
      <c r="C300" s="5" t="s">
        <v>374</v>
      </c>
      <c r="D300" s="7">
        <v>169775.0</v>
      </c>
      <c r="E300" s="7">
        <v>152491.0</v>
      </c>
      <c r="F300" s="5">
        <v>3146.0</v>
      </c>
      <c r="G300" s="5">
        <v>8833.0</v>
      </c>
      <c r="H300" s="5">
        <v>5305.0</v>
      </c>
      <c r="I300" s="9"/>
      <c r="J300" s="9"/>
      <c r="K300" s="9"/>
      <c r="L300" s="7">
        <v>1933.0</v>
      </c>
      <c r="M300" s="7">
        <v>14138.0</v>
      </c>
      <c r="N300" s="7">
        <v>1369.0</v>
      </c>
      <c r="O300" s="5">
        <v>6596.0</v>
      </c>
      <c r="P300" s="5">
        <v>7011.0</v>
      </c>
      <c r="Q300" s="7">
        <v>531.0</v>
      </c>
    </row>
    <row r="301">
      <c r="A301" s="5" t="s">
        <v>375</v>
      </c>
      <c r="B301" s="5">
        <v>8.0</v>
      </c>
      <c r="C301" s="5" t="s">
        <v>376</v>
      </c>
      <c r="D301" s="5">
        <v>171871.0</v>
      </c>
      <c r="E301" s="5">
        <v>154242.0</v>
      </c>
      <c r="F301" s="5">
        <v>3167.0</v>
      </c>
      <c r="G301" s="5">
        <v>8720.0</v>
      </c>
      <c r="H301" s="5">
        <v>5742.0</v>
      </c>
      <c r="I301" s="3"/>
      <c r="J301" s="3"/>
      <c r="K301" s="3"/>
      <c r="L301" s="5">
        <v>2096.0</v>
      </c>
      <c r="M301" s="5">
        <v>14462.0</v>
      </c>
      <c r="N301" s="5">
        <v>1751.0</v>
      </c>
      <c r="O301" s="5">
        <v>6206.0</v>
      </c>
      <c r="P301" s="5">
        <v>6903.0</v>
      </c>
      <c r="Q301" s="5">
        <v>1353.0</v>
      </c>
    </row>
    <row r="302">
      <c r="A302" s="5" t="s">
        <v>377</v>
      </c>
      <c r="B302" s="5">
        <v>8.0</v>
      </c>
      <c r="C302" s="5" t="s">
        <v>378</v>
      </c>
      <c r="D302" s="5">
        <v>173929.0</v>
      </c>
      <c r="E302" s="5">
        <v>156798.0</v>
      </c>
      <c r="F302" s="5">
        <v>3182.0</v>
      </c>
      <c r="G302" s="5">
        <v>9439.0</v>
      </c>
      <c r="H302" s="5">
        <v>4510.0</v>
      </c>
      <c r="I302" s="3"/>
      <c r="J302" s="3"/>
      <c r="K302" s="3"/>
      <c r="L302" s="5">
        <v>2058.0</v>
      </c>
      <c r="M302" s="5">
        <v>13949.0</v>
      </c>
      <c r="N302" s="5">
        <v>2556.0</v>
      </c>
      <c r="O302" s="5">
        <v>5885.0</v>
      </c>
      <c r="P302" s="5">
        <v>6691.0</v>
      </c>
      <c r="Q302" s="5">
        <v>1373.0</v>
      </c>
    </row>
    <row r="303">
      <c r="A303" s="5" t="s">
        <v>379</v>
      </c>
      <c r="B303" s="5">
        <v>8.0</v>
      </c>
      <c r="C303" s="5" t="s">
        <v>380</v>
      </c>
      <c r="D303" s="5">
        <v>175926.0</v>
      </c>
      <c r="E303" s="5">
        <v>158615.0</v>
      </c>
      <c r="F303" s="5">
        <v>3204.0</v>
      </c>
      <c r="G303" s="5">
        <v>9655.0</v>
      </c>
      <c r="H303" s="5">
        <v>4452.0</v>
      </c>
      <c r="I303" s="9"/>
      <c r="J303" s="9"/>
      <c r="K303" s="9"/>
      <c r="L303" s="7">
        <v>1997.0</v>
      </c>
      <c r="M303" s="7">
        <v>14107.0</v>
      </c>
      <c r="N303" s="7">
        <v>1817.0</v>
      </c>
      <c r="O303" s="5">
        <v>4651.0</v>
      </c>
      <c r="P303" s="5">
        <v>6495.0</v>
      </c>
      <c r="Q303" s="7">
        <v>2961.0</v>
      </c>
    </row>
    <row r="304">
      <c r="A304" s="5" t="s">
        <v>381</v>
      </c>
      <c r="B304" s="5">
        <v>8.0</v>
      </c>
      <c r="C304" s="5" t="s">
        <v>382</v>
      </c>
      <c r="D304" s="5">
        <v>177604.0</v>
      </c>
      <c r="E304" s="5">
        <v>159878.0</v>
      </c>
      <c r="F304" s="5">
        <v>3226.0</v>
      </c>
      <c r="G304" s="5">
        <v>9919.0</v>
      </c>
      <c r="H304" s="5">
        <v>4581.0</v>
      </c>
      <c r="I304" s="3"/>
      <c r="J304" s="3"/>
      <c r="K304" s="3"/>
      <c r="L304" s="5">
        <v>1678.0</v>
      </c>
      <c r="M304" s="5">
        <v>14500.0</v>
      </c>
      <c r="N304" s="5">
        <v>1263.0</v>
      </c>
      <c r="O304" s="5">
        <v>4046.0</v>
      </c>
      <c r="P304" s="5">
        <v>6567.0</v>
      </c>
      <c r="Q304" s="5">
        <v>3887.0</v>
      </c>
    </row>
    <row r="305">
      <c r="A305" s="5" t="s">
        <v>383</v>
      </c>
      <c r="B305" s="5">
        <v>8.0</v>
      </c>
      <c r="C305" s="5" t="s">
        <v>384</v>
      </c>
      <c r="D305" s="5">
        <v>179660.0</v>
      </c>
      <c r="E305" s="5">
        <v>161337.0</v>
      </c>
      <c r="F305" s="5">
        <v>3246.0</v>
      </c>
      <c r="G305" s="5">
        <v>10018.0</v>
      </c>
      <c r="H305" s="5">
        <v>5059.0</v>
      </c>
      <c r="I305" s="3"/>
      <c r="J305" s="3"/>
      <c r="K305" s="3"/>
      <c r="L305" s="5">
        <v>2056.0</v>
      </c>
      <c r="M305" s="5">
        <v>15077.0</v>
      </c>
      <c r="N305" s="5">
        <v>1459.0</v>
      </c>
      <c r="O305" s="5">
        <v>6545.0</v>
      </c>
      <c r="P305" s="5">
        <v>7026.0</v>
      </c>
      <c r="Q305" s="5">
        <v>1506.0</v>
      </c>
    </row>
    <row r="306">
      <c r="A306" s="5" t="s">
        <v>385</v>
      </c>
      <c r="B306" s="5">
        <v>8.0</v>
      </c>
      <c r="C306" s="5" t="s">
        <v>386</v>
      </c>
      <c r="D306" s="5">
        <v>181713.0</v>
      </c>
      <c r="E306" s="5">
        <v>162911.0</v>
      </c>
      <c r="F306" s="5">
        <v>3266.0</v>
      </c>
      <c r="G306" s="5">
        <v>9882.0</v>
      </c>
      <c r="H306" s="5">
        <v>5654.0</v>
      </c>
      <c r="I306" s="3"/>
      <c r="J306" s="3"/>
      <c r="K306" s="3"/>
      <c r="L306" s="5">
        <v>2053.0</v>
      </c>
      <c r="M306" s="5">
        <v>15536.0</v>
      </c>
      <c r="N306" s="5">
        <v>1574.0</v>
      </c>
      <c r="O306" s="5">
        <v>7010.0</v>
      </c>
      <c r="P306" s="5">
        <v>7122.0</v>
      </c>
      <c r="Q306" s="5">
        <v>1404.0</v>
      </c>
    </row>
    <row r="307">
      <c r="A307" s="5" t="s">
        <v>387</v>
      </c>
      <c r="B307" s="5">
        <v>8.0</v>
      </c>
      <c r="C307" s="5" t="s">
        <v>388</v>
      </c>
      <c r="D307" s="5">
        <v>183735.0</v>
      </c>
      <c r="E307" s="5">
        <v>164881.0</v>
      </c>
      <c r="F307" s="5">
        <v>3287.0</v>
      </c>
      <c r="G307" s="5">
        <v>9746.0</v>
      </c>
      <c r="H307" s="5">
        <v>5821.0</v>
      </c>
      <c r="I307" s="3"/>
      <c r="J307" s="3"/>
      <c r="K307" s="3"/>
      <c r="L307" s="5">
        <v>2022.0</v>
      </c>
      <c r="M307" s="5">
        <v>15567.0</v>
      </c>
      <c r="N307" s="5">
        <v>1970.0</v>
      </c>
      <c r="O307" s="5">
        <v>6069.0</v>
      </c>
      <c r="P307" s="5">
        <v>6831.0</v>
      </c>
      <c r="Q307" s="5">
        <v>2667.0</v>
      </c>
    </row>
    <row r="308">
      <c r="A308" s="2">
        <v>44197.0</v>
      </c>
      <c r="B308" s="5">
        <v>8.0</v>
      </c>
      <c r="C308" s="4">
        <v>44197.333333333336</v>
      </c>
      <c r="D308" s="5">
        <v>185691.0</v>
      </c>
      <c r="E308" s="5">
        <v>166512.0</v>
      </c>
      <c r="F308" s="5">
        <v>3308.0</v>
      </c>
      <c r="G308" s="5">
        <v>10082.0</v>
      </c>
      <c r="H308" s="5">
        <v>5789.0</v>
      </c>
      <c r="I308" s="9"/>
      <c r="J308" s="9"/>
      <c r="K308" s="9"/>
      <c r="L308" s="7">
        <v>1956.0</v>
      </c>
      <c r="M308" s="7">
        <v>15871.0</v>
      </c>
      <c r="N308" s="7">
        <v>1631.0</v>
      </c>
      <c r="O308" s="5">
        <v>7785.0</v>
      </c>
      <c r="P308" s="5">
        <v>6572.0</v>
      </c>
      <c r="Q308" s="7">
        <v>1514.0</v>
      </c>
    </row>
    <row r="309">
      <c r="A309" s="2">
        <v>44228.0</v>
      </c>
      <c r="B309" s="5">
        <v>8.0</v>
      </c>
      <c r="C309" s="4">
        <v>44228.333333333336</v>
      </c>
      <c r="D309" s="7">
        <v>187586.0</v>
      </c>
      <c r="E309" s="7">
        <v>168781.0</v>
      </c>
      <c r="F309" s="5">
        <v>3334.0</v>
      </c>
      <c r="G309" s="5">
        <v>10872.0</v>
      </c>
      <c r="H309" s="5">
        <v>4599.0</v>
      </c>
      <c r="I309" s="9"/>
      <c r="J309" s="9"/>
      <c r="K309" s="9"/>
      <c r="L309" s="7">
        <v>1895.0</v>
      </c>
      <c r="M309" s="7">
        <v>15471.0</v>
      </c>
      <c r="N309" s="7">
        <v>2269.0</v>
      </c>
      <c r="O309" s="5">
        <v>8034.0</v>
      </c>
      <c r="P309" s="5">
        <v>6168.0</v>
      </c>
      <c r="Q309" s="7">
        <v>1269.0</v>
      </c>
    </row>
    <row r="310">
      <c r="A310" s="2">
        <v>44256.0</v>
      </c>
      <c r="B310" s="5">
        <v>8.0</v>
      </c>
      <c r="C310" s="4">
        <v>44256.333333333336</v>
      </c>
      <c r="D310" s="5">
        <v>189243.0</v>
      </c>
      <c r="E310" s="5">
        <v>170510.0</v>
      </c>
      <c r="F310" s="5">
        <v>3345.0</v>
      </c>
      <c r="G310" s="5">
        <v>10978.0</v>
      </c>
      <c r="H310" s="5">
        <v>4410.0</v>
      </c>
      <c r="I310" s="3"/>
      <c r="J310" s="3"/>
      <c r="K310" s="3"/>
      <c r="L310" s="5">
        <v>1657.0</v>
      </c>
      <c r="M310" s="5">
        <v>15388.0</v>
      </c>
      <c r="N310" s="5">
        <v>1729.0</v>
      </c>
      <c r="O310" s="5">
        <v>8035.0</v>
      </c>
      <c r="P310" s="5">
        <v>6104.0</v>
      </c>
      <c r="Q310" s="5">
        <v>1249.0</v>
      </c>
    </row>
    <row r="311">
      <c r="A311" s="2">
        <v>44287.0</v>
      </c>
      <c r="B311" s="5">
        <v>8.0</v>
      </c>
      <c r="C311" s="4">
        <v>44287.333333333336</v>
      </c>
      <c r="D311" s="5">
        <v>191075.0</v>
      </c>
      <c r="E311" s="5">
        <v>173036.0</v>
      </c>
      <c r="F311" s="5">
        <v>3369.0</v>
      </c>
      <c r="G311" s="5">
        <v>10371.0</v>
      </c>
      <c r="H311" s="5">
        <v>4299.0</v>
      </c>
      <c r="I311" s="3"/>
      <c r="J311" s="3"/>
      <c r="K311" s="3"/>
      <c r="L311" s="5">
        <v>1832.0</v>
      </c>
      <c r="M311" s="5">
        <v>14670.0</v>
      </c>
      <c r="N311" s="5">
        <v>2526.0</v>
      </c>
      <c r="O311" s="5">
        <v>7364.0</v>
      </c>
      <c r="P311" s="5">
        <v>6234.0</v>
      </c>
      <c r="Q311" s="5">
        <v>1072.0</v>
      </c>
    </row>
    <row r="312">
      <c r="A312" s="2">
        <v>44317.0</v>
      </c>
      <c r="B312" s="5">
        <v>8.0</v>
      </c>
      <c r="C312" s="4">
        <v>44317.333333333336</v>
      </c>
      <c r="D312" s="5">
        <v>192899.0</v>
      </c>
      <c r="E312" s="5">
        <v>174131.0</v>
      </c>
      <c r="F312" s="5">
        <v>3392.0</v>
      </c>
      <c r="G312" s="5">
        <v>10897.0</v>
      </c>
      <c r="H312" s="5">
        <v>4479.0</v>
      </c>
      <c r="I312" s="3"/>
      <c r="J312" s="3"/>
      <c r="K312" s="3"/>
      <c r="L312" s="5">
        <v>1824.0</v>
      </c>
      <c r="M312" s="5">
        <v>15376.0</v>
      </c>
      <c r="N312" s="5">
        <v>1095.0</v>
      </c>
      <c r="O312" s="5">
        <v>6820.0</v>
      </c>
      <c r="P312" s="5">
        <v>6139.0</v>
      </c>
      <c r="Q312" s="5">
        <v>2417.0</v>
      </c>
    </row>
    <row r="313">
      <c r="A313" s="2">
        <v>44348.0</v>
      </c>
      <c r="B313" s="5">
        <v>8.0</v>
      </c>
      <c r="C313" s="4">
        <v>44348.333333333336</v>
      </c>
      <c r="D313" s="7">
        <v>195301.0</v>
      </c>
      <c r="E313" s="7">
        <v>175441.0</v>
      </c>
      <c r="F313" s="7">
        <v>3410.0</v>
      </c>
      <c r="G313" s="7">
        <v>12196.0</v>
      </c>
      <c r="H313" s="7">
        <v>4254.0</v>
      </c>
      <c r="I313" s="9"/>
      <c r="J313" s="9"/>
      <c r="K313" s="9"/>
      <c r="L313" s="7">
        <v>2402.0</v>
      </c>
      <c r="M313" s="7">
        <v>16450.0</v>
      </c>
      <c r="N313" s="7">
        <v>1310.0</v>
      </c>
      <c r="O313" s="5">
        <v>8688.0</v>
      </c>
      <c r="P313" s="5">
        <v>7762.0</v>
      </c>
      <c r="Q313" s="7">
        <v>0.0</v>
      </c>
    </row>
    <row r="314">
      <c r="A314" s="2">
        <v>44378.0</v>
      </c>
      <c r="B314" s="5">
        <v>8.0</v>
      </c>
      <c r="C314" s="4">
        <v>44378.333333333336</v>
      </c>
      <c r="D314" s="7">
        <v>197699.0</v>
      </c>
      <c r="E314" s="7">
        <v>176882.0</v>
      </c>
      <c r="F314" s="7">
        <v>3435.0</v>
      </c>
      <c r="G314" s="7">
        <v>12781.0</v>
      </c>
      <c r="H314" s="7">
        <v>4601.0</v>
      </c>
      <c r="I314" s="9"/>
      <c r="J314" s="9"/>
      <c r="K314" s="9"/>
      <c r="L314" s="7">
        <v>2398.0</v>
      </c>
      <c r="M314" s="7">
        <v>17382.0</v>
      </c>
      <c r="N314" s="7">
        <v>1441.0</v>
      </c>
      <c r="O314" s="5">
        <v>7848.0</v>
      </c>
      <c r="P314" s="5">
        <v>8006.0</v>
      </c>
      <c r="Q314" s="7">
        <v>1528.0</v>
      </c>
    </row>
    <row r="315">
      <c r="A315" s="2">
        <v>44409.0</v>
      </c>
      <c r="B315" s="5">
        <v>8.0</v>
      </c>
      <c r="C315" s="4">
        <v>44409.333333333336</v>
      </c>
      <c r="D315" s="5">
        <v>200658.0</v>
      </c>
      <c r="E315" s="5">
        <v>179562.0</v>
      </c>
      <c r="F315" s="5">
        <v>3463.0</v>
      </c>
      <c r="G315" s="5">
        <v>13397.0</v>
      </c>
      <c r="H315" s="5">
        <v>4236.0</v>
      </c>
      <c r="I315" s="3"/>
      <c r="J315" s="3"/>
      <c r="K315" s="3"/>
      <c r="L315" s="5">
        <v>2959.0</v>
      </c>
      <c r="M315" s="5">
        <v>17633.0</v>
      </c>
      <c r="N315" s="5">
        <v>2680.0</v>
      </c>
      <c r="O315" s="5">
        <v>7272.0</v>
      </c>
      <c r="P315" s="5">
        <v>8628.0</v>
      </c>
      <c r="Q315" s="5">
        <v>1733.0</v>
      </c>
    </row>
    <row r="316">
      <c r="A316" s="2">
        <v>44440.0</v>
      </c>
      <c r="B316" s="5">
        <v>8.0</v>
      </c>
      <c r="C316" s="4">
        <v>44440.333333333336</v>
      </c>
      <c r="D316" s="7">
        <v>203411.0</v>
      </c>
      <c r="E316" s="7">
        <v>181613.0</v>
      </c>
      <c r="F316" s="7">
        <v>3485.0</v>
      </c>
      <c r="G316" s="7">
        <v>13076.0</v>
      </c>
      <c r="H316" s="7">
        <v>5237.0</v>
      </c>
      <c r="I316" s="9"/>
      <c r="J316" s="9"/>
      <c r="K316" s="9"/>
      <c r="L316" s="7">
        <v>2753.0</v>
      </c>
      <c r="M316" s="7">
        <v>18313.0</v>
      </c>
      <c r="N316" s="7">
        <v>2051.0</v>
      </c>
      <c r="O316" s="5">
        <v>6781.0</v>
      </c>
      <c r="P316" s="5">
        <v>9628.0</v>
      </c>
      <c r="Q316" s="7">
        <v>1904.0</v>
      </c>
    </row>
    <row r="317">
      <c r="A317" s="2">
        <v>44470.0</v>
      </c>
      <c r="B317" s="5">
        <v>8.0</v>
      </c>
      <c r="C317" s="4">
        <v>44470.333333333336</v>
      </c>
      <c r="D317" s="5">
        <v>206122.0</v>
      </c>
      <c r="E317" s="5">
        <v>184576.0</v>
      </c>
      <c r="F317" s="5">
        <v>3517.0</v>
      </c>
      <c r="G317" s="5">
        <v>13166.0</v>
      </c>
      <c r="H317" s="5">
        <v>4863.0</v>
      </c>
      <c r="I317" s="3"/>
      <c r="J317" s="3"/>
      <c r="K317" s="3"/>
      <c r="L317" s="5">
        <v>2711.0</v>
      </c>
      <c r="M317" s="5">
        <v>18029.0</v>
      </c>
      <c r="N317" s="5">
        <v>2963.0</v>
      </c>
      <c r="O317" s="5">
        <v>6284.0</v>
      </c>
      <c r="P317" s="5">
        <v>9914.0</v>
      </c>
      <c r="Q317" s="5">
        <v>1831.0</v>
      </c>
    </row>
    <row r="318">
      <c r="A318" s="2">
        <v>44501.0</v>
      </c>
      <c r="B318" s="5">
        <v>8.0</v>
      </c>
      <c r="C318" s="4">
        <v>44501.333333333336</v>
      </c>
      <c r="D318" s="5">
        <v>208583.0</v>
      </c>
      <c r="E318" s="5">
        <v>187086.0</v>
      </c>
      <c r="F318" s="5">
        <v>3551.0</v>
      </c>
      <c r="G318" s="5">
        <v>13541.0</v>
      </c>
      <c r="H318" s="5">
        <v>4405.0</v>
      </c>
      <c r="I318" s="3"/>
      <c r="J318" s="3"/>
      <c r="K318" s="3"/>
      <c r="L318" s="5">
        <v>2461.0</v>
      </c>
      <c r="M318" s="5">
        <v>17946.0</v>
      </c>
      <c r="N318" s="5">
        <v>2510.0</v>
      </c>
      <c r="O318" s="5">
        <v>5180.0</v>
      </c>
      <c r="P318" s="5">
        <v>9246.0</v>
      </c>
      <c r="Q318" s="5">
        <v>3520.0</v>
      </c>
    </row>
    <row r="319">
      <c r="A319" s="2">
        <v>44531.0</v>
      </c>
      <c r="B319" s="5">
        <v>8.0</v>
      </c>
      <c r="C319" s="4">
        <v>44531.333333333336</v>
      </c>
      <c r="D319" s="5">
        <v>211252.0</v>
      </c>
      <c r="E319" s="5">
        <v>188675.0</v>
      </c>
      <c r="F319" s="5">
        <v>3589.0</v>
      </c>
      <c r="G319" s="5">
        <v>14591.0</v>
      </c>
      <c r="H319" s="5">
        <v>4397.0</v>
      </c>
      <c r="I319" s="3"/>
      <c r="J319" s="3"/>
      <c r="K319" s="3"/>
      <c r="L319" s="5">
        <v>2669.0</v>
      </c>
      <c r="M319" s="5">
        <v>18988.0</v>
      </c>
      <c r="N319" s="5">
        <v>1589.0</v>
      </c>
      <c r="O319" s="5">
        <v>6861.0</v>
      </c>
      <c r="P319" s="5">
        <v>10618.0</v>
      </c>
      <c r="Q319" s="5">
        <v>1509.0</v>
      </c>
    </row>
    <row r="320">
      <c r="A320" s="5" t="s">
        <v>389</v>
      </c>
      <c r="B320" s="5">
        <v>8.0</v>
      </c>
      <c r="C320" s="5" t="s">
        <v>390</v>
      </c>
      <c r="D320" s="5">
        <v>214728.0</v>
      </c>
      <c r="E320" s="5">
        <v>191635.0</v>
      </c>
      <c r="F320" s="5">
        <v>3634.0</v>
      </c>
      <c r="G320" s="5">
        <v>15009.0</v>
      </c>
      <c r="H320" s="5">
        <v>4450.0</v>
      </c>
      <c r="I320" s="3"/>
      <c r="J320" s="3"/>
      <c r="K320" s="3"/>
      <c r="L320" s="5">
        <v>3476.0</v>
      </c>
      <c r="M320" s="5">
        <v>19459.0</v>
      </c>
      <c r="N320" s="5">
        <v>2960.0</v>
      </c>
      <c r="O320" s="5">
        <v>6757.0</v>
      </c>
      <c r="P320" s="5">
        <v>10186.0</v>
      </c>
      <c r="Q320" s="5">
        <v>2516.0</v>
      </c>
    </row>
    <row r="321">
      <c r="A321" s="5" t="s">
        <v>391</v>
      </c>
      <c r="B321" s="5">
        <v>8.0</v>
      </c>
      <c r="C321" s="5" t="s">
        <v>392</v>
      </c>
      <c r="D321" s="5">
        <v>217893.0</v>
      </c>
      <c r="E321" s="5">
        <v>193719.0</v>
      </c>
      <c r="F321" s="5">
        <v>3675.0</v>
      </c>
      <c r="G321" s="5">
        <v>15852.0</v>
      </c>
      <c r="H321" s="5">
        <v>4647.0</v>
      </c>
      <c r="I321" s="3"/>
      <c r="J321" s="3"/>
      <c r="K321" s="3"/>
      <c r="L321" s="5">
        <v>3165.0</v>
      </c>
      <c r="M321" s="5">
        <v>20499.0</v>
      </c>
      <c r="N321" s="5">
        <v>2084.0</v>
      </c>
      <c r="O321" s="5">
        <v>5878.0</v>
      </c>
      <c r="P321" s="5">
        <v>10055.0</v>
      </c>
      <c r="Q321" s="5">
        <v>4566.0</v>
      </c>
    </row>
    <row r="322">
      <c r="A322" s="5" t="s">
        <v>393</v>
      </c>
      <c r="B322" s="5">
        <v>8.0</v>
      </c>
      <c r="C322" s="5" t="s">
        <v>394</v>
      </c>
      <c r="D322" s="7">
        <v>220434.0</v>
      </c>
      <c r="E322" s="7">
        <v>195924.0</v>
      </c>
      <c r="F322" s="5">
        <v>3710.0</v>
      </c>
      <c r="G322" s="5">
        <v>15553.0</v>
      </c>
      <c r="H322" s="5">
        <v>5247.0</v>
      </c>
      <c r="I322" s="9"/>
      <c r="J322" s="9"/>
      <c r="K322" s="9"/>
      <c r="L322" s="7">
        <v>2541.0</v>
      </c>
      <c r="M322" s="7">
        <v>20800.0</v>
      </c>
      <c r="N322" s="7">
        <v>2205.0</v>
      </c>
      <c r="O322" s="5">
        <v>5182.0</v>
      </c>
      <c r="P322" s="5">
        <v>9366.0</v>
      </c>
      <c r="Q322" s="7">
        <v>6252.0</v>
      </c>
    </row>
    <row r="323">
      <c r="A323" s="5" t="s">
        <v>395</v>
      </c>
      <c r="B323" s="5">
        <v>8.0</v>
      </c>
      <c r="C323" s="5" t="s">
        <v>396</v>
      </c>
      <c r="D323" s="5">
        <v>223970.0</v>
      </c>
      <c r="E323" s="5">
        <v>198136.0</v>
      </c>
      <c r="F323" s="5">
        <v>3745.0</v>
      </c>
      <c r="G323" s="5">
        <v>17524.0</v>
      </c>
      <c r="H323" s="5">
        <v>4565.0</v>
      </c>
      <c r="I323" s="3"/>
      <c r="J323" s="3"/>
      <c r="K323" s="3"/>
      <c r="L323" s="5">
        <v>3536.0</v>
      </c>
      <c r="M323" s="5">
        <v>22089.0</v>
      </c>
      <c r="N323" s="5">
        <v>2212.0</v>
      </c>
      <c r="O323" s="5">
        <v>6820.0</v>
      </c>
      <c r="P323" s="5">
        <v>13159.0</v>
      </c>
      <c r="Q323" s="5">
        <v>2110.0</v>
      </c>
    </row>
    <row r="324">
      <c r="A324" s="5" t="s">
        <v>397</v>
      </c>
      <c r="B324" s="5">
        <v>8.0</v>
      </c>
      <c r="C324" s="5" t="s">
        <v>398</v>
      </c>
      <c r="D324" s="7">
        <v>227365.0</v>
      </c>
      <c r="E324" s="7">
        <v>201907.0</v>
      </c>
      <c r="F324" s="7">
        <v>3779.0</v>
      </c>
      <c r="G324" s="7">
        <v>16741.0</v>
      </c>
      <c r="H324" s="7">
        <v>4938.0</v>
      </c>
      <c r="I324" s="9"/>
      <c r="J324" s="9"/>
      <c r="K324" s="9"/>
      <c r="L324" s="7">
        <v>3395.0</v>
      </c>
      <c r="M324" s="7">
        <v>21679.0</v>
      </c>
      <c r="N324" s="7">
        <v>3771.0</v>
      </c>
      <c r="O324" s="5">
        <v>7281.0</v>
      </c>
      <c r="P324" s="5">
        <v>12302.0</v>
      </c>
      <c r="Q324" s="7">
        <v>2096.0</v>
      </c>
    </row>
    <row r="325">
      <c r="A325" s="5" t="s">
        <v>399</v>
      </c>
      <c r="B325" s="5">
        <v>8.0</v>
      </c>
      <c r="C325" s="5" t="s">
        <v>400</v>
      </c>
      <c r="D325" s="5">
        <v>229726.0</v>
      </c>
      <c r="E325" s="5">
        <v>204711.0</v>
      </c>
      <c r="F325" s="5">
        <v>3815.0</v>
      </c>
      <c r="G325" s="5">
        <v>16419.0</v>
      </c>
      <c r="H325" s="5">
        <v>4781.0</v>
      </c>
      <c r="I325" s="3"/>
      <c r="J325" s="3"/>
      <c r="K325" s="3"/>
      <c r="L325" s="5">
        <v>2361.0</v>
      </c>
      <c r="M325" s="5">
        <v>21200.0</v>
      </c>
      <c r="N325" s="5">
        <v>2804.0</v>
      </c>
      <c r="O325" s="5">
        <v>7379.0</v>
      </c>
      <c r="P325" s="5">
        <v>12474.0</v>
      </c>
      <c r="Q325" s="5">
        <v>1347.0</v>
      </c>
    </row>
    <row r="326">
      <c r="A326" s="5" t="s">
        <v>401</v>
      </c>
      <c r="B326" s="5">
        <v>8.0</v>
      </c>
      <c r="C326" s="5" t="s">
        <v>402</v>
      </c>
      <c r="D326" s="5">
        <v>232289.0</v>
      </c>
      <c r="E326" s="5">
        <v>209238.0</v>
      </c>
      <c r="F326" s="5">
        <v>3836.0</v>
      </c>
      <c r="G326" s="5">
        <v>14604.0</v>
      </c>
      <c r="H326" s="5">
        <v>4611.0</v>
      </c>
      <c r="I326" s="3"/>
      <c r="J326" s="3"/>
      <c r="K326" s="3"/>
      <c r="L326" s="5">
        <v>2563.0</v>
      </c>
      <c r="M326" s="5">
        <v>19215.0</v>
      </c>
      <c r="N326" s="5">
        <v>4527.0</v>
      </c>
      <c r="O326" s="5">
        <v>7929.0</v>
      </c>
      <c r="P326" s="5">
        <v>11280.0</v>
      </c>
      <c r="Q326" s="5">
        <v>6.0</v>
      </c>
    </row>
    <row r="327">
      <c r="A327" s="5" t="s">
        <v>403</v>
      </c>
      <c r="B327" s="5">
        <v>8.0</v>
      </c>
      <c r="C327" s="5" t="s">
        <v>404</v>
      </c>
      <c r="D327" s="7">
        <v>236075.0</v>
      </c>
      <c r="E327" s="7">
        <v>210983.0</v>
      </c>
      <c r="F327" s="7">
        <v>3868.0</v>
      </c>
      <c r="G327" s="7">
        <v>16389.0</v>
      </c>
      <c r="H327" s="7">
        <v>4835.0</v>
      </c>
      <c r="I327" s="9"/>
      <c r="J327" s="9"/>
      <c r="K327" s="9"/>
      <c r="L327" s="7">
        <v>3786.0</v>
      </c>
      <c r="M327" s="7">
        <v>21224.0</v>
      </c>
      <c r="N327" s="7">
        <v>1745.0</v>
      </c>
      <c r="O327" s="5">
        <v>7496.0</v>
      </c>
      <c r="P327" s="5">
        <v>12015.0</v>
      </c>
      <c r="Q327" s="7">
        <v>1713.0</v>
      </c>
    </row>
    <row r="328">
      <c r="A328" s="5" t="s">
        <v>405</v>
      </c>
      <c r="B328" s="5">
        <v>8.0</v>
      </c>
      <c r="C328" s="5" t="s">
        <v>406</v>
      </c>
      <c r="D328" s="5">
        <v>239226.0</v>
      </c>
      <c r="E328" s="5">
        <v>213570.0</v>
      </c>
      <c r="F328" s="5">
        <v>3900.0</v>
      </c>
      <c r="G328" s="5">
        <v>16966.0</v>
      </c>
      <c r="H328" s="5">
        <v>4790.0</v>
      </c>
      <c r="I328" s="3"/>
      <c r="J328" s="3"/>
      <c r="K328" s="3"/>
      <c r="L328" s="5">
        <v>3151.0</v>
      </c>
      <c r="M328" s="5">
        <v>21756.0</v>
      </c>
      <c r="N328" s="5">
        <v>2587.0</v>
      </c>
      <c r="O328" s="5">
        <v>8865.0</v>
      </c>
      <c r="P328" s="5">
        <v>10856.0</v>
      </c>
      <c r="Q328" s="5">
        <v>2035.0</v>
      </c>
    </row>
    <row r="329">
      <c r="A329" s="5" t="s">
        <v>407</v>
      </c>
      <c r="B329" s="5">
        <v>8.0</v>
      </c>
      <c r="C329" s="5" t="s">
        <v>408</v>
      </c>
      <c r="D329" s="5">
        <v>243018.0</v>
      </c>
      <c r="E329" s="5">
        <v>215719.0</v>
      </c>
      <c r="F329" s="5">
        <v>3940.0</v>
      </c>
      <c r="G329" s="5">
        <v>17752.0</v>
      </c>
      <c r="H329" s="5">
        <v>5607.0</v>
      </c>
      <c r="I329" s="3"/>
      <c r="J329" s="3"/>
      <c r="K329" s="3"/>
      <c r="L329" s="5">
        <v>3792.0</v>
      </c>
      <c r="M329" s="5">
        <v>23359.0</v>
      </c>
      <c r="N329" s="5">
        <v>2149.0</v>
      </c>
      <c r="O329" s="5">
        <v>9171.0</v>
      </c>
      <c r="P329" s="5">
        <v>11421.0</v>
      </c>
      <c r="Q329" s="5">
        <v>2767.0</v>
      </c>
    </row>
    <row r="330">
      <c r="A330" s="5" t="s">
        <v>409</v>
      </c>
      <c r="B330" s="5">
        <v>8.0</v>
      </c>
      <c r="C330" s="5" t="s">
        <v>410</v>
      </c>
      <c r="D330" s="5">
        <v>246303.0</v>
      </c>
      <c r="E330" s="5">
        <v>219287.0</v>
      </c>
      <c r="F330" s="5">
        <v>3980.0</v>
      </c>
      <c r="G330" s="5">
        <v>18657.0</v>
      </c>
      <c r="H330" s="5">
        <v>4379.0</v>
      </c>
      <c r="I330" s="3"/>
      <c r="J330" s="3"/>
      <c r="K330" s="3"/>
      <c r="L330" s="5">
        <v>3285.0</v>
      </c>
      <c r="M330" s="5">
        <v>23036.0</v>
      </c>
      <c r="N330" s="5">
        <v>3568.0</v>
      </c>
      <c r="O330" s="5">
        <v>7706.0</v>
      </c>
      <c r="P330" s="5">
        <v>10272.0</v>
      </c>
      <c r="Q330" s="5">
        <v>5058.0</v>
      </c>
    </row>
    <row r="331">
      <c r="A331" s="5" t="s">
        <v>411</v>
      </c>
      <c r="B331" s="5">
        <v>8.0</v>
      </c>
      <c r="C331" s="5" t="s">
        <v>412</v>
      </c>
      <c r="D331" s="7">
        <v>249815.0</v>
      </c>
      <c r="E331" s="7">
        <v>221567.0</v>
      </c>
      <c r="F331" s="7">
        <v>4024.0</v>
      </c>
      <c r="G331" s="7">
        <v>19554.0</v>
      </c>
      <c r="H331" s="7">
        <v>4670.0</v>
      </c>
      <c r="I331" s="9"/>
      <c r="J331" s="9"/>
      <c r="K331" s="9"/>
      <c r="L331" s="7">
        <v>3512.0</v>
      </c>
      <c r="M331" s="7">
        <v>24224.0</v>
      </c>
      <c r="N331" s="7">
        <v>2280.0</v>
      </c>
      <c r="O331" s="5">
        <v>8723.0</v>
      </c>
      <c r="P331" s="5">
        <v>13240.0</v>
      </c>
      <c r="Q331" s="7">
        <v>2261.0</v>
      </c>
    </row>
    <row r="332">
      <c r="A332" s="5" t="s">
        <v>413</v>
      </c>
      <c r="B332" s="5">
        <v>8.0</v>
      </c>
      <c r="C332" s="5" t="s">
        <v>414</v>
      </c>
      <c r="D332" s="5">
        <v>252266.0</v>
      </c>
      <c r="E332" s="5">
        <v>224071.0</v>
      </c>
      <c r="F332" s="5">
        <v>4063.0</v>
      </c>
      <c r="G332" s="5">
        <v>19869.0</v>
      </c>
      <c r="H332" s="5">
        <v>4263.0</v>
      </c>
      <c r="I332" s="3"/>
      <c r="J332" s="3"/>
      <c r="K332" s="3"/>
      <c r="L332" s="5">
        <v>2451.0</v>
      </c>
      <c r="M332" s="5">
        <v>24132.0</v>
      </c>
      <c r="N332" s="5">
        <v>2504.0</v>
      </c>
      <c r="O332" s="5">
        <v>8589.0</v>
      </c>
      <c r="P332" s="5">
        <v>14100.0</v>
      </c>
      <c r="Q332" s="5">
        <v>1443.0</v>
      </c>
    </row>
    <row r="333">
      <c r="A333" s="5" t="s">
        <v>415</v>
      </c>
      <c r="B333" s="5">
        <v>8.0</v>
      </c>
      <c r="C333" s="5" t="s">
        <v>416</v>
      </c>
      <c r="D333" s="5">
        <v>254580.0</v>
      </c>
      <c r="E333" s="5">
        <v>227010.0</v>
      </c>
      <c r="F333" s="5">
        <v>4108.0</v>
      </c>
      <c r="G333" s="5">
        <v>19432.0</v>
      </c>
      <c r="H333" s="5">
        <v>4030.0</v>
      </c>
      <c r="I333" s="3"/>
      <c r="J333" s="3"/>
      <c r="K333" s="3"/>
      <c r="L333" s="5">
        <v>2314.0</v>
      </c>
      <c r="M333" s="5">
        <v>23462.0</v>
      </c>
      <c r="N333" s="5">
        <v>2939.0</v>
      </c>
      <c r="O333" s="5">
        <v>8165.0</v>
      </c>
      <c r="P333" s="5">
        <v>13551.0</v>
      </c>
      <c r="Q333" s="5">
        <v>1746.0</v>
      </c>
    </row>
    <row r="334">
      <c r="A334" s="5" t="s">
        <v>417</v>
      </c>
      <c r="B334" s="5">
        <v>8.0</v>
      </c>
      <c r="C334" s="5" t="s">
        <v>418</v>
      </c>
      <c r="D334" s="5">
        <v>256416.0</v>
      </c>
      <c r="E334" s="5">
        <v>229981.0</v>
      </c>
      <c r="F334" s="5">
        <v>4134.0</v>
      </c>
      <c r="G334" s="5">
        <v>18528.0</v>
      </c>
      <c r="H334" s="5">
        <v>3773.0</v>
      </c>
      <c r="I334" s="3"/>
      <c r="J334" s="3"/>
      <c r="K334" s="3"/>
      <c r="L334" s="5">
        <v>1836.0</v>
      </c>
      <c r="M334" s="5">
        <v>22301.0</v>
      </c>
      <c r="N334" s="5">
        <v>2971.0</v>
      </c>
      <c r="O334" s="5">
        <v>7212.0</v>
      </c>
      <c r="P334" s="5">
        <v>13819.0</v>
      </c>
      <c r="Q334" s="5">
        <v>1270.0</v>
      </c>
    </row>
    <row r="335">
      <c r="A335" s="5" t="s">
        <v>419</v>
      </c>
      <c r="B335" s="5">
        <v>8.0</v>
      </c>
      <c r="C335" s="5" t="s">
        <v>420</v>
      </c>
      <c r="D335" s="7">
        <v>259305.0</v>
      </c>
      <c r="E335" s="7">
        <v>232701.0</v>
      </c>
      <c r="F335" s="7">
        <v>4185.0</v>
      </c>
      <c r="G335" s="7">
        <v>18473.0</v>
      </c>
      <c r="H335" s="7">
        <v>3946.0</v>
      </c>
      <c r="I335" s="9"/>
      <c r="J335" s="9"/>
      <c r="K335" s="9"/>
      <c r="L335" s="7">
        <v>2889.0</v>
      </c>
      <c r="M335" s="7">
        <v>22419.0</v>
      </c>
      <c r="N335" s="7">
        <v>2720.0</v>
      </c>
      <c r="O335" s="5">
        <v>6806.0</v>
      </c>
      <c r="P335" s="5">
        <v>13859.0</v>
      </c>
      <c r="Q335" s="7">
        <v>1754.0</v>
      </c>
    </row>
    <row r="336">
      <c r="A336" s="5" t="s">
        <v>421</v>
      </c>
      <c r="B336" s="5">
        <v>8.0</v>
      </c>
      <c r="C336" s="5" t="s">
        <v>422</v>
      </c>
      <c r="D336" s="5">
        <v>262753.0</v>
      </c>
      <c r="E336" s="5">
        <v>235140.0</v>
      </c>
      <c r="F336" s="5">
        <v>4224.0</v>
      </c>
      <c r="G336" s="5">
        <v>19381.0</v>
      </c>
      <c r="H336" s="5">
        <v>4008.0</v>
      </c>
      <c r="I336" s="3"/>
      <c r="J336" s="3"/>
      <c r="K336" s="3"/>
      <c r="L336" s="5">
        <v>3448.0</v>
      </c>
      <c r="M336" s="5">
        <v>23389.0</v>
      </c>
      <c r="N336" s="5">
        <v>2439.0</v>
      </c>
      <c r="O336" s="5">
        <v>6741.0</v>
      </c>
      <c r="P336" s="5">
        <v>14531.0</v>
      </c>
      <c r="Q336" s="5">
        <v>2117.0</v>
      </c>
    </row>
    <row r="337">
      <c r="A337" s="5" t="s">
        <v>423</v>
      </c>
      <c r="B337" s="5">
        <v>8.0</v>
      </c>
      <c r="C337" s="5" t="s">
        <v>424</v>
      </c>
      <c r="D337" s="7">
        <v>266244.0</v>
      </c>
      <c r="E337" s="7">
        <v>238395.0</v>
      </c>
      <c r="F337" s="7">
        <v>4254.0</v>
      </c>
      <c r="G337" s="7">
        <v>20539.0</v>
      </c>
      <c r="H337" s="7">
        <v>3056.0</v>
      </c>
      <c r="I337" s="9"/>
      <c r="J337" s="9"/>
      <c r="K337" s="9"/>
      <c r="L337" s="7">
        <v>3491.0</v>
      </c>
      <c r="M337" s="7">
        <v>23595.0</v>
      </c>
      <c r="N337" s="7">
        <v>3255.0</v>
      </c>
      <c r="O337" s="5">
        <v>7498.0</v>
      </c>
      <c r="P337" s="5">
        <v>13874.0</v>
      </c>
      <c r="Q337" s="7">
        <v>2223.0</v>
      </c>
    </row>
    <row r="338">
      <c r="A338" s="5" t="s">
        <v>425</v>
      </c>
      <c r="B338" s="5">
        <v>8.0</v>
      </c>
      <c r="C338" s="5" t="s">
        <v>426</v>
      </c>
      <c r="D338" s="5">
        <v>269718.0</v>
      </c>
      <c r="E338" s="5">
        <v>242069.0</v>
      </c>
      <c r="F338" s="5">
        <v>4267.0</v>
      </c>
      <c r="G338" s="5">
        <v>19272.0</v>
      </c>
      <c r="H338" s="5">
        <v>4110.0</v>
      </c>
      <c r="I338" s="3"/>
      <c r="J338" s="3"/>
      <c r="K338" s="3"/>
      <c r="L338" s="5">
        <v>3474.0</v>
      </c>
      <c r="M338" s="5">
        <v>23382.0</v>
      </c>
      <c r="N338" s="5">
        <v>3674.0</v>
      </c>
      <c r="O338" s="5">
        <v>8724.0</v>
      </c>
      <c r="P338" s="5">
        <v>12104.0</v>
      </c>
      <c r="Q338" s="5">
        <v>2554.0</v>
      </c>
    </row>
    <row r="339">
      <c r="A339" s="2">
        <v>44198.0</v>
      </c>
      <c r="B339" s="5">
        <v>8.0</v>
      </c>
      <c r="C339" s="4">
        <v>44198.333333333336</v>
      </c>
      <c r="D339" s="5">
        <v>273332.0</v>
      </c>
      <c r="E339" s="5">
        <v>244202.0</v>
      </c>
      <c r="F339" s="5">
        <v>4337.0</v>
      </c>
      <c r="G339" s="5">
        <v>19824.0</v>
      </c>
      <c r="H339" s="5">
        <v>4969.0</v>
      </c>
      <c r="I339" s="3"/>
      <c r="J339" s="3"/>
      <c r="K339" s="3"/>
      <c r="L339" s="5">
        <v>3614.0</v>
      </c>
      <c r="M339" s="5">
        <v>24793.0</v>
      </c>
      <c r="N339" s="5">
        <v>2133.0</v>
      </c>
      <c r="O339" s="5">
        <v>8474.0</v>
      </c>
      <c r="P339" s="5">
        <v>11274.0</v>
      </c>
      <c r="Q339" s="5">
        <v>5045.0</v>
      </c>
    </row>
    <row r="340">
      <c r="A340" s="2">
        <v>44229.0</v>
      </c>
      <c r="B340" s="5">
        <v>8.0</v>
      </c>
      <c r="C340" s="4">
        <v>44229.333333333336</v>
      </c>
      <c r="D340" s="5">
        <v>276694.0</v>
      </c>
      <c r="E340" s="5">
        <v>248515.0</v>
      </c>
      <c r="F340" s="5">
        <v>4379.0</v>
      </c>
      <c r="G340" s="5">
        <v>18925.0</v>
      </c>
      <c r="H340" s="5">
        <v>4875.0</v>
      </c>
      <c r="I340" s="3"/>
      <c r="J340" s="3"/>
      <c r="K340" s="3"/>
      <c r="L340" s="5">
        <v>3362.0</v>
      </c>
      <c r="M340" s="5">
        <v>23800.0</v>
      </c>
      <c r="N340" s="5">
        <v>4313.0</v>
      </c>
      <c r="O340" s="5">
        <v>6725.0</v>
      </c>
      <c r="P340" s="5">
        <v>10372.0</v>
      </c>
      <c r="Q340" s="5">
        <v>6703.0</v>
      </c>
    </row>
    <row r="341">
      <c r="A341" s="2">
        <v>44257.0</v>
      </c>
      <c r="B341" s="5">
        <v>8.0</v>
      </c>
      <c r="C341" s="4">
        <v>44257.333333333336</v>
      </c>
      <c r="D341" s="7">
        <v>280261.0</v>
      </c>
      <c r="E341" s="7">
        <v>249810.0</v>
      </c>
      <c r="F341" s="7">
        <v>4420.0</v>
      </c>
      <c r="G341" s="7">
        <v>21863.0</v>
      </c>
      <c r="H341" s="7">
        <v>4168.0</v>
      </c>
      <c r="I341" s="9"/>
      <c r="J341" s="9"/>
      <c r="K341" s="9"/>
      <c r="L341" s="7">
        <v>3567.0</v>
      </c>
      <c r="M341" s="7">
        <v>26031.0</v>
      </c>
      <c r="N341" s="7">
        <v>1295.0</v>
      </c>
      <c r="O341" s="5">
        <v>9409.0</v>
      </c>
      <c r="P341" s="5">
        <v>14435.0</v>
      </c>
      <c r="Q341" s="7">
        <v>2187.0</v>
      </c>
    </row>
    <row r="342">
      <c r="A342" s="2">
        <v>44288.0</v>
      </c>
      <c r="B342" s="5">
        <v>8.0</v>
      </c>
      <c r="C342" s="4">
        <v>44288.333333333336</v>
      </c>
      <c r="D342" s="7">
        <v>283893.0</v>
      </c>
      <c r="E342" s="7">
        <v>254155.0</v>
      </c>
      <c r="F342" s="7">
        <v>4461.0</v>
      </c>
      <c r="G342" s="7">
        <v>20419.0</v>
      </c>
      <c r="H342" s="7">
        <v>4858.0</v>
      </c>
      <c r="I342" s="9"/>
      <c r="J342" s="9"/>
      <c r="K342" s="9"/>
      <c r="L342" s="7">
        <v>3632.0</v>
      </c>
      <c r="M342" s="7">
        <v>25277.0</v>
      </c>
      <c r="N342" s="7">
        <v>4345.0</v>
      </c>
      <c r="O342" s="5">
        <v>7759.0</v>
      </c>
      <c r="P342" s="5">
        <v>12670.0</v>
      </c>
      <c r="Q342" s="7">
        <v>4848.0</v>
      </c>
    </row>
    <row r="343">
      <c r="A343" s="2">
        <v>44318.0</v>
      </c>
      <c r="B343" s="5">
        <v>8.0</v>
      </c>
      <c r="C343" s="4">
        <v>44318.333333333336</v>
      </c>
      <c r="D343" s="5">
        <v>287233.0</v>
      </c>
      <c r="E343" s="5">
        <v>256702.0</v>
      </c>
      <c r="F343" s="5">
        <v>4502.0</v>
      </c>
      <c r="G343" s="5">
        <v>21191.0</v>
      </c>
      <c r="H343" s="5">
        <v>4838.0</v>
      </c>
      <c r="I343" s="3"/>
      <c r="J343" s="3"/>
      <c r="K343" s="3"/>
      <c r="L343" s="5">
        <v>3340.0</v>
      </c>
      <c r="M343" s="5">
        <v>26029.0</v>
      </c>
      <c r="N343" s="5">
        <v>2547.0</v>
      </c>
      <c r="O343" s="5">
        <v>9050.0</v>
      </c>
      <c r="P343" s="5">
        <v>15663.0</v>
      </c>
      <c r="Q343" s="5">
        <v>1316.0</v>
      </c>
    </row>
    <row r="344">
      <c r="A344" s="2">
        <v>44349.0</v>
      </c>
      <c r="B344" s="5">
        <v>8.0</v>
      </c>
      <c r="C344" s="4">
        <v>44349.333333333336</v>
      </c>
      <c r="D344" s="7">
        <v>289612.0</v>
      </c>
      <c r="E344" s="7">
        <v>261027.0</v>
      </c>
      <c r="F344" s="7">
        <v>4541.0</v>
      </c>
      <c r="G344" s="7">
        <v>19325.0</v>
      </c>
      <c r="H344" s="7">
        <v>4719.0</v>
      </c>
      <c r="I344" s="9"/>
      <c r="J344" s="9"/>
      <c r="K344" s="9"/>
      <c r="L344" s="7">
        <v>2379.0</v>
      </c>
      <c r="M344" s="7">
        <v>24044.0</v>
      </c>
      <c r="N344" s="7">
        <v>4325.0</v>
      </c>
      <c r="O344" s="5">
        <v>7093.0</v>
      </c>
      <c r="P344" s="5">
        <v>15579.0</v>
      </c>
      <c r="Q344" s="7">
        <v>1372.0</v>
      </c>
    </row>
    <row r="345">
      <c r="A345" s="2">
        <v>44379.0</v>
      </c>
      <c r="B345" s="5">
        <v>8.0</v>
      </c>
      <c r="C345" s="4">
        <v>44379.333333333336</v>
      </c>
      <c r="D345" s="5">
        <v>293825.0</v>
      </c>
      <c r="E345" s="5">
        <v>265369.0</v>
      </c>
      <c r="F345" s="5">
        <v>4587.0</v>
      </c>
      <c r="G345" s="5">
        <v>17958.0</v>
      </c>
      <c r="H345" s="5">
        <v>5911.0</v>
      </c>
      <c r="I345" s="3"/>
      <c r="J345" s="3"/>
      <c r="K345" s="3"/>
      <c r="L345" s="5">
        <v>4213.0</v>
      </c>
      <c r="M345" s="5">
        <v>23869.0</v>
      </c>
      <c r="N345" s="5">
        <v>4342.0</v>
      </c>
      <c r="O345" s="5">
        <v>5882.0</v>
      </c>
      <c r="P345" s="5">
        <v>15947.0</v>
      </c>
      <c r="Q345" s="5">
        <v>2040.0</v>
      </c>
    </row>
    <row r="346">
      <c r="A346" s="2">
        <v>44410.0</v>
      </c>
      <c r="B346" s="5">
        <v>8.0</v>
      </c>
      <c r="C346" s="4">
        <v>44410.333333333336</v>
      </c>
      <c r="D346" s="5">
        <v>296969.0</v>
      </c>
      <c r="E346" s="5">
        <v>268785.0</v>
      </c>
      <c r="F346" s="5">
        <v>4631.0</v>
      </c>
      <c r="G346" s="5">
        <v>17766.0</v>
      </c>
      <c r="H346" s="5">
        <v>5787.0</v>
      </c>
      <c r="I346" s="3"/>
      <c r="J346" s="3"/>
      <c r="K346" s="3"/>
      <c r="L346" s="5">
        <v>3144.0</v>
      </c>
      <c r="M346" s="5">
        <v>23553.0</v>
      </c>
      <c r="N346" s="5">
        <v>3416.0</v>
      </c>
      <c r="O346" s="5">
        <v>4966.0</v>
      </c>
      <c r="P346" s="5">
        <v>14527.0</v>
      </c>
      <c r="Q346" s="5">
        <v>4060.0</v>
      </c>
    </row>
    <row r="347">
      <c r="A347" s="2">
        <v>44441.0</v>
      </c>
      <c r="B347" s="5">
        <v>8.0</v>
      </c>
      <c r="C347" s="4">
        <v>44441.333333333336</v>
      </c>
      <c r="D347" s="5">
        <v>300406.0</v>
      </c>
      <c r="E347" s="5">
        <v>271573.0</v>
      </c>
      <c r="F347" s="5">
        <v>4681.0</v>
      </c>
      <c r="G347" s="5">
        <v>18174.0</v>
      </c>
      <c r="H347" s="5">
        <v>5978.0</v>
      </c>
      <c r="I347" s="3"/>
      <c r="J347" s="3"/>
      <c r="K347" s="3"/>
      <c r="L347" s="5">
        <v>3437.0</v>
      </c>
      <c r="M347" s="5">
        <v>24152.0</v>
      </c>
      <c r="N347" s="5">
        <v>2788.0</v>
      </c>
      <c r="O347" s="5">
        <v>4266.0</v>
      </c>
      <c r="P347" s="5">
        <v>13500.0</v>
      </c>
      <c r="Q347" s="5">
        <v>6386.0</v>
      </c>
    </row>
    <row r="348">
      <c r="A348" s="2">
        <v>44471.0</v>
      </c>
      <c r="B348" s="5">
        <v>8.0</v>
      </c>
      <c r="C348" s="4">
        <v>44471.333333333336</v>
      </c>
      <c r="D348" s="5">
        <v>303715.0</v>
      </c>
      <c r="E348" s="5">
        <v>274817.0</v>
      </c>
      <c r="F348" s="5">
        <v>4725.0</v>
      </c>
      <c r="G348" s="5">
        <v>16676.0</v>
      </c>
      <c r="H348" s="5">
        <v>7497.0</v>
      </c>
      <c r="I348" s="3"/>
      <c r="J348" s="3"/>
      <c r="K348" s="3"/>
      <c r="L348" s="5">
        <v>3309.0</v>
      </c>
      <c r="M348" s="5">
        <v>24173.0</v>
      </c>
      <c r="N348" s="5">
        <v>3244.0</v>
      </c>
      <c r="O348" s="5">
        <v>3260.0</v>
      </c>
      <c r="P348" s="5">
        <v>12165.0</v>
      </c>
      <c r="Q348" s="5">
        <v>8748.0</v>
      </c>
    </row>
    <row r="349">
      <c r="A349" s="2">
        <v>44502.0</v>
      </c>
      <c r="B349" s="5">
        <v>8.0</v>
      </c>
      <c r="C349" s="4">
        <v>44502.333333333336</v>
      </c>
      <c r="D349" s="5">
        <v>306229.0</v>
      </c>
      <c r="E349" s="5">
        <v>278822.0</v>
      </c>
      <c r="F349" s="5">
        <v>4748.0</v>
      </c>
      <c r="G349" s="5">
        <v>14119.0</v>
      </c>
      <c r="H349" s="5">
        <v>8540.0</v>
      </c>
      <c r="I349" s="3"/>
      <c r="J349" s="3"/>
      <c r="K349" s="3"/>
      <c r="L349" s="5">
        <v>2514.0</v>
      </c>
      <c r="M349" s="5">
        <v>22659.0</v>
      </c>
      <c r="N349" s="5">
        <v>4005.0</v>
      </c>
      <c r="O349" s="5">
        <v>2149.0</v>
      </c>
      <c r="P349" s="5">
        <v>11293.0</v>
      </c>
      <c r="Q349" s="5">
        <v>9217.0</v>
      </c>
    </row>
    <row r="350">
      <c r="A350" s="2">
        <v>44532.0</v>
      </c>
      <c r="B350" s="5">
        <v>8.0</v>
      </c>
      <c r="C350" s="4">
        <v>44532.333333333336</v>
      </c>
      <c r="D350" s="7">
        <v>310039.0</v>
      </c>
      <c r="E350" s="7">
        <v>284579.0</v>
      </c>
      <c r="F350" s="7">
        <v>4798.0</v>
      </c>
      <c r="G350" s="7">
        <v>10774.0</v>
      </c>
      <c r="H350" s="7">
        <v>9888.0</v>
      </c>
      <c r="I350" s="9"/>
      <c r="J350" s="9"/>
      <c r="K350" s="9"/>
      <c r="L350" s="7">
        <v>3810.0</v>
      </c>
      <c r="M350" s="7">
        <v>20662.0</v>
      </c>
      <c r="N350" s="7">
        <v>5757.0</v>
      </c>
      <c r="O350" s="5">
        <v>683.0</v>
      </c>
      <c r="P350" s="5">
        <v>8683.0</v>
      </c>
      <c r="Q350" s="7">
        <v>11296.0</v>
      </c>
    </row>
    <row r="351">
      <c r="A351" s="5" t="s">
        <v>427</v>
      </c>
      <c r="B351" s="5">
        <v>8.0</v>
      </c>
      <c r="C351" s="5" t="s">
        <v>428</v>
      </c>
      <c r="D351" s="5">
        <v>313057.0</v>
      </c>
      <c r="E351" s="5">
        <v>289189.0</v>
      </c>
      <c r="F351" s="5">
        <v>4850.0</v>
      </c>
      <c r="G351" s="5">
        <v>9644.0</v>
      </c>
      <c r="H351" s="5">
        <v>9374.0</v>
      </c>
      <c r="I351" s="3"/>
      <c r="J351" s="3"/>
      <c r="K351" s="3"/>
      <c r="L351" s="5">
        <v>3018.0</v>
      </c>
      <c r="M351" s="5">
        <v>19018.0</v>
      </c>
      <c r="N351" s="5">
        <v>4610.0</v>
      </c>
      <c r="O351" s="5">
        <v>672.0</v>
      </c>
      <c r="P351" s="5">
        <v>7586.0</v>
      </c>
      <c r="Q351" s="5">
        <v>10760.0</v>
      </c>
    </row>
    <row r="352">
      <c r="A352" s="5" t="s">
        <v>429</v>
      </c>
      <c r="B352" s="5">
        <v>8.0</v>
      </c>
      <c r="C352" s="5" t="s">
        <v>430</v>
      </c>
      <c r="D352" s="7">
        <v>315553.0</v>
      </c>
      <c r="E352" s="7">
        <v>293538.0</v>
      </c>
      <c r="F352" s="7">
        <v>4895.0</v>
      </c>
      <c r="G352" s="7">
        <v>9017.0</v>
      </c>
      <c r="H352" s="7">
        <v>8103.0</v>
      </c>
      <c r="I352" s="9"/>
      <c r="J352" s="9"/>
      <c r="K352" s="9"/>
      <c r="L352" s="7">
        <v>2496.0</v>
      </c>
      <c r="M352" s="7">
        <v>17120.0</v>
      </c>
      <c r="N352" s="7">
        <v>4349.0</v>
      </c>
      <c r="O352" s="5">
        <v>1587.0</v>
      </c>
      <c r="P352" s="5">
        <v>7605.0</v>
      </c>
      <c r="Q352" s="7">
        <v>7928.0</v>
      </c>
    </row>
    <row r="353">
      <c r="A353" s="5" t="s">
        <v>431</v>
      </c>
      <c r="B353" s="5">
        <v>8.0</v>
      </c>
      <c r="C353" s="5" t="s">
        <v>432</v>
      </c>
      <c r="D353" s="5">
        <v>317432.0</v>
      </c>
      <c r="E353" s="5">
        <v>295623.0</v>
      </c>
      <c r="F353" s="5">
        <v>4940.0</v>
      </c>
      <c r="G353" s="5">
        <v>8881.0</v>
      </c>
      <c r="H353" s="5">
        <v>7988.0</v>
      </c>
      <c r="I353" s="3"/>
      <c r="J353" s="3"/>
      <c r="K353" s="3"/>
      <c r="L353" s="5">
        <v>1879.0</v>
      </c>
      <c r="M353" s="5">
        <v>16869.0</v>
      </c>
      <c r="N353" s="5">
        <v>2085.0</v>
      </c>
      <c r="O353" s="5">
        <v>3876.0</v>
      </c>
      <c r="P353" s="5">
        <v>11955.0</v>
      </c>
      <c r="Q353" s="5">
        <v>1038.0</v>
      </c>
    </row>
    <row r="354">
      <c r="A354" s="5" t="s">
        <v>433</v>
      </c>
      <c r="B354" s="5">
        <v>8.0</v>
      </c>
      <c r="C354" s="5" t="s">
        <v>434</v>
      </c>
      <c r="D354" s="5">
        <v>319293.0</v>
      </c>
      <c r="E354" s="5">
        <v>297695.0</v>
      </c>
      <c r="F354" s="5">
        <v>4987.0</v>
      </c>
      <c r="G354" s="5">
        <v>9042.0</v>
      </c>
      <c r="H354" s="5">
        <v>7569.0</v>
      </c>
      <c r="I354" s="3"/>
      <c r="J354" s="3"/>
      <c r="K354" s="3"/>
      <c r="L354" s="5">
        <v>1861.0</v>
      </c>
      <c r="M354" s="5">
        <v>16611.0</v>
      </c>
      <c r="N354" s="5">
        <v>2072.0</v>
      </c>
      <c r="O354" s="5">
        <v>3419.0</v>
      </c>
      <c r="P354" s="5">
        <v>10799.0</v>
      </c>
      <c r="Q354" s="5">
        <v>2393.0</v>
      </c>
    </row>
    <row r="355">
      <c r="A355" s="5" t="s">
        <v>435</v>
      </c>
      <c r="B355" s="5">
        <v>8.0</v>
      </c>
      <c r="C355" s="5" t="s">
        <v>436</v>
      </c>
      <c r="D355" s="7">
        <v>320738.0</v>
      </c>
      <c r="E355" s="7">
        <v>299795.0</v>
      </c>
      <c r="F355" s="7">
        <v>5026.0</v>
      </c>
      <c r="G355" s="7">
        <v>8467.0</v>
      </c>
      <c r="H355" s="7">
        <v>7450.0</v>
      </c>
      <c r="I355" s="9"/>
      <c r="J355" s="9"/>
      <c r="K355" s="9"/>
      <c r="L355" s="7">
        <v>1445.0</v>
      </c>
      <c r="M355" s="7">
        <v>15917.0</v>
      </c>
      <c r="N355" s="7">
        <v>2100.0</v>
      </c>
      <c r="O355" s="5">
        <v>2770.0</v>
      </c>
      <c r="P355" s="5">
        <v>9442.0</v>
      </c>
      <c r="Q355" s="7">
        <v>3705.0</v>
      </c>
    </row>
    <row r="356">
      <c r="A356" s="5" t="s">
        <v>437</v>
      </c>
      <c r="B356" s="5">
        <v>8.0</v>
      </c>
      <c r="C356" s="5" t="s">
        <v>438</v>
      </c>
      <c r="D356" s="5">
        <v>321111.0</v>
      </c>
      <c r="E356" s="5">
        <v>302451.0</v>
      </c>
      <c r="F356" s="5">
        <v>5044.0</v>
      </c>
      <c r="G356" s="5">
        <v>7067.0</v>
      </c>
      <c r="H356" s="5">
        <v>6549.0</v>
      </c>
      <c r="I356" s="3"/>
      <c r="J356" s="3"/>
      <c r="K356" s="3"/>
      <c r="L356" s="5">
        <v>373.0</v>
      </c>
      <c r="M356" s="5">
        <v>13616.0</v>
      </c>
      <c r="N356" s="5">
        <v>2656.0</v>
      </c>
      <c r="O356" s="5">
        <v>3272.0</v>
      </c>
      <c r="P356" s="5">
        <v>10070.0</v>
      </c>
      <c r="Q356" s="5">
        <v>274.0</v>
      </c>
    </row>
    <row r="357">
      <c r="A357" s="5" t="s">
        <v>439</v>
      </c>
      <c r="B357" s="5">
        <v>8.0</v>
      </c>
      <c r="C357" s="5" t="s">
        <v>440</v>
      </c>
      <c r="D357" s="7">
        <v>323031.0</v>
      </c>
      <c r="E357" s="7">
        <v>304995.0</v>
      </c>
      <c r="F357" s="7">
        <v>5081.0</v>
      </c>
      <c r="G357" s="7">
        <v>7323.0</v>
      </c>
      <c r="H357" s="7">
        <v>5632.0</v>
      </c>
      <c r="I357" s="9"/>
      <c r="J357" s="9"/>
      <c r="K357" s="9"/>
      <c r="L357" s="7">
        <v>1920.0</v>
      </c>
      <c r="M357" s="7">
        <v>12955.0</v>
      </c>
      <c r="N357" s="7">
        <v>2544.0</v>
      </c>
      <c r="O357" s="5">
        <v>2840.0</v>
      </c>
      <c r="P357" s="5">
        <v>8527.0</v>
      </c>
      <c r="Q357" s="7">
        <v>1588.0</v>
      </c>
    </row>
    <row r="358">
      <c r="A358" s="5" t="s">
        <v>441</v>
      </c>
      <c r="B358" s="5">
        <v>8.0</v>
      </c>
      <c r="C358" s="5" t="s">
        <v>442</v>
      </c>
      <c r="D358" s="7">
        <v>325903.0</v>
      </c>
      <c r="E358" s="7">
        <v>307759.0</v>
      </c>
      <c r="F358" s="7">
        <v>5121.0</v>
      </c>
      <c r="G358" s="7">
        <v>7165.0</v>
      </c>
      <c r="H358" s="7">
        <v>5858.0</v>
      </c>
      <c r="I358" s="9"/>
      <c r="J358" s="9"/>
      <c r="K358" s="9"/>
      <c r="L358" s="7">
        <v>2872.0</v>
      </c>
      <c r="M358" s="7">
        <v>13023.0</v>
      </c>
      <c r="N358" s="7">
        <v>2764.0</v>
      </c>
      <c r="O358" s="5">
        <v>2589.0</v>
      </c>
      <c r="P358" s="5">
        <v>8729.0</v>
      </c>
      <c r="Q358" s="7">
        <v>1705.0</v>
      </c>
    </row>
    <row r="359">
      <c r="A359" s="5" t="s">
        <v>443</v>
      </c>
      <c r="B359" s="5">
        <v>8.0</v>
      </c>
      <c r="C359" s="5" t="s">
        <v>444</v>
      </c>
      <c r="D359" s="5">
        <v>328623.0</v>
      </c>
      <c r="E359" s="5">
        <v>310412.0</v>
      </c>
      <c r="F359" s="5">
        <v>5172.0</v>
      </c>
      <c r="G359" s="5">
        <v>7137.0</v>
      </c>
      <c r="H359" s="5">
        <v>5902.0</v>
      </c>
      <c r="I359" s="3"/>
      <c r="J359" s="3"/>
      <c r="K359" s="3"/>
      <c r="L359" s="5">
        <v>2720.0</v>
      </c>
      <c r="M359" s="5">
        <v>13039.0</v>
      </c>
      <c r="N359" s="5">
        <v>2653.0</v>
      </c>
      <c r="O359" s="5">
        <v>1673.0</v>
      </c>
      <c r="P359" s="5">
        <v>7851.0</v>
      </c>
      <c r="Q359" s="5">
        <v>3515.0</v>
      </c>
    </row>
    <row r="360">
      <c r="A360" s="5" t="s">
        <v>445</v>
      </c>
      <c r="B360" s="5">
        <v>8.0</v>
      </c>
      <c r="C360" s="5" t="s">
        <v>446</v>
      </c>
      <c r="D360" s="5">
        <v>331094.0</v>
      </c>
      <c r="E360" s="5">
        <v>312748.0</v>
      </c>
      <c r="F360" s="5">
        <v>5206.0</v>
      </c>
      <c r="G360" s="5">
        <v>7528.0</v>
      </c>
      <c r="H360" s="5">
        <v>5612.0</v>
      </c>
      <c r="I360" s="3"/>
      <c r="J360" s="3"/>
      <c r="K360" s="3"/>
      <c r="L360" s="5">
        <v>2471.0</v>
      </c>
      <c r="M360" s="5">
        <v>13140.0</v>
      </c>
      <c r="N360" s="5">
        <v>2336.0</v>
      </c>
      <c r="O360" s="5">
        <v>1156.0</v>
      </c>
      <c r="P360" s="5">
        <v>6465.0</v>
      </c>
      <c r="Q360" s="5">
        <v>5519.0</v>
      </c>
    </row>
    <row r="361">
      <c r="A361" s="5" t="s">
        <v>447</v>
      </c>
      <c r="B361" s="5">
        <v>8.0</v>
      </c>
      <c r="C361" s="5" t="s">
        <v>448</v>
      </c>
      <c r="D361" s="5">
        <v>331876.0</v>
      </c>
      <c r="E361" s="5">
        <v>314563.0</v>
      </c>
      <c r="F361" s="5">
        <v>5248.0</v>
      </c>
      <c r="G361" s="5">
        <v>7126.0</v>
      </c>
      <c r="H361" s="5">
        <v>4939.0</v>
      </c>
      <c r="I361" s="3"/>
      <c r="J361" s="3"/>
      <c r="K361" s="3"/>
      <c r="L361" s="5">
        <v>782.0</v>
      </c>
      <c r="M361" s="5">
        <v>12065.0</v>
      </c>
      <c r="N361" s="5">
        <v>1815.0</v>
      </c>
      <c r="O361" s="5">
        <v>605.0</v>
      </c>
      <c r="P361" s="5">
        <v>5070.0</v>
      </c>
      <c r="Q361" s="5">
        <v>6390.0</v>
      </c>
    </row>
    <row r="362">
      <c r="A362" s="5" t="s">
        <v>449</v>
      </c>
      <c r="B362" s="5">
        <v>8.0</v>
      </c>
      <c r="C362" s="5" t="s">
        <v>450</v>
      </c>
      <c r="D362" s="5">
        <v>332658.0</v>
      </c>
      <c r="E362" s="5">
        <v>317003.0</v>
      </c>
      <c r="F362" s="5">
        <v>5301.0</v>
      </c>
      <c r="G362" s="5">
        <v>6008.0</v>
      </c>
      <c r="H362" s="5">
        <v>4346.0</v>
      </c>
      <c r="I362" s="3"/>
      <c r="J362" s="3"/>
      <c r="K362" s="3"/>
      <c r="L362" s="5">
        <v>782.0</v>
      </c>
      <c r="M362" s="5">
        <v>10354.0</v>
      </c>
      <c r="N362" s="5">
        <v>2440.0</v>
      </c>
      <c r="O362" s="5">
        <v>75.0</v>
      </c>
      <c r="P362" s="5">
        <v>3217.0</v>
      </c>
      <c r="Q362" s="5">
        <v>7062.0</v>
      </c>
    </row>
    <row r="363">
      <c r="A363" s="5" t="s">
        <v>451</v>
      </c>
      <c r="B363" s="5">
        <v>8.0</v>
      </c>
      <c r="C363" s="5" t="s">
        <v>452</v>
      </c>
      <c r="D363" s="7">
        <v>334239.0</v>
      </c>
      <c r="E363" s="7">
        <v>319326.0</v>
      </c>
      <c r="F363" s="7">
        <v>5346.0</v>
      </c>
      <c r="G363" s="7">
        <v>5499.0</v>
      </c>
      <c r="H363" s="7">
        <v>4068.0</v>
      </c>
      <c r="I363" s="9"/>
      <c r="J363" s="9"/>
      <c r="K363" s="9"/>
      <c r="L363" s="7">
        <v>1581.0</v>
      </c>
      <c r="M363" s="7">
        <v>9567.0</v>
      </c>
      <c r="N363" s="7">
        <v>2323.0</v>
      </c>
      <c r="O363" s="5">
        <v>2476.0</v>
      </c>
      <c r="P363" s="5">
        <v>4621.0</v>
      </c>
      <c r="Q363" s="7">
        <v>2470.0</v>
      </c>
    </row>
    <row r="364">
      <c r="A364" s="5" t="s">
        <v>453</v>
      </c>
      <c r="B364" s="5">
        <v>8.0</v>
      </c>
      <c r="C364" s="5" t="s">
        <v>454</v>
      </c>
      <c r="D364" s="5">
        <v>335900.0</v>
      </c>
      <c r="E364" s="7">
        <v>321038.0</v>
      </c>
      <c r="F364" s="7">
        <v>5385.0</v>
      </c>
      <c r="G364" s="5">
        <v>5560.0</v>
      </c>
      <c r="H364" s="7">
        <v>3917.0</v>
      </c>
      <c r="I364" s="3"/>
      <c r="J364" s="3"/>
      <c r="K364" s="3"/>
      <c r="L364" s="5">
        <v>1661.0</v>
      </c>
      <c r="M364" s="5">
        <v>9477.0</v>
      </c>
      <c r="N364" s="5">
        <v>1712.0</v>
      </c>
      <c r="O364" s="5">
        <v>1684.0</v>
      </c>
      <c r="P364" s="5">
        <v>3764.0</v>
      </c>
      <c r="Q364" s="5">
        <v>4029.0</v>
      </c>
    </row>
    <row r="365">
      <c r="A365" s="5" t="s">
        <v>455</v>
      </c>
      <c r="B365" s="5">
        <v>8.0</v>
      </c>
      <c r="C365" s="5" t="s">
        <v>456</v>
      </c>
      <c r="D365" s="7">
        <v>337637.0</v>
      </c>
      <c r="E365" s="7">
        <v>322285.0</v>
      </c>
      <c r="F365" s="7">
        <v>5439.0</v>
      </c>
      <c r="G365" s="7">
        <v>5885.0</v>
      </c>
      <c r="H365" s="7">
        <v>4028.0</v>
      </c>
      <c r="I365" s="9"/>
      <c r="J365" s="9"/>
      <c r="K365" s="9"/>
      <c r="L365" s="7">
        <v>1737.0</v>
      </c>
      <c r="M365" s="7">
        <v>9913.0</v>
      </c>
      <c r="N365" s="7">
        <v>1247.0</v>
      </c>
      <c r="O365" s="5">
        <v>825.0</v>
      </c>
      <c r="P365" s="5">
        <v>3628.0</v>
      </c>
      <c r="Q365" s="7">
        <v>5460.0</v>
      </c>
    </row>
    <row r="366">
      <c r="A366" s="5" t="s">
        <v>457</v>
      </c>
      <c r="B366" s="5">
        <v>8.0</v>
      </c>
      <c r="C366" s="5" t="s">
        <v>458</v>
      </c>
      <c r="D366" s="5">
        <v>339735.0</v>
      </c>
      <c r="E366" s="5">
        <v>323892.0</v>
      </c>
      <c r="F366" s="5">
        <v>5478.0</v>
      </c>
      <c r="G366" s="5">
        <v>5940.0</v>
      </c>
      <c r="H366" s="5">
        <v>4425.0</v>
      </c>
      <c r="I366" s="3"/>
      <c r="J366" s="3"/>
      <c r="K366" s="3"/>
      <c r="L366" s="5">
        <v>2098.0</v>
      </c>
      <c r="M366" s="5">
        <v>10365.0</v>
      </c>
      <c r="N366" s="5">
        <v>1607.0</v>
      </c>
      <c r="O366" s="5">
        <v>161.0</v>
      </c>
      <c r="P366" s="5">
        <v>3263.0</v>
      </c>
      <c r="Q366" s="5">
        <v>6941.0</v>
      </c>
    </row>
    <row r="367">
      <c r="A367" s="2">
        <v>44199.0</v>
      </c>
      <c r="B367" s="5">
        <v>8.0</v>
      </c>
      <c r="C367" s="4">
        <v>44199.333333333336</v>
      </c>
      <c r="D367" s="7">
        <v>341793.0</v>
      </c>
      <c r="E367" s="7">
        <v>326509.0</v>
      </c>
      <c r="F367" s="7">
        <v>5528.0</v>
      </c>
      <c r="G367" s="7">
        <v>5891.0</v>
      </c>
      <c r="H367" s="7">
        <v>3865.0</v>
      </c>
      <c r="I367" s="3"/>
      <c r="J367" s="3"/>
      <c r="K367" s="3"/>
      <c r="L367" s="7">
        <v>2058.0</v>
      </c>
      <c r="M367" s="7">
        <v>9756.0</v>
      </c>
      <c r="N367" s="7">
        <v>2617.0</v>
      </c>
      <c r="O367" s="5">
        <v>2380.0</v>
      </c>
      <c r="P367" s="5">
        <v>6023.0</v>
      </c>
      <c r="Q367" s="7">
        <v>1353.0</v>
      </c>
    </row>
    <row r="368">
      <c r="A368" s="2">
        <v>44230.0</v>
      </c>
      <c r="B368" s="5">
        <v>8.0</v>
      </c>
      <c r="C368" s="4">
        <v>44230.333333333336</v>
      </c>
      <c r="D368" s="5">
        <v>342371.0</v>
      </c>
      <c r="E368" s="7">
        <v>328526.0</v>
      </c>
      <c r="F368" s="7">
        <v>5568.0</v>
      </c>
      <c r="G368" s="7">
        <v>5072.0</v>
      </c>
      <c r="H368" s="7">
        <v>3205.0</v>
      </c>
      <c r="I368" s="9"/>
      <c r="J368" s="9"/>
      <c r="K368" s="9"/>
      <c r="L368" s="7">
        <v>578.0</v>
      </c>
      <c r="M368" s="7">
        <v>8277.0</v>
      </c>
      <c r="N368" s="7">
        <v>2017.0</v>
      </c>
      <c r="O368" s="5">
        <v>1581.0</v>
      </c>
      <c r="P368" s="5">
        <v>4543.0</v>
      </c>
      <c r="Q368" s="7">
        <v>2153.0</v>
      </c>
    </row>
    <row r="369">
      <c r="A369" s="2">
        <v>44258.0</v>
      </c>
      <c r="B369" s="5">
        <v>8.0</v>
      </c>
      <c r="C369" s="4">
        <v>44258.333333333336</v>
      </c>
      <c r="D369" s="5">
        <v>343808.0</v>
      </c>
      <c r="E369" s="5">
        <v>331016.0</v>
      </c>
      <c r="F369" s="5">
        <v>5613.0</v>
      </c>
      <c r="G369" s="5">
        <v>3742.0</v>
      </c>
      <c r="H369" s="5">
        <v>3437.0</v>
      </c>
      <c r="I369" s="3"/>
      <c r="J369" s="3"/>
      <c r="K369" s="3"/>
      <c r="L369" s="5">
        <v>1437.0</v>
      </c>
      <c r="M369" s="5">
        <v>7179.0</v>
      </c>
      <c r="N369" s="5">
        <v>2490.0</v>
      </c>
      <c r="O369" s="5">
        <v>671.0</v>
      </c>
      <c r="P369" s="5">
        <v>3358.0</v>
      </c>
      <c r="Q369" s="5">
        <v>3150.0</v>
      </c>
    </row>
    <row r="370">
      <c r="A370" s="2">
        <v>44289.0</v>
      </c>
      <c r="B370" s="5">
        <v>8.0</v>
      </c>
      <c r="C370" s="4">
        <v>44289.333333333336</v>
      </c>
      <c r="D370" s="5">
        <v>345816.0</v>
      </c>
      <c r="E370" s="5">
        <v>332758.0</v>
      </c>
      <c r="F370" s="5">
        <v>5657.0</v>
      </c>
      <c r="G370" s="5">
        <v>3940.0</v>
      </c>
      <c r="H370" s="5">
        <v>3461.0</v>
      </c>
      <c r="I370" s="3"/>
      <c r="J370" s="3"/>
      <c r="K370" s="3"/>
      <c r="L370" s="5">
        <v>2008.0</v>
      </c>
      <c r="M370" s="5">
        <v>7401.0</v>
      </c>
      <c r="N370" s="5">
        <v>1742.0</v>
      </c>
      <c r="O370" s="5">
        <v>650.0</v>
      </c>
      <c r="P370" s="5">
        <v>2614.0</v>
      </c>
      <c r="Q370" s="5">
        <v>4137.0</v>
      </c>
    </row>
    <row r="371">
      <c r="A371" s="2">
        <v>44319.0</v>
      </c>
      <c r="B371" s="5">
        <v>8.0</v>
      </c>
      <c r="C371" s="4">
        <v>44319.333333333336</v>
      </c>
      <c r="D371" s="5">
        <v>346975.0</v>
      </c>
      <c r="E371" s="5">
        <v>334100.0</v>
      </c>
      <c r="F371" s="5">
        <v>5702.0</v>
      </c>
      <c r="G371" s="5">
        <v>4026.0</v>
      </c>
      <c r="H371" s="5">
        <v>3147.0</v>
      </c>
      <c r="I371" s="3"/>
      <c r="J371" s="3"/>
      <c r="K371" s="3"/>
      <c r="L371" s="5">
        <v>1159.0</v>
      </c>
      <c r="M371" s="5">
        <v>7173.0</v>
      </c>
      <c r="N371" s="5">
        <v>1342.0</v>
      </c>
      <c r="O371" s="5">
        <v>376.0</v>
      </c>
      <c r="P371" s="5">
        <v>2138.0</v>
      </c>
      <c r="Q371" s="5">
        <v>4659.0</v>
      </c>
    </row>
    <row r="372">
      <c r="A372" s="2">
        <v>44350.0</v>
      </c>
      <c r="B372" s="5">
        <v>8.0</v>
      </c>
      <c r="C372" s="4">
        <v>44350.333333333336</v>
      </c>
      <c r="D372" s="7">
        <v>348591.0</v>
      </c>
      <c r="E372" s="7">
        <v>335617.0</v>
      </c>
      <c r="F372" s="7">
        <v>5748.0</v>
      </c>
      <c r="G372" s="7">
        <v>4228.0</v>
      </c>
      <c r="H372" s="7">
        <v>2998.0</v>
      </c>
      <c r="I372" s="9"/>
      <c r="J372" s="9"/>
      <c r="K372" s="9"/>
      <c r="L372" s="7">
        <v>1616.0</v>
      </c>
      <c r="M372" s="7">
        <v>7226.0</v>
      </c>
      <c r="N372" s="7">
        <v>1517.0</v>
      </c>
      <c r="O372" s="5">
        <v>384.0</v>
      </c>
      <c r="P372" s="5">
        <v>2191.0</v>
      </c>
      <c r="Q372" s="7">
        <v>4651.0</v>
      </c>
    </row>
    <row r="373">
      <c r="A373" s="2">
        <v>44380.0</v>
      </c>
      <c r="B373" s="5">
        <v>8.0</v>
      </c>
      <c r="C373" s="4">
        <v>44380.333333333336</v>
      </c>
      <c r="D373" s="5">
        <v>350425.0</v>
      </c>
      <c r="E373" s="5">
        <v>337426.0</v>
      </c>
      <c r="F373" s="5">
        <v>5790.0</v>
      </c>
      <c r="G373" s="5">
        <v>4194.0</v>
      </c>
      <c r="H373" s="5">
        <v>3015.0</v>
      </c>
      <c r="I373" s="3"/>
      <c r="J373" s="3"/>
      <c r="K373" s="3"/>
      <c r="L373" s="5">
        <v>1834.0</v>
      </c>
      <c r="M373" s="5">
        <v>7209.0</v>
      </c>
      <c r="N373" s="5">
        <v>1809.0</v>
      </c>
      <c r="O373" s="5">
        <v>1409.0</v>
      </c>
      <c r="P373" s="5">
        <v>3661.0</v>
      </c>
      <c r="Q373" s="5">
        <v>2139.0</v>
      </c>
    </row>
    <row r="374">
      <c r="A374" s="2">
        <v>44411.0</v>
      </c>
      <c r="B374" s="5">
        <v>8.0</v>
      </c>
      <c r="C374" s="4">
        <v>44411.333333333336</v>
      </c>
      <c r="D374" s="7">
        <v>352208.0</v>
      </c>
      <c r="E374" s="7">
        <v>338931.0</v>
      </c>
      <c r="F374" s="7">
        <v>5838.0</v>
      </c>
      <c r="G374" s="7">
        <v>4494.0</v>
      </c>
      <c r="H374" s="7">
        <v>2945.0</v>
      </c>
      <c r="I374" s="3"/>
      <c r="J374" s="3"/>
      <c r="K374" s="3"/>
      <c r="L374" s="5">
        <v>1783.0</v>
      </c>
      <c r="M374" s="5">
        <v>7439.0</v>
      </c>
      <c r="N374" s="5">
        <v>1505.0</v>
      </c>
      <c r="O374" s="5">
        <v>2448.0</v>
      </c>
      <c r="P374" s="5">
        <v>4991.0</v>
      </c>
      <c r="Q374" s="5">
        <v>0.0</v>
      </c>
    </row>
    <row r="375">
      <c r="A375" s="2">
        <v>44442.0</v>
      </c>
      <c r="B375" s="5">
        <v>8.0</v>
      </c>
      <c r="C375" s="4">
        <v>44442.333333333336</v>
      </c>
      <c r="D375" s="5">
        <v>353075.0</v>
      </c>
      <c r="E375" s="5">
        <v>340587.0</v>
      </c>
      <c r="F375" s="5">
        <v>5883.0</v>
      </c>
      <c r="G375" s="5">
        <v>3856.0</v>
      </c>
      <c r="H375" s="5">
        <v>2749.0</v>
      </c>
      <c r="I375" s="3"/>
      <c r="J375" s="3"/>
      <c r="K375" s="3"/>
      <c r="L375" s="5">
        <v>867.0</v>
      </c>
      <c r="M375" s="5">
        <v>6605.0</v>
      </c>
      <c r="N375" s="5">
        <v>1656.0</v>
      </c>
      <c r="O375" s="5">
        <v>1892.0</v>
      </c>
      <c r="P375" s="5">
        <v>4186.0</v>
      </c>
      <c r="Q375" s="5">
        <v>527.0</v>
      </c>
    </row>
    <row r="376">
      <c r="A376" s="2">
        <v>44472.0</v>
      </c>
      <c r="B376" s="5">
        <v>8.0</v>
      </c>
      <c r="C376" s="4">
        <v>44472.333333333336</v>
      </c>
      <c r="D376" s="7">
        <v>354115.0</v>
      </c>
      <c r="E376" s="7">
        <v>341398.0</v>
      </c>
      <c r="F376" s="7">
        <v>5923.0</v>
      </c>
      <c r="G376" s="7">
        <v>3691.0</v>
      </c>
      <c r="H376" s="7">
        <v>3103.0</v>
      </c>
      <c r="I376" s="9"/>
      <c r="J376" s="9"/>
      <c r="K376" s="9"/>
      <c r="L376" s="7">
        <v>1040.0</v>
      </c>
      <c r="M376" s="7">
        <v>6794.0</v>
      </c>
      <c r="N376" s="7">
        <v>811.0</v>
      </c>
      <c r="O376" s="5">
        <v>1573.0</v>
      </c>
      <c r="P376" s="5">
        <v>3787.0</v>
      </c>
      <c r="Q376" s="7">
        <v>1434.0</v>
      </c>
    </row>
    <row r="377">
      <c r="A377" s="2">
        <v>44503.0</v>
      </c>
      <c r="B377" s="5">
        <v>8.0</v>
      </c>
      <c r="C377" s="4">
        <v>44503.333333333336</v>
      </c>
      <c r="D377" s="7">
        <v>355869.0</v>
      </c>
      <c r="E377" s="7">
        <v>342306.0</v>
      </c>
      <c r="F377" s="7">
        <v>5943.0</v>
      </c>
      <c r="G377" s="7">
        <v>4253.0</v>
      </c>
      <c r="H377" s="7">
        <v>3367.0</v>
      </c>
      <c r="I377" s="9"/>
      <c r="J377" s="9"/>
      <c r="K377" s="9"/>
      <c r="L377" s="7">
        <v>1754.0</v>
      </c>
      <c r="M377" s="7">
        <v>7620.0</v>
      </c>
      <c r="N377" s="7">
        <v>908.0</v>
      </c>
      <c r="O377" s="5">
        <v>1577.0</v>
      </c>
      <c r="P377" s="5">
        <v>4749.0</v>
      </c>
      <c r="Q377" s="7">
        <v>1294.0</v>
      </c>
    </row>
    <row r="378">
      <c r="A378" s="2">
        <v>44533.0</v>
      </c>
      <c r="B378" s="5">
        <v>8.0</v>
      </c>
      <c r="C378" s="4">
        <v>44533.333333333336</v>
      </c>
      <c r="D378" s="5">
        <v>357742.0</v>
      </c>
      <c r="E378" s="5">
        <v>343351.0</v>
      </c>
      <c r="F378" s="5">
        <v>5969.0</v>
      </c>
      <c r="G378" s="5">
        <v>4670.0</v>
      </c>
      <c r="H378" s="5">
        <v>3752.0</v>
      </c>
      <c r="I378" s="3"/>
      <c r="J378" s="3"/>
      <c r="K378" s="3"/>
      <c r="L378" s="5">
        <v>1873.0</v>
      </c>
      <c r="M378" s="5">
        <v>8422.0</v>
      </c>
      <c r="N378" s="5">
        <v>1045.0</v>
      </c>
      <c r="O378" s="5">
        <v>1186.0</v>
      </c>
      <c r="P378" s="5">
        <v>4729.0</v>
      </c>
      <c r="Q378" s="5">
        <v>2507.0</v>
      </c>
    </row>
    <row r="379">
      <c r="A379" s="5" t="s">
        <v>459</v>
      </c>
      <c r="B379" s="5">
        <v>8.0</v>
      </c>
      <c r="C379" s="5" t="s">
        <v>460</v>
      </c>
      <c r="D379" s="7">
        <v>358776.0</v>
      </c>
      <c r="E379" s="7">
        <v>345202.0</v>
      </c>
      <c r="F379" s="7">
        <v>5991.0</v>
      </c>
      <c r="G379" s="7">
        <v>4226.0</v>
      </c>
      <c r="H379" s="7">
        <v>3357.0</v>
      </c>
      <c r="I379" s="9"/>
      <c r="J379" s="9"/>
      <c r="K379" s="9"/>
      <c r="L379" s="7">
        <v>1034.0</v>
      </c>
      <c r="M379" s="7">
        <v>7583.0</v>
      </c>
      <c r="N379" s="7">
        <v>1851.0</v>
      </c>
      <c r="O379" s="5">
        <v>1670.0</v>
      </c>
      <c r="P379" s="5">
        <v>5243.0</v>
      </c>
      <c r="Q379" s="7">
        <v>670.0</v>
      </c>
    </row>
    <row r="380">
      <c r="A380" s="5" t="s">
        <v>461</v>
      </c>
      <c r="B380" s="5">
        <v>8.0</v>
      </c>
      <c r="C380" s="5" t="s">
        <v>462</v>
      </c>
      <c r="D380" s="7">
        <v>359980.0</v>
      </c>
      <c r="E380" s="7">
        <v>347210.0</v>
      </c>
      <c r="F380" s="7">
        <v>6026.0</v>
      </c>
      <c r="G380" s="7">
        <v>3443.0</v>
      </c>
      <c r="H380" s="7">
        <v>3301.0</v>
      </c>
      <c r="I380" s="10"/>
      <c r="J380" s="10"/>
      <c r="K380" s="10"/>
      <c r="L380" s="7">
        <v>1204.0</v>
      </c>
      <c r="M380" s="7">
        <v>6744.0</v>
      </c>
      <c r="N380" s="7">
        <v>2008.0</v>
      </c>
      <c r="O380" s="7">
        <v>1195.0</v>
      </c>
      <c r="P380" s="7">
        <v>4071.0</v>
      </c>
      <c r="Q380" s="7">
        <v>1478.0</v>
      </c>
    </row>
    <row r="381">
      <c r="A381" s="5" t="s">
        <v>463</v>
      </c>
      <c r="B381" s="5">
        <v>8.0</v>
      </c>
      <c r="C381" s="5" t="s">
        <v>464</v>
      </c>
      <c r="D381" s="5">
        <v>361535.0</v>
      </c>
      <c r="E381" s="5">
        <v>349002.0</v>
      </c>
      <c r="F381" s="5">
        <v>6038.0</v>
      </c>
      <c r="G381" s="5">
        <v>3485.0</v>
      </c>
      <c r="H381" s="5">
        <v>3010.0</v>
      </c>
      <c r="I381" s="3"/>
      <c r="J381" s="3"/>
      <c r="K381" s="3"/>
      <c r="L381" s="5">
        <v>1555.0</v>
      </c>
      <c r="M381" s="5">
        <v>6495.0</v>
      </c>
      <c r="N381" s="5">
        <v>1792.0</v>
      </c>
      <c r="O381" s="5">
        <v>1272.0</v>
      </c>
      <c r="P381" s="5">
        <v>4142.0</v>
      </c>
      <c r="Q381" s="5">
        <v>1081.0</v>
      </c>
    </row>
    <row r="382">
      <c r="A382" s="5" t="s">
        <v>465</v>
      </c>
      <c r="B382" s="5">
        <v>8.0</v>
      </c>
      <c r="C382" s="5" t="s">
        <v>466</v>
      </c>
      <c r="D382" s="5">
        <v>362370.0</v>
      </c>
      <c r="E382" s="5">
        <v>350561.0</v>
      </c>
      <c r="F382" s="5">
        <v>6062.0</v>
      </c>
      <c r="G382" s="5">
        <v>2996.0</v>
      </c>
      <c r="H382" s="5">
        <v>2751.0</v>
      </c>
      <c r="I382" s="3"/>
      <c r="J382" s="3"/>
      <c r="K382" s="3"/>
      <c r="L382" s="5">
        <v>835.0</v>
      </c>
      <c r="M382" s="5">
        <v>5747.0</v>
      </c>
      <c r="N382" s="5">
        <v>1559.0</v>
      </c>
      <c r="O382" s="5">
        <v>832.0</v>
      </c>
      <c r="P382" s="5">
        <v>3301.0</v>
      </c>
      <c r="Q382" s="5">
        <v>1614.0</v>
      </c>
    </row>
    <row r="383">
      <c r="A383" s="5" t="s">
        <v>467</v>
      </c>
      <c r="B383" s="5">
        <v>8.0</v>
      </c>
      <c r="C383" s="5" t="s">
        <v>468</v>
      </c>
      <c r="D383" s="5">
        <v>363700.0</v>
      </c>
      <c r="E383" s="7">
        <v>351680.0</v>
      </c>
      <c r="F383" s="7">
        <v>6077.0</v>
      </c>
      <c r="G383" s="7">
        <v>2907.0</v>
      </c>
      <c r="H383" s="7">
        <v>3036.0</v>
      </c>
      <c r="I383" s="9"/>
      <c r="J383" s="9"/>
      <c r="K383" s="9"/>
      <c r="L383" s="7">
        <v>1330.0</v>
      </c>
      <c r="M383" s="7">
        <v>5943.0</v>
      </c>
      <c r="N383" s="7">
        <v>1119.0</v>
      </c>
      <c r="O383" s="5">
        <v>573.0</v>
      </c>
      <c r="P383" s="5">
        <v>2972.0</v>
      </c>
      <c r="Q383" s="7">
        <v>2398.0</v>
      </c>
    </row>
    <row r="384">
      <c r="A384" s="5" t="s">
        <v>469</v>
      </c>
      <c r="B384" s="5">
        <v>8.0</v>
      </c>
      <c r="C384" s="5" t="s">
        <v>470</v>
      </c>
      <c r="D384" s="7">
        <v>365419.0</v>
      </c>
      <c r="E384" s="7">
        <v>352827.0</v>
      </c>
      <c r="F384" s="7">
        <v>6100.0</v>
      </c>
      <c r="G384" s="7">
        <v>3273.0</v>
      </c>
      <c r="H384" s="7">
        <v>3219.0</v>
      </c>
      <c r="I384" s="9"/>
      <c r="J384" s="9"/>
      <c r="K384" s="9"/>
      <c r="L384" s="7">
        <v>1719.0</v>
      </c>
      <c r="M384" s="7">
        <v>6492.0</v>
      </c>
      <c r="N384" s="7">
        <v>1147.0</v>
      </c>
      <c r="O384" s="5">
        <v>246.0</v>
      </c>
      <c r="P384" s="5">
        <v>2705.0</v>
      </c>
      <c r="Q384" s="7">
        <v>3541.0</v>
      </c>
    </row>
    <row r="385">
      <c r="A385" s="5" t="s">
        <v>471</v>
      </c>
      <c r="B385" s="5">
        <v>8.0</v>
      </c>
      <c r="C385" s="5" t="s">
        <v>472</v>
      </c>
      <c r="D385" s="5">
        <v>367007.0</v>
      </c>
      <c r="E385" s="5">
        <v>354036.0</v>
      </c>
      <c r="F385" s="5">
        <v>6120.0</v>
      </c>
      <c r="G385" s="5">
        <v>3483.0</v>
      </c>
      <c r="H385" s="5">
        <v>3368.0</v>
      </c>
      <c r="I385" s="3"/>
      <c r="J385" s="3"/>
      <c r="K385" s="3"/>
      <c r="L385" s="5">
        <v>1588.0</v>
      </c>
      <c r="M385" s="5">
        <v>6851.0</v>
      </c>
      <c r="N385" s="5">
        <v>1209.0</v>
      </c>
      <c r="O385" s="5">
        <v>1150.0</v>
      </c>
      <c r="P385" s="5">
        <v>4749.0</v>
      </c>
      <c r="Q385" s="5">
        <v>952.0</v>
      </c>
    </row>
    <row r="386">
      <c r="A386" s="5" t="s">
        <v>473</v>
      </c>
      <c r="B386" s="5">
        <v>8.0</v>
      </c>
      <c r="C386" s="5" t="s">
        <v>474</v>
      </c>
      <c r="D386" s="7">
        <v>368944.0</v>
      </c>
      <c r="E386" s="7">
        <v>355221.0</v>
      </c>
      <c r="F386" s="7">
        <v>6143.0</v>
      </c>
      <c r="G386" s="7">
        <v>3894.0</v>
      </c>
      <c r="H386" s="7">
        <v>3686.0</v>
      </c>
      <c r="I386" s="9"/>
      <c r="J386" s="9"/>
      <c r="K386" s="9"/>
      <c r="L386" s="7">
        <v>1937.0</v>
      </c>
      <c r="M386" s="7">
        <v>7580.0</v>
      </c>
      <c r="N386" s="7">
        <v>1185.0</v>
      </c>
      <c r="O386" s="5">
        <v>831.0</v>
      </c>
      <c r="P386" s="5">
        <v>4635.0</v>
      </c>
      <c r="Q386" s="7">
        <v>2114.0</v>
      </c>
    </row>
    <row r="387">
      <c r="A387" s="5" t="s">
        <v>475</v>
      </c>
      <c r="B387" s="5">
        <v>8.0</v>
      </c>
      <c r="C387" s="5" t="s">
        <v>476</v>
      </c>
      <c r="D387" s="5">
        <v>370582.0</v>
      </c>
      <c r="E387" s="5">
        <v>357100.0</v>
      </c>
      <c r="F387" s="5">
        <v>6160.0</v>
      </c>
      <c r="G387" s="5">
        <v>3859.0</v>
      </c>
      <c r="H387" s="5">
        <v>3463.0</v>
      </c>
      <c r="I387" s="3"/>
      <c r="J387" s="3"/>
      <c r="K387" s="3"/>
      <c r="L387" s="5">
        <v>1638.0</v>
      </c>
      <c r="M387" s="5">
        <v>7322.0</v>
      </c>
      <c r="N387" s="5">
        <v>1879.0</v>
      </c>
      <c r="O387" s="5">
        <v>551.0</v>
      </c>
      <c r="P387" s="5">
        <v>3608.0</v>
      </c>
      <c r="Q387" s="5">
        <v>3163.0</v>
      </c>
    </row>
    <row r="388">
      <c r="A388" s="5" t="s">
        <v>477</v>
      </c>
      <c r="B388" s="5">
        <v>8.0</v>
      </c>
      <c r="C388" s="5" t="s">
        <v>478</v>
      </c>
      <c r="D388" s="7">
        <v>372056.0</v>
      </c>
      <c r="E388" s="7">
        <v>358826.0</v>
      </c>
      <c r="F388" s="7">
        <v>6179.0</v>
      </c>
      <c r="G388" s="7">
        <v>3775.0</v>
      </c>
      <c r="H388" s="7">
        <v>3276.0</v>
      </c>
      <c r="I388" s="9"/>
      <c r="J388" s="9"/>
      <c r="K388" s="9"/>
      <c r="L388" s="7">
        <v>1474.0</v>
      </c>
      <c r="M388" s="7">
        <v>7051.0</v>
      </c>
      <c r="N388" s="7">
        <v>1726.0</v>
      </c>
      <c r="O388" s="5">
        <v>1404.0</v>
      </c>
      <c r="P388" s="5">
        <v>4804.0</v>
      </c>
      <c r="Q388" s="7">
        <v>843.0</v>
      </c>
    </row>
    <row r="389">
      <c r="A389" s="5" t="s">
        <v>479</v>
      </c>
      <c r="B389" s="5">
        <v>8.0</v>
      </c>
      <c r="C389" s="5" t="s">
        <v>480</v>
      </c>
      <c r="D389" s="5">
        <v>372871.0</v>
      </c>
      <c r="E389" s="5">
        <v>360479.0</v>
      </c>
      <c r="F389" s="5">
        <v>6206.0</v>
      </c>
      <c r="G389" s="5">
        <v>3107.0</v>
      </c>
      <c r="H389" s="5">
        <v>3079.0</v>
      </c>
      <c r="I389" s="3"/>
      <c r="J389" s="3"/>
      <c r="K389" s="3"/>
      <c r="L389" s="5">
        <v>815.0</v>
      </c>
      <c r="M389" s="5">
        <v>6186.0</v>
      </c>
      <c r="N389" s="5">
        <v>1653.0</v>
      </c>
      <c r="O389" s="5">
        <v>934.0</v>
      </c>
      <c r="P389" s="5">
        <v>3766.0</v>
      </c>
      <c r="Q389" s="5">
        <v>1486.0</v>
      </c>
    </row>
    <row r="390">
      <c r="A390" s="5" t="s">
        <v>481</v>
      </c>
      <c r="B390" s="5">
        <v>8.0</v>
      </c>
      <c r="C390" s="5" t="s">
        <v>482</v>
      </c>
      <c r="D390" s="5">
        <v>373761.0</v>
      </c>
      <c r="E390" s="5">
        <v>362248.0</v>
      </c>
      <c r="F390" s="5">
        <v>6224.0</v>
      </c>
      <c r="G390" s="5">
        <v>2650.0</v>
      </c>
      <c r="H390" s="5">
        <v>2639.0</v>
      </c>
      <c r="I390" s="3"/>
      <c r="J390" s="3"/>
      <c r="K390" s="3"/>
      <c r="L390" s="5">
        <v>890.0</v>
      </c>
      <c r="M390" s="5">
        <v>5289.0</v>
      </c>
      <c r="N390" s="5">
        <v>1769.0</v>
      </c>
      <c r="O390" s="5">
        <v>595.0</v>
      </c>
      <c r="P390" s="5">
        <v>2663.0</v>
      </c>
      <c r="Q390" s="5">
        <v>2031.0</v>
      </c>
    </row>
    <row r="391">
      <c r="A391" s="5" t="s">
        <v>483</v>
      </c>
      <c r="B391" s="5">
        <v>8.0</v>
      </c>
      <c r="C391" s="5" t="s">
        <v>484</v>
      </c>
      <c r="D391" s="5">
        <v>375487.0</v>
      </c>
      <c r="E391" s="5">
        <v>362975.0</v>
      </c>
      <c r="F391" s="5">
        <v>6241.0</v>
      </c>
      <c r="G391" s="5">
        <v>3222.0</v>
      </c>
      <c r="H391" s="5">
        <v>3049.0</v>
      </c>
      <c r="I391" s="3"/>
      <c r="J391" s="3"/>
      <c r="K391" s="3"/>
      <c r="L391" s="5">
        <v>1726.0</v>
      </c>
      <c r="M391" s="5">
        <v>6271.0</v>
      </c>
      <c r="N391" s="5">
        <v>727.0</v>
      </c>
      <c r="O391" s="5">
        <v>536.0</v>
      </c>
      <c r="P391" s="5">
        <v>2664.0</v>
      </c>
      <c r="Q391" s="5">
        <v>3071.0</v>
      </c>
    </row>
    <row r="392">
      <c r="A392" s="5" t="s">
        <v>485</v>
      </c>
      <c r="B392" s="5">
        <v>8.0</v>
      </c>
      <c r="C392" s="5" t="s">
        <v>486</v>
      </c>
      <c r="D392" s="5">
        <v>376868.0</v>
      </c>
      <c r="E392" s="5">
        <v>363599.0</v>
      </c>
      <c r="F392" s="5">
        <v>6260.0</v>
      </c>
      <c r="G392" s="5">
        <v>3629.0</v>
      </c>
      <c r="H392" s="5">
        <v>3380.0</v>
      </c>
      <c r="I392" s="3"/>
      <c r="J392" s="3"/>
      <c r="K392" s="3"/>
      <c r="L392" s="5">
        <v>1381.0</v>
      </c>
      <c r="M392" s="5">
        <v>7009.0</v>
      </c>
      <c r="N392" s="5">
        <v>624.0</v>
      </c>
      <c r="O392" s="5">
        <v>1476.0</v>
      </c>
      <c r="P392" s="5">
        <v>4650.0</v>
      </c>
      <c r="Q392" s="5">
        <v>883.0</v>
      </c>
    </row>
    <row r="393">
      <c r="A393" s="5" t="s">
        <v>487</v>
      </c>
      <c r="B393" s="5">
        <v>8.0</v>
      </c>
      <c r="C393" s="5" t="s">
        <v>488</v>
      </c>
      <c r="D393" s="7">
        <v>378222.0</v>
      </c>
      <c r="E393" s="7">
        <v>364251.0</v>
      </c>
      <c r="F393" s="7">
        <v>6281.0</v>
      </c>
      <c r="G393" s="7">
        <v>3932.0</v>
      </c>
      <c r="H393" s="7">
        <v>3758.0</v>
      </c>
      <c r="I393" s="9"/>
      <c r="J393" s="9"/>
      <c r="K393" s="9"/>
      <c r="L393" s="7">
        <v>1354.0</v>
      </c>
      <c r="M393" s="7">
        <v>7690.0</v>
      </c>
      <c r="N393" s="7">
        <v>652.0</v>
      </c>
      <c r="O393" s="7">
        <v>1269.0</v>
      </c>
      <c r="P393" s="7">
        <v>4639.0</v>
      </c>
      <c r="Q393" s="7">
        <v>1782.0</v>
      </c>
    </row>
    <row r="394">
      <c r="A394" s="5" t="s">
        <v>489</v>
      </c>
      <c r="B394" s="5">
        <v>8.0</v>
      </c>
      <c r="C394" s="5" t="s">
        <v>490</v>
      </c>
      <c r="D394" s="7">
        <v>379692.0</v>
      </c>
      <c r="E394" s="7">
        <v>365592.0</v>
      </c>
      <c r="F394" s="7">
        <v>6304.0</v>
      </c>
      <c r="G394" s="7">
        <v>3966.0</v>
      </c>
      <c r="H394" s="7">
        <v>3830.0</v>
      </c>
      <c r="I394" s="9"/>
      <c r="J394" s="9"/>
      <c r="K394" s="9"/>
      <c r="L394" s="7">
        <v>1470.0</v>
      </c>
      <c r="M394" s="7">
        <v>7796.0</v>
      </c>
      <c r="N394" s="7">
        <v>1341.0</v>
      </c>
      <c r="O394" s="5">
        <v>906.0</v>
      </c>
      <c r="P394" s="5">
        <v>4259.0</v>
      </c>
      <c r="Q394" s="7">
        <v>2631.0</v>
      </c>
    </row>
    <row r="395">
      <c r="A395" s="5" t="s">
        <v>491</v>
      </c>
      <c r="B395" s="5">
        <v>8.0</v>
      </c>
      <c r="C395" s="5" t="s">
        <v>492</v>
      </c>
      <c r="D395" s="5">
        <v>380706.0</v>
      </c>
      <c r="E395" s="5">
        <v>366615.0</v>
      </c>
      <c r="F395" s="5">
        <v>6324.0</v>
      </c>
      <c r="G395" s="5">
        <v>4034.0</v>
      </c>
      <c r="H395" s="5">
        <v>3733.0</v>
      </c>
      <c r="I395" s="3"/>
      <c r="J395" s="3"/>
      <c r="K395" s="3"/>
      <c r="L395" s="5">
        <v>1014.0</v>
      </c>
      <c r="M395" s="5">
        <v>7767.0</v>
      </c>
      <c r="N395" s="5">
        <v>1023.0</v>
      </c>
      <c r="O395" s="5">
        <v>1697.0</v>
      </c>
      <c r="P395" s="5">
        <v>5326.0</v>
      </c>
      <c r="Q395" s="5">
        <v>744.0</v>
      </c>
    </row>
    <row r="396">
      <c r="A396" s="5" t="s">
        <v>493</v>
      </c>
      <c r="B396" s="5">
        <v>8.0</v>
      </c>
      <c r="C396" s="5" t="s">
        <v>494</v>
      </c>
      <c r="D396" s="5">
        <v>381090.0</v>
      </c>
      <c r="E396" s="5">
        <v>367819.0</v>
      </c>
      <c r="F396" s="5">
        <v>6327.0</v>
      </c>
      <c r="G396" s="5">
        <v>3419.0</v>
      </c>
      <c r="H396" s="5">
        <v>3525.0</v>
      </c>
      <c r="I396" s="3"/>
      <c r="J396" s="3"/>
      <c r="K396" s="3"/>
      <c r="L396" s="5">
        <v>384.0</v>
      </c>
      <c r="M396" s="5">
        <v>6944.0</v>
      </c>
      <c r="N396" s="5">
        <v>1204.0</v>
      </c>
      <c r="O396" s="5">
        <v>1250.0</v>
      </c>
      <c r="P396" s="5">
        <v>4576.0</v>
      </c>
      <c r="Q396" s="5">
        <v>1118.0</v>
      </c>
    </row>
    <row r="397">
      <c r="A397" s="5" t="s">
        <v>495</v>
      </c>
      <c r="B397" s="5">
        <v>8.0</v>
      </c>
      <c r="C397" s="5" t="s">
        <v>496</v>
      </c>
      <c r="D397" s="5">
        <v>382055.0</v>
      </c>
      <c r="E397" s="5">
        <v>369007.0</v>
      </c>
      <c r="F397" s="5">
        <v>6341.0</v>
      </c>
      <c r="G397" s="5">
        <v>3028.0</v>
      </c>
      <c r="H397" s="5">
        <v>3679.0</v>
      </c>
      <c r="I397" s="3"/>
      <c r="J397" s="3"/>
      <c r="K397" s="3"/>
      <c r="L397" s="5">
        <v>965.0</v>
      </c>
      <c r="M397" s="5">
        <v>6707.0</v>
      </c>
      <c r="N397" s="5">
        <v>1188.0</v>
      </c>
      <c r="O397" s="5">
        <v>1005.0</v>
      </c>
      <c r="P397" s="5">
        <v>3961.0</v>
      </c>
      <c r="Q397" s="5">
        <v>1741.0</v>
      </c>
    </row>
    <row r="398">
      <c r="A398" s="2">
        <v>44200.0</v>
      </c>
      <c r="B398" s="5">
        <v>8.0</v>
      </c>
      <c r="C398" s="4">
        <v>44200.333333333336</v>
      </c>
      <c r="D398" s="7">
        <v>383392.0</v>
      </c>
      <c r="E398" s="7">
        <v>369929.0</v>
      </c>
      <c r="F398" s="7">
        <v>6344.0</v>
      </c>
      <c r="G398" s="7">
        <v>3447.0</v>
      </c>
      <c r="H398" s="7">
        <v>3672.0</v>
      </c>
      <c r="I398" s="9"/>
      <c r="J398" s="9"/>
      <c r="K398" s="9"/>
      <c r="L398" s="7">
        <v>1337.0</v>
      </c>
      <c r="M398" s="7">
        <v>7119.0</v>
      </c>
      <c r="N398" s="7">
        <v>922.0</v>
      </c>
      <c r="O398" s="5">
        <v>705.0</v>
      </c>
      <c r="P398" s="5">
        <v>4175.0</v>
      </c>
      <c r="Q398" s="7">
        <v>2239.0</v>
      </c>
    </row>
    <row r="399">
      <c r="A399" s="2">
        <v>44231.0</v>
      </c>
      <c r="B399" s="5">
        <v>8.0</v>
      </c>
      <c r="C399" s="4">
        <v>44231.333333333336</v>
      </c>
      <c r="D399" s="7">
        <v>384632.0</v>
      </c>
      <c r="E399" s="7">
        <v>371254.0</v>
      </c>
      <c r="F399" s="7">
        <v>6351.0</v>
      </c>
      <c r="G399" s="7">
        <v>3433.0</v>
      </c>
      <c r="H399" s="7">
        <v>3594.0</v>
      </c>
      <c r="I399" s="9"/>
      <c r="J399" s="9"/>
      <c r="K399" s="9"/>
      <c r="L399" s="7">
        <v>1240.0</v>
      </c>
      <c r="M399" s="7">
        <v>7027.0</v>
      </c>
      <c r="N399" s="7">
        <v>1325.0</v>
      </c>
      <c r="O399" s="5">
        <v>1069.0</v>
      </c>
      <c r="P399" s="5">
        <v>5153.0</v>
      </c>
      <c r="Q399" s="7">
        <v>805.0</v>
      </c>
    </row>
    <row r="400">
      <c r="A400" s="2">
        <v>44259.0</v>
      </c>
      <c r="B400" s="5">
        <v>8.0</v>
      </c>
      <c r="C400" s="4">
        <v>44259.333333333336</v>
      </c>
      <c r="D400" s="5">
        <v>385730.0</v>
      </c>
      <c r="E400" s="5">
        <v>372494.0</v>
      </c>
      <c r="F400" s="5">
        <v>6356.0</v>
      </c>
      <c r="G400" s="5">
        <v>3317.0</v>
      </c>
      <c r="H400" s="5">
        <v>3563.0</v>
      </c>
      <c r="I400" s="3"/>
      <c r="J400" s="3"/>
      <c r="K400" s="3"/>
      <c r="L400" s="5">
        <v>1098.0</v>
      </c>
      <c r="M400" s="5">
        <v>6880.0</v>
      </c>
      <c r="N400" s="5">
        <v>1240.0</v>
      </c>
      <c r="O400" s="5">
        <v>727.0</v>
      </c>
      <c r="P400" s="5">
        <v>4644.0</v>
      </c>
      <c r="Q400" s="5">
        <v>1509.0</v>
      </c>
    </row>
    <row r="401">
      <c r="A401" s="2">
        <v>44290.0</v>
      </c>
      <c r="B401" s="5">
        <v>8.0</v>
      </c>
      <c r="C401" s="4">
        <v>44290.333333333336</v>
      </c>
      <c r="D401" s="7">
        <v>386466.0</v>
      </c>
      <c r="E401" s="7">
        <v>373565.0</v>
      </c>
      <c r="F401" s="7">
        <v>6360.0</v>
      </c>
      <c r="G401" s="7">
        <v>3149.0</v>
      </c>
      <c r="H401" s="7">
        <v>3392.0</v>
      </c>
      <c r="I401" s="9"/>
      <c r="J401" s="9"/>
      <c r="K401" s="9"/>
      <c r="L401" s="7">
        <v>736.0</v>
      </c>
      <c r="M401" s="7">
        <v>6541.0</v>
      </c>
      <c r="N401" s="7">
        <v>1071.0</v>
      </c>
      <c r="O401" s="5">
        <v>443.0</v>
      </c>
      <c r="P401" s="5">
        <v>4112.0</v>
      </c>
      <c r="Q401" s="7">
        <v>1986.0</v>
      </c>
    </row>
    <row r="402">
      <c r="A402" s="2">
        <v>44320.0</v>
      </c>
      <c r="B402" s="5">
        <v>8.0</v>
      </c>
      <c r="C402" s="4">
        <v>44320.333333333336</v>
      </c>
      <c r="D402" s="5">
        <v>386989.0</v>
      </c>
      <c r="E402" s="5">
        <v>374542.0</v>
      </c>
      <c r="F402" s="5">
        <v>6372.0</v>
      </c>
      <c r="G402" s="5">
        <v>2771.0</v>
      </c>
      <c r="H402" s="5">
        <v>3304.0</v>
      </c>
      <c r="I402" s="3"/>
      <c r="J402" s="3"/>
      <c r="K402" s="3"/>
      <c r="L402" s="5">
        <v>523.0</v>
      </c>
      <c r="M402" s="5">
        <v>6075.0</v>
      </c>
      <c r="N402" s="5">
        <v>977.0</v>
      </c>
      <c r="O402" s="5">
        <v>310.0</v>
      </c>
      <c r="P402" s="5">
        <v>3452.0</v>
      </c>
      <c r="Q402" s="5">
        <v>2313.0</v>
      </c>
    </row>
    <row r="403">
      <c r="A403" s="2">
        <v>44351.0</v>
      </c>
      <c r="B403" s="5">
        <v>8.0</v>
      </c>
      <c r="C403" s="4">
        <v>44351.333333333336</v>
      </c>
      <c r="D403" s="5">
        <v>387476.0</v>
      </c>
      <c r="E403" s="5">
        <v>375080.0</v>
      </c>
      <c r="F403" s="5">
        <v>6379.0</v>
      </c>
      <c r="G403" s="5">
        <v>2705.0</v>
      </c>
      <c r="H403" s="5">
        <v>3312.0</v>
      </c>
      <c r="I403" s="3"/>
      <c r="J403" s="3"/>
      <c r="K403" s="3"/>
      <c r="L403" s="5">
        <v>487.0</v>
      </c>
      <c r="M403" s="5">
        <v>6017.0</v>
      </c>
      <c r="N403" s="5">
        <v>538.0</v>
      </c>
      <c r="O403" s="5">
        <v>177.0</v>
      </c>
      <c r="P403" s="5">
        <v>3184.0</v>
      </c>
      <c r="Q403" s="5">
        <v>2656.0</v>
      </c>
    </row>
    <row r="404">
      <c r="A404" s="2">
        <v>44381.0</v>
      </c>
      <c r="B404" s="5">
        <v>8.0</v>
      </c>
      <c r="C404" s="4">
        <v>44381.333333333336</v>
      </c>
      <c r="D404" s="7">
        <v>388338.0</v>
      </c>
      <c r="E404" s="7">
        <v>375651.0</v>
      </c>
      <c r="F404" s="7">
        <v>6391.0</v>
      </c>
      <c r="G404" s="7">
        <v>2814.0</v>
      </c>
      <c r="H404" s="7">
        <v>3482.0</v>
      </c>
      <c r="I404" s="9"/>
      <c r="J404" s="9"/>
      <c r="K404" s="9"/>
      <c r="L404" s="7">
        <v>862.0</v>
      </c>
      <c r="M404" s="7">
        <v>6296.0</v>
      </c>
      <c r="N404" s="7">
        <v>571.0</v>
      </c>
      <c r="O404" s="7">
        <v>868.0</v>
      </c>
      <c r="P404" s="7">
        <v>4884.0</v>
      </c>
      <c r="Q404" s="7">
        <v>544.0</v>
      </c>
    </row>
    <row r="405">
      <c r="A405" s="2">
        <v>44412.0</v>
      </c>
      <c r="B405" s="5">
        <v>8.0</v>
      </c>
      <c r="C405" s="4">
        <v>44412.333333333336</v>
      </c>
      <c r="D405" s="5">
        <v>389577.0</v>
      </c>
      <c r="E405" s="5">
        <v>376270.0</v>
      </c>
      <c r="F405" s="5">
        <v>6410.0</v>
      </c>
      <c r="G405" s="5">
        <v>3244.0</v>
      </c>
      <c r="H405" s="5">
        <v>3653.0</v>
      </c>
      <c r="I405" s="3"/>
      <c r="J405" s="3"/>
      <c r="K405" s="3"/>
      <c r="L405" s="5">
        <v>1239.0</v>
      </c>
      <c r="M405" s="5">
        <v>6897.0</v>
      </c>
      <c r="N405" s="5">
        <v>619.0</v>
      </c>
      <c r="O405" s="5">
        <v>882.0</v>
      </c>
      <c r="P405" s="5">
        <v>4700.0</v>
      </c>
      <c r="Q405" s="5">
        <v>1315.0</v>
      </c>
    </row>
    <row r="406">
      <c r="A406" s="2">
        <v>44443.0</v>
      </c>
      <c r="B406" s="5">
        <v>8.0</v>
      </c>
      <c r="C406" s="4">
        <v>44443.333333333336</v>
      </c>
      <c r="D406" s="5">
        <v>390590.0</v>
      </c>
      <c r="E406" s="5">
        <v>376959.0</v>
      </c>
      <c r="F406" s="5">
        <v>6424.0</v>
      </c>
      <c r="G406" s="5">
        <v>3506.0</v>
      </c>
      <c r="H406" s="5">
        <v>3701.0</v>
      </c>
      <c r="I406" s="3"/>
      <c r="J406" s="3"/>
      <c r="K406" s="3"/>
      <c r="L406" s="5">
        <v>1013.0</v>
      </c>
      <c r="M406" s="5">
        <v>7207.0</v>
      </c>
      <c r="N406" s="5">
        <v>689.0</v>
      </c>
      <c r="O406" s="5">
        <v>2071.0</v>
      </c>
      <c r="P406" s="5">
        <v>4551.0</v>
      </c>
      <c r="Q406" s="5">
        <v>585.0</v>
      </c>
    </row>
    <row r="407">
      <c r="A407" s="2">
        <v>44473.0</v>
      </c>
      <c r="B407" s="5">
        <v>8.0</v>
      </c>
      <c r="C407" s="4">
        <v>44473.333333333336</v>
      </c>
      <c r="D407" s="5">
        <v>391567.0</v>
      </c>
      <c r="E407" s="5">
        <v>377797.0</v>
      </c>
      <c r="F407" s="5">
        <v>6435.0</v>
      </c>
      <c r="G407" s="5">
        <v>3716.0</v>
      </c>
      <c r="H407" s="5">
        <v>3619.0</v>
      </c>
      <c r="I407" s="3"/>
      <c r="J407" s="3"/>
      <c r="K407" s="3"/>
      <c r="L407" s="5">
        <v>977.0</v>
      </c>
      <c r="M407" s="5">
        <v>7335.0</v>
      </c>
      <c r="N407" s="5">
        <v>838.0</v>
      </c>
      <c r="O407" s="5">
        <v>1890.0</v>
      </c>
      <c r="P407" s="5">
        <v>4165.0</v>
      </c>
      <c r="Q407" s="5">
        <v>1280.0</v>
      </c>
    </row>
    <row r="408">
      <c r="A408" s="2">
        <v>44504.0</v>
      </c>
      <c r="B408" s="5">
        <v>8.0</v>
      </c>
      <c r="C408" s="4">
        <v>44504.333333333336</v>
      </c>
      <c r="D408" s="7">
        <v>392598.0</v>
      </c>
      <c r="E408" s="7">
        <v>379210.0</v>
      </c>
      <c r="F408" s="7">
        <v>6450.0</v>
      </c>
      <c r="G408" s="7">
        <v>3617.0</v>
      </c>
      <c r="H408" s="7">
        <v>3321.0</v>
      </c>
      <c r="I408" s="9"/>
      <c r="J408" s="9"/>
      <c r="K408" s="9"/>
      <c r="L408" s="7">
        <v>1031.0</v>
      </c>
      <c r="M408" s="7">
        <v>6938.0</v>
      </c>
      <c r="N408" s="7">
        <v>1413.0</v>
      </c>
      <c r="O408" s="5">
        <v>939.0</v>
      </c>
      <c r="P408" s="5">
        <v>4107.0</v>
      </c>
      <c r="Q408" s="7">
        <v>1892.0</v>
      </c>
    </row>
    <row r="409">
      <c r="A409" s="2">
        <v>44534.0</v>
      </c>
      <c r="B409" s="5">
        <v>8.0</v>
      </c>
      <c r="C409" s="4">
        <v>44534.333333333336</v>
      </c>
      <c r="D409" s="5">
        <v>393290.0</v>
      </c>
      <c r="E409" s="5">
        <v>380560.0</v>
      </c>
      <c r="F409" s="5">
        <v>6459.0</v>
      </c>
      <c r="G409" s="5">
        <v>3324.0</v>
      </c>
      <c r="H409" s="5">
        <v>2947.0</v>
      </c>
      <c r="I409" s="3"/>
      <c r="J409" s="3"/>
      <c r="K409" s="3"/>
      <c r="L409" s="5">
        <v>692.0</v>
      </c>
      <c r="M409" s="5">
        <v>6271.0</v>
      </c>
      <c r="N409" s="5">
        <v>1350.0</v>
      </c>
      <c r="O409" s="5">
        <v>1973.0</v>
      </c>
      <c r="P409" s="5">
        <v>3777.0</v>
      </c>
      <c r="Q409" s="5">
        <v>521.0</v>
      </c>
    </row>
    <row r="410">
      <c r="A410" s="5" t="s">
        <v>497</v>
      </c>
      <c r="B410" s="5">
        <v>8.0</v>
      </c>
      <c r="C410" s="5" t="s">
        <v>498</v>
      </c>
      <c r="D410" s="7">
        <v>394118.0</v>
      </c>
      <c r="E410" s="7">
        <v>381449.0</v>
      </c>
      <c r="F410" s="7">
        <v>6482.0</v>
      </c>
      <c r="G410" s="7">
        <v>3326.0</v>
      </c>
      <c r="H410" s="7">
        <v>2861.0</v>
      </c>
      <c r="I410" s="9"/>
      <c r="J410" s="9"/>
      <c r="K410" s="9"/>
      <c r="L410" s="7">
        <v>828.0</v>
      </c>
      <c r="M410" s="7">
        <v>6187.0</v>
      </c>
      <c r="N410" s="7">
        <v>889.0</v>
      </c>
      <c r="O410" s="5">
        <v>1902.0</v>
      </c>
      <c r="P410" s="5">
        <v>3467.0</v>
      </c>
      <c r="Q410" s="7">
        <v>818.0</v>
      </c>
    </row>
    <row r="411">
      <c r="A411" s="5" t="s">
        <v>499</v>
      </c>
      <c r="B411" s="5">
        <v>8.0</v>
      </c>
      <c r="C411" s="5" t="s">
        <v>500</v>
      </c>
      <c r="D411" s="5">
        <v>394779.0</v>
      </c>
      <c r="E411" s="5">
        <v>382091.0</v>
      </c>
      <c r="F411" s="5">
        <v>6489.0</v>
      </c>
      <c r="G411" s="5">
        <v>3338.0</v>
      </c>
      <c r="H411" s="5">
        <v>2861.0</v>
      </c>
      <c r="I411" s="3"/>
      <c r="J411" s="3"/>
      <c r="K411" s="3"/>
      <c r="L411" s="5">
        <v>661.0</v>
      </c>
      <c r="M411" s="5">
        <v>6199.0</v>
      </c>
      <c r="N411" s="5">
        <v>642.0</v>
      </c>
      <c r="O411" s="5">
        <v>1780.0</v>
      </c>
      <c r="P411" s="5">
        <v>3178.0</v>
      </c>
      <c r="Q411" s="5">
        <v>1241.0</v>
      </c>
    </row>
    <row r="412">
      <c r="A412" s="5" t="s">
        <v>501</v>
      </c>
      <c r="B412" s="5">
        <v>8.0</v>
      </c>
      <c r="C412" s="5" t="s">
        <v>502</v>
      </c>
      <c r="D412" s="5">
        <v>396109.0</v>
      </c>
      <c r="E412" s="5">
        <v>382617.0</v>
      </c>
      <c r="F412" s="5">
        <v>6504.0</v>
      </c>
      <c r="G412" s="5">
        <v>3921.0</v>
      </c>
      <c r="H412" s="5">
        <v>3067.0</v>
      </c>
      <c r="I412" s="3"/>
      <c r="J412" s="3"/>
      <c r="K412" s="3"/>
      <c r="L412" s="5">
        <v>1330.0</v>
      </c>
      <c r="M412" s="5">
        <v>6988.0</v>
      </c>
      <c r="N412" s="5">
        <v>526.0</v>
      </c>
      <c r="O412" s="5">
        <v>5357.0</v>
      </c>
      <c r="P412" s="5">
        <v>745.0</v>
      </c>
      <c r="Q412" s="5">
        <v>886.0</v>
      </c>
    </row>
    <row r="413">
      <c r="A413" s="5" t="s">
        <v>503</v>
      </c>
      <c r="B413" s="5">
        <v>8.0</v>
      </c>
      <c r="C413" s="5" t="s">
        <v>504</v>
      </c>
      <c r="D413" s="5">
        <v>397088.0</v>
      </c>
      <c r="E413" s="5">
        <v>383655.0</v>
      </c>
      <c r="F413" s="5">
        <v>6513.0</v>
      </c>
      <c r="G413" s="5">
        <v>3607.0</v>
      </c>
      <c r="H413" s="5">
        <v>3313.0</v>
      </c>
      <c r="I413" s="3"/>
      <c r="J413" s="3"/>
      <c r="K413" s="3"/>
      <c r="L413" s="5">
        <v>979.0</v>
      </c>
      <c r="M413" s="5">
        <v>6920.0</v>
      </c>
      <c r="N413" s="5">
        <v>1038.0</v>
      </c>
      <c r="O413" s="5">
        <v>1042.0</v>
      </c>
      <c r="P413" s="5">
        <v>4370.0</v>
      </c>
      <c r="Q413" s="5">
        <v>1508.0</v>
      </c>
    </row>
    <row r="414">
      <c r="A414" s="5" t="s">
        <v>505</v>
      </c>
      <c r="B414" s="5">
        <v>8.0</v>
      </c>
      <c r="C414" s="5" t="s">
        <v>506</v>
      </c>
      <c r="D414" s="5">
        <v>398125.0</v>
      </c>
      <c r="E414" s="5">
        <v>384652.0</v>
      </c>
      <c r="F414" s="5">
        <v>6520.0</v>
      </c>
      <c r="G414" s="5">
        <v>3512.0</v>
      </c>
      <c r="H414" s="5">
        <v>3441.0</v>
      </c>
      <c r="I414" s="3"/>
      <c r="J414" s="3"/>
      <c r="K414" s="3"/>
      <c r="L414" s="5">
        <v>1037.0</v>
      </c>
      <c r="M414" s="5">
        <v>6953.0</v>
      </c>
      <c r="N414" s="5">
        <v>997.0</v>
      </c>
      <c r="O414" s="5">
        <v>3509.0</v>
      </c>
      <c r="P414" s="5">
        <v>1306.0</v>
      </c>
      <c r="Q414" s="5">
        <v>2138.0</v>
      </c>
    </row>
    <row r="415">
      <c r="A415" s="5" t="s">
        <v>507</v>
      </c>
      <c r="B415" s="5">
        <v>8.0</v>
      </c>
      <c r="C415" s="5" t="s">
        <v>508</v>
      </c>
      <c r="D415" s="7">
        <v>399075.0</v>
      </c>
      <c r="E415" s="7">
        <v>385615.0</v>
      </c>
      <c r="F415" s="7">
        <v>6536.0</v>
      </c>
      <c r="G415" s="7">
        <v>3313.0</v>
      </c>
      <c r="H415" s="7">
        <v>3611.0</v>
      </c>
      <c r="I415" s="9"/>
      <c r="J415" s="9"/>
      <c r="K415" s="9"/>
      <c r="L415" s="7">
        <v>950.0</v>
      </c>
      <c r="M415" s="7">
        <v>6924.0</v>
      </c>
      <c r="N415" s="7">
        <v>963.0</v>
      </c>
      <c r="O415" s="5">
        <v>305.0</v>
      </c>
      <c r="P415" s="5">
        <v>1481.0</v>
      </c>
      <c r="Q415" s="7">
        <v>5138.0</v>
      </c>
    </row>
    <row r="416">
      <c r="A416" s="5" t="s">
        <v>509</v>
      </c>
      <c r="B416" s="5">
        <v>8.0</v>
      </c>
      <c r="C416" s="5" t="s">
        <v>510</v>
      </c>
      <c r="D416" s="5">
        <v>400048.0</v>
      </c>
      <c r="E416" s="5">
        <v>386606.0</v>
      </c>
      <c r="F416" s="5">
        <v>6558.0</v>
      </c>
      <c r="G416" s="5">
        <v>3218.0</v>
      </c>
      <c r="H416" s="5">
        <v>3666.0</v>
      </c>
      <c r="I416" s="3"/>
      <c r="J416" s="3"/>
      <c r="K416" s="3"/>
      <c r="L416" s="5">
        <v>973.0</v>
      </c>
      <c r="M416" s="5">
        <v>6884.0</v>
      </c>
      <c r="N416" s="5">
        <v>991.0</v>
      </c>
      <c r="O416" s="5">
        <v>2401.0</v>
      </c>
      <c r="P416" s="5">
        <v>3843.0</v>
      </c>
      <c r="Q416" s="5">
        <v>640.0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16.5"/>
    <col customWidth="1" min="3" max="3" width="14.63"/>
    <col customWidth="1" min="4" max="4" width="20.88"/>
    <col customWidth="1" min="5" max="5" width="21.75"/>
    <col customWidth="1" min="8" max="8" width="17.38"/>
    <col customWidth="1" min="9" max="9" width="15.63"/>
    <col customWidth="1" min="10" max="10" width="20.75"/>
    <col customWidth="1" min="11" max="11" width="16.13"/>
  </cols>
  <sheetData>
    <row r="1" ht="29.25" customHeight="1"/>
    <row r="3">
      <c r="A3" s="11" t="s">
        <v>511</v>
      </c>
    </row>
    <row r="4">
      <c r="A4" s="12" t="s">
        <v>512</v>
      </c>
      <c r="B4" s="13" t="s">
        <v>513</v>
      </c>
      <c r="C4" s="12" t="s">
        <v>514</v>
      </c>
      <c r="D4" s="12" t="s">
        <v>515</v>
      </c>
      <c r="E4" s="12" t="s">
        <v>516</v>
      </c>
    </row>
    <row r="5">
      <c r="A5" s="14" t="s">
        <v>517</v>
      </c>
      <c r="B5" s="15">
        <f>AVERAGE(Sheet1!D308:D338)</f>
        <v>224891.7419</v>
      </c>
      <c r="C5" s="16">
        <v>4267.0</v>
      </c>
      <c r="D5" s="17">
        <f>AVERAGE(Sheet1!G308:G338)</f>
        <v>15563.29032</v>
      </c>
      <c r="E5" s="17">
        <f>AVERAGE(Sheet1!H308:H338)</f>
        <v>4525</v>
      </c>
    </row>
    <row r="6">
      <c r="A6" s="14" t="s">
        <v>518</v>
      </c>
      <c r="B6" s="15">
        <f>AVERAGE(Sheet1!D339:D366)</f>
        <v>311788.8571</v>
      </c>
      <c r="C6" s="16">
        <v>5478.0</v>
      </c>
      <c r="D6" s="17">
        <f>AVERAGE(Sheet1!G339:G366)</f>
        <v>11939.39286</v>
      </c>
      <c r="E6" s="17">
        <f>AVERAGE(Sheet1!H339:H366)</f>
        <v>5992.428571</v>
      </c>
    </row>
    <row r="7">
      <c r="A7" s="14" t="s">
        <v>519</v>
      </c>
      <c r="B7" s="15">
        <f>AVERAGE(Sheet1!D367:D397)</f>
        <v>362706.7419</v>
      </c>
      <c r="C7" s="16">
        <v>6341.0</v>
      </c>
      <c r="D7" s="17">
        <f>AVERAGE(Sheet1!G367:G397)</f>
        <v>3818.870968</v>
      </c>
      <c r="E7" s="17">
        <f>AVERAGE(Sheet1!H367:H397)</f>
        <v>3296.225806</v>
      </c>
    </row>
    <row r="8">
      <c r="A8" s="14" t="s">
        <v>520</v>
      </c>
      <c r="B8" s="15">
        <f>AVERAGE(Sheet1!D398:D416)</f>
        <v>391578.2632</v>
      </c>
      <c r="C8" s="16">
        <v>6558.0</v>
      </c>
      <c r="D8" s="17">
        <f>AVERAGE(Sheet1!G398:G416)</f>
        <v>3330.421053</v>
      </c>
      <c r="E8" s="17">
        <f>AVERAGE(Sheet1!H398:H416)</f>
        <v>3388.421053</v>
      </c>
    </row>
    <row r="10">
      <c r="A10" s="18" t="s">
        <v>521</v>
      </c>
    </row>
    <row r="11">
      <c r="A11" s="12" t="s">
        <v>512</v>
      </c>
      <c r="B11" s="13" t="s">
        <v>513</v>
      </c>
      <c r="C11" s="12" t="s">
        <v>514</v>
      </c>
      <c r="D11" s="12" t="s">
        <v>515</v>
      </c>
      <c r="E11" s="12" t="s">
        <v>516</v>
      </c>
    </row>
    <row r="12">
      <c r="A12" s="14" t="s">
        <v>517</v>
      </c>
      <c r="B12" s="15">
        <v>2249891.74</v>
      </c>
      <c r="C12" s="15">
        <v>4267.0</v>
      </c>
      <c r="D12" s="14">
        <v>15563.29</v>
      </c>
      <c r="E12" s="14">
        <v>4525.0</v>
      </c>
    </row>
    <row r="13">
      <c r="A13" s="14" t="s">
        <v>518</v>
      </c>
      <c r="B13" s="15">
        <v>311788.86</v>
      </c>
      <c r="C13" s="15">
        <v>5478.0</v>
      </c>
      <c r="D13" s="14">
        <v>11939.39</v>
      </c>
      <c r="E13" s="14">
        <v>5992.43</v>
      </c>
    </row>
    <row r="14">
      <c r="A14" s="14" t="s">
        <v>519</v>
      </c>
      <c r="B14" s="15">
        <v>362706.74</v>
      </c>
      <c r="C14" s="15">
        <v>6341.0</v>
      </c>
      <c r="D14" s="14">
        <v>3818.87</v>
      </c>
      <c r="E14" s="14">
        <v>3296.23</v>
      </c>
    </row>
    <row r="15">
      <c r="A15" s="14" t="s">
        <v>520</v>
      </c>
      <c r="B15" s="15">
        <v>391578.26</v>
      </c>
      <c r="C15" s="15">
        <v>6558.0</v>
      </c>
      <c r="D15" s="14">
        <v>3330.42</v>
      </c>
      <c r="E15" s="14">
        <v>3388.42</v>
      </c>
    </row>
    <row r="30">
      <c r="E30" s="11" t="s">
        <v>522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88"/>
    <col customWidth="1" min="2" max="2" width="33.88"/>
    <col customWidth="1" min="3" max="3" width="43.38"/>
  </cols>
  <sheetData>
    <row r="4">
      <c r="A4" s="11" t="s">
        <v>511</v>
      </c>
    </row>
    <row r="5">
      <c r="A5" s="13" t="s">
        <v>512</v>
      </c>
      <c r="B5" s="13" t="s">
        <v>523</v>
      </c>
      <c r="C5" s="13" t="s">
        <v>524</v>
      </c>
    </row>
    <row r="6">
      <c r="A6" s="14" t="s">
        <v>517</v>
      </c>
      <c r="B6" s="17">
        <f>AVERAGE(Sheet1!L308:L338)</f>
        <v>2773.645161</v>
      </c>
      <c r="C6" s="17">
        <f>AVERAGE(Sheet1!N308:N338)</f>
        <v>2489.935484</v>
      </c>
    </row>
    <row r="7">
      <c r="A7" s="14" t="s">
        <v>518</v>
      </c>
      <c r="B7" s="17">
        <f>AVERAGE(Sheet1!L339:L366)</f>
        <v>2500.607143</v>
      </c>
      <c r="C7" s="17">
        <f>AVERAGE(Sheet1!N339:N366)</f>
        <v>2922.25</v>
      </c>
    </row>
    <row r="8">
      <c r="A8" s="14" t="s">
        <v>525</v>
      </c>
      <c r="B8" s="17">
        <f>AVERAGE(Sheet1!L367:L397)</f>
        <v>1365.16129</v>
      </c>
      <c r="C8" s="17">
        <f>AVERAGE(Sheet1!N367:N397)</f>
        <v>1455.322581</v>
      </c>
    </row>
    <row r="9">
      <c r="A9" s="14" t="s">
        <v>520</v>
      </c>
      <c r="B9" s="17">
        <f>AVERAGE(Sheet1!L399:L416)</f>
        <v>925.3333333</v>
      </c>
      <c r="C9" s="17">
        <f>AVERAGE(Sheet1!N399:N416)</f>
        <v>926.5</v>
      </c>
    </row>
    <row r="12">
      <c r="A12" s="11" t="s">
        <v>526</v>
      </c>
    </row>
    <row r="13">
      <c r="A13" s="13" t="s">
        <v>512</v>
      </c>
      <c r="B13" s="13" t="s">
        <v>527</v>
      </c>
      <c r="C13" s="13" t="s">
        <v>528</v>
      </c>
    </row>
    <row r="14">
      <c r="A14" s="14" t="s">
        <v>517</v>
      </c>
      <c r="B14" s="14">
        <v>2773.64</v>
      </c>
      <c r="C14" s="14">
        <v>2489.94</v>
      </c>
    </row>
    <row r="15">
      <c r="A15" s="14" t="s">
        <v>518</v>
      </c>
      <c r="B15" s="14">
        <v>2500.61</v>
      </c>
      <c r="C15" s="14">
        <v>2922.25</v>
      </c>
    </row>
    <row r="16">
      <c r="A16" s="14" t="s">
        <v>519</v>
      </c>
      <c r="B16" s="14">
        <v>1365.16</v>
      </c>
      <c r="C16" s="14">
        <v>1455.32</v>
      </c>
    </row>
    <row r="17">
      <c r="A17" s="14" t="s">
        <v>520</v>
      </c>
      <c r="B17" s="14">
        <v>925.33</v>
      </c>
      <c r="C17" s="14">
        <v>926.5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88"/>
    <col customWidth="1" min="5" max="5" width="19.38"/>
  </cols>
  <sheetData>
    <row r="1">
      <c r="A1" s="19" t="s">
        <v>0</v>
      </c>
      <c r="B1" s="20" t="s">
        <v>529</v>
      </c>
    </row>
    <row r="2">
      <c r="A2" s="21">
        <v>44197.0</v>
      </c>
      <c r="B2" s="22">
        <v>0.337</v>
      </c>
      <c r="D2" s="23" t="s">
        <v>530</v>
      </c>
    </row>
    <row r="3">
      <c r="A3" s="21">
        <v>44228.0</v>
      </c>
      <c r="B3" s="22">
        <v>0.339</v>
      </c>
      <c r="D3" s="24" t="s">
        <v>512</v>
      </c>
      <c r="E3" s="24" t="s">
        <v>531</v>
      </c>
    </row>
    <row r="4">
      <c r="A4" s="21">
        <v>44256.0</v>
      </c>
      <c r="B4" s="22">
        <v>0.333</v>
      </c>
      <c r="D4" s="25" t="s">
        <v>517</v>
      </c>
      <c r="E4" s="26">
        <f>AVERAGE(B2:B32)</f>
        <v>0.3170967742</v>
      </c>
    </row>
    <row r="5">
      <c r="A5" s="21">
        <v>44287.0</v>
      </c>
      <c r="B5" s="22">
        <v>0.288</v>
      </c>
      <c r="D5" s="25" t="s">
        <v>518</v>
      </c>
      <c r="E5" s="26">
        <f>AVERAGE(B33:B60)</f>
        <v>0.2691428571</v>
      </c>
    </row>
    <row r="6">
      <c r="A6" s="21">
        <v>44317.0</v>
      </c>
      <c r="B6" s="22">
        <v>0.304</v>
      </c>
      <c r="D6" s="25" t="s">
        <v>519</v>
      </c>
      <c r="E6" s="26">
        <f>AVERAGE(B61:B91)</f>
        <v>0.2221903226</v>
      </c>
    </row>
    <row r="7">
      <c r="A7" s="21">
        <v>44348.0</v>
      </c>
      <c r="B7" s="22">
        <v>0.298</v>
      </c>
      <c r="D7" s="25" t="s">
        <v>520</v>
      </c>
      <c r="E7" s="26">
        <f>AVERAGE(B92:B110)</f>
        <v>0.1615736842</v>
      </c>
    </row>
    <row r="8">
      <c r="A8" s="21">
        <v>44378.0</v>
      </c>
      <c r="B8" s="22">
        <v>0.317</v>
      </c>
    </row>
    <row r="9">
      <c r="A9" s="21">
        <v>44409.0</v>
      </c>
      <c r="B9" s="22">
        <v>0.312</v>
      </c>
    </row>
    <row r="10">
      <c r="A10" s="21">
        <v>44440.0</v>
      </c>
      <c r="B10" s="22">
        <v>0.323</v>
      </c>
      <c r="D10" s="11" t="s">
        <v>532</v>
      </c>
    </row>
    <row r="11">
      <c r="A11" s="21">
        <v>44470.0</v>
      </c>
      <c r="B11" s="22">
        <v>0.354</v>
      </c>
      <c r="D11" s="24" t="s">
        <v>512</v>
      </c>
      <c r="E11" s="24" t="s">
        <v>533</v>
      </c>
    </row>
    <row r="12">
      <c r="A12" s="21">
        <v>44501.0</v>
      </c>
      <c r="B12" s="22">
        <v>0.314</v>
      </c>
      <c r="D12" s="25" t="s">
        <v>517</v>
      </c>
      <c r="E12" s="27">
        <v>0.3171</v>
      </c>
    </row>
    <row r="13">
      <c r="A13" s="21">
        <v>44531.0</v>
      </c>
      <c r="B13" s="22">
        <v>0.294</v>
      </c>
      <c r="D13" s="25" t="s">
        <v>518</v>
      </c>
      <c r="E13" s="27">
        <v>0.2691</v>
      </c>
    </row>
    <row r="14">
      <c r="A14" s="28" t="s">
        <v>389</v>
      </c>
      <c r="B14" s="22">
        <v>0.307</v>
      </c>
      <c r="D14" s="25" t="s">
        <v>519</v>
      </c>
      <c r="E14" s="27">
        <v>0.2222</v>
      </c>
    </row>
    <row r="15">
      <c r="A15" s="28" t="s">
        <v>391</v>
      </c>
      <c r="B15" s="22">
        <v>0.342</v>
      </c>
      <c r="D15" s="25" t="s">
        <v>520</v>
      </c>
      <c r="E15" s="27">
        <v>0.1616</v>
      </c>
    </row>
    <row r="16">
      <c r="A16" s="28" t="s">
        <v>393</v>
      </c>
      <c r="B16" s="22">
        <v>0.3</v>
      </c>
    </row>
    <row r="17">
      <c r="A17" s="28" t="s">
        <v>395</v>
      </c>
      <c r="B17" s="22">
        <v>0.338</v>
      </c>
    </row>
    <row r="18">
      <c r="A18" s="28" t="s">
        <v>397</v>
      </c>
      <c r="B18" s="22">
        <v>0.35</v>
      </c>
    </row>
    <row r="19">
      <c r="A19" s="28" t="s">
        <v>399</v>
      </c>
      <c r="B19" s="22">
        <v>0.337</v>
      </c>
    </row>
    <row r="20">
      <c r="A20" s="28" t="s">
        <v>401</v>
      </c>
      <c r="B20" s="22">
        <v>0.308</v>
      </c>
    </row>
    <row r="21">
      <c r="A21" s="28" t="s">
        <v>403</v>
      </c>
      <c r="B21" s="22">
        <v>0.309</v>
      </c>
    </row>
    <row r="22">
      <c r="A22" s="28" t="s">
        <v>405</v>
      </c>
      <c r="B22" s="22">
        <v>0.33</v>
      </c>
    </row>
    <row r="23">
      <c r="A23" s="28" t="s">
        <v>407</v>
      </c>
      <c r="B23" s="22">
        <v>0.336</v>
      </c>
    </row>
    <row r="24">
      <c r="A24" s="28" t="s">
        <v>409</v>
      </c>
      <c r="B24" s="22">
        <v>0.355</v>
      </c>
    </row>
    <row r="25">
      <c r="A25" s="28" t="s">
        <v>411</v>
      </c>
      <c r="B25" s="22">
        <v>0.312</v>
      </c>
    </row>
    <row r="26">
      <c r="A26" s="28" t="s">
        <v>413</v>
      </c>
      <c r="B26" s="22">
        <v>0.338</v>
      </c>
    </row>
    <row r="27">
      <c r="A27" s="28" t="s">
        <v>415</v>
      </c>
      <c r="B27" s="22">
        <v>0.285</v>
      </c>
    </row>
    <row r="28">
      <c r="A28" s="28" t="s">
        <v>417</v>
      </c>
      <c r="B28" s="22">
        <v>0.293</v>
      </c>
    </row>
    <row r="29">
      <c r="A29" s="28" t="s">
        <v>419</v>
      </c>
      <c r="B29" s="22">
        <v>0.262</v>
      </c>
    </row>
    <row r="30">
      <c r="A30" s="28" t="s">
        <v>421</v>
      </c>
      <c r="B30" s="22">
        <v>0.29</v>
      </c>
    </row>
    <row r="31">
      <c r="A31" s="28" t="s">
        <v>423</v>
      </c>
      <c r="B31" s="22">
        <v>0.297</v>
      </c>
    </row>
    <row r="32">
      <c r="A32" s="28" t="s">
        <v>425</v>
      </c>
      <c r="B32" s="22">
        <v>0.328</v>
      </c>
    </row>
    <row r="33">
      <c r="A33" s="21">
        <v>44198.0</v>
      </c>
      <c r="B33" s="22">
        <v>0.286</v>
      </c>
    </row>
    <row r="34">
      <c r="A34" s="21">
        <v>44229.0</v>
      </c>
      <c r="B34" s="22">
        <v>0.306</v>
      </c>
    </row>
    <row r="35">
      <c r="A35" s="21">
        <v>44257.0</v>
      </c>
      <c r="B35" s="22">
        <v>0.275</v>
      </c>
    </row>
    <row r="36">
      <c r="A36" s="21">
        <v>44288.0</v>
      </c>
      <c r="B36" s="22">
        <v>0.282</v>
      </c>
    </row>
    <row r="37">
      <c r="A37" s="21">
        <v>44318.0</v>
      </c>
      <c r="B37" s="22">
        <v>0.266</v>
      </c>
    </row>
    <row r="38">
      <c r="A38" s="21">
        <v>44349.0</v>
      </c>
      <c r="B38" s="22">
        <v>0.27</v>
      </c>
    </row>
    <row r="39">
      <c r="A39" s="21">
        <v>44379.0</v>
      </c>
      <c r="B39" s="22">
        <v>0.272</v>
      </c>
    </row>
    <row r="40">
      <c r="A40" s="21">
        <v>44410.0</v>
      </c>
      <c r="B40" s="22">
        <v>0.226</v>
      </c>
    </row>
    <row r="41">
      <c r="A41" s="21">
        <v>44441.0</v>
      </c>
      <c r="B41" s="22">
        <v>0.265</v>
      </c>
    </row>
    <row r="42">
      <c r="A42" s="21">
        <v>44471.0</v>
      </c>
      <c r="B42" s="22">
        <v>0.266</v>
      </c>
    </row>
    <row r="43">
      <c r="A43" s="21">
        <v>44502.0</v>
      </c>
      <c r="B43" s="22">
        <v>0.252</v>
      </c>
    </row>
    <row r="44">
      <c r="A44" s="21">
        <v>44532.0</v>
      </c>
      <c r="B44" s="22">
        <v>0.287</v>
      </c>
    </row>
    <row r="45">
      <c r="A45" s="28" t="s">
        <v>427</v>
      </c>
      <c r="B45" s="22">
        <v>0.294</v>
      </c>
    </row>
    <row r="46">
      <c r="A46" s="28" t="s">
        <v>429</v>
      </c>
      <c r="B46" s="22">
        <v>0.275</v>
      </c>
    </row>
    <row r="47">
      <c r="A47" s="28" t="s">
        <v>431</v>
      </c>
      <c r="B47" s="22">
        <v>0.259</v>
      </c>
    </row>
    <row r="48">
      <c r="A48" s="28" t="s">
        <v>433</v>
      </c>
      <c r="B48" s="22">
        <v>0.28</v>
      </c>
    </row>
    <row r="49">
      <c r="A49" s="28" t="s">
        <v>435</v>
      </c>
      <c r="B49" s="22">
        <v>0.33</v>
      </c>
    </row>
    <row r="50">
      <c r="A50" s="28" t="s">
        <v>437</v>
      </c>
      <c r="B50" s="22">
        <v>0.264</v>
      </c>
    </row>
    <row r="51">
      <c r="A51" s="28" t="s">
        <v>439</v>
      </c>
      <c r="B51" s="22">
        <v>0.274</v>
      </c>
    </row>
    <row r="52">
      <c r="A52" s="28" t="s">
        <v>441</v>
      </c>
      <c r="B52" s="22">
        <v>0.255</v>
      </c>
    </row>
    <row r="53">
      <c r="A53" s="28" t="s">
        <v>443</v>
      </c>
      <c r="B53" s="22">
        <v>0.23</v>
      </c>
    </row>
    <row r="54">
      <c r="A54" s="28" t="s">
        <v>445</v>
      </c>
      <c r="B54" s="22">
        <v>0.271</v>
      </c>
    </row>
    <row r="55">
      <c r="A55" s="28" t="s">
        <v>447</v>
      </c>
      <c r="B55" s="22">
        <v>0.273</v>
      </c>
    </row>
    <row r="56">
      <c r="A56" s="28" t="s">
        <v>449</v>
      </c>
      <c r="B56" s="22">
        <v>0.257</v>
      </c>
    </row>
    <row r="57">
      <c r="A57" s="28" t="s">
        <v>451</v>
      </c>
      <c r="B57" s="22">
        <v>0.234</v>
      </c>
    </row>
    <row r="58">
      <c r="A58" s="28" t="s">
        <v>453</v>
      </c>
      <c r="B58" s="22">
        <v>0.259</v>
      </c>
    </row>
    <row r="59">
      <c r="A59" s="28" t="s">
        <v>455</v>
      </c>
      <c r="B59" s="22">
        <v>0.275</v>
      </c>
    </row>
    <row r="60">
      <c r="A60" s="28" t="s">
        <v>457</v>
      </c>
      <c r="B60" s="22">
        <v>0.253</v>
      </c>
    </row>
    <row r="61">
      <c r="A61" s="21">
        <v>44199.0</v>
      </c>
      <c r="B61" s="22">
        <v>0.213</v>
      </c>
    </row>
    <row r="62">
      <c r="A62" s="21">
        <v>44230.0</v>
      </c>
      <c r="B62" s="22">
        <v>0.254</v>
      </c>
    </row>
    <row r="63">
      <c r="A63" s="21">
        <v>44258.0</v>
      </c>
      <c r="B63" s="22">
        <v>0.221</v>
      </c>
    </row>
    <row r="64">
      <c r="A64" s="21">
        <v>44289.0</v>
      </c>
      <c r="B64" s="22">
        <v>0.221</v>
      </c>
    </row>
    <row r="65">
      <c r="A65" s="21">
        <v>44319.0</v>
      </c>
      <c r="B65" s="22">
        <v>0.306</v>
      </c>
    </row>
    <row r="66">
      <c r="A66" s="21">
        <v>44350.0</v>
      </c>
      <c r="B66" s="22">
        <v>0.302</v>
      </c>
    </row>
    <row r="67">
      <c r="A67" s="21">
        <v>44380.0</v>
      </c>
      <c r="B67" s="22">
        <v>0.248</v>
      </c>
    </row>
    <row r="68">
      <c r="A68" s="21">
        <v>44411.0</v>
      </c>
      <c r="B68" s="22">
        <v>0.221</v>
      </c>
    </row>
    <row r="69">
      <c r="A69" s="21">
        <v>44442.0</v>
      </c>
      <c r="B69" s="22">
        <v>0.247</v>
      </c>
    </row>
    <row r="70">
      <c r="A70" s="21">
        <v>44472.0</v>
      </c>
      <c r="B70" s="22">
        <v>0.236</v>
      </c>
    </row>
    <row r="71">
      <c r="A71" s="21">
        <v>44503.0</v>
      </c>
      <c r="B71" s="22">
        <v>0.1865</v>
      </c>
    </row>
    <row r="72">
      <c r="A72" s="21">
        <v>44533.0</v>
      </c>
      <c r="B72" s="22">
        <v>0.228</v>
      </c>
    </row>
    <row r="73">
      <c r="A73" s="28" t="s">
        <v>459</v>
      </c>
      <c r="B73" s="22">
        <v>0.294</v>
      </c>
    </row>
    <row r="74">
      <c r="A74" s="28" t="s">
        <v>461</v>
      </c>
      <c r="B74" s="22">
        <v>0.1821</v>
      </c>
    </row>
    <row r="75">
      <c r="A75" s="28" t="s">
        <v>463</v>
      </c>
      <c r="B75" s="22">
        <v>0.207</v>
      </c>
    </row>
    <row r="76">
      <c r="A76" s="28" t="s">
        <v>465</v>
      </c>
      <c r="B76" s="22">
        <v>0.348</v>
      </c>
    </row>
    <row r="77">
      <c r="A77" s="28" t="s">
        <v>467</v>
      </c>
      <c r="B77" s="22">
        <v>0.216</v>
      </c>
    </row>
    <row r="78">
      <c r="A78" s="28" t="s">
        <v>469</v>
      </c>
      <c r="B78" s="22">
        <v>0.216</v>
      </c>
    </row>
    <row r="79">
      <c r="A79" s="28" t="s">
        <v>471</v>
      </c>
      <c r="B79" s="22">
        <v>0.216</v>
      </c>
    </row>
    <row r="80">
      <c r="A80" s="28" t="s">
        <v>473</v>
      </c>
      <c r="B80" s="22">
        <v>0.237</v>
      </c>
    </row>
    <row r="81">
      <c r="A81" s="28" t="s">
        <v>475</v>
      </c>
      <c r="B81" s="22">
        <v>0.1918</v>
      </c>
    </row>
    <row r="82">
      <c r="A82" s="28" t="s">
        <v>477</v>
      </c>
      <c r="B82" s="22">
        <v>0.227</v>
      </c>
    </row>
    <row r="83">
      <c r="A83" s="28" t="s">
        <v>479</v>
      </c>
      <c r="B83" s="22">
        <v>0.205</v>
      </c>
    </row>
    <row r="84">
      <c r="A84" s="28" t="s">
        <v>481</v>
      </c>
      <c r="B84" s="22">
        <v>0.209</v>
      </c>
    </row>
    <row r="85">
      <c r="A85" s="28" t="s">
        <v>483</v>
      </c>
      <c r="B85" s="22">
        <v>0.187</v>
      </c>
    </row>
    <row r="86">
      <c r="A86" s="28" t="s">
        <v>485</v>
      </c>
      <c r="B86" s="22">
        <v>0.195</v>
      </c>
    </row>
    <row r="87">
      <c r="A87" s="28" t="s">
        <v>487</v>
      </c>
      <c r="B87" s="22">
        <v>0.164</v>
      </c>
    </row>
    <row r="88">
      <c r="A88" s="28" t="s">
        <v>489</v>
      </c>
      <c r="B88" s="22">
        <v>0.1465</v>
      </c>
    </row>
    <row r="89">
      <c r="A89" s="28" t="s">
        <v>491</v>
      </c>
      <c r="B89" s="22">
        <v>0.186</v>
      </c>
    </row>
    <row r="90">
      <c r="A90" s="28" t="s">
        <v>493</v>
      </c>
      <c r="B90" s="22">
        <v>0.191</v>
      </c>
    </row>
    <row r="91">
      <c r="A91" s="28" t="s">
        <v>495</v>
      </c>
      <c r="B91" s="22">
        <v>0.186</v>
      </c>
    </row>
    <row r="92">
      <c r="A92" s="21">
        <v>44200.0</v>
      </c>
      <c r="B92" s="22">
        <v>0.178</v>
      </c>
    </row>
    <row r="93">
      <c r="A93" s="21">
        <v>44231.0</v>
      </c>
      <c r="B93" s="22">
        <v>0.1573</v>
      </c>
    </row>
    <row r="94">
      <c r="A94" s="21">
        <v>44259.0</v>
      </c>
      <c r="B94" s="22">
        <v>0.172</v>
      </c>
    </row>
    <row r="95">
      <c r="A95" s="21">
        <v>44290.0</v>
      </c>
      <c r="B95" s="22">
        <v>0.1826</v>
      </c>
    </row>
    <row r="96">
      <c r="A96" s="21">
        <v>44320.0</v>
      </c>
      <c r="B96" s="22">
        <v>0.179</v>
      </c>
    </row>
    <row r="97">
      <c r="A97" s="21">
        <v>44351.0</v>
      </c>
      <c r="B97" s="22">
        <v>0.169</v>
      </c>
    </row>
    <row r="98">
      <c r="A98" s="21">
        <v>44381.0</v>
      </c>
      <c r="B98" s="22">
        <v>0.174</v>
      </c>
    </row>
    <row r="99">
      <c r="A99" s="21">
        <v>44412.0</v>
      </c>
      <c r="B99" s="22">
        <v>0.141</v>
      </c>
    </row>
    <row r="100">
      <c r="A100" s="21">
        <v>44443.0</v>
      </c>
      <c r="B100" s="22">
        <v>0.145</v>
      </c>
    </row>
    <row r="101">
      <c r="A101" s="21">
        <v>44473.0</v>
      </c>
      <c r="B101" s="22">
        <v>0.128</v>
      </c>
    </row>
    <row r="102">
      <c r="A102" s="21">
        <v>44504.0</v>
      </c>
      <c r="B102" s="22">
        <v>0.1336</v>
      </c>
    </row>
    <row r="103">
      <c r="A103" s="21">
        <v>44534.0</v>
      </c>
      <c r="B103" s="22">
        <v>0.163</v>
      </c>
    </row>
    <row r="104">
      <c r="A104" s="28" t="s">
        <v>497</v>
      </c>
      <c r="B104" s="22">
        <v>0.182</v>
      </c>
    </row>
    <row r="105">
      <c r="A105" s="28" t="s">
        <v>499</v>
      </c>
      <c r="B105" s="22">
        <v>0.171</v>
      </c>
    </row>
    <row r="106">
      <c r="A106" s="28" t="s">
        <v>501</v>
      </c>
      <c r="B106" s="22">
        <v>0.159</v>
      </c>
    </row>
    <row r="107">
      <c r="A107" s="28" t="s">
        <v>503</v>
      </c>
      <c r="B107" s="22">
        <v>0.162</v>
      </c>
    </row>
    <row r="108">
      <c r="A108" s="28" t="s">
        <v>505</v>
      </c>
      <c r="B108" s="22">
        <v>0.157</v>
      </c>
    </row>
    <row r="109">
      <c r="A109" s="28" t="s">
        <v>507</v>
      </c>
      <c r="B109" s="22">
        <v>0.1724</v>
      </c>
    </row>
    <row r="110">
      <c r="A110" s="28" t="s">
        <v>509</v>
      </c>
      <c r="B110" s="22">
        <v>0.144</v>
      </c>
    </row>
  </sheetData>
  <drawing r:id="rId1"/>
</worksheet>
</file>