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filterPrivacy="1"/>
  <bookViews>
    <workbookView xWindow="0" yWindow="0" windowWidth="22260" windowHeight="12645"/>
  </bookViews>
  <sheets>
    <sheet name="ProductBacklog" sheetId="2" r:id="rId1"/>
    <sheet name="SprintBacklog" sheetId="6" r:id="rId2"/>
  </sheets>
  <externalReferences>
    <externalReference r:id="rId3"/>
  </externalReferences>
  <definedNames>
    <definedName name="_xlnm._FilterDatabase" localSheetId="1" hidden="1">SprintBacklog!$A$6:$E$18</definedName>
    <definedName name="_xlnm.Print_Area" localSheetId="1">SprintBacklog!$A$1:$N$17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9" i="6" l="1"/>
  <c r="M19" i="6"/>
  <c r="L19" i="6"/>
  <c r="K19" i="6"/>
  <c r="J19" i="6"/>
  <c r="I19" i="6"/>
  <c r="H19" i="6"/>
  <c r="G19" i="6"/>
  <c r="F19" i="6"/>
  <c r="E19" i="6"/>
  <c r="N18" i="6"/>
  <c r="M18" i="6"/>
  <c r="L18" i="6"/>
  <c r="K18" i="6"/>
  <c r="J18" i="6"/>
  <c r="I18" i="6"/>
  <c r="H18" i="6"/>
  <c r="G18" i="6"/>
  <c r="F18" i="6"/>
  <c r="E18" i="6"/>
  <c r="D18" i="6"/>
  <c r="D3" i="6" s="1"/>
  <c r="D2" i="6"/>
</calcChain>
</file>

<file path=xl/comments1.xml><?xml version="1.0" encoding="utf-8"?>
<comments xmlns="http://schemas.openxmlformats.org/spreadsheetml/2006/main">
  <authors>
    <author>Auteur</author>
  </authors>
  <commentList>
    <comment ref="B6" authorId="0" shapeId="0">
      <text>
        <r>
          <rPr>
            <b/>
            <sz val="8"/>
            <color indexed="81"/>
            <rFont val="Tahoma"/>
            <family val="2"/>
          </rPr>
          <t>Auteur:</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shapeId="0">
      <text>
        <r>
          <rPr>
            <b/>
            <sz val="8"/>
            <color indexed="81"/>
            <rFont val="Tahoma"/>
            <family val="2"/>
          </rPr>
          <t>Auteur:</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shapeId="0">
      <text>
        <r>
          <rPr>
            <b/>
            <sz val="8"/>
            <color indexed="81"/>
            <rFont val="Tahoma"/>
            <family val="2"/>
          </rPr>
          <t>Auteur:</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8" authorId="0" shapeId="0">
      <text>
        <r>
          <rPr>
            <b/>
            <sz val="8"/>
            <color indexed="81"/>
            <rFont val="Tahoma"/>
            <family val="2"/>
          </rPr>
          <t>Auteur:</t>
        </r>
        <r>
          <rPr>
            <sz val="8"/>
            <color indexed="81"/>
            <rFont val="Tahoma"/>
            <family val="2"/>
          </rPr>
          <t xml:space="preserve">
Initial total of Scrum units
</t>
        </r>
      </text>
    </comment>
    <comment ref="E19" authorId="0" shapeId="0">
      <text>
        <r>
          <rPr>
            <b/>
            <sz val="8"/>
            <color indexed="81"/>
            <rFont val="Tahoma"/>
            <family val="2"/>
          </rPr>
          <t>Auteur:</t>
        </r>
        <r>
          <rPr>
            <sz val="8"/>
            <color indexed="81"/>
            <rFont val="Tahoma"/>
            <family val="2"/>
          </rPr>
          <t xml:space="preserve">
Edit this cell formula and make a link to the calculs Sheet so that the graph is generated automatically</t>
        </r>
      </text>
    </comment>
  </commentList>
</comments>
</file>

<file path=xl/sharedStrings.xml><?xml version="1.0" encoding="utf-8"?>
<sst xmlns="http://schemas.openxmlformats.org/spreadsheetml/2006/main" count="32" uniqueCount="30">
  <si>
    <t>User story</t>
  </si>
  <si>
    <r>
      <rPr>
        <b/>
        <sz val="11"/>
        <color theme="9"/>
        <rFont val="Calibri"/>
        <family val="2"/>
        <scheme val="minor"/>
      </rPr>
      <t>En vert</t>
    </r>
    <r>
      <rPr>
        <sz val="11"/>
        <color theme="1"/>
        <rFont val="Calibri"/>
        <family val="2"/>
        <scheme val="minor"/>
      </rPr>
      <t xml:space="preserve"> : complété par Product Owner / </t>
    </r>
    <r>
      <rPr>
        <b/>
        <sz val="11"/>
        <color rgb="FFFFC000"/>
        <rFont val="Calibri"/>
        <family val="2"/>
        <scheme val="minor"/>
      </rPr>
      <t>En jaune:</t>
    </r>
    <r>
      <rPr>
        <sz val="11"/>
        <color theme="1"/>
        <rFont val="Calibri"/>
        <family val="2"/>
        <scheme val="minor"/>
      </rPr>
      <t xml:space="preserve"> complété par l'équipe de développement</t>
    </r>
  </si>
  <si>
    <t>Id</t>
  </si>
  <si>
    <t>Titre</t>
  </si>
  <si>
    <t>Priorité</t>
  </si>
  <si>
    <t>Estimation</t>
  </si>
  <si>
    <t>Statut</t>
  </si>
  <si>
    <t>Vendre la maison</t>
  </si>
  <si>
    <t>En tant que membre de la famille (le père), je veux pouvoir contacter des agences immobilières afin de vendre la maison</t>
  </si>
  <si>
    <t>Non démaré</t>
  </si>
  <si>
    <t>Value/Importance</t>
  </si>
  <si>
    <t>Initial Estimate</t>
  </si>
  <si>
    <t>&lt;= Remaining Scrum Units</t>
  </si>
  <si>
    <t>Forecast</t>
  </si>
  <si>
    <t>1. Identifier les options pour les agences immobilières</t>
  </si>
  <si>
    <t>Critère d'acceptation</t>
  </si>
  <si>
    <t>Trouver une agence immobilière qui répond au critère budget avec une multitude d'offres</t>
  </si>
  <si>
    <t>2.Identifier le budget pour chaque agence immobilière</t>
  </si>
  <si>
    <t xml:space="preserve">3. Choisir la meilleur option </t>
  </si>
  <si>
    <t>En tant que membre de la famille, je veux pourvoir réparer la maison afin de la vendre</t>
  </si>
  <si>
    <t>1. Peindre la maison</t>
  </si>
  <si>
    <t>Start date</t>
  </si>
  <si>
    <t>End date (included)</t>
  </si>
  <si>
    <t>Initial Scrum Effort</t>
  </si>
  <si>
    <t>Sprint objectives</t>
  </si>
  <si>
    <t>ID</t>
  </si>
  <si>
    <t>Short name</t>
  </si>
  <si>
    <t>établir les options pour vendre la maison</t>
  </si>
  <si>
    <t>Sprint 1</t>
  </si>
  <si>
    <t>Exemple d'utilisation de SCRUM- Un déménagement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</si>
</sst>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d"/>
    <numFmt numFmtId="165" formatCode="0.0"/>
    <numFmt numFmtId="166" formatCode="[$-F800]dddd\,\ mmmm\ dd\,\ yyyy"/>
  </numFmts>
  <fonts count="29">
    <font>
      <sz val="11"/>
      <color theme="1"/>
      <name val="Calibri"/>
      <family val="2"/>
      <scheme val="minor"/>
    </font>
    <font>
      <b/>
      <sz val="10"/>
      <name val="Arial"/>
      <family val="2"/>
    </font>
    <font>
      <sz val="8"/>
      <name val="Arial"/>
    </font>
    <font>
      <b/>
      <sz val="8"/>
      <name val="Arial"/>
    </font>
    <font>
      <u/>
      <sz val="10"/>
      <color indexed="12"/>
      <name val="Arial"/>
    </font>
    <font>
      <sz val="8"/>
      <name val="Arial"/>
      <family val="2"/>
    </font>
    <font>
      <i/>
      <sz val="8"/>
      <name val="Arial"/>
      <family val="2"/>
    </font>
    <font>
      <b/>
      <sz val="11"/>
      <color theme="9"/>
      <name val="Calibri"/>
      <family val="2"/>
      <scheme val="minor"/>
    </font>
    <font>
      <b/>
      <sz val="11"/>
      <color rgb="FFFFC000"/>
      <name val="Calibri"/>
      <family val="2"/>
      <scheme val="minor"/>
    </font>
    <font>
      <sz val="11"/>
      <color indexed="57"/>
      <name val="Calibri"/>
      <family val="2"/>
      <scheme val="minor"/>
    </font>
    <font>
      <b/>
      <sz val="8"/>
      <name val="Arial"/>
      <family val="2"/>
    </font>
    <font>
      <b/>
      <sz val="10"/>
      <color indexed="48"/>
      <name val="Arial"/>
      <family val="2"/>
    </font>
    <font>
      <b/>
      <sz val="10"/>
      <color indexed="17"/>
      <name val="Arial"/>
      <family val="2"/>
    </font>
    <font>
      <b/>
      <sz val="10"/>
      <color indexed="60"/>
      <name val="Arial"/>
      <family val="2"/>
    </font>
    <font>
      <u/>
      <sz val="8"/>
      <color indexed="12"/>
      <name val="Arial"/>
      <family val="2"/>
    </font>
    <font>
      <b/>
      <sz val="8"/>
      <color indexed="48"/>
      <name val="Arial"/>
      <family val="2"/>
    </font>
    <font>
      <sz val="8"/>
      <color indexed="10"/>
      <name val="Arial"/>
      <family val="2"/>
    </font>
    <font>
      <sz val="10"/>
      <color indexed="48"/>
      <name val="Arial"/>
      <family val="2"/>
    </font>
    <font>
      <i/>
      <sz val="10"/>
      <name val="Arial"/>
      <family val="2"/>
    </font>
    <font>
      <i/>
      <sz val="10"/>
      <color indexed="16"/>
      <name val="Arial"/>
      <family val="2"/>
    </font>
    <font>
      <b/>
      <sz val="8"/>
      <color indexed="81"/>
      <name val="Tahoma"/>
      <family val="2"/>
    </font>
    <font>
      <sz val="8"/>
      <color indexed="81"/>
      <name val="Tahoma"/>
      <family val="2"/>
    </font>
    <font>
      <b/>
      <sz val="8"/>
      <color indexed="17"/>
      <name val="Tahoma"/>
      <family val="2"/>
    </font>
    <font>
      <b/>
      <sz val="16"/>
      <color indexed="48"/>
      <name val="Avenir LT Std 35 Light"/>
      <family val="2"/>
    </font>
    <font>
      <b/>
      <i/>
      <sz val="10"/>
      <name val="Arial"/>
      <family val="2"/>
    </font>
    <font>
      <sz val="8"/>
      <color indexed="17"/>
      <name val="Arial"/>
      <family val="2"/>
    </font>
    <font>
      <sz val="10"/>
      <name val="Arial"/>
      <family val="2"/>
    </font>
    <font>
      <u/>
      <sz val="10"/>
      <color indexed="12"/>
      <name val="Arial"/>
      <family val="2"/>
    </font>
    <font>
      <b/>
      <sz val="16"/>
      <color rgb="FF00B0F0"/>
      <name val="Calibri"/>
      <family val="2"/>
      <scheme val="minor"/>
    </font>
  </fonts>
  <fills count="7">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alignment vertical="top"/>
      <protection locked="0"/>
    </xf>
    <xf numFmtId="0" fontId="26" fillId="0" borderId="0"/>
    <xf numFmtId="0" fontId="27" fillId="0" borderId="0" applyNumberFormat="0" applyFill="0" applyBorder="0" applyAlignment="0" applyProtection="0">
      <alignment vertical="top"/>
      <protection locked="0"/>
    </xf>
  </cellStyleXfs>
  <cellXfs count="82">
    <xf numFmtId="0" fontId="0" fillId="0" borderId="0" xfId="0"/>
    <xf numFmtId="0" fontId="4" fillId="2" borderId="5" xfId="1" applyFill="1" applyBorder="1" applyAlignment="1" applyProtection="1">
      <alignment horizontal="center"/>
    </xf>
    <xf numFmtId="0" fontId="5" fillId="3" borderId="6" xfId="0" applyFont="1" applyFill="1" applyBorder="1"/>
    <xf numFmtId="0" fontId="5" fillId="3" borderId="7" xfId="0" applyFont="1" applyFill="1" applyBorder="1"/>
    <xf numFmtId="0" fontId="5" fillId="3" borderId="7" xfId="0" applyFont="1" applyFill="1" applyBorder="1" applyAlignment="1">
      <alignment horizontal="center"/>
    </xf>
    <xf numFmtId="0" fontId="5" fillId="4" borderId="8" xfId="0" applyFont="1" applyFill="1" applyBorder="1" applyAlignment="1">
      <alignment horizontal="center"/>
    </xf>
    <xf numFmtId="0" fontId="4" fillId="2" borderId="5" xfId="1" applyFont="1" applyFill="1" applyBorder="1" applyAlignment="1" applyProtection="1">
      <alignment horizontal="center"/>
    </xf>
    <xf numFmtId="0" fontId="2" fillId="3" borderId="5" xfId="0" applyFont="1" applyFill="1" applyBorder="1" applyAlignment="1">
      <alignment wrapText="1"/>
    </xf>
    <xf numFmtId="49" fontId="2" fillId="3" borderId="5" xfId="0" applyNumberFormat="1" applyFont="1" applyFill="1" applyBorder="1" applyAlignment="1">
      <alignment wrapText="1"/>
    </xf>
    <xf numFmtId="0" fontId="2" fillId="3" borderId="5" xfId="0" applyFont="1" applyFill="1" applyBorder="1" applyAlignment="1">
      <alignment horizontal="center"/>
    </xf>
    <xf numFmtId="0" fontId="2" fillId="3" borderId="5" xfId="0" applyFont="1" applyFill="1" applyBorder="1"/>
    <xf numFmtId="0" fontId="2" fillId="4" borderId="5" xfId="0" applyFont="1" applyFill="1" applyBorder="1" applyAlignment="1">
      <alignment horizontal="center"/>
    </xf>
    <xf numFmtId="0" fontId="2" fillId="2" borderId="5" xfId="0" applyFont="1" applyFill="1" applyBorder="1" applyAlignment="1">
      <alignment horizontal="center"/>
    </xf>
    <xf numFmtId="49" fontId="6" fillId="3" borderId="5" xfId="0" applyNumberFormat="1" applyFont="1" applyFill="1" applyBorder="1" applyAlignment="1">
      <alignment wrapText="1"/>
    </xf>
    <xf numFmtId="0" fontId="9" fillId="0" borderId="0" xfId="0" applyFont="1"/>
    <xf numFmtId="0" fontId="10" fillId="2" borderId="1" xfId="0" applyFont="1" applyFill="1" applyBorder="1" applyAlignment="1">
      <alignment horizontal="center"/>
    </xf>
    <xf numFmtId="0" fontId="10" fillId="0" borderId="2" xfId="0" applyFont="1" applyBorder="1"/>
    <xf numFmtId="0" fontId="10" fillId="0" borderId="3" xfId="0" applyFont="1" applyBorder="1"/>
    <xf numFmtId="0" fontId="10" fillId="0" borderId="4" xfId="0" applyFont="1" applyBorder="1"/>
    <xf numFmtId="0" fontId="3" fillId="0" borderId="3" xfId="0" applyFont="1" applyBorder="1" applyAlignment="1">
      <alignment wrapText="1"/>
    </xf>
    <xf numFmtId="0" fontId="5" fillId="3" borderId="7" xfId="0" applyFont="1" applyFill="1" applyBorder="1" applyAlignment="1">
      <alignment wrapText="1"/>
    </xf>
    <xf numFmtId="0" fontId="10" fillId="0" borderId="3" xfId="0" applyFont="1" applyBorder="1" applyAlignment="1">
      <alignment wrapText="1"/>
    </xf>
    <xf numFmtId="0" fontId="26" fillId="6" borderId="0" xfId="2" applyFill="1"/>
    <xf numFmtId="0" fontId="23" fillId="6" borderId="0" xfId="2" applyFont="1" applyFill="1"/>
    <xf numFmtId="0" fontId="10" fillId="6" borderId="0" xfId="2" applyFont="1" applyFill="1" applyAlignment="1">
      <alignment horizontal="right"/>
    </xf>
    <xf numFmtId="166" fontId="5" fillId="6" borderId="0" xfId="2" applyNumberFormat="1" applyFont="1" applyFill="1"/>
    <xf numFmtId="0" fontId="26" fillId="0" borderId="0" xfId="2"/>
    <xf numFmtId="0" fontId="26" fillId="0" borderId="0" xfId="2" applyBorder="1"/>
    <xf numFmtId="1" fontId="24" fillId="6" borderId="0" xfId="2" applyNumberFormat="1" applyFont="1" applyFill="1" applyAlignment="1">
      <alignment horizontal="center"/>
    </xf>
    <xf numFmtId="0" fontId="11" fillId="5" borderId="9" xfId="2" applyFont="1" applyFill="1" applyBorder="1" applyAlignment="1">
      <alignment horizontal="center"/>
    </xf>
    <xf numFmtId="0" fontId="11" fillId="5" borderId="10" xfId="2" applyFont="1" applyFill="1" applyBorder="1" applyAlignment="1">
      <alignment horizontal="center"/>
    </xf>
    <xf numFmtId="0" fontId="11" fillId="5" borderId="11" xfId="2" applyFont="1" applyFill="1" applyBorder="1" applyAlignment="1">
      <alignment horizontal="center"/>
    </xf>
    <xf numFmtId="0" fontId="12" fillId="5" borderId="12" xfId="2" applyFont="1" applyFill="1" applyBorder="1"/>
    <xf numFmtId="164" fontId="13" fillId="6" borderId="9" xfId="2" applyNumberFormat="1" applyFont="1" applyFill="1" applyBorder="1" applyAlignment="1">
      <alignment horizontal="center" wrapText="1"/>
    </xf>
    <xf numFmtId="164" fontId="13" fillId="6" borderId="13" xfId="2" applyNumberFormat="1" applyFont="1" applyFill="1" applyBorder="1" applyAlignment="1">
      <alignment horizontal="center" wrapText="1"/>
    </xf>
    <xf numFmtId="0" fontId="13" fillId="6" borderId="0" xfId="2" applyFont="1" applyFill="1" applyBorder="1" applyAlignment="1">
      <alignment horizontal="center"/>
    </xf>
    <xf numFmtId="49" fontId="14" fillId="6" borderId="14" xfId="3" applyNumberFormat="1" applyFont="1" applyFill="1" applyBorder="1" applyAlignment="1" applyProtection="1">
      <alignment horizontal="center" vertical="center"/>
    </xf>
    <xf numFmtId="1" fontId="1" fillId="6" borderId="5" xfId="2" applyNumberFormat="1" applyFont="1" applyFill="1" applyBorder="1" applyAlignment="1">
      <alignment horizontal="center" vertical="center" wrapText="1"/>
    </xf>
    <xf numFmtId="1" fontId="5" fillId="6" borderId="8" xfId="2" applyNumberFormat="1" applyFont="1" applyFill="1" applyBorder="1" applyAlignment="1">
      <alignment horizontal="center" vertical="center"/>
    </xf>
    <xf numFmtId="1" fontId="5" fillId="0" borderId="8" xfId="2" applyNumberFormat="1" applyFont="1" applyBorder="1" applyAlignment="1">
      <alignment horizontal="center" vertical="center"/>
    </xf>
    <xf numFmtId="0" fontId="5" fillId="0" borderId="8" xfId="2" applyNumberFormat="1" applyFont="1" applyBorder="1" applyAlignment="1">
      <alignment horizontal="center" vertical="center"/>
    </xf>
    <xf numFmtId="1" fontId="5" fillId="0" borderId="8" xfId="2" applyNumberFormat="1" applyFont="1" applyFill="1" applyBorder="1" applyAlignment="1">
      <alignment horizontal="center" vertical="center"/>
    </xf>
    <xf numFmtId="1" fontId="5" fillId="0" borderId="3" xfId="2" applyNumberFormat="1" applyFont="1" applyBorder="1" applyAlignment="1">
      <alignment horizontal="center" vertical="center"/>
    </xf>
    <xf numFmtId="1" fontId="5" fillId="6" borderId="5" xfId="2" applyNumberFormat="1" applyFont="1" applyFill="1" applyBorder="1" applyAlignment="1">
      <alignment horizontal="center" vertical="center"/>
    </xf>
    <xf numFmtId="1" fontId="5" fillId="0" borderId="5" xfId="2" applyNumberFormat="1" applyFont="1" applyBorder="1" applyAlignment="1">
      <alignment horizontal="center" vertical="center"/>
    </xf>
    <xf numFmtId="49" fontId="14" fillId="6" borderId="5" xfId="3" applyNumberFormat="1" applyFont="1" applyFill="1" applyBorder="1" applyAlignment="1" applyProtection="1">
      <alignment horizontal="center" vertical="center"/>
    </xf>
    <xf numFmtId="0" fontId="15" fillId="6" borderId="5" xfId="2" applyFont="1" applyFill="1" applyBorder="1" applyAlignment="1">
      <alignment horizontal="left" vertical="top" wrapText="1"/>
    </xf>
    <xf numFmtId="1" fontId="1" fillId="0" borderId="5" xfId="2" applyNumberFormat="1" applyFont="1" applyBorder="1" applyAlignment="1">
      <alignment horizontal="center"/>
    </xf>
    <xf numFmtId="1" fontId="5" fillId="0" borderId="5" xfId="2" applyNumberFormat="1" applyFont="1" applyFill="1" applyBorder="1" applyAlignment="1">
      <alignment horizontal="center" vertical="center"/>
    </xf>
    <xf numFmtId="0" fontId="15" fillId="0" borderId="5" xfId="2" applyFont="1" applyFill="1" applyBorder="1" applyAlignment="1">
      <alignment horizontal="left" vertical="top" wrapText="1"/>
    </xf>
    <xf numFmtId="1" fontId="11" fillId="6" borderId="16" xfId="2" applyNumberFormat="1" applyFont="1" applyFill="1" applyBorder="1" applyAlignment="1">
      <alignment horizontal="center" vertical="top" wrapText="1"/>
    </xf>
    <xf numFmtId="1" fontId="1" fillId="0" borderId="17" xfId="2" applyNumberFormat="1" applyFont="1" applyBorder="1" applyAlignment="1">
      <alignment horizontal="center"/>
    </xf>
    <xf numFmtId="1" fontId="1" fillId="6" borderId="17" xfId="2" applyNumberFormat="1" applyFont="1" applyFill="1" applyBorder="1" applyAlignment="1">
      <alignment horizontal="center" vertical="center" wrapText="1"/>
    </xf>
    <xf numFmtId="0" fontId="5" fillId="0" borderId="5" xfId="2" applyNumberFormat="1" applyFont="1" applyBorder="1" applyAlignment="1">
      <alignment horizontal="center" vertical="center"/>
    </xf>
    <xf numFmtId="1" fontId="16" fillId="0" borderId="5" xfId="2" applyNumberFormat="1" applyFont="1" applyBorder="1" applyAlignment="1">
      <alignment horizontal="center" vertical="center"/>
    </xf>
    <xf numFmtId="49" fontId="5" fillId="0" borderId="5" xfId="2" applyNumberFormat="1" applyFont="1" applyFill="1" applyBorder="1" applyAlignment="1">
      <alignment horizontal="center" vertical="center"/>
    </xf>
    <xf numFmtId="1" fontId="11" fillId="6" borderId="5" xfId="2" applyNumberFormat="1" applyFont="1" applyFill="1" applyBorder="1" applyAlignment="1">
      <alignment horizontal="center" vertical="top" wrapText="1"/>
    </xf>
    <xf numFmtId="1" fontId="26" fillId="0" borderId="5" xfId="2" applyNumberFormat="1" applyFill="1" applyBorder="1" applyAlignment="1">
      <alignment horizontal="center"/>
    </xf>
    <xf numFmtId="49" fontId="26" fillId="0" borderId="0" xfId="2" applyNumberFormat="1" applyFill="1" applyBorder="1" applyAlignment="1">
      <alignment horizontal="center" vertical="center"/>
    </xf>
    <xf numFmtId="0" fontId="17" fillId="0" borderId="0" xfId="2" applyFont="1" applyFill="1" applyBorder="1" applyAlignment="1">
      <alignment horizontal="left" vertical="top" wrapText="1"/>
    </xf>
    <xf numFmtId="0" fontId="26" fillId="0" borderId="0" xfId="2" applyFill="1" applyBorder="1" applyAlignment="1">
      <alignment horizontal="center"/>
    </xf>
    <xf numFmtId="1" fontId="18" fillId="0" borderId="0" xfId="2" applyNumberFormat="1" applyFont="1" applyFill="1" applyBorder="1" applyAlignment="1">
      <alignment horizontal="center"/>
    </xf>
    <xf numFmtId="0" fontId="1" fillId="0" borderId="0" xfId="2" applyFont="1" applyBorder="1"/>
    <xf numFmtId="0" fontId="26" fillId="0" borderId="0" xfId="2" applyFill="1" applyBorder="1"/>
    <xf numFmtId="2" fontId="1" fillId="0" borderId="0" xfId="2" applyNumberFormat="1" applyFont="1" applyFill="1" applyBorder="1" applyAlignment="1">
      <alignment horizontal="right"/>
    </xf>
    <xf numFmtId="165" fontId="19" fillId="0" borderId="0" xfId="2" applyNumberFormat="1" applyFont="1" applyBorder="1" applyAlignment="1">
      <alignment vertical="top" wrapText="1"/>
    </xf>
    <xf numFmtId="165" fontId="26" fillId="0" borderId="0" xfId="2" applyNumberFormat="1" applyBorder="1" applyAlignment="1">
      <alignment vertical="top" wrapText="1"/>
    </xf>
    <xf numFmtId="2" fontId="26" fillId="0" borderId="0" xfId="2" applyNumberFormat="1" applyFill="1" applyBorder="1" applyAlignment="1">
      <alignment horizontal="center"/>
    </xf>
    <xf numFmtId="49" fontId="26" fillId="0" borderId="0" xfId="2" applyNumberFormat="1" applyBorder="1" applyAlignment="1">
      <alignment vertical="top" wrapText="1"/>
    </xf>
    <xf numFmtId="1" fontId="11" fillId="0" borderId="0" xfId="2" applyNumberFormat="1" applyFont="1" applyFill="1" applyBorder="1" applyAlignment="1">
      <alignment horizontal="center" vertical="top" wrapText="1"/>
    </xf>
    <xf numFmtId="49" fontId="26" fillId="0" borderId="0" xfId="2" applyNumberFormat="1" applyFill="1" applyBorder="1"/>
    <xf numFmtId="49" fontId="5" fillId="6" borderId="14" xfId="3" applyNumberFormat="1" applyFont="1" applyFill="1" applyBorder="1" applyAlignment="1" applyProtection="1">
      <alignment horizontal="center" vertical="center" wrapText="1"/>
    </xf>
    <xf numFmtId="0" fontId="10" fillId="6" borderId="15" xfId="2" applyFont="1" applyFill="1" applyBorder="1" applyAlignment="1">
      <alignment horizontal="left" vertical="top" wrapText="1"/>
    </xf>
    <xf numFmtId="0" fontId="10" fillId="6" borderId="5" xfId="2" applyFont="1" applyFill="1" applyBorder="1" applyAlignment="1">
      <alignment horizontal="left" vertical="top" wrapText="1"/>
    </xf>
    <xf numFmtId="1" fontId="1" fillId="6" borderId="15" xfId="2" applyNumberFormat="1" applyFont="1" applyFill="1" applyBorder="1" applyAlignment="1">
      <alignment horizontal="center" vertical="top" wrapText="1"/>
    </xf>
    <xf numFmtId="49" fontId="5" fillId="6" borderId="5" xfId="3" applyNumberFormat="1" applyFont="1" applyFill="1" applyBorder="1" applyAlignment="1" applyProtection="1">
      <alignment horizontal="center" vertical="center" wrapText="1"/>
    </xf>
    <xf numFmtId="0" fontId="10" fillId="0" borderId="5" xfId="2" applyFont="1" applyFill="1" applyBorder="1" applyAlignment="1">
      <alignment horizontal="left" vertical="top" wrapText="1"/>
    </xf>
    <xf numFmtId="1" fontId="1" fillId="6" borderId="16" xfId="2" applyNumberFormat="1" applyFont="1" applyFill="1" applyBorder="1" applyAlignment="1">
      <alignment horizontal="center" vertical="top" wrapText="1"/>
    </xf>
    <xf numFmtId="0" fontId="23" fillId="6" borderId="0" xfId="2" applyFont="1" applyFill="1" applyAlignment="1">
      <alignment wrapText="1"/>
    </xf>
    <xf numFmtId="0" fontId="28" fillId="0" borderId="0" xfId="0" applyFont="1" applyAlignment="1">
      <alignment wrapText="1"/>
    </xf>
    <xf numFmtId="0" fontId="26" fillId="6" borderId="0" xfId="2" applyFill="1" applyAlignment="1">
      <alignment horizontal="center"/>
    </xf>
    <xf numFmtId="1" fontId="25" fillId="6" borderId="0" xfId="2" applyNumberFormat="1" applyFont="1" applyFill="1" applyAlignment="1">
      <alignment horizontal="left"/>
    </xf>
  </cellXfs>
  <cellStyles count="4">
    <cellStyle name="Lien hypertexte" xfId="1" builtinId="8"/>
    <cellStyle name="Lien hypertexte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MA"/>
              <a:t>Burn down chart sprint 01</a:t>
            </a:r>
          </a:p>
        </c:rich>
      </c:tx>
      <c:layout>
        <c:manualLayout>
          <c:xMode val="edge"/>
          <c:yMode val="edge"/>
          <c:x val="0.35310344827586204"/>
          <c:y val="4.3010752688172046E-2"/>
        </c:manualLayout>
      </c:layout>
      <c:overlay val="0"/>
      <c:spPr>
        <a:noFill/>
        <a:ln w="25400">
          <a:noFill/>
        </a:ln>
      </c:spPr>
    </c:title>
    <c:autoTitleDeleted val="0"/>
    <c:plotArea>
      <c:layout>
        <c:manualLayout>
          <c:layoutTarget val="inner"/>
          <c:xMode val="edge"/>
          <c:yMode val="edge"/>
          <c:x val="0.10206896551724139"/>
          <c:y val="0.19086071609520985"/>
          <c:w val="0.71724137931034482"/>
          <c:h val="0.59946393928495489"/>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SprintBacklog!$E$18:$N$18</c:f>
              <c:numCache>
                <c:formatCode>0</c:formatCode>
                <c:ptCount val="10"/>
                <c:pt idx="0">
                  <c:v>35</c:v>
                </c:pt>
                <c:pt idx="1">
                  <c:v>30</c:v>
                </c:pt>
                <c:pt idx="2">
                  <c:v>20</c:v>
                </c:pt>
                <c:pt idx="3">
                  <c:v>50</c:v>
                </c:pt>
                <c:pt idx="4">
                  <c:v>40</c:v>
                </c:pt>
                <c:pt idx="5">
                  <c:v>20</c:v>
                </c:pt>
                <c:pt idx="6">
                  <c:v>10</c:v>
                </c:pt>
                <c:pt idx="7">
                  <c:v>10</c:v>
                </c:pt>
                <c:pt idx="8">
                  <c:v>0</c:v>
                </c:pt>
                <c:pt idx="9">
                  <c:v>0</c:v>
                </c:pt>
              </c:numCache>
            </c:numRef>
          </c:val>
          <c:smooth val="1"/>
          <c:extLst>
            <c:ext xmlns:c16="http://schemas.microsoft.com/office/drawing/2014/chart" uri="{C3380CC4-5D6E-409C-BE32-E72D297353CC}">
              <c16:uniqueId val="{00000000-D29F-4162-B6DB-2B9D732EE492}"/>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SprintBacklog!$E$19:$N$19</c:f>
              <c:numCache>
                <c:formatCode>0.0</c:formatCode>
                <c:ptCount val="10"/>
                <c:pt idx="0">
                  <c:v>30</c:v>
                </c:pt>
                <c:pt idx="1">
                  <c:v>26.666666666666668</c:v>
                </c:pt>
                <c:pt idx="2">
                  <c:v>23.333333333333332</c:v>
                </c:pt>
                <c:pt idx="3">
                  <c:v>20</c:v>
                </c:pt>
                <c:pt idx="4">
                  <c:v>16.666666666666664</c:v>
                </c:pt>
                <c:pt idx="5">
                  <c:v>13.333333333333332</c:v>
                </c:pt>
                <c:pt idx="6">
                  <c:v>10</c:v>
                </c:pt>
                <c:pt idx="7">
                  <c:v>6.6666666666666643</c:v>
                </c:pt>
                <c:pt idx="8">
                  <c:v>3.3333333333333321</c:v>
                </c:pt>
                <c:pt idx="9">
                  <c:v>0</c:v>
                </c:pt>
              </c:numCache>
            </c:numRef>
          </c:val>
          <c:smooth val="1"/>
          <c:extLst>
            <c:ext xmlns:c16="http://schemas.microsoft.com/office/drawing/2014/chart" uri="{C3380CC4-5D6E-409C-BE32-E72D297353CC}">
              <c16:uniqueId val="{00000001-D29F-4162-B6DB-2B9D732EE492}"/>
            </c:ext>
          </c:extLst>
        </c:ser>
        <c:dLbls>
          <c:showLegendKey val="0"/>
          <c:showVal val="0"/>
          <c:showCatName val="0"/>
          <c:showSerName val="0"/>
          <c:showPercent val="0"/>
          <c:showBubbleSize val="0"/>
        </c:dLbls>
        <c:marker val="1"/>
        <c:smooth val="0"/>
        <c:axId val="25544479"/>
        <c:axId val="1"/>
      </c:lineChart>
      <c:catAx>
        <c:axId val="2554447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MA"/>
                  <a:t>Days</a:t>
                </a:r>
              </a:p>
            </c:rich>
          </c:tx>
          <c:layout>
            <c:manualLayout>
              <c:xMode val="edge"/>
              <c:yMode val="edge"/>
              <c:x val="0.43448275862068964"/>
              <c:y val="0.884410859932830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fr-FR"/>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MA"/>
                  <a:t>Scrum units</a:t>
                </a:r>
              </a:p>
            </c:rich>
          </c:tx>
          <c:layout>
            <c:manualLayout>
              <c:xMode val="edge"/>
              <c:yMode val="edge"/>
              <c:x val="2.6206896551724139E-2"/>
              <c:y val="0.35752772838879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fr-FR"/>
          </a:p>
        </c:txPr>
        <c:crossAx val="25544479"/>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245"/>
          <c:y val="0.42742048372985636"/>
          <c:w val="0.15448275862068961"/>
          <c:h val="0.12634436824429202"/>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19</xdr:row>
      <xdr:rowOff>152400</xdr:rowOff>
    </xdr:from>
    <xdr:to>
      <xdr:col>8</xdr:col>
      <xdr:colOff>447675</xdr:colOff>
      <xdr:row>41</xdr:row>
      <xdr:rowOff>133350</xdr:rowOff>
    </xdr:to>
    <xdr:graphicFrame macro="">
      <xdr:nvGraphicFramePr>
        <xdr:cNvPr id="2" name="Graphique 9">
          <a:extLst>
            <a:ext uri="{FF2B5EF4-FFF2-40B4-BE49-F238E27FC236}">
              <a16:creationId xmlns:a16="http://schemas.microsoft.com/office/drawing/2014/main" id="{EF0E59A3-1A71-475E-A24D-C339EC5B1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GUIG/Downloads/scrumtouilleur%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Feuil1"/>
      <sheetName val="system sheet"/>
    </sheetNames>
    <sheetDataSet>
      <sheetData sheetId="0"/>
      <sheetData sheetId="1" refreshError="1"/>
      <sheetData sheetId="2" refreshError="1"/>
      <sheetData sheetId="3">
        <row r="17">
          <cell r="E17">
            <v>22</v>
          </cell>
        </row>
      </sheetData>
      <sheetData sheetId="4" refreshError="1"/>
      <sheetData sheetId="5">
        <row r="11">
          <cell r="C11">
            <v>30</v>
          </cell>
          <cell r="D11">
            <v>26.666666666666668</v>
          </cell>
          <cell r="E11">
            <v>23.333333333333332</v>
          </cell>
          <cell r="F11">
            <v>20</v>
          </cell>
          <cell r="G11">
            <v>16.666666666666664</v>
          </cell>
          <cell r="H11">
            <v>13.333333333333332</v>
          </cell>
          <cell r="I11">
            <v>10</v>
          </cell>
          <cell r="J11">
            <v>6.6666666666666643</v>
          </cell>
          <cell r="K11">
            <v>3.3333333333333321</v>
          </cell>
          <cell r="L1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tabSelected="1" workbookViewId="0">
      <selection activeCell="D4" sqref="D4"/>
    </sheetView>
  </sheetViews>
  <sheetFormatPr baseColWidth="10" defaultRowHeight="15"/>
  <cols>
    <col min="2" max="2" width="31" customWidth="1"/>
    <col min="3" max="4" width="59.140625" customWidth="1"/>
    <col min="6" max="6" width="19" customWidth="1"/>
  </cols>
  <sheetData>
    <row r="2" spans="1:7" ht="42">
      <c r="C2" s="79" t="s">
        <v>29</v>
      </c>
    </row>
    <row r="8" spans="1:7" ht="15.75" thickBot="1">
      <c r="B8" s="14" t="s">
        <v>1</v>
      </c>
    </row>
    <row r="9" spans="1:7">
      <c r="A9" s="15" t="s">
        <v>2</v>
      </c>
      <c r="B9" s="16" t="s">
        <v>3</v>
      </c>
      <c r="C9" s="19" t="s">
        <v>0</v>
      </c>
      <c r="D9" s="21" t="s">
        <v>15</v>
      </c>
      <c r="E9" s="17" t="s">
        <v>4</v>
      </c>
      <c r="F9" s="18" t="s">
        <v>5</v>
      </c>
      <c r="G9" s="17" t="s">
        <v>6</v>
      </c>
    </row>
    <row r="10" spans="1:7" ht="33.75" customHeight="1">
      <c r="A10" s="1">
        <v>1</v>
      </c>
      <c r="B10" s="2" t="s">
        <v>7</v>
      </c>
      <c r="C10" s="20" t="s">
        <v>8</v>
      </c>
      <c r="D10" s="20" t="s">
        <v>16</v>
      </c>
      <c r="E10" s="4">
        <v>1</v>
      </c>
      <c r="F10" s="5">
        <v>10</v>
      </c>
      <c r="G10" s="3" t="s">
        <v>9</v>
      </c>
    </row>
    <row r="11" spans="1:7">
      <c r="A11" s="6"/>
      <c r="B11" s="7"/>
      <c r="C11" s="8"/>
      <c r="D11" s="8"/>
      <c r="E11" s="9"/>
      <c r="F11" s="11"/>
      <c r="G11" s="10"/>
    </row>
    <row r="12" spans="1:7">
      <c r="A12" s="12"/>
      <c r="B12" s="7"/>
      <c r="C12" s="13"/>
      <c r="D12" s="13"/>
      <c r="E12" s="9"/>
      <c r="F12" s="11"/>
      <c r="G12" s="10"/>
    </row>
    <row r="13" spans="1:7">
      <c r="A13" s="12"/>
      <c r="B13" s="7"/>
      <c r="C13" s="8"/>
      <c r="D13" s="8"/>
      <c r="E13" s="9"/>
      <c r="F13" s="11"/>
      <c r="G13" s="10"/>
    </row>
    <row r="14" spans="1:7">
      <c r="A14" s="12"/>
      <c r="B14" s="7"/>
      <c r="C14" s="8"/>
      <c r="D14" s="8"/>
      <c r="E14" s="9"/>
      <c r="F14" s="11"/>
      <c r="G14" s="10"/>
    </row>
    <row r="15" spans="1:7">
      <c r="A15" s="12"/>
      <c r="B15" s="7"/>
      <c r="C15" s="8"/>
      <c r="D15" s="8"/>
      <c r="E15" s="9"/>
      <c r="F15" s="11"/>
      <c r="G15" s="10"/>
    </row>
    <row r="16" spans="1:7">
      <c r="A16" s="12"/>
      <c r="B16" s="7"/>
      <c r="C16" s="8"/>
      <c r="D16" s="8"/>
      <c r="E16" s="9"/>
      <c r="F16" s="11"/>
      <c r="G16" s="10"/>
    </row>
    <row r="17" spans="1:7">
      <c r="A17" s="12"/>
      <c r="B17" s="7"/>
      <c r="C17" s="8"/>
      <c r="D17" s="8"/>
      <c r="E17" s="9"/>
      <c r="F17" s="11"/>
      <c r="G17" s="10"/>
    </row>
    <row r="18" spans="1:7">
      <c r="A18" s="12"/>
      <c r="B18" s="7"/>
      <c r="C18" s="8"/>
      <c r="D18" s="8"/>
      <c r="E18" s="9"/>
      <c r="F18" s="11"/>
      <c r="G18" s="10"/>
    </row>
    <row r="19" spans="1:7">
      <c r="A19" s="12"/>
      <c r="B19" s="7"/>
      <c r="C19" s="8"/>
      <c r="D19" s="8"/>
      <c r="E19" s="9"/>
      <c r="F19" s="11"/>
      <c r="G19" s="10"/>
    </row>
    <row r="20" spans="1:7">
      <c r="A20" s="12"/>
      <c r="B20" s="7"/>
      <c r="C20" s="8"/>
      <c r="D20" s="8"/>
      <c r="E20" s="9"/>
      <c r="F20" s="11"/>
      <c r="G20" s="10"/>
    </row>
    <row r="21" spans="1:7">
      <c r="A21" s="12"/>
      <c r="B21" s="7"/>
      <c r="C21" s="8"/>
      <c r="D21" s="8"/>
      <c r="E21" s="9"/>
      <c r="F21" s="11"/>
      <c r="G21"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9"/>
    <pageSetUpPr fitToPage="1"/>
  </sheetPr>
  <dimension ref="A1:CN81"/>
  <sheetViews>
    <sheetView workbookViewId="0">
      <pane ySplit="6" topLeftCell="A7" activePane="bottomLeft" state="frozen"/>
      <selection pane="bottomLeft"/>
    </sheetView>
  </sheetViews>
  <sheetFormatPr baseColWidth="10" defaultColWidth="9.140625" defaultRowHeight="12.75"/>
  <cols>
    <col min="1" max="1" width="43.140625" style="26" customWidth="1"/>
    <col min="2" max="2" width="40.7109375" style="26" customWidth="1"/>
    <col min="3" max="3" width="17.28515625" style="26" customWidth="1"/>
    <col min="4" max="4" width="21.85546875" style="26" bestFit="1" customWidth="1"/>
    <col min="5" max="14" width="7" style="26" customWidth="1"/>
    <col min="15" max="15" width="30.85546875" style="26" customWidth="1"/>
    <col min="16" max="256" width="9.140625" style="26"/>
    <col min="257" max="257" width="9.7109375" style="26" customWidth="1"/>
    <col min="258" max="258" width="29.42578125" style="26" customWidth="1"/>
    <col min="259" max="259" width="17.28515625" style="26" customWidth="1"/>
    <col min="260" max="260" width="21.85546875" style="26" bestFit="1" customWidth="1"/>
    <col min="261" max="270" width="7" style="26" customWidth="1"/>
    <col min="271" max="271" width="30.85546875" style="26" customWidth="1"/>
    <col min="272" max="512" width="9.140625" style="26"/>
    <col min="513" max="513" width="9.7109375" style="26" customWidth="1"/>
    <col min="514" max="514" width="29.42578125" style="26" customWidth="1"/>
    <col min="515" max="515" width="17.28515625" style="26" customWidth="1"/>
    <col min="516" max="516" width="21.85546875" style="26" bestFit="1" customWidth="1"/>
    <col min="517" max="526" width="7" style="26" customWidth="1"/>
    <col min="527" max="527" width="30.85546875" style="26" customWidth="1"/>
    <col min="528" max="768" width="9.140625" style="26"/>
    <col min="769" max="769" width="9.7109375" style="26" customWidth="1"/>
    <col min="770" max="770" width="29.42578125" style="26" customWidth="1"/>
    <col min="771" max="771" width="17.28515625" style="26" customWidth="1"/>
    <col min="772" max="772" width="21.85546875" style="26" bestFit="1" customWidth="1"/>
    <col min="773" max="782" width="7" style="26" customWidth="1"/>
    <col min="783" max="783" width="30.85546875" style="26" customWidth="1"/>
    <col min="784" max="1024" width="9.140625" style="26"/>
    <col min="1025" max="1025" width="9.7109375" style="26" customWidth="1"/>
    <col min="1026" max="1026" width="29.42578125" style="26" customWidth="1"/>
    <col min="1027" max="1027" width="17.28515625" style="26" customWidth="1"/>
    <col min="1028" max="1028" width="21.85546875" style="26" bestFit="1" customWidth="1"/>
    <col min="1029" max="1038" width="7" style="26" customWidth="1"/>
    <col min="1039" max="1039" width="30.85546875" style="26" customWidth="1"/>
    <col min="1040" max="1280" width="9.140625" style="26"/>
    <col min="1281" max="1281" width="9.7109375" style="26" customWidth="1"/>
    <col min="1282" max="1282" width="29.42578125" style="26" customWidth="1"/>
    <col min="1283" max="1283" width="17.28515625" style="26" customWidth="1"/>
    <col min="1284" max="1284" width="21.85546875" style="26" bestFit="1" customWidth="1"/>
    <col min="1285" max="1294" width="7" style="26" customWidth="1"/>
    <col min="1295" max="1295" width="30.85546875" style="26" customWidth="1"/>
    <col min="1296" max="1536" width="9.140625" style="26"/>
    <col min="1537" max="1537" width="9.7109375" style="26" customWidth="1"/>
    <col min="1538" max="1538" width="29.42578125" style="26" customWidth="1"/>
    <col min="1539" max="1539" width="17.28515625" style="26" customWidth="1"/>
    <col min="1540" max="1540" width="21.85546875" style="26" bestFit="1" customWidth="1"/>
    <col min="1541" max="1550" width="7" style="26" customWidth="1"/>
    <col min="1551" max="1551" width="30.85546875" style="26" customWidth="1"/>
    <col min="1552" max="1792" width="9.140625" style="26"/>
    <col min="1793" max="1793" width="9.7109375" style="26" customWidth="1"/>
    <col min="1794" max="1794" width="29.42578125" style="26" customWidth="1"/>
    <col min="1795" max="1795" width="17.28515625" style="26" customWidth="1"/>
    <col min="1796" max="1796" width="21.85546875" style="26" bestFit="1" customWidth="1"/>
    <col min="1797" max="1806" width="7" style="26" customWidth="1"/>
    <col min="1807" max="1807" width="30.85546875" style="26" customWidth="1"/>
    <col min="1808" max="2048" width="9.140625" style="26"/>
    <col min="2049" max="2049" width="9.7109375" style="26" customWidth="1"/>
    <col min="2050" max="2050" width="29.42578125" style="26" customWidth="1"/>
    <col min="2051" max="2051" width="17.28515625" style="26" customWidth="1"/>
    <col min="2052" max="2052" width="21.85546875" style="26" bestFit="1" customWidth="1"/>
    <col min="2053" max="2062" width="7" style="26" customWidth="1"/>
    <col min="2063" max="2063" width="30.85546875" style="26" customWidth="1"/>
    <col min="2064" max="2304" width="9.140625" style="26"/>
    <col min="2305" max="2305" width="9.7109375" style="26" customWidth="1"/>
    <col min="2306" max="2306" width="29.42578125" style="26" customWidth="1"/>
    <col min="2307" max="2307" width="17.28515625" style="26" customWidth="1"/>
    <col min="2308" max="2308" width="21.85546875" style="26" bestFit="1" customWidth="1"/>
    <col min="2309" max="2318" width="7" style="26" customWidth="1"/>
    <col min="2319" max="2319" width="30.85546875" style="26" customWidth="1"/>
    <col min="2320" max="2560" width="9.140625" style="26"/>
    <col min="2561" max="2561" width="9.7109375" style="26" customWidth="1"/>
    <col min="2562" max="2562" width="29.42578125" style="26" customWidth="1"/>
    <col min="2563" max="2563" width="17.28515625" style="26" customWidth="1"/>
    <col min="2564" max="2564" width="21.85546875" style="26" bestFit="1" customWidth="1"/>
    <col min="2565" max="2574" width="7" style="26" customWidth="1"/>
    <col min="2575" max="2575" width="30.85546875" style="26" customWidth="1"/>
    <col min="2576" max="2816" width="9.140625" style="26"/>
    <col min="2817" max="2817" width="9.7109375" style="26" customWidth="1"/>
    <col min="2818" max="2818" width="29.42578125" style="26" customWidth="1"/>
    <col min="2819" max="2819" width="17.28515625" style="26" customWidth="1"/>
    <col min="2820" max="2820" width="21.85546875" style="26" bestFit="1" customWidth="1"/>
    <col min="2821" max="2830" width="7" style="26" customWidth="1"/>
    <col min="2831" max="2831" width="30.85546875" style="26" customWidth="1"/>
    <col min="2832" max="3072" width="9.140625" style="26"/>
    <col min="3073" max="3073" width="9.7109375" style="26" customWidth="1"/>
    <col min="3074" max="3074" width="29.42578125" style="26" customWidth="1"/>
    <col min="3075" max="3075" width="17.28515625" style="26" customWidth="1"/>
    <col min="3076" max="3076" width="21.85546875" style="26" bestFit="1" customWidth="1"/>
    <col min="3077" max="3086" width="7" style="26" customWidth="1"/>
    <col min="3087" max="3087" width="30.85546875" style="26" customWidth="1"/>
    <col min="3088" max="3328" width="9.140625" style="26"/>
    <col min="3329" max="3329" width="9.7109375" style="26" customWidth="1"/>
    <col min="3330" max="3330" width="29.42578125" style="26" customWidth="1"/>
    <col min="3331" max="3331" width="17.28515625" style="26" customWidth="1"/>
    <col min="3332" max="3332" width="21.85546875" style="26" bestFit="1" customWidth="1"/>
    <col min="3333" max="3342" width="7" style="26" customWidth="1"/>
    <col min="3343" max="3343" width="30.85546875" style="26" customWidth="1"/>
    <col min="3344" max="3584" width="9.140625" style="26"/>
    <col min="3585" max="3585" width="9.7109375" style="26" customWidth="1"/>
    <col min="3586" max="3586" width="29.42578125" style="26" customWidth="1"/>
    <col min="3587" max="3587" width="17.28515625" style="26" customWidth="1"/>
    <col min="3588" max="3588" width="21.85546875" style="26" bestFit="1" customWidth="1"/>
    <col min="3589" max="3598" width="7" style="26" customWidth="1"/>
    <col min="3599" max="3599" width="30.85546875" style="26" customWidth="1"/>
    <col min="3600" max="3840" width="9.140625" style="26"/>
    <col min="3841" max="3841" width="9.7109375" style="26" customWidth="1"/>
    <col min="3842" max="3842" width="29.42578125" style="26" customWidth="1"/>
    <col min="3843" max="3843" width="17.28515625" style="26" customWidth="1"/>
    <col min="3844" max="3844" width="21.85546875" style="26" bestFit="1" customWidth="1"/>
    <col min="3845" max="3854" width="7" style="26" customWidth="1"/>
    <col min="3855" max="3855" width="30.85546875" style="26" customWidth="1"/>
    <col min="3856" max="4096" width="9.140625" style="26"/>
    <col min="4097" max="4097" width="9.7109375" style="26" customWidth="1"/>
    <col min="4098" max="4098" width="29.42578125" style="26" customWidth="1"/>
    <col min="4099" max="4099" width="17.28515625" style="26" customWidth="1"/>
    <col min="4100" max="4100" width="21.85546875" style="26" bestFit="1" customWidth="1"/>
    <col min="4101" max="4110" width="7" style="26" customWidth="1"/>
    <col min="4111" max="4111" width="30.85546875" style="26" customWidth="1"/>
    <col min="4112" max="4352" width="9.140625" style="26"/>
    <col min="4353" max="4353" width="9.7109375" style="26" customWidth="1"/>
    <col min="4354" max="4354" width="29.42578125" style="26" customWidth="1"/>
    <col min="4355" max="4355" width="17.28515625" style="26" customWidth="1"/>
    <col min="4356" max="4356" width="21.85546875" style="26" bestFit="1" customWidth="1"/>
    <col min="4357" max="4366" width="7" style="26" customWidth="1"/>
    <col min="4367" max="4367" width="30.85546875" style="26" customWidth="1"/>
    <col min="4368" max="4608" width="9.140625" style="26"/>
    <col min="4609" max="4609" width="9.7109375" style="26" customWidth="1"/>
    <col min="4610" max="4610" width="29.42578125" style="26" customWidth="1"/>
    <col min="4611" max="4611" width="17.28515625" style="26" customWidth="1"/>
    <col min="4612" max="4612" width="21.85546875" style="26" bestFit="1" customWidth="1"/>
    <col min="4613" max="4622" width="7" style="26" customWidth="1"/>
    <col min="4623" max="4623" width="30.85546875" style="26" customWidth="1"/>
    <col min="4624" max="4864" width="9.140625" style="26"/>
    <col min="4865" max="4865" width="9.7109375" style="26" customWidth="1"/>
    <col min="4866" max="4866" width="29.42578125" style="26" customWidth="1"/>
    <col min="4867" max="4867" width="17.28515625" style="26" customWidth="1"/>
    <col min="4868" max="4868" width="21.85546875" style="26" bestFit="1" customWidth="1"/>
    <col min="4869" max="4878" width="7" style="26" customWidth="1"/>
    <col min="4879" max="4879" width="30.85546875" style="26" customWidth="1"/>
    <col min="4880" max="5120" width="9.140625" style="26"/>
    <col min="5121" max="5121" width="9.7109375" style="26" customWidth="1"/>
    <col min="5122" max="5122" width="29.42578125" style="26" customWidth="1"/>
    <col min="5123" max="5123" width="17.28515625" style="26" customWidth="1"/>
    <col min="5124" max="5124" width="21.85546875" style="26" bestFit="1" customWidth="1"/>
    <col min="5125" max="5134" width="7" style="26" customWidth="1"/>
    <col min="5135" max="5135" width="30.85546875" style="26" customWidth="1"/>
    <col min="5136" max="5376" width="9.140625" style="26"/>
    <col min="5377" max="5377" width="9.7109375" style="26" customWidth="1"/>
    <col min="5378" max="5378" width="29.42578125" style="26" customWidth="1"/>
    <col min="5379" max="5379" width="17.28515625" style="26" customWidth="1"/>
    <col min="5380" max="5380" width="21.85546875" style="26" bestFit="1" customWidth="1"/>
    <col min="5381" max="5390" width="7" style="26" customWidth="1"/>
    <col min="5391" max="5391" width="30.85546875" style="26" customWidth="1"/>
    <col min="5392" max="5632" width="9.140625" style="26"/>
    <col min="5633" max="5633" width="9.7109375" style="26" customWidth="1"/>
    <col min="5634" max="5634" width="29.42578125" style="26" customWidth="1"/>
    <col min="5635" max="5635" width="17.28515625" style="26" customWidth="1"/>
    <col min="5636" max="5636" width="21.85546875" style="26" bestFit="1" customWidth="1"/>
    <col min="5637" max="5646" width="7" style="26" customWidth="1"/>
    <col min="5647" max="5647" width="30.85546875" style="26" customWidth="1"/>
    <col min="5648" max="5888" width="9.140625" style="26"/>
    <col min="5889" max="5889" width="9.7109375" style="26" customWidth="1"/>
    <col min="5890" max="5890" width="29.42578125" style="26" customWidth="1"/>
    <col min="5891" max="5891" width="17.28515625" style="26" customWidth="1"/>
    <col min="5892" max="5892" width="21.85546875" style="26" bestFit="1" customWidth="1"/>
    <col min="5893" max="5902" width="7" style="26" customWidth="1"/>
    <col min="5903" max="5903" width="30.85546875" style="26" customWidth="1"/>
    <col min="5904" max="6144" width="9.140625" style="26"/>
    <col min="6145" max="6145" width="9.7109375" style="26" customWidth="1"/>
    <col min="6146" max="6146" width="29.42578125" style="26" customWidth="1"/>
    <col min="6147" max="6147" width="17.28515625" style="26" customWidth="1"/>
    <col min="6148" max="6148" width="21.85546875" style="26" bestFit="1" customWidth="1"/>
    <col min="6149" max="6158" width="7" style="26" customWidth="1"/>
    <col min="6159" max="6159" width="30.85546875" style="26" customWidth="1"/>
    <col min="6160" max="6400" width="9.140625" style="26"/>
    <col min="6401" max="6401" width="9.7109375" style="26" customWidth="1"/>
    <col min="6402" max="6402" width="29.42578125" style="26" customWidth="1"/>
    <col min="6403" max="6403" width="17.28515625" style="26" customWidth="1"/>
    <col min="6404" max="6404" width="21.85546875" style="26" bestFit="1" customWidth="1"/>
    <col min="6405" max="6414" width="7" style="26" customWidth="1"/>
    <col min="6415" max="6415" width="30.85546875" style="26" customWidth="1"/>
    <col min="6416" max="6656" width="9.140625" style="26"/>
    <col min="6657" max="6657" width="9.7109375" style="26" customWidth="1"/>
    <col min="6658" max="6658" width="29.42578125" style="26" customWidth="1"/>
    <col min="6659" max="6659" width="17.28515625" style="26" customWidth="1"/>
    <col min="6660" max="6660" width="21.85546875" style="26" bestFit="1" customWidth="1"/>
    <col min="6661" max="6670" width="7" style="26" customWidth="1"/>
    <col min="6671" max="6671" width="30.85546875" style="26" customWidth="1"/>
    <col min="6672" max="6912" width="9.140625" style="26"/>
    <col min="6913" max="6913" width="9.7109375" style="26" customWidth="1"/>
    <col min="6914" max="6914" width="29.42578125" style="26" customWidth="1"/>
    <col min="6915" max="6915" width="17.28515625" style="26" customWidth="1"/>
    <col min="6916" max="6916" width="21.85546875" style="26" bestFit="1" customWidth="1"/>
    <col min="6917" max="6926" width="7" style="26" customWidth="1"/>
    <col min="6927" max="6927" width="30.85546875" style="26" customWidth="1"/>
    <col min="6928" max="7168" width="9.140625" style="26"/>
    <col min="7169" max="7169" width="9.7109375" style="26" customWidth="1"/>
    <col min="7170" max="7170" width="29.42578125" style="26" customWidth="1"/>
    <col min="7171" max="7171" width="17.28515625" style="26" customWidth="1"/>
    <col min="7172" max="7172" width="21.85546875" style="26" bestFit="1" customWidth="1"/>
    <col min="7173" max="7182" width="7" style="26" customWidth="1"/>
    <col min="7183" max="7183" width="30.85546875" style="26" customWidth="1"/>
    <col min="7184" max="7424" width="9.140625" style="26"/>
    <col min="7425" max="7425" width="9.7109375" style="26" customWidth="1"/>
    <col min="7426" max="7426" width="29.42578125" style="26" customWidth="1"/>
    <col min="7427" max="7427" width="17.28515625" style="26" customWidth="1"/>
    <col min="7428" max="7428" width="21.85546875" style="26" bestFit="1" customWidth="1"/>
    <col min="7429" max="7438" width="7" style="26" customWidth="1"/>
    <col min="7439" max="7439" width="30.85546875" style="26" customWidth="1"/>
    <col min="7440" max="7680" width="9.140625" style="26"/>
    <col min="7681" max="7681" width="9.7109375" style="26" customWidth="1"/>
    <col min="7682" max="7682" width="29.42578125" style="26" customWidth="1"/>
    <col min="7683" max="7683" width="17.28515625" style="26" customWidth="1"/>
    <col min="7684" max="7684" width="21.85546875" style="26" bestFit="1" customWidth="1"/>
    <col min="7685" max="7694" width="7" style="26" customWidth="1"/>
    <col min="7695" max="7695" width="30.85546875" style="26" customWidth="1"/>
    <col min="7696" max="7936" width="9.140625" style="26"/>
    <col min="7937" max="7937" width="9.7109375" style="26" customWidth="1"/>
    <col min="7938" max="7938" width="29.42578125" style="26" customWidth="1"/>
    <col min="7939" max="7939" width="17.28515625" style="26" customWidth="1"/>
    <col min="7940" max="7940" width="21.85546875" style="26" bestFit="1" customWidth="1"/>
    <col min="7941" max="7950" width="7" style="26" customWidth="1"/>
    <col min="7951" max="7951" width="30.85546875" style="26" customWidth="1"/>
    <col min="7952" max="8192" width="9.140625" style="26"/>
    <col min="8193" max="8193" width="9.7109375" style="26" customWidth="1"/>
    <col min="8194" max="8194" width="29.42578125" style="26" customWidth="1"/>
    <col min="8195" max="8195" width="17.28515625" style="26" customWidth="1"/>
    <col min="8196" max="8196" width="21.85546875" style="26" bestFit="1" customWidth="1"/>
    <col min="8197" max="8206" width="7" style="26" customWidth="1"/>
    <col min="8207" max="8207" width="30.85546875" style="26" customWidth="1"/>
    <col min="8208" max="8448" width="9.140625" style="26"/>
    <col min="8449" max="8449" width="9.7109375" style="26" customWidth="1"/>
    <col min="8450" max="8450" width="29.42578125" style="26" customWidth="1"/>
    <col min="8451" max="8451" width="17.28515625" style="26" customWidth="1"/>
    <col min="8452" max="8452" width="21.85546875" style="26" bestFit="1" customWidth="1"/>
    <col min="8453" max="8462" width="7" style="26" customWidth="1"/>
    <col min="8463" max="8463" width="30.85546875" style="26" customWidth="1"/>
    <col min="8464" max="8704" width="9.140625" style="26"/>
    <col min="8705" max="8705" width="9.7109375" style="26" customWidth="1"/>
    <col min="8706" max="8706" width="29.42578125" style="26" customWidth="1"/>
    <col min="8707" max="8707" width="17.28515625" style="26" customWidth="1"/>
    <col min="8708" max="8708" width="21.85546875" style="26" bestFit="1" customWidth="1"/>
    <col min="8709" max="8718" width="7" style="26" customWidth="1"/>
    <col min="8719" max="8719" width="30.85546875" style="26" customWidth="1"/>
    <col min="8720" max="8960" width="9.140625" style="26"/>
    <col min="8961" max="8961" width="9.7109375" style="26" customWidth="1"/>
    <col min="8962" max="8962" width="29.42578125" style="26" customWidth="1"/>
    <col min="8963" max="8963" width="17.28515625" style="26" customWidth="1"/>
    <col min="8964" max="8964" width="21.85546875" style="26" bestFit="1" customWidth="1"/>
    <col min="8965" max="8974" width="7" style="26" customWidth="1"/>
    <col min="8975" max="8975" width="30.85546875" style="26" customWidth="1"/>
    <col min="8976" max="9216" width="9.140625" style="26"/>
    <col min="9217" max="9217" width="9.7109375" style="26" customWidth="1"/>
    <col min="9218" max="9218" width="29.42578125" style="26" customWidth="1"/>
    <col min="9219" max="9219" width="17.28515625" style="26" customWidth="1"/>
    <col min="9220" max="9220" width="21.85546875" style="26" bestFit="1" customWidth="1"/>
    <col min="9221" max="9230" width="7" style="26" customWidth="1"/>
    <col min="9231" max="9231" width="30.85546875" style="26" customWidth="1"/>
    <col min="9232" max="9472" width="9.140625" style="26"/>
    <col min="9473" max="9473" width="9.7109375" style="26" customWidth="1"/>
    <col min="9474" max="9474" width="29.42578125" style="26" customWidth="1"/>
    <col min="9475" max="9475" width="17.28515625" style="26" customWidth="1"/>
    <col min="9476" max="9476" width="21.85546875" style="26" bestFit="1" customWidth="1"/>
    <col min="9477" max="9486" width="7" style="26" customWidth="1"/>
    <col min="9487" max="9487" width="30.85546875" style="26" customWidth="1"/>
    <col min="9488" max="9728" width="9.140625" style="26"/>
    <col min="9729" max="9729" width="9.7109375" style="26" customWidth="1"/>
    <col min="9730" max="9730" width="29.42578125" style="26" customWidth="1"/>
    <col min="9731" max="9731" width="17.28515625" style="26" customWidth="1"/>
    <col min="9732" max="9732" width="21.85546875" style="26" bestFit="1" customWidth="1"/>
    <col min="9733" max="9742" width="7" style="26" customWidth="1"/>
    <col min="9743" max="9743" width="30.85546875" style="26" customWidth="1"/>
    <col min="9744" max="9984" width="9.140625" style="26"/>
    <col min="9985" max="9985" width="9.7109375" style="26" customWidth="1"/>
    <col min="9986" max="9986" width="29.42578125" style="26" customWidth="1"/>
    <col min="9987" max="9987" width="17.28515625" style="26" customWidth="1"/>
    <col min="9988" max="9988" width="21.85546875" style="26" bestFit="1" customWidth="1"/>
    <col min="9989" max="9998" width="7" style="26" customWidth="1"/>
    <col min="9999" max="9999" width="30.85546875" style="26" customWidth="1"/>
    <col min="10000" max="10240" width="9.140625" style="26"/>
    <col min="10241" max="10241" width="9.7109375" style="26" customWidth="1"/>
    <col min="10242" max="10242" width="29.42578125" style="26" customWidth="1"/>
    <col min="10243" max="10243" width="17.28515625" style="26" customWidth="1"/>
    <col min="10244" max="10244" width="21.85546875" style="26" bestFit="1" customWidth="1"/>
    <col min="10245" max="10254" width="7" style="26" customWidth="1"/>
    <col min="10255" max="10255" width="30.85546875" style="26" customWidth="1"/>
    <col min="10256" max="10496" width="9.140625" style="26"/>
    <col min="10497" max="10497" width="9.7109375" style="26" customWidth="1"/>
    <col min="10498" max="10498" width="29.42578125" style="26" customWidth="1"/>
    <col min="10499" max="10499" width="17.28515625" style="26" customWidth="1"/>
    <col min="10500" max="10500" width="21.85546875" style="26" bestFit="1" customWidth="1"/>
    <col min="10501" max="10510" width="7" style="26" customWidth="1"/>
    <col min="10511" max="10511" width="30.85546875" style="26" customWidth="1"/>
    <col min="10512" max="10752" width="9.140625" style="26"/>
    <col min="10753" max="10753" width="9.7109375" style="26" customWidth="1"/>
    <col min="10754" max="10754" width="29.42578125" style="26" customWidth="1"/>
    <col min="10755" max="10755" width="17.28515625" style="26" customWidth="1"/>
    <col min="10756" max="10756" width="21.85546875" style="26" bestFit="1" customWidth="1"/>
    <col min="10757" max="10766" width="7" style="26" customWidth="1"/>
    <col min="10767" max="10767" width="30.85546875" style="26" customWidth="1"/>
    <col min="10768" max="11008" width="9.140625" style="26"/>
    <col min="11009" max="11009" width="9.7109375" style="26" customWidth="1"/>
    <col min="11010" max="11010" width="29.42578125" style="26" customWidth="1"/>
    <col min="11011" max="11011" width="17.28515625" style="26" customWidth="1"/>
    <col min="11012" max="11012" width="21.85546875" style="26" bestFit="1" customWidth="1"/>
    <col min="11013" max="11022" width="7" style="26" customWidth="1"/>
    <col min="11023" max="11023" width="30.85546875" style="26" customWidth="1"/>
    <col min="11024" max="11264" width="9.140625" style="26"/>
    <col min="11265" max="11265" width="9.7109375" style="26" customWidth="1"/>
    <col min="11266" max="11266" width="29.42578125" style="26" customWidth="1"/>
    <col min="11267" max="11267" width="17.28515625" style="26" customWidth="1"/>
    <col min="11268" max="11268" width="21.85546875" style="26" bestFit="1" customWidth="1"/>
    <col min="11269" max="11278" width="7" style="26" customWidth="1"/>
    <col min="11279" max="11279" width="30.85546875" style="26" customWidth="1"/>
    <col min="11280" max="11520" width="9.140625" style="26"/>
    <col min="11521" max="11521" width="9.7109375" style="26" customWidth="1"/>
    <col min="11522" max="11522" width="29.42578125" style="26" customWidth="1"/>
    <col min="11523" max="11523" width="17.28515625" style="26" customWidth="1"/>
    <col min="11524" max="11524" width="21.85546875" style="26" bestFit="1" customWidth="1"/>
    <col min="11525" max="11534" width="7" style="26" customWidth="1"/>
    <col min="11535" max="11535" width="30.85546875" style="26" customWidth="1"/>
    <col min="11536" max="11776" width="9.140625" style="26"/>
    <col min="11777" max="11777" width="9.7109375" style="26" customWidth="1"/>
    <col min="11778" max="11778" width="29.42578125" style="26" customWidth="1"/>
    <col min="11779" max="11779" width="17.28515625" style="26" customWidth="1"/>
    <col min="11780" max="11780" width="21.85546875" style="26" bestFit="1" customWidth="1"/>
    <col min="11781" max="11790" width="7" style="26" customWidth="1"/>
    <col min="11791" max="11791" width="30.85546875" style="26" customWidth="1"/>
    <col min="11792" max="12032" width="9.140625" style="26"/>
    <col min="12033" max="12033" width="9.7109375" style="26" customWidth="1"/>
    <col min="12034" max="12034" width="29.42578125" style="26" customWidth="1"/>
    <col min="12035" max="12035" width="17.28515625" style="26" customWidth="1"/>
    <col min="12036" max="12036" width="21.85546875" style="26" bestFit="1" customWidth="1"/>
    <col min="12037" max="12046" width="7" style="26" customWidth="1"/>
    <col min="12047" max="12047" width="30.85546875" style="26" customWidth="1"/>
    <col min="12048" max="12288" width="9.140625" style="26"/>
    <col min="12289" max="12289" width="9.7109375" style="26" customWidth="1"/>
    <col min="12290" max="12290" width="29.42578125" style="26" customWidth="1"/>
    <col min="12291" max="12291" width="17.28515625" style="26" customWidth="1"/>
    <col min="12292" max="12292" width="21.85546875" style="26" bestFit="1" customWidth="1"/>
    <col min="12293" max="12302" width="7" style="26" customWidth="1"/>
    <col min="12303" max="12303" width="30.85546875" style="26" customWidth="1"/>
    <col min="12304" max="12544" width="9.140625" style="26"/>
    <col min="12545" max="12545" width="9.7109375" style="26" customWidth="1"/>
    <col min="12546" max="12546" width="29.42578125" style="26" customWidth="1"/>
    <col min="12547" max="12547" width="17.28515625" style="26" customWidth="1"/>
    <col min="12548" max="12548" width="21.85546875" style="26" bestFit="1" customWidth="1"/>
    <col min="12549" max="12558" width="7" style="26" customWidth="1"/>
    <col min="12559" max="12559" width="30.85546875" style="26" customWidth="1"/>
    <col min="12560" max="12800" width="9.140625" style="26"/>
    <col min="12801" max="12801" width="9.7109375" style="26" customWidth="1"/>
    <col min="12802" max="12802" width="29.42578125" style="26" customWidth="1"/>
    <col min="12803" max="12803" width="17.28515625" style="26" customWidth="1"/>
    <col min="12804" max="12804" width="21.85546875" style="26" bestFit="1" customWidth="1"/>
    <col min="12805" max="12814" width="7" style="26" customWidth="1"/>
    <col min="12815" max="12815" width="30.85546875" style="26" customWidth="1"/>
    <col min="12816" max="13056" width="9.140625" style="26"/>
    <col min="13057" max="13057" width="9.7109375" style="26" customWidth="1"/>
    <col min="13058" max="13058" width="29.42578125" style="26" customWidth="1"/>
    <col min="13059" max="13059" width="17.28515625" style="26" customWidth="1"/>
    <col min="13060" max="13060" width="21.85546875" style="26" bestFit="1" customWidth="1"/>
    <col min="13061" max="13070" width="7" style="26" customWidth="1"/>
    <col min="13071" max="13071" width="30.85546875" style="26" customWidth="1"/>
    <col min="13072" max="13312" width="9.140625" style="26"/>
    <col min="13313" max="13313" width="9.7109375" style="26" customWidth="1"/>
    <col min="13314" max="13314" width="29.42578125" style="26" customWidth="1"/>
    <col min="13315" max="13315" width="17.28515625" style="26" customWidth="1"/>
    <col min="13316" max="13316" width="21.85546875" style="26" bestFit="1" customWidth="1"/>
    <col min="13317" max="13326" width="7" style="26" customWidth="1"/>
    <col min="13327" max="13327" width="30.85546875" style="26" customWidth="1"/>
    <col min="13328" max="13568" width="9.140625" style="26"/>
    <col min="13569" max="13569" width="9.7109375" style="26" customWidth="1"/>
    <col min="13570" max="13570" width="29.42578125" style="26" customWidth="1"/>
    <col min="13571" max="13571" width="17.28515625" style="26" customWidth="1"/>
    <col min="13572" max="13572" width="21.85546875" style="26" bestFit="1" customWidth="1"/>
    <col min="13573" max="13582" width="7" style="26" customWidth="1"/>
    <col min="13583" max="13583" width="30.85546875" style="26" customWidth="1"/>
    <col min="13584" max="13824" width="9.140625" style="26"/>
    <col min="13825" max="13825" width="9.7109375" style="26" customWidth="1"/>
    <col min="13826" max="13826" width="29.42578125" style="26" customWidth="1"/>
    <col min="13827" max="13827" width="17.28515625" style="26" customWidth="1"/>
    <col min="13828" max="13828" width="21.85546875" style="26" bestFit="1" customWidth="1"/>
    <col min="13829" max="13838" width="7" style="26" customWidth="1"/>
    <col min="13839" max="13839" width="30.85546875" style="26" customWidth="1"/>
    <col min="13840" max="14080" width="9.140625" style="26"/>
    <col min="14081" max="14081" width="9.7109375" style="26" customWidth="1"/>
    <col min="14082" max="14082" width="29.42578125" style="26" customWidth="1"/>
    <col min="14083" max="14083" width="17.28515625" style="26" customWidth="1"/>
    <col min="14084" max="14084" width="21.85546875" style="26" bestFit="1" customWidth="1"/>
    <col min="14085" max="14094" width="7" style="26" customWidth="1"/>
    <col min="14095" max="14095" width="30.85546875" style="26" customWidth="1"/>
    <col min="14096" max="14336" width="9.140625" style="26"/>
    <col min="14337" max="14337" width="9.7109375" style="26" customWidth="1"/>
    <col min="14338" max="14338" width="29.42578125" style="26" customWidth="1"/>
    <col min="14339" max="14339" width="17.28515625" style="26" customWidth="1"/>
    <col min="14340" max="14340" width="21.85546875" style="26" bestFit="1" customWidth="1"/>
    <col min="14341" max="14350" width="7" style="26" customWidth="1"/>
    <col min="14351" max="14351" width="30.85546875" style="26" customWidth="1"/>
    <col min="14352" max="14592" width="9.140625" style="26"/>
    <col min="14593" max="14593" width="9.7109375" style="26" customWidth="1"/>
    <col min="14594" max="14594" width="29.42578125" style="26" customWidth="1"/>
    <col min="14595" max="14595" width="17.28515625" style="26" customWidth="1"/>
    <col min="14596" max="14596" width="21.85546875" style="26" bestFit="1" customWidth="1"/>
    <col min="14597" max="14606" width="7" style="26" customWidth="1"/>
    <col min="14607" max="14607" width="30.85546875" style="26" customWidth="1"/>
    <col min="14608" max="14848" width="9.140625" style="26"/>
    <col min="14849" max="14849" width="9.7109375" style="26" customWidth="1"/>
    <col min="14850" max="14850" width="29.42578125" style="26" customWidth="1"/>
    <col min="14851" max="14851" width="17.28515625" style="26" customWidth="1"/>
    <col min="14852" max="14852" width="21.85546875" style="26" bestFit="1" customWidth="1"/>
    <col min="14853" max="14862" width="7" style="26" customWidth="1"/>
    <col min="14863" max="14863" width="30.85546875" style="26" customWidth="1"/>
    <col min="14864" max="15104" width="9.140625" style="26"/>
    <col min="15105" max="15105" width="9.7109375" style="26" customWidth="1"/>
    <col min="15106" max="15106" width="29.42578125" style="26" customWidth="1"/>
    <col min="15107" max="15107" width="17.28515625" style="26" customWidth="1"/>
    <col min="15108" max="15108" width="21.85546875" style="26" bestFit="1" customWidth="1"/>
    <col min="15109" max="15118" width="7" style="26" customWidth="1"/>
    <col min="15119" max="15119" width="30.85546875" style="26" customWidth="1"/>
    <col min="15120" max="15360" width="9.140625" style="26"/>
    <col min="15361" max="15361" width="9.7109375" style="26" customWidth="1"/>
    <col min="15362" max="15362" width="29.42578125" style="26" customWidth="1"/>
    <col min="15363" max="15363" width="17.28515625" style="26" customWidth="1"/>
    <col min="15364" max="15364" width="21.85546875" style="26" bestFit="1" customWidth="1"/>
    <col min="15365" max="15374" width="7" style="26" customWidth="1"/>
    <col min="15375" max="15375" width="30.85546875" style="26" customWidth="1"/>
    <col min="15376" max="15616" width="9.140625" style="26"/>
    <col min="15617" max="15617" width="9.7109375" style="26" customWidth="1"/>
    <col min="15618" max="15618" width="29.42578125" style="26" customWidth="1"/>
    <col min="15619" max="15619" width="17.28515625" style="26" customWidth="1"/>
    <col min="15620" max="15620" width="21.85546875" style="26" bestFit="1" customWidth="1"/>
    <col min="15621" max="15630" width="7" style="26" customWidth="1"/>
    <col min="15631" max="15631" width="30.85546875" style="26" customWidth="1"/>
    <col min="15632" max="15872" width="9.140625" style="26"/>
    <col min="15873" max="15873" width="9.7109375" style="26" customWidth="1"/>
    <col min="15874" max="15874" width="29.42578125" style="26" customWidth="1"/>
    <col min="15875" max="15875" width="17.28515625" style="26" customWidth="1"/>
    <col min="15876" max="15876" width="21.85546875" style="26" bestFit="1" customWidth="1"/>
    <col min="15877" max="15886" width="7" style="26" customWidth="1"/>
    <col min="15887" max="15887" width="30.85546875" style="26" customWidth="1"/>
    <col min="15888" max="16128" width="9.140625" style="26"/>
    <col min="16129" max="16129" width="9.7109375" style="26" customWidth="1"/>
    <col min="16130" max="16130" width="29.42578125" style="26" customWidth="1"/>
    <col min="16131" max="16131" width="17.28515625" style="26" customWidth="1"/>
    <col min="16132" max="16132" width="21.85546875" style="26" bestFit="1" customWidth="1"/>
    <col min="16133" max="16142" width="7" style="26" customWidth="1"/>
    <col min="16143" max="16143" width="30.85546875" style="26" customWidth="1"/>
    <col min="16144" max="16384" width="9.140625" style="26"/>
  </cols>
  <sheetData>
    <row r="1" spans="1:92" ht="53.25" customHeight="1">
      <c r="A1" s="22"/>
      <c r="B1" s="23" t="s">
        <v>28</v>
      </c>
      <c r="C1" s="24" t="s">
        <v>21</v>
      </c>
      <c r="D1" s="25">
        <v>43114</v>
      </c>
      <c r="E1" s="22"/>
      <c r="F1" s="80"/>
      <c r="G1" s="80"/>
      <c r="H1" s="80"/>
      <c r="I1" s="80"/>
      <c r="J1" s="80"/>
      <c r="K1" s="80"/>
      <c r="L1" s="80"/>
      <c r="M1" s="80"/>
      <c r="N1" s="80"/>
    </row>
    <row r="2" spans="1:92" ht="48.75" customHeight="1">
      <c r="A2" s="22"/>
      <c r="B2" s="78" t="s">
        <v>29</v>
      </c>
      <c r="C2" s="24" t="s">
        <v>22</v>
      </c>
      <c r="D2" s="25">
        <f>WORKDAY(D1,10)</f>
        <v>43126</v>
      </c>
      <c r="E2" s="22"/>
      <c r="F2" s="22"/>
      <c r="G2" s="22"/>
      <c r="H2" s="22"/>
      <c r="I2" s="22"/>
      <c r="J2" s="22"/>
      <c r="K2" s="22"/>
      <c r="L2" s="22"/>
      <c r="M2" s="22"/>
      <c r="N2" s="22"/>
      <c r="O2" s="27"/>
      <c r="P2" s="27"/>
      <c r="Q2" s="27"/>
      <c r="R2" s="27"/>
      <c r="S2" s="27"/>
      <c r="T2" s="27"/>
      <c r="U2" s="27"/>
      <c r="V2" s="27"/>
      <c r="W2" s="27"/>
      <c r="X2" s="27"/>
      <c r="Y2" s="27"/>
      <c r="Z2" s="27"/>
    </row>
    <row r="3" spans="1:92" ht="17.25" customHeight="1">
      <c r="A3" s="22"/>
      <c r="B3" s="22"/>
      <c r="C3" s="24" t="s">
        <v>23</v>
      </c>
      <c r="D3" s="28">
        <f>D18</f>
        <v>75</v>
      </c>
      <c r="E3" s="22"/>
      <c r="F3" s="22"/>
      <c r="G3" s="22"/>
      <c r="H3" s="22"/>
      <c r="I3" s="22"/>
      <c r="J3" s="22"/>
      <c r="K3" s="22"/>
      <c r="L3" s="22"/>
      <c r="M3" s="22"/>
      <c r="N3" s="22"/>
      <c r="O3" s="27"/>
      <c r="P3" s="27"/>
      <c r="Q3" s="27"/>
      <c r="R3" s="27"/>
      <c r="S3" s="27"/>
      <c r="T3" s="27"/>
      <c r="U3" s="27"/>
      <c r="V3" s="27"/>
      <c r="W3" s="27"/>
      <c r="X3" s="27"/>
      <c r="Y3" s="27"/>
      <c r="Z3" s="27"/>
    </row>
    <row r="4" spans="1:92" ht="17.25" customHeight="1">
      <c r="A4" s="22"/>
      <c r="B4" s="22"/>
      <c r="C4" s="24" t="s">
        <v>24</v>
      </c>
      <c r="D4" s="81" t="s">
        <v>27</v>
      </c>
      <c r="E4" s="81"/>
      <c r="F4" s="81"/>
      <c r="G4" s="81"/>
      <c r="H4" s="81"/>
      <c r="I4" s="81"/>
      <c r="J4" s="81"/>
      <c r="K4" s="81"/>
      <c r="L4" s="81"/>
      <c r="M4" s="81"/>
      <c r="N4" s="81"/>
      <c r="O4" s="27"/>
      <c r="P4" s="27"/>
      <c r="Q4" s="27"/>
      <c r="R4" s="27"/>
      <c r="S4" s="27"/>
      <c r="T4" s="27"/>
      <c r="U4" s="27"/>
      <c r="V4" s="27"/>
      <c r="W4" s="27"/>
      <c r="X4" s="27"/>
      <c r="Y4" s="27"/>
      <c r="Z4" s="27"/>
    </row>
    <row r="5" spans="1:92" ht="17.25" customHeight="1" thickBot="1">
      <c r="A5" s="22"/>
      <c r="B5" s="22"/>
      <c r="C5" s="24"/>
      <c r="D5" s="25"/>
      <c r="E5" s="22"/>
      <c r="F5" s="22"/>
      <c r="G5" s="22"/>
      <c r="H5" s="22"/>
      <c r="I5" s="22"/>
      <c r="J5" s="22"/>
      <c r="K5" s="22"/>
      <c r="L5" s="22"/>
      <c r="M5" s="22"/>
      <c r="N5" s="22"/>
      <c r="O5" s="27"/>
      <c r="P5" s="27"/>
      <c r="Q5" s="27"/>
      <c r="R5" s="27"/>
      <c r="S5" s="27"/>
      <c r="T5" s="27"/>
      <c r="U5" s="27"/>
      <c r="V5" s="27"/>
      <c r="W5" s="27"/>
      <c r="X5" s="27"/>
      <c r="Y5" s="27"/>
      <c r="Z5" s="27"/>
    </row>
    <row r="6" spans="1:92" ht="32.25" customHeight="1" thickBot="1">
      <c r="A6" s="29" t="s">
        <v>25</v>
      </c>
      <c r="B6" s="30" t="s">
        <v>26</v>
      </c>
      <c r="C6" s="31" t="s">
        <v>10</v>
      </c>
      <c r="D6" s="32" t="s">
        <v>11</v>
      </c>
      <c r="E6" s="33">
        <v>39650</v>
      </c>
      <c r="F6" s="33">
        <v>39651</v>
      </c>
      <c r="G6" s="33">
        <v>39652</v>
      </c>
      <c r="H6" s="33">
        <v>39653</v>
      </c>
      <c r="I6" s="33">
        <v>39654</v>
      </c>
      <c r="J6" s="33">
        <v>39657</v>
      </c>
      <c r="K6" s="33">
        <v>39658</v>
      </c>
      <c r="L6" s="33">
        <v>39659</v>
      </c>
      <c r="M6" s="33">
        <v>39660</v>
      </c>
      <c r="N6" s="34">
        <v>39661</v>
      </c>
      <c r="O6" s="27"/>
      <c r="P6" s="35"/>
      <c r="Q6" s="35"/>
      <c r="R6" s="35"/>
      <c r="S6" s="35"/>
      <c r="T6" s="35"/>
      <c r="U6" s="35"/>
      <c r="V6" s="35"/>
      <c r="W6" s="35"/>
      <c r="X6" s="35"/>
      <c r="Y6" s="35"/>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row>
    <row r="7" spans="1:92" ht="33.75">
      <c r="A7" s="71" t="s">
        <v>8</v>
      </c>
      <c r="B7" s="72" t="s">
        <v>14</v>
      </c>
      <c r="C7" s="74">
        <v>2</v>
      </c>
      <c r="D7" s="37">
        <v>10</v>
      </c>
      <c r="E7" s="38">
        <v>10</v>
      </c>
      <c r="F7" s="39">
        <v>10</v>
      </c>
      <c r="G7" s="40"/>
      <c r="H7" s="41"/>
      <c r="I7" s="39"/>
      <c r="J7" s="39"/>
      <c r="K7" s="39"/>
      <c r="L7" s="39"/>
      <c r="M7" s="39"/>
      <c r="N7" s="42"/>
      <c r="O7" s="27"/>
      <c r="P7" s="27"/>
      <c r="Q7" s="27"/>
      <c r="R7" s="27"/>
      <c r="S7" s="27"/>
      <c r="T7" s="27"/>
      <c r="U7" s="27"/>
      <c r="V7" s="27"/>
      <c r="W7" s="27"/>
      <c r="X7" s="27"/>
      <c r="Y7" s="27"/>
      <c r="Z7" s="27"/>
    </row>
    <row r="8" spans="1:92" ht="22.5">
      <c r="A8" s="36"/>
      <c r="B8" s="72" t="s">
        <v>17</v>
      </c>
      <c r="C8" s="74">
        <v>2</v>
      </c>
      <c r="D8" s="37">
        <v>10</v>
      </c>
      <c r="E8" s="43">
        <v>10</v>
      </c>
      <c r="F8" s="43">
        <v>10</v>
      </c>
      <c r="G8" s="43"/>
      <c r="H8" s="43"/>
      <c r="I8" s="43"/>
      <c r="J8" s="43"/>
      <c r="K8" s="44"/>
      <c r="L8" s="44"/>
      <c r="M8" s="44"/>
      <c r="N8" s="44"/>
    </row>
    <row r="9" spans="1:92">
      <c r="A9" s="45"/>
      <c r="B9" s="73" t="s">
        <v>18</v>
      </c>
      <c r="C9" s="74">
        <v>2</v>
      </c>
      <c r="D9" s="47">
        <v>5</v>
      </c>
      <c r="E9" s="43">
        <v>5</v>
      </c>
      <c r="F9" s="44"/>
      <c r="G9" s="44"/>
      <c r="H9" s="48"/>
      <c r="I9" s="44"/>
      <c r="J9" s="44"/>
      <c r="K9" s="44"/>
      <c r="L9" s="44"/>
      <c r="M9" s="44"/>
      <c r="N9" s="44"/>
    </row>
    <row r="10" spans="1:92" ht="22.5">
      <c r="A10" s="75" t="s">
        <v>19</v>
      </c>
      <c r="B10" s="76" t="s">
        <v>20</v>
      </c>
      <c r="C10" s="77">
        <v>1</v>
      </c>
      <c r="D10" s="51">
        <v>50</v>
      </c>
      <c r="E10" s="43">
        <v>10</v>
      </c>
      <c r="F10" s="44">
        <v>10</v>
      </c>
      <c r="G10" s="44">
        <v>20</v>
      </c>
      <c r="H10" s="48">
        <v>50</v>
      </c>
      <c r="I10" s="44">
        <v>40</v>
      </c>
      <c r="J10" s="44">
        <v>20</v>
      </c>
      <c r="K10" s="44">
        <v>10</v>
      </c>
      <c r="L10" s="44">
        <v>10</v>
      </c>
      <c r="M10" s="44"/>
      <c r="N10" s="44"/>
    </row>
    <row r="11" spans="1:92">
      <c r="A11" s="45"/>
      <c r="B11" s="46"/>
      <c r="C11" s="50"/>
      <c r="D11" s="52"/>
      <c r="E11" s="43"/>
      <c r="F11" s="44"/>
      <c r="G11" s="44"/>
      <c r="H11" s="48"/>
      <c r="I11" s="44"/>
      <c r="J11" s="44"/>
      <c r="K11" s="44"/>
      <c r="L11" s="44"/>
      <c r="M11" s="44"/>
      <c r="N11" s="44"/>
    </row>
    <row r="12" spans="1:92">
      <c r="A12" s="45"/>
      <c r="B12" s="46"/>
      <c r="C12" s="50"/>
      <c r="D12" s="51"/>
      <c r="E12" s="43"/>
      <c r="F12" s="44"/>
      <c r="G12" s="44"/>
      <c r="H12" s="48"/>
      <c r="I12" s="44"/>
      <c r="J12" s="44"/>
      <c r="K12" s="44"/>
      <c r="L12" s="44"/>
      <c r="M12" s="44"/>
      <c r="N12" s="44"/>
    </row>
    <row r="13" spans="1:92">
      <c r="A13" s="45"/>
      <c r="B13" s="46"/>
      <c r="C13" s="50"/>
      <c r="D13" s="37"/>
      <c r="E13" s="43"/>
      <c r="F13" s="44"/>
      <c r="G13" s="53"/>
      <c r="H13" s="48"/>
      <c r="I13" s="44"/>
      <c r="J13" s="44"/>
      <c r="K13" s="44"/>
      <c r="L13" s="44"/>
      <c r="M13" s="44"/>
      <c r="N13" s="44"/>
    </row>
    <row r="14" spans="1:92">
      <c r="A14" s="45"/>
      <c r="B14" s="46"/>
      <c r="C14" s="50"/>
      <c r="D14" s="37"/>
      <c r="E14" s="43"/>
      <c r="F14" s="44"/>
      <c r="G14" s="53"/>
      <c r="H14" s="48"/>
      <c r="I14" s="44"/>
      <c r="J14" s="44"/>
      <c r="K14" s="44"/>
      <c r="L14" s="44"/>
      <c r="M14" s="44"/>
      <c r="N14" s="44"/>
    </row>
    <row r="15" spans="1:92">
      <c r="A15" s="45"/>
      <c r="B15" s="46"/>
      <c r="C15" s="50"/>
      <c r="D15" s="37"/>
      <c r="E15" s="43"/>
      <c r="F15" s="44"/>
      <c r="G15" s="53"/>
      <c r="H15" s="48"/>
      <c r="I15" s="44"/>
      <c r="J15" s="44"/>
      <c r="K15" s="44"/>
      <c r="L15" s="44"/>
      <c r="M15" s="44"/>
      <c r="N15" s="44"/>
    </row>
    <row r="16" spans="1:92">
      <c r="A16" s="45"/>
      <c r="B16" s="46"/>
      <c r="C16" s="50"/>
      <c r="D16" s="37"/>
      <c r="E16" s="43"/>
      <c r="F16" s="44"/>
      <c r="G16" s="53"/>
      <c r="H16" s="48"/>
      <c r="I16" s="54"/>
      <c r="J16" s="44"/>
      <c r="K16" s="44"/>
      <c r="L16" s="44"/>
      <c r="M16" s="44"/>
      <c r="N16" s="44"/>
    </row>
    <row r="17" spans="1:92">
      <c r="A17" s="55"/>
      <c r="B17" s="49"/>
      <c r="C17" s="56"/>
      <c r="D17" s="57"/>
      <c r="E17" s="48"/>
      <c r="F17" s="48"/>
      <c r="G17" s="48"/>
      <c r="H17" s="48"/>
      <c r="I17" s="48"/>
      <c r="J17" s="44"/>
      <c r="K17" s="44"/>
      <c r="L17" s="44"/>
      <c r="M17" s="44"/>
      <c r="N17" s="44"/>
    </row>
    <row r="18" spans="1:92">
      <c r="A18" s="58"/>
      <c r="B18" s="59"/>
      <c r="C18" s="60"/>
      <c r="D18" s="61">
        <f t="shared" ref="D18:N18" si="0">SUM(D7:D17)</f>
        <v>75</v>
      </c>
      <c r="E18" s="61">
        <f t="shared" si="0"/>
        <v>35</v>
      </c>
      <c r="F18" s="61">
        <f t="shared" si="0"/>
        <v>30</v>
      </c>
      <c r="G18" s="61">
        <f t="shared" si="0"/>
        <v>20</v>
      </c>
      <c r="H18" s="61">
        <f t="shared" si="0"/>
        <v>50</v>
      </c>
      <c r="I18" s="61">
        <f t="shared" si="0"/>
        <v>40</v>
      </c>
      <c r="J18" s="61">
        <f t="shared" si="0"/>
        <v>20</v>
      </c>
      <c r="K18" s="61">
        <f t="shared" si="0"/>
        <v>10</v>
      </c>
      <c r="L18" s="61">
        <f t="shared" si="0"/>
        <v>10</v>
      </c>
      <c r="M18" s="61">
        <f t="shared" si="0"/>
        <v>0</v>
      </c>
      <c r="N18" s="61">
        <f t="shared" si="0"/>
        <v>0</v>
      </c>
      <c r="O18" s="62" t="s">
        <v>12</v>
      </c>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row>
    <row r="19" spans="1:92">
      <c r="A19" s="58"/>
      <c r="B19" s="59"/>
      <c r="C19" s="63"/>
      <c r="D19" s="64" t="s">
        <v>13</v>
      </c>
      <c r="E19" s="65">
        <f>'[1]system sheet'!C11</f>
        <v>30</v>
      </c>
      <c r="F19" s="65">
        <f>'[1]system sheet'!D11</f>
        <v>26.666666666666668</v>
      </c>
      <c r="G19" s="65">
        <f>'[1]system sheet'!E11</f>
        <v>23.333333333333332</v>
      </c>
      <c r="H19" s="65">
        <f>'[1]system sheet'!F11</f>
        <v>20</v>
      </c>
      <c r="I19" s="65">
        <f>'[1]system sheet'!G11</f>
        <v>16.666666666666664</v>
      </c>
      <c r="J19" s="65">
        <f>'[1]system sheet'!H11</f>
        <v>13.333333333333332</v>
      </c>
      <c r="K19" s="65">
        <f>'[1]system sheet'!I11</f>
        <v>10</v>
      </c>
      <c r="L19" s="65">
        <f>'[1]system sheet'!J11</f>
        <v>6.6666666666666643</v>
      </c>
      <c r="M19" s="65">
        <f>'[1]system sheet'!K11</f>
        <v>3.3333333333333321</v>
      </c>
      <c r="N19" s="65">
        <f>'[1]system sheet'!L11</f>
        <v>0</v>
      </c>
      <c r="O19" s="66">
        <v>0</v>
      </c>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row>
    <row r="20" spans="1:92">
      <c r="A20" s="58"/>
      <c r="B20" s="59"/>
      <c r="C20" s="63"/>
      <c r="D20" s="67"/>
      <c r="E20" s="68"/>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row>
    <row r="21" spans="1:92">
      <c r="A21" s="58"/>
      <c r="B21" s="69"/>
      <c r="C21" s="63"/>
      <c r="D21" s="67"/>
      <c r="E21" s="68"/>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row>
    <row r="22" spans="1:92">
      <c r="A22" s="58"/>
      <c r="B22" s="59"/>
      <c r="C22" s="63"/>
      <c r="D22" s="67"/>
      <c r="E22" s="68"/>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row>
    <row r="23" spans="1:92">
      <c r="A23" s="58"/>
      <c r="B23" s="59"/>
      <c r="C23" s="63"/>
      <c r="D23" s="67"/>
      <c r="E23" s="68"/>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row>
    <row r="24" spans="1:92">
      <c r="A24" s="58"/>
      <c r="B24" s="59"/>
      <c r="C24" s="63"/>
      <c r="D24" s="67"/>
      <c r="E24" s="68"/>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row>
    <row r="25" spans="1:92">
      <c r="A25" s="58"/>
      <c r="B25" s="59"/>
      <c r="C25" s="63"/>
      <c r="D25" s="67"/>
      <c r="E25" s="68"/>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row>
    <row r="26" spans="1:92">
      <c r="A26" s="58"/>
      <c r="B26" s="59"/>
      <c r="C26" s="63"/>
      <c r="D26" s="67"/>
      <c r="E26" s="68"/>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row>
    <row r="27" spans="1:92">
      <c r="A27" s="58"/>
      <c r="B27" s="59"/>
      <c r="C27" s="63"/>
      <c r="D27" s="67"/>
      <c r="E27" s="68"/>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row>
    <row r="28" spans="1:92">
      <c r="A28" s="58"/>
      <c r="B28" s="59"/>
      <c r="C28" s="63"/>
      <c r="D28" s="67"/>
      <c r="E28" s="68"/>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row>
    <row r="29" spans="1:92">
      <c r="A29" s="58"/>
      <c r="B29" s="59"/>
      <c r="C29" s="63"/>
      <c r="D29" s="67"/>
      <c r="E29" s="68"/>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row>
    <row r="30" spans="1:92">
      <c r="A30" s="58"/>
      <c r="B30" s="59"/>
      <c r="C30" s="63"/>
      <c r="D30" s="67"/>
      <c r="E30" s="68"/>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row>
    <row r="31" spans="1:92">
      <c r="A31" s="58"/>
      <c r="B31" s="59"/>
      <c r="C31" s="63"/>
      <c r="D31" s="67"/>
      <c r="E31" s="68"/>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row>
    <row r="32" spans="1:92">
      <c r="A32" s="58"/>
      <c r="B32" s="59"/>
      <c r="C32" s="63"/>
      <c r="D32" s="67"/>
      <c r="E32" s="68"/>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row>
    <row r="33" spans="1:92">
      <c r="A33" s="58"/>
      <c r="B33" s="59"/>
      <c r="C33" s="63"/>
      <c r="D33" s="67"/>
      <c r="E33" s="68"/>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row>
    <row r="34" spans="1:92">
      <c r="A34" s="58"/>
      <c r="B34" s="59"/>
      <c r="C34" s="63"/>
      <c r="D34" s="67"/>
      <c r="E34" s="68"/>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row>
    <row r="35" spans="1:92">
      <c r="A35" s="58"/>
      <c r="B35" s="59"/>
      <c r="C35" s="63"/>
      <c r="D35" s="67"/>
      <c r="E35" s="68"/>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row>
    <row r="36" spans="1:92">
      <c r="A36" s="58"/>
      <c r="B36" s="59"/>
      <c r="C36" s="63"/>
      <c r="D36" s="67"/>
      <c r="E36" s="68"/>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row>
    <row r="37" spans="1:92">
      <c r="A37" s="58"/>
      <c r="B37" s="59"/>
      <c r="C37" s="63"/>
      <c r="D37" s="67"/>
      <c r="E37" s="68"/>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row>
    <row r="38" spans="1:92">
      <c r="A38" s="58"/>
      <c r="B38" s="59"/>
      <c r="C38" s="63"/>
      <c r="D38" s="67"/>
      <c r="E38" s="68"/>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row>
    <row r="39" spans="1:92">
      <c r="A39" s="58"/>
      <c r="B39" s="59"/>
      <c r="C39" s="63"/>
      <c r="D39" s="67"/>
      <c r="E39" s="68"/>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row>
    <row r="40" spans="1:92">
      <c r="A40" s="58"/>
      <c r="B40" s="59"/>
      <c r="C40" s="63"/>
      <c r="D40" s="67"/>
      <c r="E40" s="27"/>
    </row>
    <row r="41" spans="1:92">
      <c r="A41" s="58"/>
      <c r="B41" s="63"/>
      <c r="C41" s="63"/>
      <c r="D41" s="67"/>
    </row>
    <row r="42" spans="1:92">
      <c r="A42" s="58"/>
      <c r="B42" s="63"/>
      <c r="C42" s="63"/>
      <c r="D42" s="63"/>
    </row>
    <row r="43" spans="1:92">
      <c r="A43" s="58"/>
      <c r="B43" s="63"/>
      <c r="C43" s="63"/>
      <c r="D43" s="63"/>
    </row>
    <row r="44" spans="1:92">
      <c r="A44" s="58"/>
      <c r="B44" s="63"/>
      <c r="C44" s="63"/>
      <c r="D44" s="63"/>
    </row>
    <row r="45" spans="1:92">
      <c r="A45" s="58"/>
      <c r="B45" s="63"/>
      <c r="C45" s="63"/>
      <c r="D45" s="63"/>
    </row>
    <row r="46" spans="1:92">
      <c r="A46" s="58"/>
      <c r="B46" s="63"/>
      <c r="C46" s="63"/>
      <c r="D46" s="63"/>
    </row>
    <row r="47" spans="1:92">
      <c r="A47" s="58"/>
      <c r="B47" s="63"/>
      <c r="C47" s="63"/>
      <c r="D47" s="63"/>
    </row>
    <row r="48" spans="1:92">
      <c r="A48" s="70"/>
      <c r="B48" s="63"/>
      <c r="C48" s="63"/>
      <c r="D48" s="63"/>
    </row>
    <row r="49" spans="1:4">
      <c r="A49" s="70"/>
      <c r="B49" s="63"/>
      <c r="C49" s="63"/>
      <c r="D49" s="63"/>
    </row>
    <row r="50" spans="1:4">
      <c r="A50" s="63"/>
      <c r="B50" s="63"/>
      <c r="C50" s="63"/>
      <c r="D50" s="63"/>
    </row>
    <row r="51" spans="1:4">
      <c r="A51" s="63"/>
      <c r="B51" s="63"/>
      <c r="C51" s="63"/>
      <c r="D51" s="63"/>
    </row>
    <row r="52" spans="1:4">
      <c r="A52" s="63"/>
      <c r="B52" s="63"/>
      <c r="C52" s="63"/>
      <c r="D52" s="63"/>
    </row>
    <row r="53" spans="1:4">
      <c r="A53" s="63"/>
      <c r="B53" s="63"/>
      <c r="C53" s="63"/>
      <c r="D53" s="63"/>
    </row>
    <row r="54" spans="1:4">
      <c r="A54" s="63"/>
      <c r="B54" s="63"/>
      <c r="C54" s="63"/>
      <c r="D54" s="63"/>
    </row>
    <row r="55" spans="1:4">
      <c r="A55" s="63"/>
      <c r="B55" s="63"/>
      <c r="C55" s="63"/>
      <c r="D55" s="63"/>
    </row>
    <row r="56" spans="1:4">
      <c r="A56" s="63"/>
      <c r="B56" s="63"/>
      <c r="C56" s="63"/>
      <c r="D56" s="63"/>
    </row>
    <row r="57" spans="1:4">
      <c r="A57" s="63"/>
      <c r="B57" s="63"/>
      <c r="C57" s="63"/>
      <c r="D57" s="63"/>
    </row>
    <row r="58" spans="1:4">
      <c r="A58" s="63"/>
      <c r="B58" s="63"/>
      <c r="C58" s="63"/>
      <c r="D58" s="63"/>
    </row>
    <row r="59" spans="1:4">
      <c r="A59" s="63"/>
      <c r="B59" s="63"/>
      <c r="C59" s="63"/>
      <c r="D59" s="63"/>
    </row>
    <row r="60" spans="1:4">
      <c r="A60" s="63"/>
      <c r="B60" s="63"/>
      <c r="C60" s="63"/>
      <c r="D60" s="63"/>
    </row>
    <row r="61" spans="1:4">
      <c r="A61" s="63"/>
      <c r="B61" s="63"/>
      <c r="C61" s="63"/>
      <c r="D61" s="63"/>
    </row>
    <row r="62" spans="1:4">
      <c r="A62" s="63"/>
      <c r="B62" s="63"/>
      <c r="C62" s="63"/>
      <c r="D62" s="63"/>
    </row>
    <row r="63" spans="1:4">
      <c r="A63" s="63"/>
      <c r="B63" s="63"/>
      <c r="C63" s="63"/>
      <c r="D63" s="63"/>
    </row>
    <row r="64" spans="1:4">
      <c r="A64" s="63"/>
      <c r="B64" s="63"/>
      <c r="C64" s="63"/>
      <c r="D64" s="63"/>
    </row>
    <row r="65" spans="1:4">
      <c r="A65" s="63"/>
      <c r="B65" s="63"/>
      <c r="C65" s="63"/>
      <c r="D65" s="63"/>
    </row>
    <row r="66" spans="1:4">
      <c r="A66" s="63"/>
      <c r="B66" s="63"/>
      <c r="C66" s="63"/>
      <c r="D66" s="63"/>
    </row>
    <row r="67" spans="1:4">
      <c r="A67" s="63"/>
      <c r="B67" s="63"/>
      <c r="C67" s="63"/>
      <c r="D67" s="63"/>
    </row>
    <row r="68" spans="1:4">
      <c r="A68" s="63"/>
      <c r="B68" s="63"/>
      <c r="C68" s="63"/>
      <c r="D68" s="63"/>
    </row>
    <row r="69" spans="1:4">
      <c r="A69" s="63"/>
      <c r="B69" s="63"/>
      <c r="C69" s="63"/>
      <c r="D69" s="63"/>
    </row>
    <row r="70" spans="1:4">
      <c r="A70" s="63"/>
      <c r="B70" s="63"/>
      <c r="C70" s="63"/>
      <c r="D70" s="63"/>
    </row>
    <row r="71" spans="1:4">
      <c r="A71" s="63"/>
      <c r="B71" s="63"/>
      <c r="C71" s="63"/>
      <c r="D71" s="63"/>
    </row>
    <row r="72" spans="1:4">
      <c r="A72" s="63"/>
      <c r="B72" s="63"/>
      <c r="C72" s="63"/>
      <c r="D72" s="63"/>
    </row>
    <row r="73" spans="1:4">
      <c r="A73" s="63"/>
      <c r="B73" s="63"/>
      <c r="C73" s="63"/>
      <c r="D73" s="63"/>
    </row>
    <row r="74" spans="1:4">
      <c r="A74" s="63"/>
      <c r="B74" s="63"/>
      <c r="C74" s="63"/>
      <c r="D74" s="63"/>
    </row>
    <row r="75" spans="1:4">
      <c r="A75" s="63"/>
      <c r="B75" s="63"/>
      <c r="C75" s="63"/>
      <c r="D75" s="63"/>
    </row>
    <row r="76" spans="1:4">
      <c r="A76" s="63"/>
      <c r="B76" s="63"/>
      <c r="C76" s="63"/>
      <c r="D76" s="63"/>
    </row>
    <row r="77" spans="1:4">
      <c r="A77" s="63"/>
      <c r="B77" s="63"/>
      <c r="C77" s="63"/>
      <c r="D77" s="63"/>
    </row>
    <row r="78" spans="1:4">
      <c r="A78" s="63"/>
      <c r="B78" s="63"/>
      <c r="C78" s="63"/>
      <c r="D78" s="63"/>
    </row>
    <row r="79" spans="1:4">
      <c r="A79" s="63"/>
      <c r="B79" s="63"/>
      <c r="C79" s="63"/>
      <c r="D79" s="63"/>
    </row>
    <row r="81" ht="14.25" customHeight="1"/>
  </sheetData>
  <autoFilter ref="A6:E18"/>
  <mergeCells count="2">
    <mergeCell ref="F1:N1"/>
    <mergeCell ref="D4:N4"/>
  </mergeCells>
  <pageMargins left="0.4" right="0.39" top="0.65" bottom="0.56000000000000005" header="0.22" footer="0.5"/>
  <pageSetup paperSize="9" scale="97"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ProductBacklog</vt:lpstr>
      <vt:lpstr>SprintBacklog</vt:lpstr>
      <vt:lpstr>SprintBacklog!Zone_d_impression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2018-01-14T15:13:54Z</dcterms:modified>
</cp:coreProperties>
</file>