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pperu-my.sharepoint.com/personal/ss_sotelog_alum_up_edu_pe/Documents/(TRABAJO) QLAB/proyecto_minagri/"/>
    </mc:Choice>
  </mc:AlternateContent>
  <xr:revisionPtr revIDLastSave="6" documentId="11_B89231273C0966DD6064B1D8EF7C1BF632D8808B" xr6:coauthVersionLast="47" xr6:coauthVersionMax="47" xr10:uidLastSave="{00B1D753-BA3D-4BE2-B146-6B7EF6E36B74}"/>
  <bookViews>
    <workbookView xWindow="-110" yWindow="-110" windowWidth="21820" windowHeight="14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<sst xmlns="http://schemas.openxmlformats.org/spreadsheetml/2006/main" count="203" uniqueCount="203">
  <si>
    <t>num</t>
  </si>
  <si>
    <t>cat</t>
  </si>
  <si>
    <t>funcion</t>
  </si>
  <si>
    <t>1</t>
  </si>
  <si>
    <t>kiwicha, o amaranto</t>
  </si>
  <si>
    <t>2</t>
  </si>
  <si>
    <t>Aji</t>
  </si>
  <si>
    <t>3</t>
  </si>
  <si>
    <t>Ajo</t>
  </si>
  <si>
    <t>4</t>
  </si>
  <si>
    <t>Alcachofa</t>
  </si>
  <si>
    <t>5</t>
  </si>
  <si>
    <t>Alfalfa</t>
  </si>
  <si>
    <t>6</t>
  </si>
  <si>
    <t>Algodon</t>
  </si>
  <si>
    <t>7</t>
  </si>
  <si>
    <t>Arandanos</t>
  </si>
  <si>
    <t>8</t>
  </si>
  <si>
    <t>Arroz</t>
  </si>
  <si>
    <t>9</t>
  </si>
  <si>
    <t>Arverja</t>
  </si>
  <si>
    <t>10</t>
  </si>
  <si>
    <t>Avena</t>
  </si>
  <si>
    <t>11</t>
  </si>
  <si>
    <t>Banano</t>
  </si>
  <si>
    <t>12</t>
  </si>
  <si>
    <t>Cacao</t>
  </si>
  <si>
    <t>13</t>
  </si>
  <si>
    <t>Cafe</t>
  </si>
  <si>
    <t>14</t>
  </si>
  <si>
    <t>Camerun</t>
  </si>
  <si>
    <t>15</t>
  </si>
  <si>
    <t>Camote</t>
  </si>
  <si>
    <t>16</t>
  </si>
  <si>
    <t>Capuli</t>
  </si>
  <si>
    <t>17</t>
  </si>
  <si>
    <t>Cebada</t>
  </si>
  <si>
    <t>18</t>
  </si>
  <si>
    <t>Cebolla</t>
  </si>
  <si>
    <t>19</t>
  </si>
  <si>
    <t>Cerezo</t>
  </si>
  <si>
    <t>20</t>
  </si>
  <si>
    <t>Chia (Salvia Hispanica)</t>
  </si>
  <si>
    <t>21</t>
  </si>
  <si>
    <t>Chiromoya</t>
  </si>
  <si>
    <t>22</t>
  </si>
  <si>
    <t>Chocho o Tarwi</t>
  </si>
  <si>
    <t>23</t>
  </si>
  <si>
    <t>Ciruelo</t>
  </si>
  <si>
    <t>24</t>
  </si>
  <si>
    <t>Col o repollo</t>
  </si>
  <si>
    <t>25</t>
  </si>
  <si>
    <t>Culantro</t>
  </si>
  <si>
    <t>26</t>
  </si>
  <si>
    <t>Esparrago</t>
  </si>
  <si>
    <t>27</t>
  </si>
  <si>
    <t>Frijol</t>
  </si>
  <si>
    <t>28</t>
  </si>
  <si>
    <t>Garbanzo</t>
  </si>
  <si>
    <t>29</t>
  </si>
  <si>
    <t>Granadilla</t>
  </si>
  <si>
    <t>30</t>
  </si>
  <si>
    <t>Granado</t>
  </si>
  <si>
    <t>31</t>
  </si>
  <si>
    <t>Guanabano</t>
  </si>
  <si>
    <t>32</t>
  </si>
  <si>
    <t>Guayabo</t>
  </si>
  <si>
    <t>33</t>
  </si>
  <si>
    <t>Haba</t>
  </si>
  <si>
    <t>34</t>
  </si>
  <si>
    <t>Higuera</t>
  </si>
  <si>
    <t>35</t>
  </si>
  <si>
    <t>Lechuga</t>
  </si>
  <si>
    <t>36</t>
  </si>
  <si>
    <t>Lenteja</t>
  </si>
  <si>
    <t>37</t>
  </si>
  <si>
    <t>Lima</t>
  </si>
  <si>
    <t>38</t>
  </si>
  <si>
    <t>Limon</t>
  </si>
  <si>
    <t>39</t>
  </si>
  <si>
    <t>Linaza</t>
  </si>
  <si>
    <t>40</t>
  </si>
  <si>
    <t>Lucuma</t>
  </si>
  <si>
    <t>41</t>
  </si>
  <si>
    <t>Maíz</t>
  </si>
  <si>
    <t>42</t>
  </si>
  <si>
    <t>Mamey</t>
  </si>
  <si>
    <t>43</t>
  </si>
  <si>
    <t>Mandarina</t>
  </si>
  <si>
    <t>44</t>
  </si>
  <si>
    <t>Mango</t>
  </si>
  <si>
    <t>45</t>
  </si>
  <si>
    <t>Mani</t>
  </si>
  <si>
    <t>46</t>
  </si>
  <si>
    <t>Manzano</t>
  </si>
  <si>
    <t>47</t>
  </si>
  <si>
    <t>Maracuya</t>
  </si>
  <si>
    <t>48</t>
  </si>
  <si>
    <t>Marigold</t>
  </si>
  <si>
    <t>49</t>
  </si>
  <si>
    <t>Mashua o izano</t>
  </si>
  <si>
    <t>50</t>
  </si>
  <si>
    <t>Melocotonero</t>
  </si>
  <si>
    <t>51</t>
  </si>
  <si>
    <t>Melon</t>
  </si>
  <si>
    <t>52</t>
  </si>
  <si>
    <t>Membrillo</t>
  </si>
  <si>
    <t>53</t>
  </si>
  <si>
    <t>Naranjo</t>
  </si>
  <si>
    <t>54</t>
  </si>
  <si>
    <t>Ñuña</t>
  </si>
  <si>
    <t>55</t>
  </si>
  <si>
    <t>Oca</t>
  </si>
  <si>
    <t>56</t>
  </si>
  <si>
    <t>Olivo</t>
  </si>
  <si>
    <t>57</t>
  </si>
  <si>
    <t>Olluco</t>
  </si>
  <si>
    <t>58</t>
  </si>
  <si>
    <t>Pacae o guabo</t>
  </si>
  <si>
    <t>59</t>
  </si>
  <si>
    <t>Pallar</t>
  </si>
  <si>
    <t>60</t>
  </si>
  <si>
    <t>Palto</t>
  </si>
  <si>
    <t>61</t>
  </si>
  <si>
    <t>Papa</t>
  </si>
  <si>
    <t>62</t>
  </si>
  <si>
    <t>Papikra</t>
  </si>
  <si>
    <t>63</t>
  </si>
  <si>
    <t>Otros Pastos Cultivados</t>
  </si>
  <si>
    <t>64</t>
  </si>
  <si>
    <t>Pecano</t>
  </si>
  <si>
    <t>65</t>
  </si>
  <si>
    <t>Pepinillo</t>
  </si>
  <si>
    <t>66</t>
  </si>
  <si>
    <t>Pepino</t>
  </si>
  <si>
    <t>67</t>
  </si>
  <si>
    <t>Pimiento</t>
  </si>
  <si>
    <t>68</t>
  </si>
  <si>
    <t>Piña</t>
  </si>
  <si>
    <t>69</t>
  </si>
  <si>
    <t>Piquillo</t>
  </si>
  <si>
    <t>70</t>
  </si>
  <si>
    <t>Pitahaya</t>
  </si>
  <si>
    <t>71</t>
  </si>
  <si>
    <t>Platano</t>
  </si>
  <si>
    <t>72</t>
  </si>
  <si>
    <t>Quinua</t>
  </si>
  <si>
    <t>73</t>
  </si>
  <si>
    <t>Rabano</t>
  </si>
  <si>
    <t>74</t>
  </si>
  <si>
    <t>Sandia</t>
  </si>
  <si>
    <t>75</t>
  </si>
  <si>
    <t>Sorgo</t>
  </si>
  <si>
    <t>76</t>
  </si>
  <si>
    <t>Tara</t>
  </si>
  <si>
    <t>77</t>
  </si>
  <si>
    <t>Tomate</t>
  </si>
  <si>
    <t>78</t>
  </si>
  <si>
    <t>Trigo</t>
  </si>
  <si>
    <t>79</t>
  </si>
  <si>
    <t>Tumbo</t>
  </si>
  <si>
    <t>80</t>
  </si>
  <si>
    <t>Tuna</t>
  </si>
  <si>
    <t>81</t>
  </si>
  <si>
    <t>Vid</t>
  </si>
  <si>
    <t>82</t>
  </si>
  <si>
    <t>Yuca</t>
  </si>
  <si>
    <t>83</t>
  </si>
  <si>
    <t>Zanahoria</t>
  </si>
  <si>
    <t>84</t>
  </si>
  <si>
    <t>Zapallo</t>
  </si>
  <si>
    <t>85</t>
  </si>
  <si>
    <t>Zarandaja</t>
  </si>
  <si>
    <t>86</t>
  </si>
  <si>
    <t>Caña de azucar</t>
  </si>
  <si>
    <t>87</t>
  </si>
  <si>
    <t>Cuerpos de agua</t>
  </si>
  <si>
    <t>88</t>
  </si>
  <si>
    <t>Cultivos Ilícitos</t>
  </si>
  <si>
    <t>89</t>
  </si>
  <si>
    <t>Eriazos</t>
  </si>
  <si>
    <t>90</t>
  </si>
  <si>
    <t>Infraestructura Agrícola</t>
  </si>
  <si>
    <t>91</t>
  </si>
  <si>
    <t>Inraestructura Pecuaria</t>
  </si>
  <si>
    <t>92</t>
  </si>
  <si>
    <t>Montes y Bosques</t>
  </si>
  <si>
    <t>93</t>
  </si>
  <si>
    <t>Otros Cultivos Permanentes</t>
  </si>
  <si>
    <t>94</t>
  </si>
  <si>
    <t>Otros Cultivos Transitorios</t>
  </si>
  <si>
    <t>95</t>
  </si>
  <si>
    <t>Otros Usos de la Tierra</t>
  </si>
  <si>
    <t>96</t>
  </si>
  <si>
    <t>Plantaciones Forestales</t>
  </si>
  <si>
    <t>97</t>
  </si>
  <si>
    <t>Tierras con Pastos Naturales</t>
  </si>
  <si>
    <t>98</t>
  </si>
  <si>
    <t>Tierras en Barbecho.</t>
  </si>
  <si>
    <t>99</t>
  </si>
  <si>
    <t>Tierras en descanso</t>
  </si>
  <si>
    <t>100</t>
  </si>
  <si>
    <t>Vergel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</si>
</sst>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C2" sqref="C2:C10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tr">
        <f>CONCATENATE("USO_LOTE ==",A2,"~'",B2,"',")</f>
        <v>USO_LOTE ==1~'kiwicha, o amaranto',</v>
      </c>
    </row>
    <row r="3" spans="1:3" x14ac:dyDescent="0.35">
      <c r="A3" t="s">
        <v>5</v>
      </c>
      <c r="B3" t="s">
        <v>6</v>
      </c>
      <c r="C3" t="str">
        <f t="shared" ref="C3:C66" si="0">CONCATENATE("USO_LOTE ==",A3,"~'",B3,"',")</f>
        <v>USO_LOTE ==2~'Aji',</v>
      </c>
    </row>
    <row r="4" spans="1:3" x14ac:dyDescent="0.35">
      <c r="A4" t="s">
        <v>7</v>
      </c>
      <c r="B4" t="s">
        <v>8</v>
      </c>
      <c r="C4" t="str">
        <f t="shared" si="0"/>
        <v>USO_LOTE ==3~'Ajo',</v>
      </c>
    </row>
    <row r="5" spans="1:3" x14ac:dyDescent="0.35">
      <c r="A5" t="s">
        <v>9</v>
      </c>
      <c r="B5" t="s">
        <v>10</v>
      </c>
      <c r="C5" t="str">
        <f t="shared" si="0"/>
        <v>USO_LOTE ==4~'Alcachofa',</v>
      </c>
    </row>
    <row r="6" spans="1:3" x14ac:dyDescent="0.35">
      <c r="A6" t="s">
        <v>11</v>
      </c>
      <c r="B6" t="s">
        <v>12</v>
      </c>
      <c r="C6" t="str">
        <f t="shared" si="0"/>
        <v>USO_LOTE ==5~'Alfalfa',</v>
      </c>
    </row>
    <row r="7" spans="1:3" x14ac:dyDescent="0.35">
      <c r="A7" t="s">
        <v>13</v>
      </c>
      <c r="B7" t="s">
        <v>14</v>
      </c>
      <c r="C7" t="str">
        <f t="shared" si="0"/>
        <v>USO_LOTE ==6~'Algodon',</v>
      </c>
    </row>
    <row r="8" spans="1:3" x14ac:dyDescent="0.35">
      <c r="A8" t="s">
        <v>15</v>
      </c>
      <c r="B8" t="s">
        <v>16</v>
      </c>
      <c r="C8" t="str">
        <f t="shared" si="0"/>
        <v>USO_LOTE ==7~'Arandanos',</v>
      </c>
    </row>
    <row r="9" spans="1:3" x14ac:dyDescent="0.35">
      <c r="A9" t="s">
        <v>17</v>
      </c>
      <c r="B9" t="s">
        <v>18</v>
      </c>
      <c r="C9" t="str">
        <f t="shared" si="0"/>
        <v>USO_LOTE ==8~'Arroz',</v>
      </c>
    </row>
    <row r="10" spans="1:3" x14ac:dyDescent="0.35">
      <c r="A10" t="s">
        <v>19</v>
      </c>
      <c r="B10" t="s">
        <v>20</v>
      </c>
      <c r="C10" t="str">
        <f t="shared" si="0"/>
        <v>USO_LOTE ==9~'Arverja',</v>
      </c>
    </row>
    <row r="11" spans="1:3" x14ac:dyDescent="0.35">
      <c r="A11" t="s">
        <v>21</v>
      </c>
      <c r="B11" t="s">
        <v>22</v>
      </c>
      <c r="C11" t="str">
        <f t="shared" si="0"/>
        <v>USO_LOTE ==10~'Avena',</v>
      </c>
    </row>
    <row r="12" spans="1:3" x14ac:dyDescent="0.35">
      <c r="A12" t="s">
        <v>23</v>
      </c>
      <c r="B12" t="s">
        <v>24</v>
      </c>
      <c r="C12" t="str">
        <f t="shared" si="0"/>
        <v>USO_LOTE ==11~'Banano',</v>
      </c>
    </row>
    <row r="13" spans="1:3" x14ac:dyDescent="0.35">
      <c r="A13" t="s">
        <v>25</v>
      </c>
      <c r="B13" t="s">
        <v>26</v>
      </c>
      <c r="C13" t="str">
        <f t="shared" si="0"/>
        <v>USO_LOTE ==12~'Cacao',</v>
      </c>
    </row>
    <row r="14" spans="1:3" x14ac:dyDescent="0.35">
      <c r="A14" t="s">
        <v>27</v>
      </c>
      <c r="B14" t="s">
        <v>28</v>
      </c>
      <c r="C14" t="str">
        <f t="shared" si="0"/>
        <v>USO_LOTE ==13~'Cafe',</v>
      </c>
    </row>
    <row r="15" spans="1:3" x14ac:dyDescent="0.35">
      <c r="A15" t="s">
        <v>29</v>
      </c>
      <c r="B15" t="s">
        <v>30</v>
      </c>
      <c r="C15" t="str">
        <f t="shared" si="0"/>
        <v>USO_LOTE ==14~'Camerun',</v>
      </c>
    </row>
    <row r="16" spans="1:3" x14ac:dyDescent="0.35">
      <c r="A16" t="s">
        <v>31</v>
      </c>
      <c r="B16" t="s">
        <v>32</v>
      </c>
      <c r="C16" t="str">
        <f t="shared" si="0"/>
        <v>USO_LOTE ==15~'Camote',</v>
      </c>
    </row>
    <row r="17" spans="1:3" x14ac:dyDescent="0.35">
      <c r="A17" t="s">
        <v>33</v>
      </c>
      <c r="B17" t="s">
        <v>34</v>
      </c>
      <c r="C17" t="str">
        <f t="shared" si="0"/>
        <v>USO_LOTE ==16~'Capuli',</v>
      </c>
    </row>
    <row r="18" spans="1:3" x14ac:dyDescent="0.35">
      <c r="A18" t="s">
        <v>35</v>
      </c>
      <c r="B18" t="s">
        <v>36</v>
      </c>
      <c r="C18" t="str">
        <f t="shared" si="0"/>
        <v>USO_LOTE ==17~'Cebada',</v>
      </c>
    </row>
    <row r="19" spans="1:3" x14ac:dyDescent="0.35">
      <c r="A19" t="s">
        <v>37</v>
      </c>
      <c r="B19" t="s">
        <v>38</v>
      </c>
      <c r="C19" t="str">
        <f t="shared" si="0"/>
        <v>USO_LOTE ==18~'Cebolla',</v>
      </c>
    </row>
    <row r="20" spans="1:3" x14ac:dyDescent="0.35">
      <c r="A20" t="s">
        <v>39</v>
      </c>
      <c r="B20" t="s">
        <v>40</v>
      </c>
      <c r="C20" t="str">
        <f t="shared" si="0"/>
        <v>USO_LOTE ==19~'Cerezo',</v>
      </c>
    </row>
    <row r="21" spans="1:3" x14ac:dyDescent="0.35">
      <c r="A21" t="s">
        <v>41</v>
      </c>
      <c r="B21" t="s">
        <v>42</v>
      </c>
      <c r="C21" t="str">
        <f t="shared" si="0"/>
        <v>USO_LOTE ==20~'Chia (Salvia Hispanica)',</v>
      </c>
    </row>
    <row r="22" spans="1:3" x14ac:dyDescent="0.35">
      <c r="A22" t="s">
        <v>43</v>
      </c>
      <c r="B22" t="s">
        <v>44</v>
      </c>
      <c r="C22" t="str">
        <f t="shared" si="0"/>
        <v>USO_LOTE ==21~'Chiromoya',</v>
      </c>
    </row>
    <row r="23" spans="1:3" x14ac:dyDescent="0.35">
      <c r="A23" t="s">
        <v>45</v>
      </c>
      <c r="B23" t="s">
        <v>46</v>
      </c>
      <c r="C23" t="str">
        <f t="shared" si="0"/>
        <v>USO_LOTE ==22~'Chocho o Tarwi',</v>
      </c>
    </row>
    <row r="24" spans="1:3" x14ac:dyDescent="0.35">
      <c r="A24" t="s">
        <v>47</v>
      </c>
      <c r="B24" t="s">
        <v>48</v>
      </c>
      <c r="C24" t="str">
        <f t="shared" si="0"/>
        <v>USO_LOTE ==23~'Ciruelo',</v>
      </c>
    </row>
    <row r="25" spans="1:3" x14ac:dyDescent="0.35">
      <c r="A25" t="s">
        <v>49</v>
      </c>
      <c r="B25" t="s">
        <v>50</v>
      </c>
      <c r="C25" t="str">
        <f t="shared" si="0"/>
        <v>USO_LOTE ==24~'Col o repollo',</v>
      </c>
    </row>
    <row r="26" spans="1:3" x14ac:dyDescent="0.35">
      <c r="A26" t="s">
        <v>51</v>
      </c>
      <c r="B26" t="s">
        <v>52</v>
      </c>
      <c r="C26" t="str">
        <f t="shared" si="0"/>
        <v>USO_LOTE ==25~'Culantro',</v>
      </c>
    </row>
    <row r="27" spans="1:3" x14ac:dyDescent="0.35">
      <c r="A27" t="s">
        <v>53</v>
      </c>
      <c r="B27" t="s">
        <v>54</v>
      </c>
      <c r="C27" t="str">
        <f t="shared" si="0"/>
        <v>USO_LOTE ==26~'Esparrago',</v>
      </c>
    </row>
    <row r="28" spans="1:3" x14ac:dyDescent="0.35">
      <c r="A28" t="s">
        <v>55</v>
      </c>
      <c r="B28" t="s">
        <v>56</v>
      </c>
      <c r="C28" t="str">
        <f t="shared" si="0"/>
        <v>USO_LOTE ==27~'Frijol',</v>
      </c>
    </row>
    <row r="29" spans="1:3" x14ac:dyDescent="0.35">
      <c r="A29" t="s">
        <v>57</v>
      </c>
      <c r="B29" t="s">
        <v>58</v>
      </c>
      <c r="C29" t="str">
        <f t="shared" si="0"/>
        <v>USO_LOTE ==28~'Garbanzo',</v>
      </c>
    </row>
    <row r="30" spans="1:3" x14ac:dyDescent="0.35">
      <c r="A30" t="s">
        <v>59</v>
      </c>
      <c r="B30" t="s">
        <v>60</v>
      </c>
      <c r="C30" t="str">
        <f t="shared" si="0"/>
        <v>USO_LOTE ==29~'Granadilla',</v>
      </c>
    </row>
    <row r="31" spans="1:3" x14ac:dyDescent="0.35">
      <c r="A31" t="s">
        <v>61</v>
      </c>
      <c r="B31" t="s">
        <v>62</v>
      </c>
      <c r="C31" t="str">
        <f t="shared" si="0"/>
        <v>USO_LOTE ==30~'Granado',</v>
      </c>
    </row>
    <row r="32" spans="1:3" x14ac:dyDescent="0.35">
      <c r="A32" t="s">
        <v>63</v>
      </c>
      <c r="B32" t="s">
        <v>64</v>
      </c>
      <c r="C32" t="str">
        <f t="shared" si="0"/>
        <v>USO_LOTE ==31~'Guanabano',</v>
      </c>
    </row>
    <row r="33" spans="1:3" x14ac:dyDescent="0.35">
      <c r="A33" t="s">
        <v>65</v>
      </c>
      <c r="B33" t="s">
        <v>66</v>
      </c>
      <c r="C33" t="str">
        <f t="shared" si="0"/>
        <v>USO_LOTE ==32~'Guayabo',</v>
      </c>
    </row>
    <row r="34" spans="1:3" x14ac:dyDescent="0.35">
      <c r="A34" t="s">
        <v>67</v>
      </c>
      <c r="B34" t="s">
        <v>68</v>
      </c>
      <c r="C34" t="str">
        <f t="shared" si="0"/>
        <v>USO_LOTE ==33~'Haba',</v>
      </c>
    </row>
    <row r="35" spans="1:3" x14ac:dyDescent="0.35">
      <c r="A35" t="s">
        <v>69</v>
      </c>
      <c r="B35" t="s">
        <v>70</v>
      </c>
      <c r="C35" t="str">
        <f t="shared" si="0"/>
        <v>USO_LOTE ==34~'Higuera',</v>
      </c>
    </row>
    <row r="36" spans="1:3" x14ac:dyDescent="0.35">
      <c r="A36" t="s">
        <v>71</v>
      </c>
      <c r="B36" t="s">
        <v>72</v>
      </c>
      <c r="C36" t="str">
        <f t="shared" si="0"/>
        <v>USO_LOTE ==35~'Lechuga',</v>
      </c>
    </row>
    <row r="37" spans="1:3" x14ac:dyDescent="0.35">
      <c r="A37" t="s">
        <v>73</v>
      </c>
      <c r="B37" t="s">
        <v>74</v>
      </c>
      <c r="C37" t="str">
        <f t="shared" si="0"/>
        <v>USO_LOTE ==36~'Lenteja',</v>
      </c>
    </row>
    <row r="38" spans="1:3" x14ac:dyDescent="0.35">
      <c r="A38" t="s">
        <v>75</v>
      </c>
      <c r="B38" t="s">
        <v>76</v>
      </c>
      <c r="C38" t="str">
        <f t="shared" si="0"/>
        <v>USO_LOTE ==37~'Lima',</v>
      </c>
    </row>
    <row r="39" spans="1:3" x14ac:dyDescent="0.35">
      <c r="A39" t="s">
        <v>77</v>
      </c>
      <c r="B39" t="s">
        <v>78</v>
      </c>
      <c r="C39" t="str">
        <f t="shared" si="0"/>
        <v>USO_LOTE ==38~'Limon',</v>
      </c>
    </row>
    <row r="40" spans="1:3" x14ac:dyDescent="0.35">
      <c r="A40" t="s">
        <v>79</v>
      </c>
      <c r="B40" t="s">
        <v>80</v>
      </c>
      <c r="C40" t="str">
        <f t="shared" si="0"/>
        <v>USO_LOTE ==39~'Linaza',</v>
      </c>
    </row>
    <row r="41" spans="1:3" x14ac:dyDescent="0.35">
      <c r="A41" t="s">
        <v>81</v>
      </c>
      <c r="B41" t="s">
        <v>82</v>
      </c>
      <c r="C41" t="str">
        <f t="shared" si="0"/>
        <v>USO_LOTE ==40~'Lucuma',</v>
      </c>
    </row>
    <row r="42" spans="1:3" x14ac:dyDescent="0.35">
      <c r="A42" t="s">
        <v>83</v>
      </c>
      <c r="B42" t="s">
        <v>84</v>
      </c>
      <c r="C42" t="str">
        <f t="shared" si="0"/>
        <v>USO_LOTE ==41~'Maíz',</v>
      </c>
    </row>
    <row r="43" spans="1:3" x14ac:dyDescent="0.35">
      <c r="A43" t="s">
        <v>85</v>
      </c>
      <c r="B43" t="s">
        <v>86</v>
      </c>
      <c r="C43" t="str">
        <f t="shared" si="0"/>
        <v>USO_LOTE ==42~'Mamey',</v>
      </c>
    </row>
    <row r="44" spans="1:3" x14ac:dyDescent="0.35">
      <c r="A44" t="s">
        <v>87</v>
      </c>
      <c r="B44" t="s">
        <v>88</v>
      </c>
      <c r="C44" t="str">
        <f t="shared" si="0"/>
        <v>USO_LOTE ==43~'Mandarina',</v>
      </c>
    </row>
    <row r="45" spans="1:3" x14ac:dyDescent="0.35">
      <c r="A45" t="s">
        <v>89</v>
      </c>
      <c r="B45" t="s">
        <v>90</v>
      </c>
      <c r="C45" t="str">
        <f t="shared" si="0"/>
        <v>USO_LOTE ==44~'Mango',</v>
      </c>
    </row>
    <row r="46" spans="1:3" x14ac:dyDescent="0.35">
      <c r="A46" t="s">
        <v>91</v>
      </c>
      <c r="B46" t="s">
        <v>92</v>
      </c>
      <c r="C46" t="str">
        <f t="shared" si="0"/>
        <v>USO_LOTE ==45~'Mani',</v>
      </c>
    </row>
    <row r="47" spans="1:3" x14ac:dyDescent="0.35">
      <c r="A47" t="s">
        <v>93</v>
      </c>
      <c r="B47" t="s">
        <v>94</v>
      </c>
      <c r="C47" t="str">
        <f t="shared" si="0"/>
        <v>USO_LOTE ==46~'Manzano',</v>
      </c>
    </row>
    <row r="48" spans="1:3" x14ac:dyDescent="0.35">
      <c r="A48" t="s">
        <v>95</v>
      </c>
      <c r="B48" t="s">
        <v>96</v>
      </c>
      <c r="C48" t="str">
        <f t="shared" si="0"/>
        <v>USO_LOTE ==47~'Maracuya',</v>
      </c>
    </row>
    <row r="49" spans="1:3" x14ac:dyDescent="0.35">
      <c r="A49" t="s">
        <v>97</v>
      </c>
      <c r="B49" t="s">
        <v>98</v>
      </c>
      <c r="C49" t="str">
        <f t="shared" si="0"/>
        <v>USO_LOTE ==48~'Marigold',</v>
      </c>
    </row>
    <row r="50" spans="1:3" x14ac:dyDescent="0.35">
      <c r="A50" t="s">
        <v>99</v>
      </c>
      <c r="B50" t="s">
        <v>100</v>
      </c>
      <c r="C50" t="str">
        <f t="shared" si="0"/>
        <v>USO_LOTE ==49~'Mashua o izano',</v>
      </c>
    </row>
    <row r="51" spans="1:3" x14ac:dyDescent="0.35">
      <c r="A51" t="s">
        <v>101</v>
      </c>
      <c r="B51" t="s">
        <v>102</v>
      </c>
      <c r="C51" t="str">
        <f t="shared" si="0"/>
        <v>USO_LOTE ==50~'Melocotonero',</v>
      </c>
    </row>
    <row r="52" spans="1:3" x14ac:dyDescent="0.35">
      <c r="A52" t="s">
        <v>103</v>
      </c>
      <c r="B52" t="s">
        <v>104</v>
      </c>
      <c r="C52" t="str">
        <f t="shared" si="0"/>
        <v>USO_LOTE ==51~'Melon',</v>
      </c>
    </row>
    <row r="53" spans="1:3" x14ac:dyDescent="0.35">
      <c r="A53" t="s">
        <v>105</v>
      </c>
      <c r="B53" t="s">
        <v>106</v>
      </c>
      <c r="C53" t="str">
        <f t="shared" si="0"/>
        <v>USO_LOTE ==52~'Membrillo',</v>
      </c>
    </row>
    <row r="54" spans="1:3" x14ac:dyDescent="0.35">
      <c r="A54" t="s">
        <v>107</v>
      </c>
      <c r="B54" t="s">
        <v>108</v>
      </c>
      <c r="C54" t="str">
        <f t="shared" si="0"/>
        <v>USO_LOTE ==53~'Naranjo',</v>
      </c>
    </row>
    <row r="55" spans="1:3" x14ac:dyDescent="0.35">
      <c r="A55" t="s">
        <v>109</v>
      </c>
      <c r="B55" t="s">
        <v>110</v>
      </c>
      <c r="C55" t="str">
        <f t="shared" si="0"/>
        <v>USO_LOTE ==54~'Ñuña',</v>
      </c>
    </row>
    <row r="56" spans="1:3" x14ac:dyDescent="0.35">
      <c r="A56" t="s">
        <v>111</v>
      </c>
      <c r="B56" t="s">
        <v>112</v>
      </c>
      <c r="C56" t="str">
        <f t="shared" si="0"/>
        <v>USO_LOTE ==55~'Oca',</v>
      </c>
    </row>
    <row r="57" spans="1:3" x14ac:dyDescent="0.35">
      <c r="A57" t="s">
        <v>113</v>
      </c>
      <c r="B57" t="s">
        <v>114</v>
      </c>
      <c r="C57" t="str">
        <f t="shared" si="0"/>
        <v>USO_LOTE ==56~'Olivo',</v>
      </c>
    </row>
    <row r="58" spans="1:3" x14ac:dyDescent="0.35">
      <c r="A58" t="s">
        <v>115</v>
      </c>
      <c r="B58" t="s">
        <v>116</v>
      </c>
      <c r="C58" t="str">
        <f t="shared" si="0"/>
        <v>USO_LOTE ==57~'Olluco',</v>
      </c>
    </row>
    <row r="59" spans="1:3" x14ac:dyDescent="0.35">
      <c r="A59" t="s">
        <v>117</v>
      </c>
      <c r="B59" t="s">
        <v>118</v>
      </c>
      <c r="C59" t="str">
        <f t="shared" si="0"/>
        <v>USO_LOTE ==58~'Pacae o guabo',</v>
      </c>
    </row>
    <row r="60" spans="1:3" x14ac:dyDescent="0.35">
      <c r="A60" t="s">
        <v>119</v>
      </c>
      <c r="B60" t="s">
        <v>120</v>
      </c>
      <c r="C60" t="str">
        <f t="shared" si="0"/>
        <v>USO_LOTE ==59~'Pallar',</v>
      </c>
    </row>
    <row r="61" spans="1:3" x14ac:dyDescent="0.35">
      <c r="A61" t="s">
        <v>121</v>
      </c>
      <c r="B61" t="s">
        <v>122</v>
      </c>
      <c r="C61" t="str">
        <f t="shared" si="0"/>
        <v>USO_LOTE ==60~'Palto',</v>
      </c>
    </row>
    <row r="62" spans="1:3" x14ac:dyDescent="0.35">
      <c r="A62" t="s">
        <v>123</v>
      </c>
      <c r="B62" t="s">
        <v>124</v>
      </c>
      <c r="C62" t="str">
        <f t="shared" si="0"/>
        <v>USO_LOTE ==61~'Papa',</v>
      </c>
    </row>
    <row r="63" spans="1:3" x14ac:dyDescent="0.35">
      <c r="A63" t="s">
        <v>125</v>
      </c>
      <c r="B63" t="s">
        <v>126</v>
      </c>
      <c r="C63" t="str">
        <f t="shared" si="0"/>
        <v>USO_LOTE ==62~'Papikra',</v>
      </c>
    </row>
    <row r="64" spans="1:3" x14ac:dyDescent="0.35">
      <c r="A64" t="s">
        <v>127</v>
      </c>
      <c r="B64" t="s">
        <v>128</v>
      </c>
      <c r="C64" t="str">
        <f t="shared" si="0"/>
        <v>USO_LOTE ==63~'Otros Pastos Cultivados',</v>
      </c>
    </row>
    <row r="65" spans="1:3" x14ac:dyDescent="0.35">
      <c r="A65" t="s">
        <v>129</v>
      </c>
      <c r="B65" t="s">
        <v>130</v>
      </c>
      <c r="C65" t="str">
        <f t="shared" si="0"/>
        <v>USO_LOTE ==64~'Pecano',</v>
      </c>
    </row>
    <row r="66" spans="1:3" x14ac:dyDescent="0.35">
      <c r="A66" t="s">
        <v>131</v>
      </c>
      <c r="B66" t="s">
        <v>132</v>
      </c>
      <c r="C66" t="str">
        <f t="shared" si="0"/>
        <v>USO_LOTE ==65~'Pepinillo',</v>
      </c>
    </row>
    <row r="67" spans="1:3" x14ac:dyDescent="0.35">
      <c r="A67" t="s">
        <v>133</v>
      </c>
      <c r="B67" t="s">
        <v>134</v>
      </c>
      <c r="C67" t="str">
        <f t="shared" ref="C67:C101" si="1">CONCATENATE("USO_LOTE ==",A67,"~'",B67,"',")</f>
        <v>USO_LOTE ==66~'Pepino',</v>
      </c>
    </row>
    <row r="68" spans="1:3" x14ac:dyDescent="0.35">
      <c r="A68" t="s">
        <v>135</v>
      </c>
      <c r="B68" t="s">
        <v>136</v>
      </c>
      <c r="C68" t="str">
        <f t="shared" si="1"/>
        <v>USO_LOTE ==67~'Pimiento',</v>
      </c>
    </row>
    <row r="69" spans="1:3" x14ac:dyDescent="0.35">
      <c r="A69" t="s">
        <v>137</v>
      </c>
      <c r="B69" t="s">
        <v>138</v>
      </c>
      <c r="C69" t="str">
        <f t="shared" si="1"/>
        <v>USO_LOTE ==68~'Piña',</v>
      </c>
    </row>
    <row r="70" spans="1:3" x14ac:dyDescent="0.35">
      <c r="A70" t="s">
        <v>139</v>
      </c>
      <c r="B70" t="s">
        <v>140</v>
      </c>
      <c r="C70" t="str">
        <f t="shared" si="1"/>
        <v>USO_LOTE ==69~'Piquillo',</v>
      </c>
    </row>
    <row r="71" spans="1:3" x14ac:dyDescent="0.35">
      <c r="A71" t="s">
        <v>141</v>
      </c>
      <c r="B71" t="s">
        <v>142</v>
      </c>
      <c r="C71" t="str">
        <f t="shared" si="1"/>
        <v>USO_LOTE ==70~'Pitahaya',</v>
      </c>
    </row>
    <row r="72" spans="1:3" x14ac:dyDescent="0.35">
      <c r="A72" t="s">
        <v>143</v>
      </c>
      <c r="B72" t="s">
        <v>144</v>
      </c>
      <c r="C72" t="str">
        <f t="shared" si="1"/>
        <v>USO_LOTE ==71~'Platano',</v>
      </c>
    </row>
    <row r="73" spans="1:3" x14ac:dyDescent="0.35">
      <c r="A73" t="s">
        <v>145</v>
      </c>
      <c r="B73" t="s">
        <v>146</v>
      </c>
      <c r="C73" t="str">
        <f t="shared" si="1"/>
        <v>USO_LOTE ==72~'Quinua',</v>
      </c>
    </row>
    <row r="74" spans="1:3" x14ac:dyDescent="0.35">
      <c r="A74" t="s">
        <v>147</v>
      </c>
      <c r="B74" t="s">
        <v>148</v>
      </c>
      <c r="C74" t="str">
        <f t="shared" si="1"/>
        <v>USO_LOTE ==73~'Rabano',</v>
      </c>
    </row>
    <row r="75" spans="1:3" x14ac:dyDescent="0.35">
      <c r="A75" t="s">
        <v>149</v>
      </c>
      <c r="B75" t="s">
        <v>150</v>
      </c>
      <c r="C75" t="str">
        <f t="shared" si="1"/>
        <v>USO_LOTE ==74~'Sandia',</v>
      </c>
    </row>
    <row r="76" spans="1:3" x14ac:dyDescent="0.35">
      <c r="A76" t="s">
        <v>151</v>
      </c>
      <c r="B76" t="s">
        <v>152</v>
      </c>
      <c r="C76" t="str">
        <f t="shared" si="1"/>
        <v>USO_LOTE ==75~'Sorgo',</v>
      </c>
    </row>
    <row r="77" spans="1:3" x14ac:dyDescent="0.35">
      <c r="A77" t="s">
        <v>153</v>
      </c>
      <c r="B77" t="s">
        <v>154</v>
      </c>
      <c r="C77" t="str">
        <f t="shared" si="1"/>
        <v>USO_LOTE ==76~'Tara',</v>
      </c>
    </row>
    <row r="78" spans="1:3" x14ac:dyDescent="0.35">
      <c r="A78" t="s">
        <v>155</v>
      </c>
      <c r="B78" t="s">
        <v>156</v>
      </c>
      <c r="C78" t="str">
        <f t="shared" si="1"/>
        <v>USO_LOTE ==77~'Tomate',</v>
      </c>
    </row>
    <row r="79" spans="1:3" x14ac:dyDescent="0.35">
      <c r="A79" t="s">
        <v>157</v>
      </c>
      <c r="B79" t="s">
        <v>158</v>
      </c>
      <c r="C79" t="str">
        <f t="shared" si="1"/>
        <v>USO_LOTE ==78~'Trigo',</v>
      </c>
    </row>
    <row r="80" spans="1:3" x14ac:dyDescent="0.35">
      <c r="A80" t="s">
        <v>159</v>
      </c>
      <c r="B80" t="s">
        <v>160</v>
      </c>
      <c r="C80" t="str">
        <f t="shared" si="1"/>
        <v>USO_LOTE ==79~'Tumbo',</v>
      </c>
    </row>
    <row r="81" spans="1:3" x14ac:dyDescent="0.35">
      <c r="A81" t="s">
        <v>161</v>
      </c>
      <c r="B81" t="s">
        <v>162</v>
      </c>
      <c r="C81" t="str">
        <f t="shared" si="1"/>
        <v>USO_LOTE ==80~'Tuna',</v>
      </c>
    </row>
    <row r="82" spans="1:3" x14ac:dyDescent="0.35">
      <c r="A82" t="s">
        <v>163</v>
      </c>
      <c r="B82" t="s">
        <v>164</v>
      </c>
      <c r="C82" t="str">
        <f t="shared" si="1"/>
        <v>USO_LOTE ==81~'Vid',</v>
      </c>
    </row>
    <row r="83" spans="1:3" x14ac:dyDescent="0.35">
      <c r="A83" t="s">
        <v>165</v>
      </c>
      <c r="B83" t="s">
        <v>166</v>
      </c>
      <c r="C83" t="str">
        <f t="shared" si="1"/>
        <v>USO_LOTE ==82~'Yuca',</v>
      </c>
    </row>
    <row r="84" spans="1:3" x14ac:dyDescent="0.35">
      <c r="A84" t="s">
        <v>167</v>
      </c>
      <c r="B84" t="s">
        <v>168</v>
      </c>
      <c r="C84" t="str">
        <f t="shared" si="1"/>
        <v>USO_LOTE ==83~'Zanahoria',</v>
      </c>
    </row>
    <row r="85" spans="1:3" x14ac:dyDescent="0.35">
      <c r="A85" t="s">
        <v>169</v>
      </c>
      <c r="B85" t="s">
        <v>170</v>
      </c>
      <c r="C85" t="str">
        <f t="shared" si="1"/>
        <v>USO_LOTE ==84~'Zapallo',</v>
      </c>
    </row>
    <row r="86" spans="1:3" x14ac:dyDescent="0.35">
      <c r="A86" t="s">
        <v>171</v>
      </c>
      <c r="B86" t="s">
        <v>172</v>
      </c>
      <c r="C86" t="str">
        <f t="shared" si="1"/>
        <v>USO_LOTE ==85~'Zarandaja',</v>
      </c>
    </row>
    <row r="87" spans="1:3" x14ac:dyDescent="0.35">
      <c r="A87" t="s">
        <v>173</v>
      </c>
      <c r="B87" t="s">
        <v>174</v>
      </c>
      <c r="C87" t="str">
        <f t="shared" si="1"/>
        <v>USO_LOTE ==86~'Caña de azucar',</v>
      </c>
    </row>
    <row r="88" spans="1:3" x14ac:dyDescent="0.35">
      <c r="A88" t="s">
        <v>175</v>
      </c>
      <c r="B88" t="s">
        <v>176</v>
      </c>
      <c r="C88" t="str">
        <f t="shared" si="1"/>
        <v>USO_LOTE ==87~'Cuerpos de agua',</v>
      </c>
    </row>
    <row r="89" spans="1:3" x14ac:dyDescent="0.35">
      <c r="A89" t="s">
        <v>177</v>
      </c>
      <c r="B89" t="s">
        <v>178</v>
      </c>
      <c r="C89" t="str">
        <f t="shared" si="1"/>
        <v>USO_LOTE ==88~'Cultivos Ilícitos',</v>
      </c>
    </row>
    <row r="90" spans="1:3" x14ac:dyDescent="0.35">
      <c r="A90" t="s">
        <v>179</v>
      </c>
      <c r="B90" t="s">
        <v>180</v>
      </c>
      <c r="C90" t="str">
        <f t="shared" si="1"/>
        <v>USO_LOTE ==89~'Eriazos',</v>
      </c>
    </row>
    <row r="91" spans="1:3" x14ac:dyDescent="0.35">
      <c r="A91" t="s">
        <v>181</v>
      </c>
      <c r="B91" t="s">
        <v>182</v>
      </c>
      <c r="C91" t="str">
        <f t="shared" si="1"/>
        <v>USO_LOTE ==90~'Infraestructura Agrícola',</v>
      </c>
    </row>
    <row r="92" spans="1:3" x14ac:dyDescent="0.35">
      <c r="A92" t="s">
        <v>183</v>
      </c>
      <c r="B92" t="s">
        <v>184</v>
      </c>
      <c r="C92" t="str">
        <f t="shared" si="1"/>
        <v>USO_LOTE ==91~'Inraestructura Pecuaria',</v>
      </c>
    </row>
    <row r="93" spans="1:3" x14ac:dyDescent="0.35">
      <c r="A93" t="s">
        <v>185</v>
      </c>
      <c r="B93" t="s">
        <v>186</v>
      </c>
      <c r="C93" t="str">
        <f t="shared" si="1"/>
        <v>USO_LOTE ==92~'Montes y Bosques',</v>
      </c>
    </row>
    <row r="94" spans="1:3" x14ac:dyDescent="0.35">
      <c r="A94" t="s">
        <v>187</v>
      </c>
      <c r="B94" t="s">
        <v>188</v>
      </c>
      <c r="C94" t="str">
        <f t="shared" si="1"/>
        <v>USO_LOTE ==93~'Otros Cultivos Permanentes',</v>
      </c>
    </row>
    <row r="95" spans="1:3" x14ac:dyDescent="0.35">
      <c r="A95" t="s">
        <v>189</v>
      </c>
      <c r="B95" t="s">
        <v>190</v>
      </c>
      <c r="C95" t="str">
        <f t="shared" si="1"/>
        <v>USO_LOTE ==94~'Otros Cultivos Transitorios',</v>
      </c>
    </row>
    <row r="96" spans="1:3" x14ac:dyDescent="0.35">
      <c r="A96" t="s">
        <v>191</v>
      </c>
      <c r="B96" t="s">
        <v>192</v>
      </c>
      <c r="C96" t="str">
        <f t="shared" si="1"/>
        <v>USO_LOTE ==95~'Otros Usos de la Tierra',</v>
      </c>
    </row>
    <row r="97" spans="1:3" x14ac:dyDescent="0.35">
      <c r="A97" t="s">
        <v>193</v>
      </c>
      <c r="B97" t="s">
        <v>194</v>
      </c>
      <c r="C97" t="str">
        <f t="shared" si="1"/>
        <v>USO_LOTE ==96~'Plantaciones Forestales',</v>
      </c>
    </row>
    <row r="98" spans="1:3" x14ac:dyDescent="0.35">
      <c r="A98" t="s">
        <v>195</v>
      </c>
      <c r="B98" t="s">
        <v>196</v>
      </c>
      <c r="C98" t="str">
        <f t="shared" si="1"/>
        <v>USO_LOTE ==97~'Tierras con Pastos Naturales',</v>
      </c>
    </row>
    <row r="99" spans="1:3" x14ac:dyDescent="0.35">
      <c r="A99" t="s">
        <v>197</v>
      </c>
      <c r="B99" t="s">
        <v>198</v>
      </c>
      <c r="C99" t="str">
        <f t="shared" si="1"/>
        <v>USO_LOTE ==98~'Tierras en Barbecho.',</v>
      </c>
    </row>
    <row r="100" spans="1:3" x14ac:dyDescent="0.35">
      <c r="A100" t="s">
        <v>199</v>
      </c>
      <c r="B100" t="s">
        <v>200</v>
      </c>
      <c r="C100" t="str">
        <f t="shared" si="1"/>
        <v>USO_LOTE ==99~'Tierras en descanso',</v>
      </c>
    </row>
    <row r="101" spans="1:3" x14ac:dyDescent="0.35">
      <c r="A101" t="s">
        <v>201</v>
      </c>
      <c r="B101" t="s">
        <v>202</v>
      </c>
      <c r="C101" t="str">
        <f t="shared" si="1"/>
        <v>USO_LOTE ==100~'Vergel',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aitos</dc:creator>
  <cp:lastModifiedBy>Santiago Sotelo</cp:lastModifiedBy>
  <dcterms:created xsi:type="dcterms:W3CDTF">2022-09-05T18:24:42Z</dcterms:created>
  <dcterms:modified xsi:type="dcterms:W3CDTF">2022-09-05T23:28:43Z</dcterms:modified>
</cp:coreProperties>
</file>