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_F\calculo_tasas_crecimientos\"/>
    </mc:Choice>
  </mc:AlternateContent>
  <xr:revisionPtr revIDLastSave="0" documentId="13_ncr:1_{DE849FA7-C20B-47AB-B5E3-867FB4A232A8}" xr6:coauthVersionLast="47" xr6:coauthVersionMax="47" xr10:uidLastSave="{00000000-0000-0000-0000-000000000000}"/>
  <bookViews>
    <workbookView xWindow="-108" yWindow="-108" windowWidth="30936" windowHeight="16776" activeTab="6" xr2:uid="{BA0350A9-9978-4059-98B2-8F70211C67FA}"/>
  </bookViews>
  <sheets>
    <sheet name="HGF2" sheetId="2" r:id="rId1"/>
    <sheet name="M38" sheetId="5" r:id="rId2"/>
    <sheet name="PT33" sheetId="1" r:id="rId3"/>
    <sheet name="VPI_5482" sheetId="3" r:id="rId4"/>
    <sheet name="WAL14673" sheetId="4" r:id="rId5"/>
    <sheet name="M62" sheetId="7" r:id="rId6"/>
    <sheet name="reactor_HGF2_PT33_VPI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2" i="7"/>
  <c r="G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2" i="7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L2" i="6"/>
  <c r="M2" i="6"/>
  <c r="K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I2" i="6"/>
  <c r="J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F2" i="5"/>
  <c r="G2" i="5"/>
  <c r="E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F2" i="4"/>
  <c r="G2" i="4"/>
  <c r="E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2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2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2" i="1"/>
</calcChain>
</file>

<file path=xl/sharedStrings.xml><?xml version="1.0" encoding="utf-8"?>
<sst xmlns="http://schemas.openxmlformats.org/spreadsheetml/2006/main" count="37" uniqueCount="15">
  <si>
    <t>Time [h]</t>
  </si>
  <si>
    <t>ln(OD620)</t>
  </si>
  <si>
    <t>Growth rates made easy</t>
  </si>
  <si>
    <t>https://pubmed.ncbi.nlm.nih.gov/24170494/</t>
  </si>
  <si>
    <t>Bacteroides thetaiotaomicron VPI-5482</t>
  </si>
  <si>
    <t>Clostridium symbiosum WAL-14673</t>
  </si>
  <si>
    <t>Lactobacillus paracasei M38</t>
  </si>
  <si>
    <t>Reactor 1 Growth</t>
  </si>
  <si>
    <t>Reactor 2 Growth</t>
  </si>
  <si>
    <t>R1 ln(OD620)</t>
  </si>
  <si>
    <t>R2 ln(OD620)</t>
  </si>
  <si>
    <t>REACTORS ln(OD620)</t>
  </si>
  <si>
    <t>Bifidobacterium animalis lactis PT33</t>
  </si>
  <si>
    <t>Clostridium sp HGF2</t>
  </si>
  <si>
    <t>Clostridium sp M62/1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</si>
</sst>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2" fillId="0" borderId="0" xfId="1"/>
    <xf numFmtId="0" fontId="1" fillId="4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Clostridium innocuum HGF2 en mZMB 1% Inulina-FOS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'HGF2'!$H$1</c:f>
              <c:strCache>
                <c:ptCount val="1"/>
                <c:pt idx="0">
                  <c:v>ln(OD620)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'HGF2'!$A$2:$A$96</c:f>
              <c:numCache>
                <c:formatCode>General</c:formatCode>
                <c:ptCount val="95"/>
                <c:pt idx="0">
                  <c:v>0</c:v>
                </c:pt>
                <c:pt idx="1">
                  <c:v>0.49969444000000002</c:v>
                </c:pt>
                <c:pt idx="2">
                  <c:v>0.99972221999999999</c:v>
                </c:pt>
                <c:pt idx="3">
                  <c:v>1.4997499999999999</c:v>
                </c:pt>
                <c:pt idx="4">
                  <c:v>1.9997777800000001</c:v>
                </c:pt>
                <c:pt idx="5">
                  <c:v>2.4997777800000001</c:v>
                </c:pt>
                <c:pt idx="6">
                  <c:v>2.99983333</c:v>
                </c:pt>
                <c:pt idx="7">
                  <c:v>3.4998611099999999</c:v>
                </c:pt>
                <c:pt idx="8">
                  <c:v>3.9998888899999998</c:v>
                </c:pt>
                <c:pt idx="9">
                  <c:v>4.4999166700000002</c:v>
                </c:pt>
                <c:pt idx="10">
                  <c:v>4.9999444400000002</c:v>
                </c:pt>
                <c:pt idx="11">
                  <c:v>5.4999722200000001</c:v>
                </c:pt>
                <c:pt idx="12">
                  <c:v>6</c:v>
                </c:pt>
                <c:pt idx="13">
                  <c:v>6.5</c:v>
                </c:pt>
                <c:pt idx="14">
                  <c:v>7.0000277799999999</c:v>
                </c:pt>
                <c:pt idx="15">
                  <c:v>7.5000555599999998</c:v>
                </c:pt>
                <c:pt idx="16">
                  <c:v>8.0000833300000007</c:v>
                </c:pt>
                <c:pt idx="17">
                  <c:v>8.5001388900000006</c:v>
                </c:pt>
                <c:pt idx="18">
                  <c:v>9.0001666700000005</c:v>
                </c:pt>
                <c:pt idx="19">
                  <c:v>9.5001944399999996</c:v>
                </c:pt>
                <c:pt idx="20">
                  <c:v>10.0002222</c:v>
                </c:pt>
                <c:pt idx="21">
                  <c:v>10.5002222</c:v>
                </c:pt>
                <c:pt idx="22">
                  <c:v>11.000249999999999</c:v>
                </c:pt>
                <c:pt idx="23">
                  <c:v>11.500277799999999</c:v>
                </c:pt>
                <c:pt idx="24">
                  <c:v>12.000305600000001</c:v>
                </c:pt>
                <c:pt idx="25">
                  <c:v>12.500333299999999</c:v>
                </c:pt>
                <c:pt idx="26">
                  <c:v>13.000361099999999</c:v>
                </c:pt>
                <c:pt idx="27">
                  <c:v>13.500416700000001</c:v>
                </c:pt>
                <c:pt idx="28">
                  <c:v>14.000444399999999</c:v>
                </c:pt>
                <c:pt idx="29">
                  <c:v>14.500444399999999</c:v>
                </c:pt>
                <c:pt idx="30">
                  <c:v>15.000472200000001</c:v>
                </c:pt>
                <c:pt idx="31">
                  <c:v>15.500500000000001</c:v>
                </c:pt>
                <c:pt idx="32">
                  <c:v>16.0005278</c:v>
                </c:pt>
                <c:pt idx="33">
                  <c:v>16.500555599999998</c:v>
                </c:pt>
                <c:pt idx="34">
                  <c:v>17.000583299999999</c:v>
                </c:pt>
                <c:pt idx="35">
                  <c:v>17.5006111</c:v>
                </c:pt>
                <c:pt idx="36">
                  <c:v>18.000638899999998</c:v>
                </c:pt>
                <c:pt idx="37">
                  <c:v>18.5006667</c:v>
                </c:pt>
                <c:pt idx="38">
                  <c:v>19.0006944</c:v>
                </c:pt>
                <c:pt idx="39">
                  <c:v>19.500722199999998</c:v>
                </c:pt>
                <c:pt idx="40">
                  <c:v>20.00075</c:v>
                </c:pt>
                <c:pt idx="41">
                  <c:v>20.500777800000002</c:v>
                </c:pt>
                <c:pt idx="42">
                  <c:v>21.0008056</c:v>
                </c:pt>
                <c:pt idx="43">
                  <c:v>21.5008333</c:v>
                </c:pt>
                <c:pt idx="44">
                  <c:v>22.000861100000002</c:v>
                </c:pt>
                <c:pt idx="45">
                  <c:v>22.500861100000002</c:v>
                </c:pt>
                <c:pt idx="46">
                  <c:v>23.0008889</c:v>
                </c:pt>
                <c:pt idx="47">
                  <c:v>23.500916700000001</c:v>
                </c:pt>
                <c:pt idx="48">
                  <c:v>24.0009722</c:v>
                </c:pt>
                <c:pt idx="49">
                  <c:v>24.501000000000001</c:v>
                </c:pt>
                <c:pt idx="50">
                  <c:v>25.001027799999999</c:v>
                </c:pt>
                <c:pt idx="51">
                  <c:v>25.501055600000001</c:v>
                </c:pt>
                <c:pt idx="52">
                  <c:v>26.001083300000001</c:v>
                </c:pt>
                <c:pt idx="53">
                  <c:v>26.501111099999999</c:v>
                </c:pt>
                <c:pt idx="54">
                  <c:v>27.001111099999999</c:v>
                </c:pt>
                <c:pt idx="55">
                  <c:v>27.501138900000001</c:v>
                </c:pt>
                <c:pt idx="56">
                  <c:v>28.001194399999999</c:v>
                </c:pt>
                <c:pt idx="57">
                  <c:v>28.501222200000001</c:v>
                </c:pt>
                <c:pt idx="58">
                  <c:v>29.001249999999999</c:v>
                </c:pt>
                <c:pt idx="59">
                  <c:v>29.5012778</c:v>
                </c:pt>
                <c:pt idx="60">
                  <c:v>30.001305599999998</c:v>
                </c:pt>
                <c:pt idx="61">
                  <c:v>30.501305599999998</c:v>
                </c:pt>
                <c:pt idx="62">
                  <c:v>31.001333299999999</c:v>
                </c:pt>
                <c:pt idx="63">
                  <c:v>31.5013611</c:v>
                </c:pt>
                <c:pt idx="64">
                  <c:v>32.001388900000002</c:v>
                </c:pt>
                <c:pt idx="65">
                  <c:v>32.5014167</c:v>
                </c:pt>
                <c:pt idx="66">
                  <c:v>33.001472200000002</c:v>
                </c:pt>
                <c:pt idx="67">
                  <c:v>33.5015</c:v>
                </c:pt>
                <c:pt idx="68">
                  <c:v>34.001527799999998</c:v>
                </c:pt>
                <c:pt idx="69">
                  <c:v>34.501527799999998</c:v>
                </c:pt>
                <c:pt idx="70">
                  <c:v>35.001555600000003</c:v>
                </c:pt>
                <c:pt idx="71">
                  <c:v>35.5015833</c:v>
                </c:pt>
                <c:pt idx="72">
                  <c:v>36.001611099999998</c:v>
                </c:pt>
                <c:pt idx="73">
                  <c:v>36.501638900000003</c:v>
                </c:pt>
                <c:pt idx="74">
                  <c:v>37.001666700000001</c:v>
                </c:pt>
                <c:pt idx="75">
                  <c:v>37.501694399999998</c:v>
                </c:pt>
                <c:pt idx="76">
                  <c:v>38.001750000000001</c:v>
                </c:pt>
                <c:pt idx="77">
                  <c:v>38.501777799999999</c:v>
                </c:pt>
                <c:pt idx="78">
                  <c:v>39.001777799999999</c:v>
                </c:pt>
                <c:pt idx="79">
                  <c:v>39.501805599999997</c:v>
                </c:pt>
                <c:pt idx="80">
                  <c:v>40.001833300000001</c:v>
                </c:pt>
                <c:pt idx="81">
                  <c:v>40.501861099999999</c:v>
                </c:pt>
                <c:pt idx="82">
                  <c:v>41.001888899999997</c:v>
                </c:pt>
                <c:pt idx="83">
                  <c:v>41.501916700000002</c:v>
                </c:pt>
                <c:pt idx="84">
                  <c:v>42.001944399999999</c:v>
                </c:pt>
                <c:pt idx="85">
                  <c:v>42.501972199999997</c:v>
                </c:pt>
                <c:pt idx="86">
                  <c:v>43.002000000000002</c:v>
                </c:pt>
                <c:pt idx="87">
                  <c:v>43.5020278</c:v>
                </c:pt>
                <c:pt idx="88">
                  <c:v>44.002055599999998</c:v>
                </c:pt>
                <c:pt idx="89">
                  <c:v>44.502083300000002</c:v>
                </c:pt>
                <c:pt idx="90">
                  <c:v>45.0021111</c:v>
                </c:pt>
                <c:pt idx="91">
                  <c:v>45.502138899999999</c:v>
                </c:pt>
                <c:pt idx="92">
                  <c:v>46.002166699999997</c:v>
                </c:pt>
                <c:pt idx="93">
                  <c:v>46.5021944</c:v>
                </c:pt>
                <c:pt idx="94">
                  <c:v>47.0021944</c:v>
                </c:pt>
              </c:numCache>
            </c:numRef>
          </c:xVal>
          <c:yVal>
            <c:numRef>
              <c:f>'HGF2'!$H$2:$H$96</c:f>
              <c:numCache>
                <c:formatCode>General</c:formatCode>
                <c:ptCount val="95"/>
                <c:pt idx="0">
                  <c:v>-2.7356949493991554</c:v>
                </c:pt>
                <c:pt idx="1">
                  <c:v>-2.6627812503038908</c:v>
                </c:pt>
                <c:pt idx="2">
                  <c:v>-2.6097033613861047</c:v>
                </c:pt>
                <c:pt idx="3">
                  <c:v>-2.6048587651600807</c:v>
                </c:pt>
                <c:pt idx="4">
                  <c:v>-2.5852682926179753</c:v>
                </c:pt>
                <c:pt idx="5">
                  <c:v>-2.6182479688728653</c:v>
                </c:pt>
                <c:pt idx="6">
                  <c:v>-2.6349055160245194</c:v>
                </c:pt>
                <c:pt idx="7">
                  <c:v>-2.6281227974714718</c:v>
                </c:pt>
                <c:pt idx="8">
                  <c:v>-2.6636760402789901</c:v>
                </c:pt>
                <c:pt idx="9">
                  <c:v>-2.7343851016316445</c:v>
                </c:pt>
                <c:pt idx="10">
                  <c:v>-2.6983862257476701</c:v>
                </c:pt>
                <c:pt idx="11">
                  <c:v>-2.5777188680650607</c:v>
                </c:pt>
                <c:pt idx="12">
                  <c:v>-2.3963718454276264</c:v>
                </c:pt>
                <c:pt idx="13">
                  <c:v>-2.1793655464000454</c:v>
                </c:pt>
                <c:pt idx="14">
                  <c:v>-1.9721382051410614</c:v>
                </c:pt>
                <c:pt idx="15">
                  <c:v>-1.8416990340081056</c:v>
                </c:pt>
                <c:pt idx="16">
                  <c:v>-1.6778130639955613</c:v>
                </c:pt>
                <c:pt idx="17">
                  <c:v>-1.4885663376129095</c:v>
                </c:pt>
                <c:pt idx="18">
                  <c:v>-1.3969093771676147</c:v>
                </c:pt>
                <c:pt idx="19">
                  <c:v>-1.2768622814206776</c:v>
                </c:pt>
                <c:pt idx="20">
                  <c:v>-1.1651458843542175</c:v>
                </c:pt>
                <c:pt idx="21">
                  <c:v>-1.1231184464589197</c:v>
                </c:pt>
                <c:pt idx="22">
                  <c:v>-1.0850116239693604</c:v>
                </c:pt>
                <c:pt idx="23">
                  <c:v>-1.0604710854486099</c:v>
                </c:pt>
                <c:pt idx="24">
                  <c:v>-1.0390082261197429</c:v>
                </c:pt>
                <c:pt idx="25">
                  <c:v>-1.0200318683060623</c:v>
                </c:pt>
                <c:pt idx="26">
                  <c:v>-0.99717438278772519</c:v>
                </c:pt>
                <c:pt idx="27">
                  <c:v>-0.9823166103762192</c:v>
                </c:pt>
                <c:pt idx="28">
                  <c:v>-0.972801503630215</c:v>
                </c:pt>
                <c:pt idx="29">
                  <c:v>-0.95486673238349384</c:v>
                </c:pt>
                <c:pt idx="30">
                  <c:v>-0.95021786403355346</c:v>
                </c:pt>
                <c:pt idx="31">
                  <c:v>-0.95674435001536251</c:v>
                </c:pt>
                <c:pt idx="32">
                  <c:v>-0.96408388213327656</c:v>
                </c:pt>
                <c:pt idx="33">
                  <c:v>-0.97396183268209546</c:v>
                </c:pt>
                <c:pt idx="34">
                  <c:v>-0.98311558437954305</c:v>
                </c:pt>
                <c:pt idx="35">
                  <c:v>-0.99376053052606916</c:v>
                </c:pt>
                <c:pt idx="36">
                  <c:v>-0.99436432047070145</c:v>
                </c:pt>
                <c:pt idx="37">
                  <c:v>-1.0033276640031372</c:v>
                </c:pt>
                <c:pt idx="38">
                  <c:v>-1.0114685696133092</c:v>
                </c:pt>
                <c:pt idx="39">
                  <c:v>-1.0162330261141357</c:v>
                </c:pt>
                <c:pt idx="40">
                  <c:v>-1.020411865961506</c:v>
                </c:pt>
                <c:pt idx="41">
                  <c:v>-1.0238282522850781</c:v>
                </c:pt>
                <c:pt idx="42">
                  <c:v>-1.0310572168101597</c:v>
                </c:pt>
                <c:pt idx="43">
                  <c:v>-1.033592613530373</c:v>
                </c:pt>
                <c:pt idx="44">
                  <c:v>-1.0163535619861797</c:v>
                </c:pt>
                <c:pt idx="45">
                  <c:v>-1.0246746042367312</c:v>
                </c:pt>
                <c:pt idx="46">
                  <c:v>-1.0131756607379496</c:v>
                </c:pt>
                <c:pt idx="47">
                  <c:v>-0.99466248852666261</c:v>
                </c:pt>
                <c:pt idx="48">
                  <c:v>-0.98195294876895911</c:v>
                </c:pt>
                <c:pt idx="49">
                  <c:v>-0.96025416687986898</c:v>
                </c:pt>
                <c:pt idx="50">
                  <c:v>-0.93574498417003282</c:v>
                </c:pt>
                <c:pt idx="51">
                  <c:v>-0.90929698738149067</c:v>
                </c:pt>
                <c:pt idx="52">
                  <c:v>-0.87617537791413003</c:v>
                </c:pt>
                <c:pt idx="53">
                  <c:v>-0.83971138813024038</c:v>
                </c:pt>
                <c:pt idx="54">
                  <c:v>-0.79863446015923956</c:v>
                </c:pt>
                <c:pt idx="55">
                  <c:v>-0.75607140396754879</c:v>
                </c:pt>
                <c:pt idx="56">
                  <c:v>-0.70892280696542798</c:v>
                </c:pt>
                <c:pt idx="57">
                  <c:v>-0.6658279508688234</c:v>
                </c:pt>
                <c:pt idx="58">
                  <c:v>-0.61914816282329299</c:v>
                </c:pt>
                <c:pt idx="59">
                  <c:v>-0.57881865032124236</c:v>
                </c:pt>
                <c:pt idx="60">
                  <c:v>-0.54325415772514885</c:v>
                </c:pt>
                <c:pt idx="61">
                  <c:v>-0.50966203332613846</c:v>
                </c:pt>
                <c:pt idx="62">
                  <c:v>-0.47583568440083318</c:v>
                </c:pt>
                <c:pt idx="63">
                  <c:v>-0.44557582793769202</c:v>
                </c:pt>
                <c:pt idx="64">
                  <c:v>-0.42025002574036269</c:v>
                </c:pt>
                <c:pt idx="65">
                  <c:v>-0.39348327824027329</c:v>
                </c:pt>
                <c:pt idx="66">
                  <c:v>-0.37281890109813592</c:v>
                </c:pt>
                <c:pt idx="67">
                  <c:v>-0.35296087877058097</c:v>
                </c:pt>
                <c:pt idx="68">
                  <c:v>-0.33563299730687163</c:v>
                </c:pt>
                <c:pt idx="69">
                  <c:v>-0.32233379587618777</c:v>
                </c:pt>
                <c:pt idx="70">
                  <c:v>-0.30737336759906714</c:v>
                </c:pt>
                <c:pt idx="71">
                  <c:v>-0.29075511023472206</c:v>
                </c:pt>
                <c:pt idx="72">
                  <c:v>-0.27841467096930339</c:v>
                </c:pt>
                <c:pt idx="73">
                  <c:v>-0.26638096874698269</c:v>
                </c:pt>
                <c:pt idx="74">
                  <c:v>-0.25692290102574938</c:v>
                </c:pt>
                <c:pt idx="75">
                  <c:v>-0.24555442654238602</c:v>
                </c:pt>
                <c:pt idx="76">
                  <c:v>-0.23871761870840658</c:v>
                </c:pt>
                <c:pt idx="77">
                  <c:v>-0.22988087936296422</c:v>
                </c:pt>
                <c:pt idx="78">
                  <c:v>-0.22113644601212976</c:v>
                </c:pt>
                <c:pt idx="79">
                  <c:v>-0.21621632764374518</c:v>
                </c:pt>
                <c:pt idx="80">
                  <c:v>-0.21004730996032941</c:v>
                </c:pt>
                <c:pt idx="81">
                  <c:v>-0.20807425910162994</c:v>
                </c:pt>
                <c:pt idx="82">
                  <c:v>-0.20035214643941038</c:v>
                </c:pt>
                <c:pt idx="83">
                  <c:v>-0.19335555274760993</c:v>
                </c:pt>
                <c:pt idx="84">
                  <c:v>-0.19208943292161176</c:v>
                </c:pt>
                <c:pt idx="85">
                  <c:v>-0.19093826252384427</c:v>
                </c:pt>
                <c:pt idx="86">
                  <c:v>-0.18177643380012329</c:v>
                </c:pt>
                <c:pt idx="87">
                  <c:v>-0.17873129309988667</c:v>
                </c:pt>
                <c:pt idx="88">
                  <c:v>-0.17739960714399391</c:v>
                </c:pt>
                <c:pt idx="89">
                  <c:v>-0.17660893759587867</c:v>
                </c:pt>
                <c:pt idx="90">
                  <c:v>-0.17279392894595166</c:v>
                </c:pt>
                <c:pt idx="91">
                  <c:v>-0.1691010040778802</c:v>
                </c:pt>
                <c:pt idx="92">
                  <c:v>-0.16452998603415861</c:v>
                </c:pt>
                <c:pt idx="93">
                  <c:v>-0.16832183940904566</c:v>
                </c:pt>
                <c:pt idx="94">
                  <c:v>-0.16290779381362133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E-4A36-B1C9-E01013A68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4368"/>
        <c:axId val="55514848"/>
      </c:scatterChart>
      <c:valAx>
        <c:axId val="555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848"/>
        <c:crosses val="autoZero"/>
        <c:crossBetween val="midCat"/>
      </c:valAx>
      <c:valAx>
        <c:axId val="555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ln(OD620)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290901137357832E-2"/>
                  <c:y val="-0.281260936132983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VPI_5482!$A$8:$A$18</c:f>
              <c:numCache>
                <c:formatCode>General</c:formatCode>
                <c:ptCount val="11"/>
                <c:pt idx="0">
                  <c:v>2.99983333</c:v>
                </c:pt>
                <c:pt idx="1">
                  <c:v>3.4998611099999999</c:v>
                </c:pt>
                <c:pt idx="2">
                  <c:v>3.9998888899999998</c:v>
                </c:pt>
                <c:pt idx="3">
                  <c:v>4.4999166700000002</c:v>
                </c:pt>
                <c:pt idx="4">
                  <c:v>4.9999444400000002</c:v>
                </c:pt>
                <c:pt idx="5">
                  <c:v>5.4999722200000001</c:v>
                </c:pt>
                <c:pt idx="6">
                  <c:v>6</c:v>
                </c:pt>
                <c:pt idx="7">
                  <c:v>6.5</c:v>
                </c:pt>
                <c:pt idx="8">
                  <c:v>7.0000277799999999</c:v>
                </c:pt>
                <c:pt idx="9">
                  <c:v>7.5000555599999998</c:v>
                </c:pt>
                <c:pt idx="10">
                  <c:v>8.0000833300000007</c:v>
                </c:pt>
              </c:numCache>
            </c:numRef>
          </c:xVal>
          <c:yVal>
            <c:numRef>
              <c:f>VPI_5482!$H$8:$H$18</c:f>
              <c:numCache>
                <c:formatCode>General</c:formatCode>
                <c:ptCount val="11"/>
                <c:pt idx="0">
                  <c:v>-3.9042633926274948</c:v>
                </c:pt>
                <c:pt idx="1">
                  <c:v>-3.5355539321643694</c:v>
                </c:pt>
                <c:pt idx="2">
                  <c:v>-3.1183136003238707</c:v>
                </c:pt>
                <c:pt idx="3">
                  <c:v>-2.720461191155557</c:v>
                </c:pt>
                <c:pt idx="4">
                  <c:v>-2.3490178044109054</c:v>
                </c:pt>
                <c:pt idx="5">
                  <c:v>-1.9403663657416939</c:v>
                </c:pt>
                <c:pt idx="6">
                  <c:v>-1.5639028965944648</c:v>
                </c:pt>
                <c:pt idx="7">
                  <c:v>-1.2736310754431419</c:v>
                </c:pt>
                <c:pt idx="8">
                  <c:v>-1.0776000847093445</c:v>
                </c:pt>
                <c:pt idx="9">
                  <c:v>-0.93679681730790476</c:v>
                </c:pt>
                <c:pt idx="10">
                  <c:v>-0.8161541286287618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09-4B5E-A7A6-CDCB9EFF9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57648"/>
        <c:axId val="191379728"/>
      </c:scatterChart>
      <c:valAx>
        <c:axId val="1913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9728"/>
        <c:crosses val="autoZero"/>
        <c:crossBetween val="midCat"/>
      </c:valAx>
      <c:valAx>
        <c:axId val="1913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'WAL14673'!$H$1</c:f>
              <c:strCache>
                <c:ptCount val="1"/>
                <c:pt idx="0">
                  <c:v>ln(OD620)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'WAL14673'!$A$2:$A$96</c:f>
              <c:numCache>
                <c:formatCode>General</c:formatCode>
                <c:ptCount val="95"/>
                <c:pt idx="0">
                  <c:v>0</c:v>
                </c:pt>
                <c:pt idx="1">
                  <c:v>0.49969444000000002</c:v>
                </c:pt>
                <c:pt idx="2">
                  <c:v>0.99972221999999999</c:v>
                </c:pt>
                <c:pt idx="3">
                  <c:v>1.4997499999999999</c:v>
                </c:pt>
                <c:pt idx="4">
                  <c:v>1.9997777800000001</c:v>
                </c:pt>
                <c:pt idx="5">
                  <c:v>2.4997777800000001</c:v>
                </c:pt>
                <c:pt idx="6">
                  <c:v>2.99983333</c:v>
                </c:pt>
                <c:pt idx="7">
                  <c:v>3.4998611099999999</c:v>
                </c:pt>
                <c:pt idx="8">
                  <c:v>3.9998888899999998</c:v>
                </c:pt>
                <c:pt idx="9">
                  <c:v>4.4999166700000002</c:v>
                </c:pt>
                <c:pt idx="10">
                  <c:v>4.9999444400000002</c:v>
                </c:pt>
                <c:pt idx="11">
                  <c:v>5.4999722200000001</c:v>
                </c:pt>
                <c:pt idx="12">
                  <c:v>6</c:v>
                </c:pt>
                <c:pt idx="13">
                  <c:v>6.5</c:v>
                </c:pt>
                <c:pt idx="14">
                  <c:v>7.0000277799999999</c:v>
                </c:pt>
                <c:pt idx="15">
                  <c:v>7.5000555599999998</c:v>
                </c:pt>
                <c:pt idx="16">
                  <c:v>8.0000833300000007</c:v>
                </c:pt>
                <c:pt idx="17">
                  <c:v>8.5001388900000006</c:v>
                </c:pt>
                <c:pt idx="18">
                  <c:v>9.0001666700000005</c:v>
                </c:pt>
                <c:pt idx="19">
                  <c:v>9.5001944399999996</c:v>
                </c:pt>
                <c:pt idx="20">
                  <c:v>10.0002222</c:v>
                </c:pt>
                <c:pt idx="21">
                  <c:v>10.5002222</c:v>
                </c:pt>
                <c:pt idx="22">
                  <c:v>11.000249999999999</c:v>
                </c:pt>
                <c:pt idx="23">
                  <c:v>11.500277799999999</c:v>
                </c:pt>
                <c:pt idx="24">
                  <c:v>12.000305600000001</c:v>
                </c:pt>
                <c:pt idx="25">
                  <c:v>12.500333299999999</c:v>
                </c:pt>
                <c:pt idx="26">
                  <c:v>13.000361099999999</c:v>
                </c:pt>
                <c:pt idx="27">
                  <c:v>13.500416700000001</c:v>
                </c:pt>
                <c:pt idx="28">
                  <c:v>14.000444399999999</c:v>
                </c:pt>
                <c:pt idx="29">
                  <c:v>14.500444399999999</c:v>
                </c:pt>
                <c:pt idx="30">
                  <c:v>15.000472200000001</c:v>
                </c:pt>
                <c:pt idx="31">
                  <c:v>15.500500000000001</c:v>
                </c:pt>
                <c:pt idx="32">
                  <c:v>16.0005278</c:v>
                </c:pt>
                <c:pt idx="33">
                  <c:v>16.500555599999998</c:v>
                </c:pt>
                <c:pt idx="34">
                  <c:v>17.000583299999999</c:v>
                </c:pt>
                <c:pt idx="35">
                  <c:v>17.5006111</c:v>
                </c:pt>
                <c:pt idx="36">
                  <c:v>18.000638899999998</c:v>
                </c:pt>
                <c:pt idx="37">
                  <c:v>18.5006667</c:v>
                </c:pt>
                <c:pt idx="38">
                  <c:v>19.0006944</c:v>
                </c:pt>
                <c:pt idx="39">
                  <c:v>19.500722199999998</c:v>
                </c:pt>
                <c:pt idx="40">
                  <c:v>20.00075</c:v>
                </c:pt>
                <c:pt idx="41">
                  <c:v>20.500777800000002</c:v>
                </c:pt>
                <c:pt idx="42">
                  <c:v>21.0008056</c:v>
                </c:pt>
                <c:pt idx="43">
                  <c:v>21.5008333</c:v>
                </c:pt>
                <c:pt idx="44">
                  <c:v>22.000861100000002</c:v>
                </c:pt>
                <c:pt idx="45">
                  <c:v>22.500861100000002</c:v>
                </c:pt>
                <c:pt idx="46">
                  <c:v>23.0008889</c:v>
                </c:pt>
                <c:pt idx="47">
                  <c:v>23.500916700000001</c:v>
                </c:pt>
                <c:pt idx="48">
                  <c:v>24.0009722</c:v>
                </c:pt>
                <c:pt idx="49">
                  <c:v>24.501000000000001</c:v>
                </c:pt>
                <c:pt idx="50">
                  <c:v>25.001027799999999</c:v>
                </c:pt>
                <c:pt idx="51">
                  <c:v>25.501055600000001</c:v>
                </c:pt>
                <c:pt idx="52">
                  <c:v>26.001083300000001</c:v>
                </c:pt>
                <c:pt idx="53">
                  <c:v>26.501111099999999</c:v>
                </c:pt>
                <c:pt idx="54">
                  <c:v>27.001111099999999</c:v>
                </c:pt>
                <c:pt idx="55">
                  <c:v>27.501138900000001</c:v>
                </c:pt>
                <c:pt idx="56">
                  <c:v>28.001194399999999</c:v>
                </c:pt>
                <c:pt idx="57">
                  <c:v>28.501222200000001</c:v>
                </c:pt>
                <c:pt idx="58">
                  <c:v>29.001249999999999</c:v>
                </c:pt>
                <c:pt idx="59">
                  <c:v>29.5012778</c:v>
                </c:pt>
                <c:pt idx="60">
                  <c:v>30.001305599999998</c:v>
                </c:pt>
                <c:pt idx="61">
                  <c:v>30.501305599999998</c:v>
                </c:pt>
                <c:pt idx="62">
                  <c:v>31.001333299999999</c:v>
                </c:pt>
                <c:pt idx="63">
                  <c:v>31.5013611</c:v>
                </c:pt>
                <c:pt idx="64">
                  <c:v>32.001388900000002</c:v>
                </c:pt>
                <c:pt idx="65">
                  <c:v>32.5014167</c:v>
                </c:pt>
                <c:pt idx="66">
                  <c:v>33.001472200000002</c:v>
                </c:pt>
                <c:pt idx="67">
                  <c:v>33.5015</c:v>
                </c:pt>
                <c:pt idx="68">
                  <c:v>34.001527799999998</c:v>
                </c:pt>
                <c:pt idx="69">
                  <c:v>34.501527799999998</c:v>
                </c:pt>
                <c:pt idx="70">
                  <c:v>35.001555600000003</c:v>
                </c:pt>
                <c:pt idx="71">
                  <c:v>35.5015833</c:v>
                </c:pt>
                <c:pt idx="72">
                  <c:v>36.001611099999998</c:v>
                </c:pt>
                <c:pt idx="73">
                  <c:v>36.501638900000003</c:v>
                </c:pt>
                <c:pt idx="74">
                  <c:v>37.001666700000001</c:v>
                </c:pt>
                <c:pt idx="75">
                  <c:v>37.501694399999998</c:v>
                </c:pt>
                <c:pt idx="76">
                  <c:v>38.001750000000001</c:v>
                </c:pt>
                <c:pt idx="77">
                  <c:v>38.501777799999999</c:v>
                </c:pt>
                <c:pt idx="78">
                  <c:v>39.001777799999999</c:v>
                </c:pt>
                <c:pt idx="79">
                  <c:v>39.501805599999997</c:v>
                </c:pt>
                <c:pt idx="80">
                  <c:v>40.001833300000001</c:v>
                </c:pt>
                <c:pt idx="81">
                  <c:v>40.501861099999999</c:v>
                </c:pt>
                <c:pt idx="82">
                  <c:v>41.001888899999997</c:v>
                </c:pt>
                <c:pt idx="83">
                  <c:v>41.501916700000002</c:v>
                </c:pt>
                <c:pt idx="84">
                  <c:v>42.001944399999999</c:v>
                </c:pt>
                <c:pt idx="85">
                  <c:v>42.501972199999997</c:v>
                </c:pt>
                <c:pt idx="86">
                  <c:v>43.002000000000002</c:v>
                </c:pt>
                <c:pt idx="87">
                  <c:v>43.5020278</c:v>
                </c:pt>
                <c:pt idx="88">
                  <c:v>44.002055599999998</c:v>
                </c:pt>
                <c:pt idx="89">
                  <c:v>44.502083300000002</c:v>
                </c:pt>
                <c:pt idx="90">
                  <c:v>45.0021111</c:v>
                </c:pt>
                <c:pt idx="91">
                  <c:v>45.502138899999999</c:v>
                </c:pt>
                <c:pt idx="92">
                  <c:v>46.002166699999997</c:v>
                </c:pt>
                <c:pt idx="93">
                  <c:v>46.5021944</c:v>
                </c:pt>
                <c:pt idx="94">
                  <c:v>47.0021944</c:v>
                </c:pt>
              </c:numCache>
            </c:numRef>
          </c:xVal>
          <c:yVal>
            <c:numRef>
              <c:f>'WAL14673'!$H$2:$H$96</c:f>
              <c:numCache>
                <c:formatCode>General</c:formatCode>
                <c:ptCount val="95"/>
                <c:pt idx="0">
                  <c:v>-3.3826843071092334</c:v>
                </c:pt>
                <c:pt idx="1">
                  <c:v>-3.2003801128757736</c:v>
                </c:pt>
                <c:pt idx="2">
                  <c:v>-3.654953544162852</c:v>
                </c:pt>
                <c:pt idx="3">
                  <c:v>-3.6361597444592246</c:v>
                </c:pt>
                <c:pt idx="4">
                  <c:v>-3.6023501036891168</c:v>
                </c:pt>
                <c:pt idx="5">
                  <c:v>-3.5163230762461706</c:v>
                </c:pt>
                <c:pt idx="6">
                  <c:v>-3.3728019732787828</c:v>
                </c:pt>
                <c:pt idx="7">
                  <c:v>-3.1622613711977023</c:v>
                </c:pt>
                <c:pt idx="8">
                  <c:v>-2.9146212423581446</c:v>
                </c:pt>
                <c:pt idx="9">
                  <c:v>-2.6667795495668991</c:v>
                </c:pt>
                <c:pt idx="10">
                  <c:v>-2.4403114302972595</c:v>
                </c:pt>
                <c:pt idx="11">
                  <c:v>-2.2362169235111504</c:v>
                </c:pt>
                <c:pt idx="12">
                  <c:v>-2.0293578542548425</c:v>
                </c:pt>
                <c:pt idx="13">
                  <c:v>-1.8350752810220634</c:v>
                </c:pt>
                <c:pt idx="14">
                  <c:v>-1.662096201054875</c:v>
                </c:pt>
                <c:pt idx="15">
                  <c:v>-1.5262087423163555</c:v>
                </c:pt>
                <c:pt idx="16">
                  <c:v>-1.4088658383948021</c:v>
                </c:pt>
                <c:pt idx="17">
                  <c:v>-1.3107803470925101</c:v>
                </c:pt>
                <c:pt idx="18">
                  <c:v>-1.2277151375741144</c:v>
                </c:pt>
                <c:pt idx="19">
                  <c:v>-1.1449789532863441</c:v>
                </c:pt>
                <c:pt idx="20">
                  <c:v>-1.0918929536847217</c:v>
                </c:pt>
                <c:pt idx="21">
                  <c:v>-1.0295311451124909</c:v>
                </c:pt>
                <c:pt idx="22">
                  <c:v>-0.96078668339858497</c:v>
                </c:pt>
                <c:pt idx="23">
                  <c:v>-0.92486147791668538</c:v>
                </c:pt>
                <c:pt idx="24">
                  <c:v>-0.8767464911392473</c:v>
                </c:pt>
                <c:pt idx="25">
                  <c:v>-0.83861447067974426</c:v>
                </c:pt>
                <c:pt idx="26">
                  <c:v>-0.80360826790154383</c:v>
                </c:pt>
                <c:pt idx="27">
                  <c:v>-0.78162222252374891</c:v>
                </c:pt>
                <c:pt idx="28">
                  <c:v>-0.76202705570094909</c:v>
                </c:pt>
                <c:pt idx="29">
                  <c:v>-0.75627724880641789</c:v>
                </c:pt>
                <c:pt idx="30">
                  <c:v>-0.73536956872856096</c:v>
                </c:pt>
                <c:pt idx="31">
                  <c:v>-0.72038098254698291</c:v>
                </c:pt>
                <c:pt idx="32">
                  <c:v>-0.70911553505269842</c:v>
                </c:pt>
                <c:pt idx="33">
                  <c:v>-0.69483062793064232</c:v>
                </c:pt>
                <c:pt idx="34">
                  <c:v>-0.69158728661652047</c:v>
                </c:pt>
                <c:pt idx="35">
                  <c:v>-0.71366072268970748</c:v>
                </c:pt>
                <c:pt idx="36">
                  <c:v>-0.71744829666794063</c:v>
                </c:pt>
                <c:pt idx="37">
                  <c:v>-0.74343582976373357</c:v>
                </c:pt>
                <c:pt idx="38">
                  <c:v>-0.77617962160308351</c:v>
                </c:pt>
                <c:pt idx="39">
                  <c:v>-0.78622033038911709</c:v>
                </c:pt>
                <c:pt idx="40">
                  <c:v>-0.80434623242904157</c:v>
                </c:pt>
                <c:pt idx="41">
                  <c:v>-0.80922577691337383</c:v>
                </c:pt>
                <c:pt idx="42">
                  <c:v>-0.81894206339533859</c:v>
                </c:pt>
                <c:pt idx="43">
                  <c:v>-0.82852965483182583</c:v>
                </c:pt>
                <c:pt idx="44">
                  <c:v>-0.83072330097844793</c:v>
                </c:pt>
                <c:pt idx="45">
                  <c:v>-0.83163247532602369</c:v>
                </c:pt>
                <c:pt idx="46">
                  <c:v>-0.84021114713834211</c:v>
                </c:pt>
                <c:pt idx="47">
                  <c:v>-0.8472607000614506</c:v>
                </c:pt>
                <c:pt idx="48">
                  <c:v>-0.85614464313805838</c:v>
                </c:pt>
                <c:pt idx="49">
                  <c:v>-0.86354454961211069</c:v>
                </c:pt>
                <c:pt idx="50">
                  <c:v>-0.86485801537120255</c:v>
                </c:pt>
                <c:pt idx="51">
                  <c:v>-0.86788986051333616</c:v>
                </c:pt>
                <c:pt idx="52">
                  <c:v>-0.86906912362718514</c:v>
                </c:pt>
                <c:pt idx="53">
                  <c:v>-0.87216354339598368</c:v>
                </c:pt>
                <c:pt idx="54">
                  <c:v>-0.86890021789977423</c:v>
                </c:pt>
                <c:pt idx="55">
                  <c:v>-0.86708401492965737</c:v>
                </c:pt>
                <c:pt idx="56">
                  <c:v>-0.86242792275156155</c:v>
                </c:pt>
                <c:pt idx="57">
                  <c:v>-0.86085016289477079</c:v>
                </c:pt>
                <c:pt idx="58">
                  <c:v>-0.85949622723994656</c:v>
                </c:pt>
                <c:pt idx="59">
                  <c:v>-0.8590116972607692</c:v>
                </c:pt>
                <c:pt idx="60">
                  <c:v>-0.85943407881724232</c:v>
                </c:pt>
                <c:pt idx="61">
                  <c:v>-0.85895579079224449</c:v>
                </c:pt>
                <c:pt idx="62">
                  <c:v>-0.85762497138781946</c:v>
                </c:pt>
                <c:pt idx="63">
                  <c:v>-0.85899958986767244</c:v>
                </c:pt>
                <c:pt idx="64">
                  <c:v>-0.86213353884648181</c:v>
                </c:pt>
                <c:pt idx="65">
                  <c:v>-0.86666851721660698</c:v>
                </c:pt>
                <c:pt idx="66">
                  <c:v>-0.87267170482328993</c:v>
                </c:pt>
                <c:pt idx="67">
                  <c:v>-0.87778432896032843</c:v>
                </c:pt>
                <c:pt idx="68">
                  <c:v>-0.88217437636330898</c:v>
                </c:pt>
                <c:pt idx="69">
                  <c:v>-0.88850405275152156</c:v>
                </c:pt>
                <c:pt idx="70">
                  <c:v>-0.89616094185113537</c:v>
                </c:pt>
                <c:pt idx="71">
                  <c:v>-0.90335595972486704</c:v>
                </c:pt>
                <c:pt idx="72">
                  <c:v>-0.90984067417934344</c:v>
                </c:pt>
                <c:pt idx="73">
                  <c:v>-0.9174711357240749</c:v>
                </c:pt>
                <c:pt idx="74">
                  <c:v>-0.92481499203345086</c:v>
                </c:pt>
                <c:pt idx="75">
                  <c:v>-0.93337003444516264</c:v>
                </c:pt>
                <c:pt idx="76">
                  <c:v>-0.94109257300951088</c:v>
                </c:pt>
                <c:pt idx="77">
                  <c:v>-0.94936891762280895</c:v>
                </c:pt>
                <c:pt idx="78">
                  <c:v>-0.95657106318307628</c:v>
                </c:pt>
                <c:pt idx="79">
                  <c:v>-0.96424867117573998</c:v>
                </c:pt>
                <c:pt idx="80">
                  <c:v>-0.97118364553202341</c:v>
                </c:pt>
                <c:pt idx="81">
                  <c:v>-0.97941097727754978</c:v>
                </c:pt>
                <c:pt idx="82">
                  <c:v>-0.98647711164159813</c:v>
                </c:pt>
                <c:pt idx="83">
                  <c:v>-0.9940702140655393</c:v>
                </c:pt>
                <c:pt idx="84">
                  <c:v>-1.0009624438204503</c:v>
                </c:pt>
                <c:pt idx="85">
                  <c:v>-1.0006444050014187</c:v>
                </c:pt>
                <c:pt idx="86">
                  <c:v>-1.012326143306935</c:v>
                </c:pt>
                <c:pt idx="87">
                  <c:v>-1.0197463334914985</c:v>
                </c:pt>
                <c:pt idx="88">
                  <c:v>-1.0276370061759255</c:v>
                </c:pt>
                <c:pt idx="89">
                  <c:v>-1.0322794098695649</c:v>
                </c:pt>
                <c:pt idx="90">
                  <c:v>-1.0400183449582239</c:v>
                </c:pt>
                <c:pt idx="91">
                  <c:v>-1.0438113960345283</c:v>
                </c:pt>
                <c:pt idx="92">
                  <c:v>-1.0525459423815724</c:v>
                </c:pt>
                <c:pt idx="93">
                  <c:v>-1.0589258045669938</c:v>
                </c:pt>
                <c:pt idx="94">
                  <c:v>-1.0639018675659837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2E-4343-AF63-45BE6A26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13888"/>
        <c:axId val="55511968"/>
      </c:scatterChart>
      <c:valAx>
        <c:axId val="5551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1968"/>
        <c:crosses val="autoZero"/>
        <c:crossBetween val="midCat"/>
      </c:valAx>
      <c:valAx>
        <c:axId val="555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2457349081364827E-2"/>
                  <c:y val="-0.399330344123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'WAL14673'!$A$8:$A$18</c:f>
              <c:numCache>
                <c:formatCode>General</c:formatCode>
                <c:ptCount val="11"/>
                <c:pt idx="0">
                  <c:v>2.99983333</c:v>
                </c:pt>
                <c:pt idx="1">
                  <c:v>3.4998611099999999</c:v>
                </c:pt>
                <c:pt idx="2">
                  <c:v>3.9998888899999998</c:v>
                </c:pt>
                <c:pt idx="3">
                  <c:v>4.4999166700000002</c:v>
                </c:pt>
                <c:pt idx="4">
                  <c:v>4.9999444400000002</c:v>
                </c:pt>
                <c:pt idx="5">
                  <c:v>5.4999722200000001</c:v>
                </c:pt>
                <c:pt idx="6">
                  <c:v>6</c:v>
                </c:pt>
                <c:pt idx="7">
                  <c:v>6.5</c:v>
                </c:pt>
                <c:pt idx="8">
                  <c:v>7.0000277799999999</c:v>
                </c:pt>
                <c:pt idx="9">
                  <c:v>7.5000555599999998</c:v>
                </c:pt>
                <c:pt idx="10">
                  <c:v>8.0000833300000007</c:v>
                </c:pt>
              </c:numCache>
            </c:numRef>
          </c:xVal>
          <c:yVal>
            <c:numRef>
              <c:f>'WAL14673'!$H$8:$H$18</c:f>
              <c:numCache>
                <c:formatCode>General</c:formatCode>
                <c:ptCount val="11"/>
                <c:pt idx="0">
                  <c:v>-3.3728019732787828</c:v>
                </c:pt>
                <c:pt idx="1">
                  <c:v>-3.1622613711977023</c:v>
                </c:pt>
                <c:pt idx="2">
                  <c:v>-2.9146212423581446</c:v>
                </c:pt>
                <c:pt idx="3">
                  <c:v>-2.6667795495668991</c:v>
                </c:pt>
                <c:pt idx="4">
                  <c:v>-2.4403114302972595</c:v>
                </c:pt>
                <c:pt idx="5">
                  <c:v>-2.2362169235111504</c:v>
                </c:pt>
                <c:pt idx="6">
                  <c:v>-2.0293578542548425</c:v>
                </c:pt>
                <c:pt idx="7">
                  <c:v>-1.8350752810220634</c:v>
                </c:pt>
                <c:pt idx="8">
                  <c:v>-1.662096201054875</c:v>
                </c:pt>
                <c:pt idx="9">
                  <c:v>-1.5262087423163555</c:v>
                </c:pt>
                <c:pt idx="10">
                  <c:v>-1.4088658383948021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BB-4ADE-9F83-E44F5667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7328"/>
        <c:axId val="117331648"/>
      </c:scatterChart>
      <c:valAx>
        <c:axId val="1173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1648"/>
        <c:crosses val="autoZero"/>
        <c:crossBetween val="midCat"/>
      </c:valAx>
      <c:valAx>
        <c:axId val="1173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'M62'!$H$1</c:f>
              <c:strCache>
                <c:ptCount val="1"/>
                <c:pt idx="0">
                  <c:v>ln(OD620)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'M62'!$A$2:$A$98</c:f>
              <c:numCache>
                <c:formatCode>General</c:formatCode>
                <c:ptCount val="97"/>
                <c:pt idx="0">
                  <c:v>0</c:v>
                </c:pt>
                <c:pt idx="1">
                  <c:v>0.49969444000000002</c:v>
                </c:pt>
                <c:pt idx="2">
                  <c:v>0.99972221999999999</c:v>
                </c:pt>
                <c:pt idx="3">
                  <c:v>1.4997499999999999</c:v>
                </c:pt>
                <c:pt idx="4">
                  <c:v>1.9997777800000001</c:v>
                </c:pt>
                <c:pt idx="5">
                  <c:v>2.4997777800000001</c:v>
                </c:pt>
                <c:pt idx="6">
                  <c:v>2.99983333</c:v>
                </c:pt>
                <c:pt idx="7">
                  <c:v>3.4998611099999999</c:v>
                </c:pt>
                <c:pt idx="8">
                  <c:v>3.9998888899999998</c:v>
                </c:pt>
                <c:pt idx="9">
                  <c:v>4.4999166700000002</c:v>
                </c:pt>
                <c:pt idx="10">
                  <c:v>4.9999444400000002</c:v>
                </c:pt>
                <c:pt idx="11">
                  <c:v>5.4999722200000001</c:v>
                </c:pt>
                <c:pt idx="12">
                  <c:v>6</c:v>
                </c:pt>
                <c:pt idx="13">
                  <c:v>6.5</c:v>
                </c:pt>
                <c:pt idx="14">
                  <c:v>7.0000277799999999</c:v>
                </c:pt>
                <c:pt idx="15">
                  <c:v>7.5000555599999998</c:v>
                </c:pt>
                <c:pt idx="16">
                  <c:v>8.0000833300000007</c:v>
                </c:pt>
                <c:pt idx="17">
                  <c:v>8.5001388900000006</c:v>
                </c:pt>
                <c:pt idx="18">
                  <c:v>9.0001666700000005</c:v>
                </c:pt>
                <c:pt idx="19">
                  <c:v>9.5001944399999996</c:v>
                </c:pt>
                <c:pt idx="20">
                  <c:v>10.0002222</c:v>
                </c:pt>
                <c:pt idx="21">
                  <c:v>10.5002222</c:v>
                </c:pt>
                <c:pt idx="22">
                  <c:v>11.000249999999999</c:v>
                </c:pt>
                <c:pt idx="23">
                  <c:v>11.500277799999999</c:v>
                </c:pt>
                <c:pt idx="24">
                  <c:v>12.000305600000001</c:v>
                </c:pt>
                <c:pt idx="25">
                  <c:v>12.500333299999999</c:v>
                </c:pt>
                <c:pt idx="26">
                  <c:v>13.000361099999999</c:v>
                </c:pt>
                <c:pt idx="27">
                  <c:v>13.500416700000001</c:v>
                </c:pt>
                <c:pt idx="28">
                  <c:v>14.000444399999999</c:v>
                </c:pt>
                <c:pt idx="29">
                  <c:v>14.500444399999999</c:v>
                </c:pt>
                <c:pt idx="30">
                  <c:v>15.000472200000001</c:v>
                </c:pt>
                <c:pt idx="31">
                  <c:v>15.500500000000001</c:v>
                </c:pt>
                <c:pt idx="32">
                  <c:v>16.0005278</c:v>
                </c:pt>
                <c:pt idx="33">
                  <c:v>16.500555599999998</c:v>
                </c:pt>
                <c:pt idx="34">
                  <c:v>17.000583299999999</c:v>
                </c:pt>
                <c:pt idx="35">
                  <c:v>17.5006111</c:v>
                </c:pt>
                <c:pt idx="36">
                  <c:v>18.000638899999998</c:v>
                </c:pt>
                <c:pt idx="37">
                  <c:v>18.5006667</c:v>
                </c:pt>
                <c:pt idx="38">
                  <c:v>19.0006944</c:v>
                </c:pt>
                <c:pt idx="39">
                  <c:v>19.500722199999998</c:v>
                </c:pt>
                <c:pt idx="40">
                  <c:v>20.00075</c:v>
                </c:pt>
                <c:pt idx="41">
                  <c:v>20.500777800000002</c:v>
                </c:pt>
                <c:pt idx="42">
                  <c:v>21.0008056</c:v>
                </c:pt>
                <c:pt idx="43">
                  <c:v>21.5008333</c:v>
                </c:pt>
                <c:pt idx="44">
                  <c:v>22.000861100000002</c:v>
                </c:pt>
                <c:pt idx="45">
                  <c:v>22.500861100000002</c:v>
                </c:pt>
                <c:pt idx="46">
                  <c:v>23.0008889</c:v>
                </c:pt>
                <c:pt idx="47">
                  <c:v>23.500916700000001</c:v>
                </c:pt>
                <c:pt idx="48">
                  <c:v>24.0009722</c:v>
                </c:pt>
                <c:pt idx="49">
                  <c:v>24.501000000000001</c:v>
                </c:pt>
                <c:pt idx="50">
                  <c:v>25.001027799999999</c:v>
                </c:pt>
                <c:pt idx="51">
                  <c:v>25.501055600000001</c:v>
                </c:pt>
                <c:pt idx="52">
                  <c:v>26.001083300000001</c:v>
                </c:pt>
                <c:pt idx="53">
                  <c:v>26.501111099999999</c:v>
                </c:pt>
                <c:pt idx="54">
                  <c:v>27.001111099999999</c:v>
                </c:pt>
                <c:pt idx="55">
                  <c:v>27.501138900000001</c:v>
                </c:pt>
                <c:pt idx="56">
                  <c:v>28.001194399999999</c:v>
                </c:pt>
                <c:pt idx="57">
                  <c:v>28.501222200000001</c:v>
                </c:pt>
                <c:pt idx="58">
                  <c:v>29.001249999999999</c:v>
                </c:pt>
                <c:pt idx="59">
                  <c:v>29.5012778</c:v>
                </c:pt>
                <c:pt idx="60">
                  <c:v>30.001305599999998</c:v>
                </c:pt>
                <c:pt idx="61">
                  <c:v>30.501305599999998</c:v>
                </c:pt>
                <c:pt idx="62">
                  <c:v>31.001333299999999</c:v>
                </c:pt>
                <c:pt idx="63">
                  <c:v>31.5013611</c:v>
                </c:pt>
                <c:pt idx="64">
                  <c:v>32.001388900000002</c:v>
                </c:pt>
                <c:pt idx="65">
                  <c:v>32.5014167</c:v>
                </c:pt>
                <c:pt idx="66">
                  <c:v>33.001472200000002</c:v>
                </c:pt>
                <c:pt idx="67">
                  <c:v>33.5015</c:v>
                </c:pt>
                <c:pt idx="68">
                  <c:v>34.001527799999998</c:v>
                </c:pt>
                <c:pt idx="69">
                  <c:v>34.501527799999998</c:v>
                </c:pt>
                <c:pt idx="70">
                  <c:v>35.001555600000003</c:v>
                </c:pt>
                <c:pt idx="71">
                  <c:v>35.5015833</c:v>
                </c:pt>
                <c:pt idx="72">
                  <c:v>36.001611099999998</c:v>
                </c:pt>
                <c:pt idx="73">
                  <c:v>36.501638900000003</c:v>
                </c:pt>
                <c:pt idx="74">
                  <c:v>37.001666700000001</c:v>
                </c:pt>
                <c:pt idx="75">
                  <c:v>37.501694399999998</c:v>
                </c:pt>
                <c:pt idx="76">
                  <c:v>38.001750000000001</c:v>
                </c:pt>
                <c:pt idx="77">
                  <c:v>38.501777799999999</c:v>
                </c:pt>
                <c:pt idx="78">
                  <c:v>39.001777799999999</c:v>
                </c:pt>
                <c:pt idx="79">
                  <c:v>39.501805599999997</c:v>
                </c:pt>
                <c:pt idx="80">
                  <c:v>40.001833300000001</c:v>
                </c:pt>
                <c:pt idx="81">
                  <c:v>40.501861099999999</c:v>
                </c:pt>
                <c:pt idx="82">
                  <c:v>41.001888899999997</c:v>
                </c:pt>
                <c:pt idx="83">
                  <c:v>41.501916700000002</c:v>
                </c:pt>
                <c:pt idx="84">
                  <c:v>42.001944399999999</c:v>
                </c:pt>
                <c:pt idx="85">
                  <c:v>42.501972199999997</c:v>
                </c:pt>
                <c:pt idx="86">
                  <c:v>43.002000000000002</c:v>
                </c:pt>
                <c:pt idx="87">
                  <c:v>43.5020278</c:v>
                </c:pt>
                <c:pt idx="88">
                  <c:v>44.002055599999998</c:v>
                </c:pt>
                <c:pt idx="89">
                  <c:v>44.502083300000002</c:v>
                </c:pt>
                <c:pt idx="90">
                  <c:v>45.0021111</c:v>
                </c:pt>
                <c:pt idx="91">
                  <c:v>45.502138899999999</c:v>
                </c:pt>
                <c:pt idx="92">
                  <c:v>46.002166699999997</c:v>
                </c:pt>
                <c:pt idx="93">
                  <c:v>46.5021944</c:v>
                </c:pt>
                <c:pt idx="94">
                  <c:v>47.0021944</c:v>
                </c:pt>
              </c:numCache>
            </c:numRef>
          </c:xVal>
          <c:yVal>
            <c:numRef>
              <c:f>'M62'!$H$2:$H$98</c:f>
              <c:numCache>
                <c:formatCode>General</c:formatCode>
                <c:ptCount val="97"/>
                <c:pt idx="0">
                  <c:v>-3.2407705276422241</c:v>
                </c:pt>
                <c:pt idx="1">
                  <c:v>-3.3435664330376711</c:v>
                </c:pt>
                <c:pt idx="2">
                  <c:v>-3.2990826332404453</c:v>
                </c:pt>
                <c:pt idx="3">
                  <c:v>-3.2899346036097725</c:v>
                </c:pt>
                <c:pt idx="4">
                  <c:v>-3.2967399858717417</c:v>
                </c:pt>
                <c:pt idx="5">
                  <c:v>-3.2841131488959743</c:v>
                </c:pt>
                <c:pt idx="6">
                  <c:v>-3.2608463596119606</c:v>
                </c:pt>
                <c:pt idx="7">
                  <c:v>-3.251710516488648</c:v>
                </c:pt>
                <c:pt idx="8">
                  <c:v>-3.2300644463650166</c:v>
                </c:pt>
                <c:pt idx="9">
                  <c:v>-3.1919739202688899</c:v>
                </c:pt>
                <c:pt idx="10">
                  <c:v>-3.155546791104308</c:v>
                </c:pt>
                <c:pt idx="11">
                  <c:v>-3.0955412515915324</c:v>
                </c:pt>
                <c:pt idx="12">
                  <c:v>-3.0370062345025346</c:v>
                </c:pt>
                <c:pt idx="13">
                  <c:v>-3.0413517195265087</c:v>
                </c:pt>
                <c:pt idx="14">
                  <c:v>-3.0509920331088707</c:v>
                </c:pt>
                <c:pt idx="15">
                  <c:v>-2.8421783728427505</c:v>
                </c:pt>
                <c:pt idx="16">
                  <c:v>-2.5760109437797269</c:v>
                </c:pt>
                <c:pt idx="17">
                  <c:v>-2.2751497456943315</c:v>
                </c:pt>
                <c:pt idx="18">
                  <c:v>-2.1549520231426693</c:v>
                </c:pt>
                <c:pt idx="19">
                  <c:v>-2.1724175512882771</c:v>
                </c:pt>
                <c:pt idx="20">
                  <c:v>-2.1641882121084013</c:v>
                </c:pt>
                <c:pt idx="21">
                  <c:v>-2.1530817776206184</c:v>
                </c:pt>
                <c:pt idx="22">
                  <c:v>-2.1348870272730562</c:v>
                </c:pt>
                <c:pt idx="23">
                  <c:v>-2.083116662730268</c:v>
                </c:pt>
                <c:pt idx="24">
                  <c:v>-2.031610851875739</c:v>
                </c:pt>
                <c:pt idx="25">
                  <c:v>-1.9454053125515569</c:v>
                </c:pt>
                <c:pt idx="26">
                  <c:v>-1.8560782092725596</c:v>
                </c:pt>
                <c:pt idx="27">
                  <c:v>-1.8086633823632348</c:v>
                </c:pt>
                <c:pt idx="28">
                  <c:v>-1.731590950745151</c:v>
                </c:pt>
                <c:pt idx="29">
                  <c:v>-1.6775303886267789</c:v>
                </c:pt>
                <c:pt idx="30">
                  <c:v>-1.6674996939010709</c:v>
                </c:pt>
                <c:pt idx="31">
                  <c:v>-1.5883967357814972</c:v>
                </c:pt>
                <c:pt idx="32">
                  <c:v>-1.5219750346136236</c:v>
                </c:pt>
                <c:pt idx="33">
                  <c:v>-1.4958698558548624</c:v>
                </c:pt>
                <c:pt idx="34">
                  <c:v>-1.4617961372832926</c:v>
                </c:pt>
                <c:pt idx="35">
                  <c:v>-1.4296413864643884</c:v>
                </c:pt>
                <c:pt idx="36">
                  <c:v>-1.4012463784614917</c:v>
                </c:pt>
                <c:pt idx="37">
                  <c:v>-1.3952362305011723</c:v>
                </c:pt>
                <c:pt idx="38">
                  <c:v>-1.3704552486651558</c:v>
                </c:pt>
                <c:pt idx="39">
                  <c:v>-1.3338493052666849</c:v>
                </c:pt>
                <c:pt idx="40">
                  <c:v>-1.3044347408788342</c:v>
                </c:pt>
                <c:pt idx="41">
                  <c:v>-1.2905743116975419</c:v>
                </c:pt>
                <c:pt idx="42">
                  <c:v>-1.259197168973498</c:v>
                </c:pt>
                <c:pt idx="43">
                  <c:v>-1.2303661142141087</c:v>
                </c:pt>
                <c:pt idx="44">
                  <c:v>-1.2166741519553779</c:v>
                </c:pt>
                <c:pt idx="45">
                  <c:v>-1.1929367365490111</c:v>
                </c:pt>
                <c:pt idx="46">
                  <c:v>-1.1710655617612271</c:v>
                </c:pt>
                <c:pt idx="47">
                  <c:v>-1.1592582937865687</c:v>
                </c:pt>
                <c:pt idx="48">
                  <c:v>-1.1436445689453001</c:v>
                </c:pt>
                <c:pt idx="49">
                  <c:v>-1.1319257616567768</c:v>
                </c:pt>
                <c:pt idx="50">
                  <c:v>-1.1348736217735711</c:v>
                </c:pt>
                <c:pt idx="51">
                  <c:v>-1.1265496948409379</c:v>
                </c:pt>
                <c:pt idx="52">
                  <c:v>-1.1170462215772767</c:v>
                </c:pt>
                <c:pt idx="53">
                  <c:v>-1.1197591150323924</c:v>
                </c:pt>
                <c:pt idx="54">
                  <c:v>-1.118976224533766</c:v>
                </c:pt>
                <c:pt idx="55">
                  <c:v>-1.1399776445928043</c:v>
                </c:pt>
                <c:pt idx="56">
                  <c:v>-1.1366750999403963</c:v>
                </c:pt>
                <c:pt idx="57">
                  <c:v>-1.1402412244640416</c:v>
                </c:pt>
                <c:pt idx="58">
                  <c:v>-1.1463625753175517</c:v>
                </c:pt>
                <c:pt idx="59">
                  <c:v>-1.1436470866573438</c:v>
                </c:pt>
                <c:pt idx="60">
                  <c:v>-1.1585587284653929</c:v>
                </c:pt>
                <c:pt idx="61">
                  <c:v>-1.1573119422445792</c:v>
                </c:pt>
                <c:pt idx="62">
                  <c:v>-1.155837806436862</c:v>
                </c:pt>
                <c:pt idx="63">
                  <c:v>-1.1583119273770968</c:v>
                </c:pt>
                <c:pt idx="64">
                  <c:v>-1.1557304777608222</c:v>
                </c:pt>
                <c:pt idx="65">
                  <c:v>-1.1530971723862773</c:v>
                </c:pt>
                <c:pt idx="66">
                  <c:v>-1.1561047751507498</c:v>
                </c:pt>
                <c:pt idx="67">
                  <c:v>-1.1497860774436244</c:v>
                </c:pt>
                <c:pt idx="68">
                  <c:v>-1.1467615109996376</c:v>
                </c:pt>
                <c:pt idx="69">
                  <c:v>-1.1484326482732714</c:v>
                </c:pt>
                <c:pt idx="70">
                  <c:v>-1.1509987723197546</c:v>
                </c:pt>
                <c:pt idx="71">
                  <c:v>-1.1574657540449624</c:v>
                </c:pt>
                <c:pt idx="72">
                  <c:v>-1.1680193271508952</c:v>
                </c:pt>
                <c:pt idx="73">
                  <c:v>-1.1812382873692047</c:v>
                </c:pt>
                <c:pt idx="74">
                  <c:v>-1.1921640519465528</c:v>
                </c:pt>
                <c:pt idx="75">
                  <c:v>-1.2134994715304155</c:v>
                </c:pt>
                <c:pt idx="76">
                  <c:v>-1.2228830903912917</c:v>
                </c:pt>
                <c:pt idx="77">
                  <c:v>-1.2374667964121719</c:v>
                </c:pt>
                <c:pt idx="78">
                  <c:v>-1.2510217434937532</c:v>
                </c:pt>
                <c:pt idx="79">
                  <c:v>-1.2650829816108715</c:v>
                </c:pt>
                <c:pt idx="80">
                  <c:v>-1.2747791290993267</c:v>
                </c:pt>
                <c:pt idx="81">
                  <c:v>-1.2822144616700841</c:v>
                </c:pt>
                <c:pt idx="82">
                  <c:v>-1.2892176952979539</c:v>
                </c:pt>
                <c:pt idx="83">
                  <c:v>-1.2924381466308104</c:v>
                </c:pt>
                <c:pt idx="84">
                  <c:v>-1.3010763856347793</c:v>
                </c:pt>
                <c:pt idx="85">
                  <c:v>-1.3052197124167488</c:v>
                </c:pt>
                <c:pt idx="86">
                  <c:v>-1.308638016185893</c:v>
                </c:pt>
                <c:pt idx="87">
                  <c:v>-1.3095464036671014</c:v>
                </c:pt>
                <c:pt idx="88">
                  <c:v>-1.3118934607582815</c:v>
                </c:pt>
                <c:pt idx="89">
                  <c:v>-1.3156504031717204</c:v>
                </c:pt>
                <c:pt idx="90">
                  <c:v>-1.3159106514667442</c:v>
                </c:pt>
                <c:pt idx="91">
                  <c:v>-1.3153670718283392</c:v>
                </c:pt>
                <c:pt idx="92">
                  <c:v>-1.3152208477188725</c:v>
                </c:pt>
                <c:pt idx="93">
                  <c:v>-1.3155484280258758</c:v>
                </c:pt>
                <c:pt idx="94">
                  <c:v>-1.3130960765490414</c:v>
                </c:pt>
                <c:pt idx="95">
                  <c:v>-0.16367094233070287</c:v>
                </c:pt>
                <c:pt idx="96">
                  <c:v>-0.1558234738605706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5-47AB-8994-147AAAC52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53535"/>
        <c:axId val="866014287"/>
      </c:scatterChart>
      <c:valAx>
        <c:axId val="5345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14287"/>
        <c:crosses val="autoZero"/>
        <c:crossBetween val="midCat"/>
      </c:valAx>
      <c:valAx>
        <c:axId val="8660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490376202974626E-2"/>
                  <c:y val="-0.60557013706620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'M62'!$A$16:$A$32</c:f>
              <c:numCache>
                <c:formatCode>General</c:formatCode>
                <c:ptCount val="17"/>
                <c:pt idx="0">
                  <c:v>7.0000277799999999</c:v>
                </c:pt>
                <c:pt idx="1">
                  <c:v>7.5000555599999998</c:v>
                </c:pt>
                <c:pt idx="2">
                  <c:v>8.0000833300000007</c:v>
                </c:pt>
                <c:pt idx="3">
                  <c:v>8.5001388900000006</c:v>
                </c:pt>
                <c:pt idx="4">
                  <c:v>9.0001666700000005</c:v>
                </c:pt>
                <c:pt idx="5">
                  <c:v>9.5001944399999996</c:v>
                </c:pt>
                <c:pt idx="6">
                  <c:v>10.0002222</c:v>
                </c:pt>
                <c:pt idx="7">
                  <c:v>10.5002222</c:v>
                </c:pt>
                <c:pt idx="8">
                  <c:v>11.000249999999999</c:v>
                </c:pt>
                <c:pt idx="9">
                  <c:v>11.500277799999999</c:v>
                </c:pt>
                <c:pt idx="10">
                  <c:v>12.000305600000001</c:v>
                </c:pt>
                <c:pt idx="11">
                  <c:v>12.500333299999999</c:v>
                </c:pt>
                <c:pt idx="12">
                  <c:v>13.000361099999999</c:v>
                </c:pt>
                <c:pt idx="13">
                  <c:v>13.500416700000001</c:v>
                </c:pt>
                <c:pt idx="14">
                  <c:v>14.000444399999999</c:v>
                </c:pt>
                <c:pt idx="15">
                  <c:v>14.500444399999999</c:v>
                </c:pt>
                <c:pt idx="16">
                  <c:v>15.000472200000001</c:v>
                </c:pt>
              </c:numCache>
            </c:numRef>
          </c:xVal>
          <c:yVal>
            <c:numRef>
              <c:f>'M62'!$H$16:$H$32</c:f>
              <c:numCache>
                <c:formatCode>General</c:formatCode>
                <c:ptCount val="17"/>
                <c:pt idx="0">
                  <c:v>-3.0509920331088707</c:v>
                </c:pt>
                <c:pt idx="1">
                  <c:v>-2.8421783728427505</c:v>
                </c:pt>
                <c:pt idx="2">
                  <c:v>-2.5760109437797269</c:v>
                </c:pt>
                <c:pt idx="3">
                  <c:v>-2.2751497456943315</c:v>
                </c:pt>
                <c:pt idx="4">
                  <c:v>-2.1549520231426693</c:v>
                </c:pt>
                <c:pt idx="5">
                  <c:v>-2.1724175512882771</c:v>
                </c:pt>
                <c:pt idx="6">
                  <c:v>-2.1641882121084013</c:v>
                </c:pt>
                <c:pt idx="7">
                  <c:v>-2.1530817776206184</c:v>
                </c:pt>
                <c:pt idx="8">
                  <c:v>-2.1348870272730562</c:v>
                </c:pt>
                <c:pt idx="9">
                  <c:v>-2.083116662730268</c:v>
                </c:pt>
                <c:pt idx="10">
                  <c:v>-2.031610851875739</c:v>
                </c:pt>
                <c:pt idx="11">
                  <c:v>-1.9454053125515569</c:v>
                </c:pt>
                <c:pt idx="12">
                  <c:v>-1.8560782092725596</c:v>
                </c:pt>
                <c:pt idx="13">
                  <c:v>-1.8086633823632348</c:v>
                </c:pt>
                <c:pt idx="14">
                  <c:v>-1.731590950745151</c:v>
                </c:pt>
                <c:pt idx="15">
                  <c:v>-1.6775303886267789</c:v>
                </c:pt>
                <c:pt idx="16">
                  <c:v>-1.6674996939010709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A2-498A-AA28-14872F15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41743"/>
        <c:axId val="865794991"/>
      </c:scatterChart>
      <c:valAx>
        <c:axId val="8906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94991"/>
        <c:crosses val="autoZero"/>
        <c:crossBetween val="midCat"/>
      </c:valAx>
      <c:valAx>
        <c:axId val="8657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4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reactor_HGF2_PT33_VPI!$P$1</c:f>
              <c:strCache>
                <c:ptCount val="1"/>
                <c:pt idx="0">
                  <c:v>REACTORS ln(OD620)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reactor_HGF2_PT33_VPI!$A$2:$A$16</c:f>
              <c:numCache>
                <c:formatCode>General</c:formatCode>
                <c:ptCount val="15"/>
                <c:pt idx="0">
                  <c:v>0</c:v>
                </c:pt>
                <c:pt idx="1">
                  <c:v>1.83</c:v>
                </c:pt>
                <c:pt idx="2">
                  <c:v>3.95</c:v>
                </c:pt>
                <c:pt idx="3">
                  <c:v>5.78</c:v>
                </c:pt>
                <c:pt idx="4">
                  <c:v>7.74</c:v>
                </c:pt>
                <c:pt idx="5">
                  <c:v>9.76</c:v>
                </c:pt>
                <c:pt idx="6">
                  <c:v>11.77</c:v>
                </c:pt>
                <c:pt idx="7">
                  <c:v>13.75</c:v>
                </c:pt>
                <c:pt idx="8">
                  <c:v>15.79</c:v>
                </c:pt>
                <c:pt idx="9">
                  <c:v>17.73</c:v>
                </c:pt>
                <c:pt idx="10">
                  <c:v>19.61</c:v>
                </c:pt>
                <c:pt idx="11">
                  <c:v>21.64</c:v>
                </c:pt>
                <c:pt idx="12">
                  <c:v>23.28</c:v>
                </c:pt>
                <c:pt idx="13">
                  <c:v>24.23</c:v>
                </c:pt>
                <c:pt idx="14">
                  <c:v>25.83</c:v>
                </c:pt>
              </c:numCache>
            </c:numRef>
          </c:xVal>
          <c:yVal>
            <c:numRef>
              <c:f>reactor_HGF2_PT33_VPI!$P$2:$P$16</c:f>
              <c:numCache>
                <c:formatCode>General</c:formatCode>
                <c:ptCount val="15"/>
                <c:pt idx="0">
                  <c:v>-2.5385392753871283</c:v>
                </c:pt>
                <c:pt idx="1">
                  <c:v>-2.4313033186144004</c:v>
                </c:pt>
                <c:pt idx="2">
                  <c:v>-1.8510183519511263</c:v>
                </c:pt>
                <c:pt idx="3">
                  <c:v>-1.4687306781612972</c:v>
                </c:pt>
                <c:pt idx="4">
                  <c:v>-1.4177798423465153</c:v>
                </c:pt>
                <c:pt idx="5">
                  <c:v>-1.2558618766595875</c:v>
                </c:pt>
                <c:pt idx="6">
                  <c:v>-1.2013958047204021</c:v>
                </c:pt>
                <c:pt idx="7">
                  <c:v>-1.0708979673812244</c:v>
                </c:pt>
                <c:pt idx="8">
                  <c:v>-0.89637479722465874</c:v>
                </c:pt>
                <c:pt idx="9">
                  <c:v>-0.70756269983627196</c:v>
                </c:pt>
                <c:pt idx="10">
                  <c:v>-0.12816988889648934</c:v>
                </c:pt>
                <c:pt idx="11">
                  <c:v>2.4349847550304816E-2</c:v>
                </c:pt>
                <c:pt idx="12">
                  <c:v>0.11883914558729966</c:v>
                </c:pt>
                <c:pt idx="13">
                  <c:v>0.1869948176461626</c:v>
                </c:pt>
                <c:pt idx="14">
                  <c:v>0.1406769935921876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D-4E73-8DA9-AD18C818C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7328"/>
        <c:axId val="117326368"/>
      </c:scatterChart>
      <c:valAx>
        <c:axId val="1173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368"/>
        <c:crosses val="autoZero"/>
        <c:crossBetween val="midCat"/>
      </c:valAx>
      <c:valAx>
        <c:axId val="1173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ln(OD620)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1° Exp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291776027996497E-2"/>
                  <c:y val="-0.46082057451151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reactor_HGF2_PT33_VPI!$A$3:$A$5</c:f>
              <c:numCache>
                <c:formatCode>General</c:formatCode>
                <c:ptCount val="3"/>
                <c:pt idx="0">
                  <c:v>1.83</c:v>
                </c:pt>
                <c:pt idx="1">
                  <c:v>3.95</c:v>
                </c:pt>
                <c:pt idx="2">
                  <c:v>5.78</c:v>
                </c:pt>
              </c:numCache>
            </c:numRef>
          </c:xVal>
          <c:yVal>
            <c:numRef>
              <c:f>reactor_HGF2_PT33_VPI!$P$3:$P$5</c:f>
              <c:numCache>
                <c:formatCode>General</c:formatCode>
                <c:ptCount val="3"/>
                <c:pt idx="0">
                  <c:v>-2.4313033186144004</c:v>
                </c:pt>
                <c:pt idx="1">
                  <c:v>-1.8510183519511263</c:v>
                </c:pt>
                <c:pt idx="2">
                  <c:v>-1.4687306781612972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4-4FF1-8382-1DBD76347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5328"/>
        <c:axId val="191364848"/>
      </c:scatterChart>
      <c:valAx>
        <c:axId val="1913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4848"/>
        <c:crosses val="autoZero"/>
        <c:crossBetween val="midCat"/>
      </c:valAx>
      <c:valAx>
        <c:axId val="1913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2° Exp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165354330708662E-2"/>
                  <c:y val="-0.201418051910177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reactor_HGF2_PT33_VPI!$A$11:$A$15</c:f>
              <c:numCache>
                <c:formatCode>General</c:formatCode>
                <c:ptCount val="5"/>
                <c:pt idx="0">
                  <c:v>17.73</c:v>
                </c:pt>
                <c:pt idx="1">
                  <c:v>19.61</c:v>
                </c:pt>
                <c:pt idx="2">
                  <c:v>21.64</c:v>
                </c:pt>
                <c:pt idx="3">
                  <c:v>23.28</c:v>
                </c:pt>
                <c:pt idx="4">
                  <c:v>24.23</c:v>
                </c:pt>
              </c:numCache>
            </c:numRef>
          </c:xVal>
          <c:yVal>
            <c:numRef>
              <c:f>reactor_HGF2_PT33_VPI!$P$11:$P$15</c:f>
              <c:numCache>
                <c:formatCode>General</c:formatCode>
                <c:ptCount val="5"/>
                <c:pt idx="0">
                  <c:v>-0.70756269983627196</c:v>
                </c:pt>
                <c:pt idx="1">
                  <c:v>-0.12816988889648934</c:v>
                </c:pt>
                <c:pt idx="2">
                  <c:v>2.4349847550304816E-2</c:v>
                </c:pt>
                <c:pt idx="3">
                  <c:v>0.11883914558729966</c:v>
                </c:pt>
                <c:pt idx="4">
                  <c:v>0.1869948176461626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F-4C1C-8E58-687BC4C3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69232"/>
        <c:axId val="236968752"/>
      </c:scatterChart>
      <c:valAx>
        <c:axId val="2369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8752"/>
        <c:crosses val="autoZero"/>
        <c:crossBetween val="midCat"/>
      </c:valAx>
      <c:valAx>
        <c:axId val="2369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9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1°</a:t>
            </a:r>
            <a:r>
              <a:rPr lang="en-US" baseline="0"/>
              <a:t> Exp.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600393700787401E-2"/>
                  <c:y val="-0.399112350539515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'HGF2'!$A$12:$A$21</c:f>
              <c:numCache>
                <c:formatCode>General</c:formatCode>
                <c:ptCount val="10"/>
                <c:pt idx="0">
                  <c:v>4.9999444400000002</c:v>
                </c:pt>
                <c:pt idx="1">
                  <c:v>5.4999722200000001</c:v>
                </c:pt>
                <c:pt idx="2">
                  <c:v>6</c:v>
                </c:pt>
                <c:pt idx="3">
                  <c:v>6.5</c:v>
                </c:pt>
                <c:pt idx="4">
                  <c:v>7.0000277799999999</c:v>
                </c:pt>
                <c:pt idx="5">
                  <c:v>7.5000555599999998</c:v>
                </c:pt>
                <c:pt idx="6">
                  <c:v>8.0000833300000007</c:v>
                </c:pt>
                <c:pt idx="7">
                  <c:v>8.5001388900000006</c:v>
                </c:pt>
                <c:pt idx="8">
                  <c:v>9.0001666700000005</c:v>
                </c:pt>
                <c:pt idx="9">
                  <c:v>9.5001944399999996</c:v>
                </c:pt>
              </c:numCache>
            </c:numRef>
          </c:xVal>
          <c:yVal>
            <c:numRef>
              <c:f>'HGF2'!$H$12:$H$21</c:f>
              <c:numCache>
                <c:formatCode>General</c:formatCode>
                <c:ptCount val="10"/>
                <c:pt idx="0">
                  <c:v>-2.6983862257476701</c:v>
                </c:pt>
                <c:pt idx="1">
                  <c:v>-2.5777188680650607</c:v>
                </c:pt>
                <c:pt idx="2">
                  <c:v>-2.3963718454276264</c:v>
                </c:pt>
                <c:pt idx="3">
                  <c:v>-2.1793655464000454</c:v>
                </c:pt>
                <c:pt idx="4">
                  <c:v>-1.9721382051410614</c:v>
                </c:pt>
                <c:pt idx="5">
                  <c:v>-1.8416990340081056</c:v>
                </c:pt>
                <c:pt idx="6">
                  <c:v>-1.6778130639955613</c:v>
                </c:pt>
                <c:pt idx="7">
                  <c:v>-1.4885663376129095</c:v>
                </c:pt>
                <c:pt idx="8">
                  <c:v>-1.3969093771676147</c:v>
                </c:pt>
                <c:pt idx="9">
                  <c:v>-1.2768622814206776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1-4DE4-A2FD-7B0665623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3008"/>
        <c:axId val="117328768"/>
      </c:scatterChart>
      <c:valAx>
        <c:axId val="1173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8768"/>
        <c:crosses val="autoZero"/>
        <c:crossBetween val="midCat"/>
      </c:valAx>
      <c:valAx>
        <c:axId val="1173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'HGF2'!$A$23:$A$96</c:f>
              <c:numCache>
                <c:formatCode>General</c:formatCode>
                <c:ptCount val="74"/>
                <c:pt idx="0">
                  <c:v>10.5002222</c:v>
                </c:pt>
                <c:pt idx="1">
                  <c:v>11.000249999999999</c:v>
                </c:pt>
                <c:pt idx="2">
                  <c:v>11.500277799999999</c:v>
                </c:pt>
                <c:pt idx="3">
                  <c:v>12.000305600000001</c:v>
                </c:pt>
                <c:pt idx="4">
                  <c:v>12.500333299999999</c:v>
                </c:pt>
                <c:pt idx="5">
                  <c:v>13.000361099999999</c:v>
                </c:pt>
                <c:pt idx="6">
                  <c:v>13.500416700000001</c:v>
                </c:pt>
                <c:pt idx="7">
                  <c:v>14.000444399999999</c:v>
                </c:pt>
                <c:pt idx="8">
                  <c:v>14.500444399999999</c:v>
                </c:pt>
                <c:pt idx="9">
                  <c:v>15.000472200000001</c:v>
                </c:pt>
                <c:pt idx="10">
                  <c:v>15.500500000000001</c:v>
                </c:pt>
                <c:pt idx="11">
                  <c:v>16.0005278</c:v>
                </c:pt>
                <c:pt idx="12">
                  <c:v>16.500555599999998</c:v>
                </c:pt>
                <c:pt idx="13">
                  <c:v>17.000583299999999</c:v>
                </c:pt>
                <c:pt idx="14">
                  <c:v>17.5006111</c:v>
                </c:pt>
                <c:pt idx="15">
                  <c:v>18.000638899999998</c:v>
                </c:pt>
                <c:pt idx="16">
                  <c:v>18.5006667</c:v>
                </c:pt>
                <c:pt idx="17">
                  <c:v>19.0006944</c:v>
                </c:pt>
                <c:pt idx="18">
                  <c:v>19.500722199999998</c:v>
                </c:pt>
                <c:pt idx="19">
                  <c:v>20.00075</c:v>
                </c:pt>
                <c:pt idx="20">
                  <c:v>20.500777800000002</c:v>
                </c:pt>
                <c:pt idx="21">
                  <c:v>21.0008056</c:v>
                </c:pt>
                <c:pt idx="22">
                  <c:v>21.5008333</c:v>
                </c:pt>
                <c:pt idx="23">
                  <c:v>22.000861100000002</c:v>
                </c:pt>
                <c:pt idx="24">
                  <c:v>22.500861100000002</c:v>
                </c:pt>
                <c:pt idx="25">
                  <c:v>23.0008889</c:v>
                </c:pt>
                <c:pt idx="26">
                  <c:v>23.500916700000001</c:v>
                </c:pt>
                <c:pt idx="27">
                  <c:v>24.0009722</c:v>
                </c:pt>
                <c:pt idx="28">
                  <c:v>24.501000000000001</c:v>
                </c:pt>
                <c:pt idx="29">
                  <c:v>25.001027799999999</c:v>
                </c:pt>
                <c:pt idx="30">
                  <c:v>25.501055600000001</c:v>
                </c:pt>
                <c:pt idx="31">
                  <c:v>26.001083300000001</c:v>
                </c:pt>
                <c:pt idx="32">
                  <c:v>26.501111099999999</c:v>
                </c:pt>
                <c:pt idx="33">
                  <c:v>27.001111099999999</c:v>
                </c:pt>
                <c:pt idx="34">
                  <c:v>27.501138900000001</c:v>
                </c:pt>
                <c:pt idx="35">
                  <c:v>28.001194399999999</c:v>
                </c:pt>
                <c:pt idx="36">
                  <c:v>28.501222200000001</c:v>
                </c:pt>
                <c:pt idx="37">
                  <c:v>29.001249999999999</c:v>
                </c:pt>
                <c:pt idx="38">
                  <c:v>29.5012778</c:v>
                </c:pt>
                <c:pt idx="39">
                  <c:v>30.001305599999998</c:v>
                </c:pt>
                <c:pt idx="40">
                  <c:v>30.501305599999998</c:v>
                </c:pt>
                <c:pt idx="41">
                  <c:v>31.001333299999999</c:v>
                </c:pt>
                <c:pt idx="42">
                  <c:v>31.5013611</c:v>
                </c:pt>
                <c:pt idx="43">
                  <c:v>32.001388900000002</c:v>
                </c:pt>
                <c:pt idx="44">
                  <c:v>32.5014167</c:v>
                </c:pt>
                <c:pt idx="45">
                  <c:v>33.001472200000002</c:v>
                </c:pt>
                <c:pt idx="46">
                  <c:v>33.5015</c:v>
                </c:pt>
                <c:pt idx="47">
                  <c:v>34.001527799999998</c:v>
                </c:pt>
                <c:pt idx="48">
                  <c:v>34.501527799999998</c:v>
                </c:pt>
                <c:pt idx="49">
                  <c:v>35.001555600000003</c:v>
                </c:pt>
                <c:pt idx="50">
                  <c:v>35.5015833</c:v>
                </c:pt>
                <c:pt idx="51">
                  <c:v>36.001611099999998</c:v>
                </c:pt>
                <c:pt idx="52">
                  <c:v>36.501638900000003</c:v>
                </c:pt>
                <c:pt idx="53">
                  <c:v>37.001666700000001</c:v>
                </c:pt>
                <c:pt idx="54">
                  <c:v>37.501694399999998</c:v>
                </c:pt>
                <c:pt idx="55">
                  <c:v>38.001750000000001</c:v>
                </c:pt>
                <c:pt idx="56">
                  <c:v>38.501777799999999</c:v>
                </c:pt>
                <c:pt idx="57">
                  <c:v>39.001777799999999</c:v>
                </c:pt>
                <c:pt idx="58">
                  <c:v>39.501805599999997</c:v>
                </c:pt>
                <c:pt idx="59">
                  <c:v>40.001833300000001</c:v>
                </c:pt>
                <c:pt idx="60">
                  <c:v>40.501861099999999</c:v>
                </c:pt>
                <c:pt idx="61">
                  <c:v>41.001888899999997</c:v>
                </c:pt>
                <c:pt idx="62">
                  <c:v>41.501916700000002</c:v>
                </c:pt>
                <c:pt idx="63">
                  <c:v>42.001944399999999</c:v>
                </c:pt>
                <c:pt idx="64">
                  <c:v>42.501972199999997</c:v>
                </c:pt>
                <c:pt idx="65">
                  <c:v>43.002000000000002</c:v>
                </c:pt>
                <c:pt idx="66">
                  <c:v>43.5020278</c:v>
                </c:pt>
                <c:pt idx="67">
                  <c:v>44.002055599999998</c:v>
                </c:pt>
                <c:pt idx="68">
                  <c:v>44.502083300000002</c:v>
                </c:pt>
                <c:pt idx="69">
                  <c:v>45.0021111</c:v>
                </c:pt>
                <c:pt idx="70">
                  <c:v>45.502138899999999</c:v>
                </c:pt>
                <c:pt idx="71">
                  <c:v>46.002166699999997</c:v>
                </c:pt>
                <c:pt idx="72">
                  <c:v>46.5021944</c:v>
                </c:pt>
                <c:pt idx="73">
                  <c:v>47.0021944</c:v>
                </c:pt>
              </c:numCache>
            </c:numRef>
          </c:xVal>
          <c:yVal>
            <c:numRef>
              <c:f>'HGF2'!$H$23:$H$96</c:f>
              <c:numCache>
                <c:formatCode>General</c:formatCode>
                <c:ptCount val="74"/>
                <c:pt idx="0">
                  <c:v>-1.1231184464589197</c:v>
                </c:pt>
                <c:pt idx="1">
                  <c:v>-1.0850116239693604</c:v>
                </c:pt>
                <c:pt idx="2">
                  <c:v>-1.0604710854486099</c:v>
                </c:pt>
                <c:pt idx="3">
                  <c:v>-1.0390082261197429</c:v>
                </c:pt>
                <c:pt idx="4">
                  <c:v>-1.0200318683060623</c:v>
                </c:pt>
                <c:pt idx="5">
                  <c:v>-0.99717438278772519</c:v>
                </c:pt>
                <c:pt idx="6">
                  <c:v>-0.9823166103762192</c:v>
                </c:pt>
                <c:pt idx="7">
                  <c:v>-0.972801503630215</c:v>
                </c:pt>
                <c:pt idx="8">
                  <c:v>-0.95486673238349384</c:v>
                </c:pt>
                <c:pt idx="9">
                  <c:v>-0.95021786403355346</c:v>
                </c:pt>
                <c:pt idx="10">
                  <c:v>-0.95674435001536251</c:v>
                </c:pt>
                <c:pt idx="11">
                  <c:v>-0.96408388213327656</c:v>
                </c:pt>
                <c:pt idx="12">
                  <c:v>-0.97396183268209546</c:v>
                </c:pt>
                <c:pt idx="13">
                  <c:v>-0.98311558437954305</c:v>
                </c:pt>
                <c:pt idx="14">
                  <c:v>-0.99376053052606916</c:v>
                </c:pt>
                <c:pt idx="15">
                  <c:v>-0.99436432047070145</c:v>
                </c:pt>
                <c:pt idx="16">
                  <c:v>-1.0033276640031372</c:v>
                </c:pt>
                <c:pt idx="17">
                  <c:v>-1.0114685696133092</c:v>
                </c:pt>
                <c:pt idx="18">
                  <c:v>-1.0162330261141357</c:v>
                </c:pt>
                <c:pt idx="19">
                  <c:v>-1.020411865961506</c:v>
                </c:pt>
                <c:pt idx="20">
                  <c:v>-1.0238282522850781</c:v>
                </c:pt>
                <c:pt idx="21">
                  <c:v>-1.0310572168101597</c:v>
                </c:pt>
                <c:pt idx="22">
                  <c:v>-1.033592613530373</c:v>
                </c:pt>
                <c:pt idx="23">
                  <c:v>-1.0163535619861797</c:v>
                </c:pt>
                <c:pt idx="24">
                  <c:v>-1.0246746042367312</c:v>
                </c:pt>
                <c:pt idx="25">
                  <c:v>-1.0131756607379496</c:v>
                </c:pt>
                <c:pt idx="26">
                  <c:v>-0.99466248852666261</c:v>
                </c:pt>
                <c:pt idx="27">
                  <c:v>-0.98195294876895911</c:v>
                </c:pt>
                <c:pt idx="28">
                  <c:v>-0.96025416687986898</c:v>
                </c:pt>
                <c:pt idx="29">
                  <c:v>-0.93574498417003282</c:v>
                </c:pt>
                <c:pt idx="30">
                  <c:v>-0.90929698738149067</c:v>
                </c:pt>
                <c:pt idx="31">
                  <c:v>-0.87617537791413003</c:v>
                </c:pt>
                <c:pt idx="32">
                  <c:v>-0.83971138813024038</c:v>
                </c:pt>
                <c:pt idx="33">
                  <c:v>-0.79863446015923956</c:v>
                </c:pt>
                <c:pt idx="34">
                  <c:v>-0.75607140396754879</c:v>
                </c:pt>
                <c:pt idx="35">
                  <c:v>-0.70892280696542798</c:v>
                </c:pt>
                <c:pt idx="36">
                  <c:v>-0.6658279508688234</c:v>
                </c:pt>
                <c:pt idx="37">
                  <c:v>-0.61914816282329299</c:v>
                </c:pt>
                <c:pt idx="38">
                  <c:v>-0.57881865032124236</c:v>
                </c:pt>
                <c:pt idx="39">
                  <c:v>-0.54325415772514885</c:v>
                </c:pt>
                <c:pt idx="40">
                  <c:v>-0.50966203332613846</c:v>
                </c:pt>
                <c:pt idx="41">
                  <c:v>-0.47583568440083318</c:v>
                </c:pt>
                <c:pt idx="42">
                  <c:v>-0.44557582793769202</c:v>
                </c:pt>
                <c:pt idx="43">
                  <c:v>-0.42025002574036269</c:v>
                </c:pt>
                <c:pt idx="44">
                  <c:v>-0.39348327824027329</c:v>
                </c:pt>
                <c:pt idx="45">
                  <c:v>-0.37281890109813592</c:v>
                </c:pt>
                <c:pt idx="46">
                  <c:v>-0.35296087877058097</c:v>
                </c:pt>
                <c:pt idx="47">
                  <c:v>-0.33563299730687163</c:v>
                </c:pt>
                <c:pt idx="48">
                  <c:v>-0.32233379587618777</c:v>
                </c:pt>
                <c:pt idx="49">
                  <c:v>-0.30737336759906714</c:v>
                </c:pt>
                <c:pt idx="50">
                  <c:v>-0.29075511023472206</c:v>
                </c:pt>
                <c:pt idx="51">
                  <c:v>-0.27841467096930339</c:v>
                </c:pt>
                <c:pt idx="52">
                  <c:v>-0.26638096874698269</c:v>
                </c:pt>
                <c:pt idx="53">
                  <c:v>-0.25692290102574938</c:v>
                </c:pt>
                <c:pt idx="54">
                  <c:v>-0.24555442654238602</c:v>
                </c:pt>
                <c:pt idx="55">
                  <c:v>-0.23871761870840658</c:v>
                </c:pt>
                <c:pt idx="56">
                  <c:v>-0.22988087936296422</c:v>
                </c:pt>
                <c:pt idx="57">
                  <c:v>-0.22113644601212976</c:v>
                </c:pt>
                <c:pt idx="58">
                  <c:v>-0.21621632764374518</c:v>
                </c:pt>
                <c:pt idx="59">
                  <c:v>-0.21004730996032941</c:v>
                </c:pt>
                <c:pt idx="60">
                  <c:v>-0.20807425910162994</c:v>
                </c:pt>
                <c:pt idx="61">
                  <c:v>-0.20035214643941038</c:v>
                </c:pt>
                <c:pt idx="62">
                  <c:v>-0.19335555274760993</c:v>
                </c:pt>
                <c:pt idx="63">
                  <c:v>-0.19208943292161176</c:v>
                </c:pt>
                <c:pt idx="64">
                  <c:v>-0.19093826252384427</c:v>
                </c:pt>
                <c:pt idx="65">
                  <c:v>-0.18177643380012329</c:v>
                </c:pt>
                <c:pt idx="66">
                  <c:v>-0.17873129309988667</c:v>
                </c:pt>
                <c:pt idx="67">
                  <c:v>-0.17739960714399391</c:v>
                </c:pt>
                <c:pt idx="68">
                  <c:v>-0.17660893759587867</c:v>
                </c:pt>
                <c:pt idx="69">
                  <c:v>-0.17279392894595166</c:v>
                </c:pt>
                <c:pt idx="70">
                  <c:v>-0.1691010040778802</c:v>
                </c:pt>
                <c:pt idx="71">
                  <c:v>-0.16452998603415861</c:v>
                </c:pt>
                <c:pt idx="72">
                  <c:v>-0.16832183940904566</c:v>
                </c:pt>
                <c:pt idx="73">
                  <c:v>-0.16290779381362133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A-4F7C-BB37-45417E38B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85008"/>
        <c:axId val="191374928"/>
      </c:scatterChart>
      <c:valAx>
        <c:axId val="19138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74928"/>
        <c:crosses val="autoZero"/>
        <c:crossBetween val="midCat"/>
      </c:valAx>
      <c:valAx>
        <c:axId val="1913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2° Exp.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248107304943747E-2"/>
                  <c:y val="-0.39942147283945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'HGF2'!$A$53:$A$69</c:f>
              <c:numCache>
                <c:formatCode>General</c:formatCode>
                <c:ptCount val="17"/>
                <c:pt idx="0">
                  <c:v>25.501055600000001</c:v>
                </c:pt>
                <c:pt idx="1">
                  <c:v>26.001083300000001</c:v>
                </c:pt>
                <c:pt idx="2">
                  <c:v>26.501111099999999</c:v>
                </c:pt>
                <c:pt idx="3">
                  <c:v>27.001111099999999</c:v>
                </c:pt>
                <c:pt idx="4">
                  <c:v>27.501138900000001</c:v>
                </c:pt>
                <c:pt idx="5">
                  <c:v>28.001194399999999</c:v>
                </c:pt>
                <c:pt idx="6">
                  <c:v>28.501222200000001</c:v>
                </c:pt>
                <c:pt idx="7">
                  <c:v>29.001249999999999</c:v>
                </c:pt>
                <c:pt idx="8">
                  <c:v>29.5012778</c:v>
                </c:pt>
                <c:pt idx="9">
                  <c:v>30.001305599999998</c:v>
                </c:pt>
                <c:pt idx="10">
                  <c:v>30.501305599999998</c:v>
                </c:pt>
                <c:pt idx="11">
                  <c:v>31.001333299999999</c:v>
                </c:pt>
                <c:pt idx="12">
                  <c:v>31.5013611</c:v>
                </c:pt>
                <c:pt idx="13">
                  <c:v>32.001388900000002</c:v>
                </c:pt>
                <c:pt idx="14">
                  <c:v>32.5014167</c:v>
                </c:pt>
                <c:pt idx="15">
                  <c:v>33.001472200000002</c:v>
                </c:pt>
                <c:pt idx="16">
                  <c:v>33.5015</c:v>
                </c:pt>
              </c:numCache>
            </c:numRef>
          </c:xVal>
          <c:yVal>
            <c:numRef>
              <c:f>'HGF2'!$H$53:$H$69</c:f>
              <c:numCache>
                <c:formatCode>General</c:formatCode>
                <c:ptCount val="17"/>
                <c:pt idx="0">
                  <c:v>-0.90929698738149067</c:v>
                </c:pt>
                <c:pt idx="1">
                  <c:v>-0.87617537791413003</c:v>
                </c:pt>
                <c:pt idx="2">
                  <c:v>-0.83971138813024038</c:v>
                </c:pt>
                <c:pt idx="3">
                  <c:v>-0.79863446015923956</c:v>
                </c:pt>
                <c:pt idx="4">
                  <c:v>-0.75607140396754879</c:v>
                </c:pt>
                <c:pt idx="5">
                  <c:v>-0.70892280696542798</c:v>
                </c:pt>
                <c:pt idx="6">
                  <c:v>-0.6658279508688234</c:v>
                </c:pt>
                <c:pt idx="7">
                  <c:v>-0.61914816282329299</c:v>
                </c:pt>
                <c:pt idx="8">
                  <c:v>-0.57881865032124236</c:v>
                </c:pt>
                <c:pt idx="9">
                  <c:v>-0.54325415772514885</c:v>
                </c:pt>
                <c:pt idx="10">
                  <c:v>-0.50966203332613846</c:v>
                </c:pt>
                <c:pt idx="11">
                  <c:v>-0.47583568440083318</c:v>
                </c:pt>
                <c:pt idx="12">
                  <c:v>-0.44557582793769202</c:v>
                </c:pt>
                <c:pt idx="13">
                  <c:v>-0.42025002574036269</c:v>
                </c:pt>
                <c:pt idx="14">
                  <c:v>-0.39348327824027329</c:v>
                </c:pt>
                <c:pt idx="15">
                  <c:v>-0.37281890109813592</c:v>
                </c:pt>
                <c:pt idx="16">
                  <c:v>-0.35296087877058097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1-4B7D-9AF8-6CDAE6CD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31648"/>
        <c:axId val="117324448"/>
      </c:scatterChart>
      <c:valAx>
        <c:axId val="11733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4448"/>
        <c:crosses val="autoZero"/>
        <c:crossBetween val="midCat"/>
      </c:valAx>
      <c:valAx>
        <c:axId val="1173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'M38'!$H$1</c:f>
              <c:strCache>
                <c:ptCount val="1"/>
                <c:pt idx="0">
                  <c:v>ln(OD620)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'M38'!$A$2:$A$96</c:f>
              <c:numCache>
                <c:formatCode>General</c:formatCode>
                <c:ptCount val="95"/>
                <c:pt idx="0">
                  <c:v>0</c:v>
                </c:pt>
                <c:pt idx="1">
                  <c:v>0.49969444000000002</c:v>
                </c:pt>
                <c:pt idx="2">
                  <c:v>0.99972221999999999</c:v>
                </c:pt>
                <c:pt idx="3">
                  <c:v>1.4997499999999999</c:v>
                </c:pt>
                <c:pt idx="4">
                  <c:v>1.9997777800000001</c:v>
                </c:pt>
                <c:pt idx="5">
                  <c:v>2.4997777800000001</c:v>
                </c:pt>
                <c:pt idx="6">
                  <c:v>2.99983333</c:v>
                </c:pt>
                <c:pt idx="7">
                  <c:v>3.4998611099999999</c:v>
                </c:pt>
                <c:pt idx="8">
                  <c:v>3.9998888899999998</c:v>
                </c:pt>
                <c:pt idx="9">
                  <c:v>4.4999166700000002</c:v>
                </c:pt>
                <c:pt idx="10">
                  <c:v>4.9999444400000002</c:v>
                </c:pt>
                <c:pt idx="11">
                  <c:v>5.4999722200000001</c:v>
                </c:pt>
                <c:pt idx="12">
                  <c:v>6</c:v>
                </c:pt>
                <c:pt idx="13">
                  <c:v>6.5</c:v>
                </c:pt>
                <c:pt idx="14">
                  <c:v>7.0000277799999999</c:v>
                </c:pt>
                <c:pt idx="15">
                  <c:v>7.5000555599999998</c:v>
                </c:pt>
                <c:pt idx="16">
                  <c:v>8.0000833300000007</c:v>
                </c:pt>
                <c:pt idx="17">
                  <c:v>8.5001388900000006</c:v>
                </c:pt>
                <c:pt idx="18">
                  <c:v>9.0001666700000005</c:v>
                </c:pt>
                <c:pt idx="19">
                  <c:v>9.5001944399999996</c:v>
                </c:pt>
                <c:pt idx="20">
                  <c:v>10.0002222</c:v>
                </c:pt>
                <c:pt idx="21">
                  <c:v>10.5002222</c:v>
                </c:pt>
                <c:pt idx="22">
                  <c:v>11.000249999999999</c:v>
                </c:pt>
                <c:pt idx="23">
                  <c:v>11.500277799999999</c:v>
                </c:pt>
                <c:pt idx="24">
                  <c:v>12.000305600000001</c:v>
                </c:pt>
                <c:pt idx="25">
                  <c:v>12.500333299999999</c:v>
                </c:pt>
                <c:pt idx="26">
                  <c:v>13.000361099999999</c:v>
                </c:pt>
                <c:pt idx="27">
                  <c:v>13.500416700000001</c:v>
                </c:pt>
                <c:pt idx="28">
                  <c:v>14.000444399999999</c:v>
                </c:pt>
                <c:pt idx="29">
                  <c:v>14.500444399999999</c:v>
                </c:pt>
                <c:pt idx="30">
                  <c:v>15.000472200000001</c:v>
                </c:pt>
                <c:pt idx="31">
                  <c:v>15.500500000000001</c:v>
                </c:pt>
                <c:pt idx="32">
                  <c:v>16.0005278</c:v>
                </c:pt>
                <c:pt idx="33">
                  <c:v>16.500555599999998</c:v>
                </c:pt>
                <c:pt idx="34">
                  <c:v>17.000583299999999</c:v>
                </c:pt>
                <c:pt idx="35">
                  <c:v>17.5006111</c:v>
                </c:pt>
                <c:pt idx="36">
                  <c:v>18.000638899999998</c:v>
                </c:pt>
                <c:pt idx="37">
                  <c:v>18.5006667</c:v>
                </c:pt>
                <c:pt idx="38">
                  <c:v>19.0006944</c:v>
                </c:pt>
                <c:pt idx="39">
                  <c:v>19.500722199999998</c:v>
                </c:pt>
                <c:pt idx="40">
                  <c:v>20.00075</c:v>
                </c:pt>
                <c:pt idx="41">
                  <c:v>20.500777800000002</c:v>
                </c:pt>
                <c:pt idx="42">
                  <c:v>21.0008056</c:v>
                </c:pt>
                <c:pt idx="43">
                  <c:v>21.5008333</c:v>
                </c:pt>
                <c:pt idx="44">
                  <c:v>22.000861100000002</c:v>
                </c:pt>
                <c:pt idx="45">
                  <c:v>22.500861100000002</c:v>
                </c:pt>
                <c:pt idx="46">
                  <c:v>23.0008889</c:v>
                </c:pt>
                <c:pt idx="47">
                  <c:v>23.500916700000001</c:v>
                </c:pt>
                <c:pt idx="48">
                  <c:v>24.0009722</c:v>
                </c:pt>
                <c:pt idx="49">
                  <c:v>24.501000000000001</c:v>
                </c:pt>
                <c:pt idx="50">
                  <c:v>25.001027799999999</c:v>
                </c:pt>
                <c:pt idx="51">
                  <c:v>25.501055600000001</c:v>
                </c:pt>
                <c:pt idx="52">
                  <c:v>26.001083300000001</c:v>
                </c:pt>
                <c:pt idx="53">
                  <c:v>26.501111099999999</c:v>
                </c:pt>
                <c:pt idx="54">
                  <c:v>27.001111099999999</c:v>
                </c:pt>
                <c:pt idx="55">
                  <c:v>27.501138900000001</c:v>
                </c:pt>
                <c:pt idx="56">
                  <c:v>28.001194399999999</c:v>
                </c:pt>
                <c:pt idx="57">
                  <c:v>28.501222200000001</c:v>
                </c:pt>
                <c:pt idx="58">
                  <c:v>29.001249999999999</c:v>
                </c:pt>
                <c:pt idx="59">
                  <c:v>29.5012778</c:v>
                </c:pt>
                <c:pt idx="60">
                  <c:v>30.001305599999998</c:v>
                </c:pt>
                <c:pt idx="61">
                  <c:v>30.501305599999998</c:v>
                </c:pt>
                <c:pt idx="62">
                  <c:v>31.001333299999999</c:v>
                </c:pt>
                <c:pt idx="63">
                  <c:v>31.5013611</c:v>
                </c:pt>
                <c:pt idx="64">
                  <c:v>32.001388900000002</c:v>
                </c:pt>
                <c:pt idx="65">
                  <c:v>32.5014167</c:v>
                </c:pt>
                <c:pt idx="66">
                  <c:v>33.001472200000002</c:v>
                </c:pt>
                <c:pt idx="67">
                  <c:v>33.5015</c:v>
                </c:pt>
                <c:pt idx="68">
                  <c:v>34.001527799999998</c:v>
                </c:pt>
                <c:pt idx="69">
                  <c:v>34.501527799999998</c:v>
                </c:pt>
                <c:pt idx="70">
                  <c:v>35.001555600000003</c:v>
                </c:pt>
                <c:pt idx="71">
                  <c:v>35.5015833</c:v>
                </c:pt>
                <c:pt idx="72">
                  <c:v>36.001611099999998</c:v>
                </c:pt>
                <c:pt idx="73">
                  <c:v>36.501638900000003</c:v>
                </c:pt>
                <c:pt idx="74">
                  <c:v>37.001666700000001</c:v>
                </c:pt>
                <c:pt idx="75">
                  <c:v>37.501694399999998</c:v>
                </c:pt>
                <c:pt idx="76">
                  <c:v>38.001750000000001</c:v>
                </c:pt>
                <c:pt idx="77">
                  <c:v>38.501777799999999</c:v>
                </c:pt>
                <c:pt idx="78">
                  <c:v>39.001777799999999</c:v>
                </c:pt>
                <c:pt idx="79">
                  <c:v>39.501805599999997</c:v>
                </c:pt>
                <c:pt idx="80">
                  <c:v>40.001833300000001</c:v>
                </c:pt>
                <c:pt idx="81">
                  <c:v>40.501861099999999</c:v>
                </c:pt>
                <c:pt idx="82">
                  <c:v>41.001888899999997</c:v>
                </c:pt>
                <c:pt idx="83">
                  <c:v>41.501916700000002</c:v>
                </c:pt>
                <c:pt idx="84">
                  <c:v>42.001944399999999</c:v>
                </c:pt>
                <c:pt idx="85">
                  <c:v>42.501972199999997</c:v>
                </c:pt>
                <c:pt idx="86">
                  <c:v>43.002000000000002</c:v>
                </c:pt>
                <c:pt idx="87">
                  <c:v>43.5020278</c:v>
                </c:pt>
                <c:pt idx="88">
                  <c:v>44.002055599999998</c:v>
                </c:pt>
                <c:pt idx="89">
                  <c:v>44.502083300000002</c:v>
                </c:pt>
                <c:pt idx="90">
                  <c:v>45.0021111</c:v>
                </c:pt>
                <c:pt idx="91">
                  <c:v>45.502138899999999</c:v>
                </c:pt>
                <c:pt idx="92">
                  <c:v>46.002166699999997</c:v>
                </c:pt>
                <c:pt idx="93">
                  <c:v>46.5021944</c:v>
                </c:pt>
                <c:pt idx="94">
                  <c:v>47.0021944</c:v>
                </c:pt>
              </c:numCache>
            </c:numRef>
          </c:xVal>
          <c:yVal>
            <c:numRef>
              <c:f>'M38'!$H$2:$H$96</c:f>
              <c:numCache>
                <c:formatCode>General</c:formatCode>
                <c:ptCount val="95"/>
                <c:pt idx="0">
                  <c:v>-1.9662270066254488</c:v>
                </c:pt>
                <c:pt idx="1">
                  <c:v>-1.8418247102182288</c:v>
                </c:pt>
                <c:pt idx="2">
                  <c:v>-2.0414502033601574</c:v>
                </c:pt>
                <c:pt idx="3">
                  <c:v>-1.9349775050369118</c:v>
                </c:pt>
                <c:pt idx="4">
                  <c:v>-1.8232523477846769</c:v>
                </c:pt>
                <c:pt idx="5">
                  <c:v>-1.821644799819836</c:v>
                </c:pt>
                <c:pt idx="6">
                  <c:v>-1.6988878028912533</c:v>
                </c:pt>
                <c:pt idx="7">
                  <c:v>-1.7039058356758066</c:v>
                </c:pt>
                <c:pt idx="8">
                  <c:v>-1.6200069644228943</c:v>
                </c:pt>
                <c:pt idx="9">
                  <c:v>-1.5827025283160374</c:v>
                </c:pt>
                <c:pt idx="10">
                  <c:v>-1.4886533153645558</c:v>
                </c:pt>
                <c:pt idx="11">
                  <c:v>-1.3748425924539662</c:v>
                </c:pt>
                <c:pt idx="12">
                  <c:v>-1.2546236602451453</c:v>
                </c:pt>
                <c:pt idx="13">
                  <c:v>-1.1464502112243771</c:v>
                </c:pt>
                <c:pt idx="14">
                  <c:v>-1.0360081417000513</c:v>
                </c:pt>
                <c:pt idx="15">
                  <c:v>-0.92626027683629963</c:v>
                </c:pt>
                <c:pt idx="16">
                  <c:v>-0.82879141687734892</c:v>
                </c:pt>
                <c:pt idx="17">
                  <c:v>-0.7360170578387798</c:v>
                </c:pt>
                <c:pt idx="18">
                  <c:v>-0.65639553981884446</c:v>
                </c:pt>
                <c:pt idx="19">
                  <c:v>-0.58219708823699523</c:v>
                </c:pt>
                <c:pt idx="20">
                  <c:v>-0.51225239824918478</c:v>
                </c:pt>
                <c:pt idx="21">
                  <c:v>-0.45447106525134418</c:v>
                </c:pt>
                <c:pt idx="22">
                  <c:v>-0.40007417984492583</c:v>
                </c:pt>
                <c:pt idx="23">
                  <c:v>-0.35098501997148857</c:v>
                </c:pt>
                <c:pt idx="24">
                  <c:v>-0.30954616842559979</c:v>
                </c:pt>
                <c:pt idx="25">
                  <c:v>-0.27496369423159872</c:v>
                </c:pt>
                <c:pt idx="26">
                  <c:v>-0.24890982556314914</c:v>
                </c:pt>
                <c:pt idx="27">
                  <c:v>-0.22523542196129867</c:v>
                </c:pt>
                <c:pt idx="28">
                  <c:v>-0.2063180248441969</c:v>
                </c:pt>
                <c:pt idx="29">
                  <c:v>-0.1908765134247371</c:v>
                </c:pt>
                <c:pt idx="30">
                  <c:v>-0.17623509299281137</c:v>
                </c:pt>
                <c:pt idx="31">
                  <c:v>-0.16451764244946962</c:v>
                </c:pt>
                <c:pt idx="32">
                  <c:v>-0.15387810837997984</c:v>
                </c:pt>
                <c:pt idx="33">
                  <c:v>-0.1452284073805675</c:v>
                </c:pt>
                <c:pt idx="34">
                  <c:v>-0.13730838438296702</c:v>
                </c:pt>
                <c:pt idx="35">
                  <c:v>-0.13221142061060112</c:v>
                </c:pt>
                <c:pt idx="36">
                  <c:v>-0.12793690459813054</c:v>
                </c:pt>
                <c:pt idx="37">
                  <c:v>-0.12429360856447026</c:v>
                </c:pt>
                <c:pt idx="38">
                  <c:v>-0.12202906080190219</c:v>
                </c:pt>
                <c:pt idx="39">
                  <c:v>-0.11941465652168413</c:v>
                </c:pt>
                <c:pt idx="40">
                  <c:v>-0.11837158986131657</c:v>
                </c:pt>
                <c:pt idx="41">
                  <c:v>-0.11761462865984489</c:v>
                </c:pt>
                <c:pt idx="42">
                  <c:v>-0.11700945420415332</c:v>
                </c:pt>
                <c:pt idx="43">
                  <c:v>-0.11693076504626247</c:v>
                </c:pt>
                <c:pt idx="44">
                  <c:v>-0.1158039188409995</c:v>
                </c:pt>
                <c:pt idx="45">
                  <c:v>-0.11615408474405169</c:v>
                </c:pt>
                <c:pt idx="46">
                  <c:v>-0.11563335409889343</c:v>
                </c:pt>
                <c:pt idx="47">
                  <c:v>-0.11275575094127666</c:v>
                </c:pt>
                <c:pt idx="48">
                  <c:v>-0.11535346934531336</c:v>
                </c:pt>
                <c:pt idx="49">
                  <c:v>-0.11466761398968976</c:v>
                </c:pt>
                <c:pt idx="50">
                  <c:v>-0.11398226764338376</c:v>
                </c:pt>
                <c:pt idx="51">
                  <c:v>-0.11409285903355608</c:v>
                </c:pt>
                <c:pt idx="52">
                  <c:v>-0.11420286174117145</c:v>
                </c:pt>
                <c:pt idx="53">
                  <c:v>-0.11389269309077203</c:v>
                </c:pt>
                <c:pt idx="54">
                  <c:v>-0.1114705675319871</c:v>
                </c:pt>
                <c:pt idx="55">
                  <c:v>-0.1118840120375118</c:v>
                </c:pt>
                <c:pt idx="56">
                  <c:v>-0.11244840348314432</c:v>
                </c:pt>
                <c:pt idx="57">
                  <c:v>-0.11133851693766483</c:v>
                </c:pt>
                <c:pt idx="58">
                  <c:v>-0.1113991452074502</c:v>
                </c:pt>
                <c:pt idx="59">
                  <c:v>-0.11035163606065967</c:v>
                </c:pt>
                <c:pt idx="60">
                  <c:v>-0.11046000952565342</c:v>
                </c:pt>
                <c:pt idx="61">
                  <c:v>-0.10872075192810314</c:v>
                </c:pt>
                <c:pt idx="62">
                  <c:v>-0.10912397211236158</c:v>
                </c:pt>
                <c:pt idx="63">
                  <c:v>-0.10785681484201015</c:v>
                </c:pt>
                <c:pt idx="64">
                  <c:v>-0.10734099851393837</c:v>
                </c:pt>
                <c:pt idx="65">
                  <c:v>-0.10641495564460686</c:v>
                </c:pt>
                <c:pt idx="66">
                  <c:v>-0.10537982902154029</c:v>
                </c:pt>
                <c:pt idx="67">
                  <c:v>-0.10351297708848876</c:v>
                </c:pt>
                <c:pt idx="68">
                  <c:v>-0.10229333534516039</c:v>
                </c:pt>
                <c:pt idx="69">
                  <c:v>-0.10135629344290235</c:v>
                </c:pt>
                <c:pt idx="70">
                  <c:v>-0.10004644778430434</c:v>
                </c:pt>
                <c:pt idx="71">
                  <c:v>-9.921125607257307E-2</c:v>
                </c:pt>
                <c:pt idx="72">
                  <c:v>-9.7566949406069026E-2</c:v>
                </c:pt>
                <c:pt idx="73">
                  <c:v>-9.6777697749502178E-2</c:v>
                </c:pt>
                <c:pt idx="74">
                  <c:v>-9.6226934354619556E-2</c:v>
                </c:pt>
                <c:pt idx="75">
                  <c:v>-9.4451918664665777E-2</c:v>
                </c:pt>
                <c:pt idx="76">
                  <c:v>-9.4103473763447895E-2</c:v>
                </c:pt>
                <c:pt idx="77">
                  <c:v>-9.255049721133364E-2</c:v>
                </c:pt>
                <c:pt idx="78">
                  <c:v>-9.2765409773034227E-2</c:v>
                </c:pt>
                <c:pt idx="79">
                  <c:v>-9.2257560883983791E-2</c:v>
                </c:pt>
                <c:pt idx="80">
                  <c:v>-9.1069176647551889E-2</c:v>
                </c:pt>
                <c:pt idx="81">
                  <c:v>-9.0112912143472015E-2</c:v>
                </c:pt>
                <c:pt idx="82">
                  <c:v>-8.9384883409282898E-2</c:v>
                </c:pt>
                <c:pt idx="83">
                  <c:v>-8.9563655718238058E-2</c:v>
                </c:pt>
                <c:pt idx="84">
                  <c:v>-8.9389920007219417E-2</c:v>
                </c:pt>
                <c:pt idx="85">
                  <c:v>-8.4973108288603064E-2</c:v>
                </c:pt>
                <c:pt idx="86">
                  <c:v>-8.6041060395310384E-2</c:v>
                </c:pt>
                <c:pt idx="87">
                  <c:v>-8.6071973960086298E-2</c:v>
                </c:pt>
                <c:pt idx="88">
                  <c:v>-8.6152902796742023E-2</c:v>
                </c:pt>
                <c:pt idx="89">
                  <c:v>-8.5244668902509479E-2</c:v>
                </c:pt>
                <c:pt idx="90">
                  <c:v>-8.4297943534887329E-2</c:v>
                </c:pt>
                <c:pt idx="91">
                  <c:v>-8.2832446872579082E-2</c:v>
                </c:pt>
                <c:pt idx="92">
                  <c:v>-8.3383665952801889E-2</c:v>
                </c:pt>
                <c:pt idx="93">
                  <c:v>-8.356509855351163E-2</c:v>
                </c:pt>
                <c:pt idx="94">
                  <c:v>-8.3138181903235672E-2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D-490E-B6EB-706C9907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0128"/>
        <c:axId val="55520608"/>
      </c:scatterChart>
      <c:valAx>
        <c:axId val="555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0608"/>
        <c:crosses val="autoZero"/>
        <c:crossBetween val="midCat"/>
      </c:valAx>
      <c:valAx>
        <c:axId val="555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601487314085738E-2"/>
                  <c:y val="-0.397320647419072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'M38'!$A$11:$A$21</c:f>
              <c:numCache>
                <c:formatCode>General</c:formatCode>
                <c:ptCount val="11"/>
                <c:pt idx="0">
                  <c:v>4.4999166700000002</c:v>
                </c:pt>
                <c:pt idx="1">
                  <c:v>4.9999444400000002</c:v>
                </c:pt>
                <c:pt idx="2">
                  <c:v>5.4999722200000001</c:v>
                </c:pt>
                <c:pt idx="3">
                  <c:v>6</c:v>
                </c:pt>
                <c:pt idx="4">
                  <c:v>6.5</c:v>
                </c:pt>
                <c:pt idx="5">
                  <c:v>7.0000277799999999</c:v>
                </c:pt>
                <c:pt idx="6">
                  <c:v>7.5000555599999998</c:v>
                </c:pt>
                <c:pt idx="7">
                  <c:v>8.0000833300000007</c:v>
                </c:pt>
                <c:pt idx="8">
                  <c:v>8.5001388900000006</c:v>
                </c:pt>
                <c:pt idx="9">
                  <c:v>9.0001666700000005</c:v>
                </c:pt>
                <c:pt idx="10">
                  <c:v>9.5001944399999996</c:v>
                </c:pt>
              </c:numCache>
            </c:numRef>
          </c:xVal>
          <c:yVal>
            <c:numRef>
              <c:f>'M38'!$H$11:$H$21</c:f>
              <c:numCache>
                <c:formatCode>General</c:formatCode>
                <c:ptCount val="11"/>
                <c:pt idx="0">
                  <c:v>-1.5827025283160374</c:v>
                </c:pt>
                <c:pt idx="1">
                  <c:v>-1.4886533153645558</c:v>
                </c:pt>
                <c:pt idx="2">
                  <c:v>-1.3748425924539662</c:v>
                </c:pt>
                <c:pt idx="3">
                  <c:v>-1.2546236602451453</c:v>
                </c:pt>
                <c:pt idx="4">
                  <c:v>-1.1464502112243771</c:v>
                </c:pt>
                <c:pt idx="5">
                  <c:v>-1.0360081417000513</c:v>
                </c:pt>
                <c:pt idx="6">
                  <c:v>-0.92626027683629963</c:v>
                </c:pt>
                <c:pt idx="7">
                  <c:v>-0.82879141687734892</c:v>
                </c:pt>
                <c:pt idx="8">
                  <c:v>-0.7360170578387798</c:v>
                </c:pt>
                <c:pt idx="9">
                  <c:v>-0.65639553981884446</c:v>
                </c:pt>
                <c:pt idx="10">
                  <c:v>-0.58219708823699523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EE-4920-8847-FBDBE3565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86928"/>
        <c:axId val="191387888"/>
      </c:scatterChart>
      <c:valAx>
        <c:axId val="1913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7888"/>
        <c:crosses val="autoZero"/>
        <c:crossBetween val="midCat"/>
      </c:valAx>
      <c:valAx>
        <c:axId val="19138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'PT33'!$H$1</c:f>
              <c:strCache>
                <c:ptCount val="1"/>
                <c:pt idx="0">
                  <c:v>ln(OD620)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'PT33'!$A$2:$A$98</c:f>
              <c:numCache>
                <c:formatCode>General</c:formatCode>
                <c:ptCount val="97"/>
                <c:pt idx="0">
                  <c:v>0</c:v>
                </c:pt>
                <c:pt idx="1">
                  <c:v>0.49969444000000002</c:v>
                </c:pt>
                <c:pt idx="2">
                  <c:v>0.99972221999999999</c:v>
                </c:pt>
                <c:pt idx="3">
                  <c:v>1.4997499999999999</c:v>
                </c:pt>
                <c:pt idx="4">
                  <c:v>1.9997777800000001</c:v>
                </c:pt>
                <c:pt idx="5">
                  <c:v>2.4997777800000001</c:v>
                </c:pt>
                <c:pt idx="6">
                  <c:v>2.99983333</c:v>
                </c:pt>
                <c:pt idx="7">
                  <c:v>3.4998611099999999</c:v>
                </c:pt>
                <c:pt idx="8">
                  <c:v>3.9998888899999998</c:v>
                </c:pt>
                <c:pt idx="9">
                  <c:v>4.4999166700000002</c:v>
                </c:pt>
                <c:pt idx="10">
                  <c:v>4.9999444400000002</c:v>
                </c:pt>
                <c:pt idx="11">
                  <c:v>5.4999722200000001</c:v>
                </c:pt>
                <c:pt idx="12">
                  <c:v>6</c:v>
                </c:pt>
                <c:pt idx="13">
                  <c:v>6.5</c:v>
                </c:pt>
                <c:pt idx="14">
                  <c:v>7.0000277799999999</c:v>
                </c:pt>
                <c:pt idx="15">
                  <c:v>7.5000555599999998</c:v>
                </c:pt>
                <c:pt idx="16">
                  <c:v>8.0000833300000007</c:v>
                </c:pt>
                <c:pt idx="17">
                  <c:v>8.5001388900000006</c:v>
                </c:pt>
                <c:pt idx="18">
                  <c:v>9.0001666700000005</c:v>
                </c:pt>
                <c:pt idx="19">
                  <c:v>9.5001944399999996</c:v>
                </c:pt>
                <c:pt idx="20">
                  <c:v>10.0002222</c:v>
                </c:pt>
                <c:pt idx="21">
                  <c:v>10.5002222</c:v>
                </c:pt>
                <c:pt idx="22">
                  <c:v>11.000249999999999</c:v>
                </c:pt>
                <c:pt idx="23">
                  <c:v>11.500277799999999</c:v>
                </c:pt>
                <c:pt idx="24">
                  <c:v>12.000305600000001</c:v>
                </c:pt>
                <c:pt idx="25">
                  <c:v>12.500333299999999</c:v>
                </c:pt>
                <c:pt idx="26">
                  <c:v>13.000361099999999</c:v>
                </c:pt>
                <c:pt idx="27">
                  <c:v>13.500416700000001</c:v>
                </c:pt>
                <c:pt idx="28">
                  <c:v>14.000444399999999</c:v>
                </c:pt>
                <c:pt idx="29">
                  <c:v>14.500444399999999</c:v>
                </c:pt>
                <c:pt idx="30">
                  <c:v>15.000472200000001</c:v>
                </c:pt>
                <c:pt idx="31">
                  <c:v>15.500500000000001</c:v>
                </c:pt>
                <c:pt idx="32">
                  <c:v>16.0005278</c:v>
                </c:pt>
                <c:pt idx="33">
                  <c:v>16.500555599999998</c:v>
                </c:pt>
                <c:pt idx="34">
                  <c:v>17.000583299999999</c:v>
                </c:pt>
                <c:pt idx="35">
                  <c:v>17.5006111</c:v>
                </c:pt>
                <c:pt idx="36">
                  <c:v>18.000638899999998</c:v>
                </c:pt>
                <c:pt idx="37">
                  <c:v>18.5006667</c:v>
                </c:pt>
                <c:pt idx="38">
                  <c:v>19.0006944</c:v>
                </c:pt>
                <c:pt idx="39">
                  <c:v>19.500722199999998</c:v>
                </c:pt>
                <c:pt idx="40">
                  <c:v>20.00075</c:v>
                </c:pt>
                <c:pt idx="41">
                  <c:v>20.500777800000002</c:v>
                </c:pt>
                <c:pt idx="42">
                  <c:v>21.0008056</c:v>
                </c:pt>
                <c:pt idx="43">
                  <c:v>21.5008333</c:v>
                </c:pt>
                <c:pt idx="44">
                  <c:v>22.000861100000002</c:v>
                </c:pt>
                <c:pt idx="45">
                  <c:v>22.500861100000002</c:v>
                </c:pt>
                <c:pt idx="46">
                  <c:v>23.0008889</c:v>
                </c:pt>
                <c:pt idx="47">
                  <c:v>23.500916700000001</c:v>
                </c:pt>
                <c:pt idx="48">
                  <c:v>24.0009722</c:v>
                </c:pt>
                <c:pt idx="49">
                  <c:v>24.501000000000001</c:v>
                </c:pt>
                <c:pt idx="50">
                  <c:v>25.001027799999999</c:v>
                </c:pt>
                <c:pt idx="51">
                  <c:v>25.501055600000001</c:v>
                </c:pt>
                <c:pt idx="52">
                  <c:v>26.001083300000001</c:v>
                </c:pt>
                <c:pt idx="53">
                  <c:v>26.501111099999999</c:v>
                </c:pt>
                <c:pt idx="54">
                  <c:v>27.001111099999999</c:v>
                </c:pt>
                <c:pt idx="55">
                  <c:v>27.501138900000001</c:v>
                </c:pt>
                <c:pt idx="56">
                  <c:v>28.001194399999999</c:v>
                </c:pt>
                <c:pt idx="57">
                  <c:v>28.501222200000001</c:v>
                </c:pt>
                <c:pt idx="58">
                  <c:v>29.001249999999999</c:v>
                </c:pt>
                <c:pt idx="59">
                  <c:v>29.5012778</c:v>
                </c:pt>
                <c:pt idx="60">
                  <c:v>30.001305599999998</c:v>
                </c:pt>
                <c:pt idx="61">
                  <c:v>30.501305599999998</c:v>
                </c:pt>
                <c:pt idx="62">
                  <c:v>31.001333299999999</c:v>
                </c:pt>
                <c:pt idx="63">
                  <c:v>31.5013611</c:v>
                </c:pt>
                <c:pt idx="64">
                  <c:v>32.001388900000002</c:v>
                </c:pt>
                <c:pt idx="65">
                  <c:v>32.5014167</c:v>
                </c:pt>
                <c:pt idx="66">
                  <c:v>33.001472200000002</c:v>
                </c:pt>
                <c:pt idx="67">
                  <c:v>33.5015</c:v>
                </c:pt>
                <c:pt idx="68">
                  <c:v>34.001527799999998</c:v>
                </c:pt>
                <c:pt idx="69">
                  <c:v>34.501527799999998</c:v>
                </c:pt>
                <c:pt idx="70">
                  <c:v>35.001555600000003</c:v>
                </c:pt>
                <c:pt idx="71">
                  <c:v>35.5015833</c:v>
                </c:pt>
                <c:pt idx="72">
                  <c:v>36.001611099999998</c:v>
                </c:pt>
                <c:pt idx="73">
                  <c:v>36.501638900000003</c:v>
                </c:pt>
                <c:pt idx="74">
                  <c:v>37.001666700000001</c:v>
                </c:pt>
                <c:pt idx="75">
                  <c:v>37.501694399999998</c:v>
                </c:pt>
                <c:pt idx="76">
                  <c:v>38.001750000000001</c:v>
                </c:pt>
                <c:pt idx="77">
                  <c:v>38.501777799999999</c:v>
                </c:pt>
                <c:pt idx="78">
                  <c:v>39.001777799999999</c:v>
                </c:pt>
                <c:pt idx="79">
                  <c:v>39.501805599999997</c:v>
                </c:pt>
                <c:pt idx="80">
                  <c:v>40.001833300000001</c:v>
                </c:pt>
                <c:pt idx="81">
                  <c:v>40.501861099999999</c:v>
                </c:pt>
                <c:pt idx="82">
                  <c:v>41.001888899999997</c:v>
                </c:pt>
                <c:pt idx="83">
                  <c:v>41.501916700000002</c:v>
                </c:pt>
                <c:pt idx="84">
                  <c:v>42.001944399999999</c:v>
                </c:pt>
                <c:pt idx="85">
                  <c:v>42.501972199999997</c:v>
                </c:pt>
                <c:pt idx="86">
                  <c:v>43.002000000000002</c:v>
                </c:pt>
                <c:pt idx="87">
                  <c:v>43.5020278</c:v>
                </c:pt>
                <c:pt idx="88">
                  <c:v>44.002055599999998</c:v>
                </c:pt>
                <c:pt idx="89">
                  <c:v>44.502083300000002</c:v>
                </c:pt>
                <c:pt idx="90">
                  <c:v>45.0021111</c:v>
                </c:pt>
                <c:pt idx="91">
                  <c:v>45.502138899999999</c:v>
                </c:pt>
                <c:pt idx="92">
                  <c:v>46.002166699999997</c:v>
                </c:pt>
                <c:pt idx="93">
                  <c:v>46.5021944</c:v>
                </c:pt>
                <c:pt idx="94">
                  <c:v>47.0021944</c:v>
                </c:pt>
              </c:numCache>
            </c:numRef>
          </c:xVal>
          <c:yVal>
            <c:numRef>
              <c:f>'PT33'!$H$2:$H$98</c:f>
              <c:numCache>
                <c:formatCode>General</c:formatCode>
                <c:ptCount val="97"/>
                <c:pt idx="0">
                  <c:v>-3.4469040727908915</c:v>
                </c:pt>
                <c:pt idx="1">
                  <c:v>-3.4596903145802735</c:v>
                </c:pt>
                <c:pt idx="2">
                  <c:v>-3.0767548964921048</c:v>
                </c:pt>
                <c:pt idx="3">
                  <c:v>-2.2674208090603751</c:v>
                </c:pt>
                <c:pt idx="4">
                  <c:v>-1.6636018200371192</c:v>
                </c:pt>
                <c:pt idx="5">
                  <c:v>-1.4864281274503475</c:v>
                </c:pt>
                <c:pt idx="6">
                  <c:v>-1.4270754609651679</c:v>
                </c:pt>
                <c:pt idx="7">
                  <c:v>-1.4019102412249376</c:v>
                </c:pt>
                <c:pt idx="8">
                  <c:v>-1.3705286707568611</c:v>
                </c:pt>
                <c:pt idx="9">
                  <c:v>-1.3332981894238574</c:v>
                </c:pt>
                <c:pt idx="10">
                  <c:v>-1.2856982673031607</c:v>
                </c:pt>
                <c:pt idx="11">
                  <c:v>-1.2209557311539097</c:v>
                </c:pt>
                <c:pt idx="12">
                  <c:v>-1.150113282772607</c:v>
                </c:pt>
                <c:pt idx="13">
                  <c:v>-1.102554219416054</c:v>
                </c:pt>
                <c:pt idx="14">
                  <c:v>-1.0705073323377687</c:v>
                </c:pt>
                <c:pt idx="15">
                  <c:v>-1.0727367934418468</c:v>
                </c:pt>
                <c:pt idx="16">
                  <c:v>-1.0758118374301084</c:v>
                </c:pt>
                <c:pt idx="17">
                  <c:v>-1.0914624199330909</c:v>
                </c:pt>
                <c:pt idx="18">
                  <c:v>-1.1054047439517982</c:v>
                </c:pt>
                <c:pt idx="19">
                  <c:v>-1.1193271935036571</c:v>
                </c:pt>
                <c:pt idx="20">
                  <c:v>-1.1324902219207527</c:v>
                </c:pt>
                <c:pt idx="21">
                  <c:v>-1.1370601858731393</c:v>
                </c:pt>
                <c:pt idx="22">
                  <c:v>-1.1515081595873031</c:v>
                </c:pt>
                <c:pt idx="23">
                  <c:v>-1.1556382869525816</c:v>
                </c:pt>
                <c:pt idx="24">
                  <c:v>-1.1731973310976691</c:v>
                </c:pt>
                <c:pt idx="25">
                  <c:v>-1.1862375013347268</c:v>
                </c:pt>
                <c:pt idx="26">
                  <c:v>-1.1943562970661903</c:v>
                </c:pt>
                <c:pt idx="27">
                  <c:v>-1.2111899558786166</c:v>
                </c:pt>
                <c:pt idx="28">
                  <c:v>-1.2369946180725959</c:v>
                </c:pt>
                <c:pt idx="29">
                  <c:v>-1.2527790279185524</c:v>
                </c:pt>
                <c:pt idx="30">
                  <c:v>-1.2679632178654077</c:v>
                </c:pt>
                <c:pt idx="31">
                  <c:v>-1.3156730275917079</c:v>
                </c:pt>
                <c:pt idx="32">
                  <c:v>-1.3396262761113868</c:v>
                </c:pt>
                <c:pt idx="33">
                  <c:v>-1.362236429881224</c:v>
                </c:pt>
                <c:pt idx="34">
                  <c:v>-1.3955267023481897</c:v>
                </c:pt>
                <c:pt idx="35">
                  <c:v>-1.4232674700197026</c:v>
                </c:pt>
                <c:pt idx="36">
                  <c:v>-1.4544449168186111</c:v>
                </c:pt>
                <c:pt idx="37">
                  <c:v>-1.5027829328777724</c:v>
                </c:pt>
                <c:pt idx="38">
                  <c:v>-1.5658959670112909</c:v>
                </c:pt>
                <c:pt idx="39">
                  <c:v>-1.5696437156497449</c:v>
                </c:pt>
                <c:pt idx="40">
                  <c:v>-1.5991048404994446</c:v>
                </c:pt>
                <c:pt idx="41">
                  <c:v>-1.6567724150530827</c:v>
                </c:pt>
                <c:pt idx="42">
                  <c:v>-1.6733904145442409</c:v>
                </c:pt>
                <c:pt idx="43">
                  <c:v>-1.6726945897473391</c:v>
                </c:pt>
                <c:pt idx="44">
                  <c:v>-1.6885873966967304</c:v>
                </c:pt>
                <c:pt idx="45">
                  <c:v>-1.73957420186255</c:v>
                </c:pt>
                <c:pt idx="46">
                  <c:v>-1.7543578790919387</c:v>
                </c:pt>
                <c:pt idx="47">
                  <c:v>-1.7461488825561826</c:v>
                </c:pt>
                <c:pt idx="48">
                  <c:v>-1.7289845217873772</c:v>
                </c:pt>
                <c:pt idx="49">
                  <c:v>-1.7299630611324168</c:v>
                </c:pt>
                <c:pt idx="50">
                  <c:v>-1.7597510449132985</c:v>
                </c:pt>
                <c:pt idx="51">
                  <c:v>-1.8226141097726156</c:v>
                </c:pt>
                <c:pt idx="52">
                  <c:v>-1.7948517816473404</c:v>
                </c:pt>
                <c:pt idx="53">
                  <c:v>-1.7432429054224901</c:v>
                </c:pt>
                <c:pt idx="54">
                  <c:v>-1.7471563818709777</c:v>
                </c:pt>
                <c:pt idx="55">
                  <c:v>-1.7848865280203219</c:v>
                </c:pt>
                <c:pt idx="56">
                  <c:v>-1.8037439330365193</c:v>
                </c:pt>
                <c:pt idx="57">
                  <c:v>-1.7999559058886783</c:v>
                </c:pt>
                <c:pt idx="58">
                  <c:v>-1.7824100455444221</c:v>
                </c:pt>
                <c:pt idx="59">
                  <c:v>-1.806371820267979</c:v>
                </c:pt>
                <c:pt idx="60">
                  <c:v>-1.8102485717259664</c:v>
                </c:pt>
                <c:pt idx="61">
                  <c:v>-1.8224849963322092</c:v>
                </c:pt>
                <c:pt idx="62">
                  <c:v>-1.8372093101757407</c:v>
                </c:pt>
                <c:pt idx="63">
                  <c:v>-1.8491816596957236</c:v>
                </c:pt>
                <c:pt idx="64">
                  <c:v>-1.8654213382120133</c:v>
                </c:pt>
                <c:pt idx="65">
                  <c:v>-1.8622987491374321</c:v>
                </c:pt>
                <c:pt idx="66">
                  <c:v>-1.880459216576752</c:v>
                </c:pt>
                <c:pt idx="67">
                  <c:v>-1.8858075156115592</c:v>
                </c:pt>
                <c:pt idx="68">
                  <c:v>-1.8810633289069199</c:v>
                </c:pt>
                <c:pt idx="69">
                  <c:v>-1.8927829886218361</c:v>
                </c:pt>
                <c:pt idx="70">
                  <c:v>-1.8985229537737556</c:v>
                </c:pt>
                <c:pt idx="71">
                  <c:v>-1.9015693009109007</c:v>
                </c:pt>
                <c:pt idx="72">
                  <c:v>-1.9167350464385227</c:v>
                </c:pt>
                <c:pt idx="73">
                  <c:v>-1.9211986798935452</c:v>
                </c:pt>
                <c:pt idx="74">
                  <c:v>-1.9235194042194006</c:v>
                </c:pt>
                <c:pt idx="75">
                  <c:v>-1.9535501521355432</c:v>
                </c:pt>
                <c:pt idx="76">
                  <c:v>-1.9682041238634114</c:v>
                </c:pt>
                <c:pt idx="77">
                  <c:v>-1.9676354622016665</c:v>
                </c:pt>
                <c:pt idx="78">
                  <c:v>-1.9745188493474555</c:v>
                </c:pt>
                <c:pt idx="79">
                  <c:v>-1.997402098044768</c:v>
                </c:pt>
                <c:pt idx="80">
                  <c:v>-2.0185604529065375</c:v>
                </c:pt>
                <c:pt idx="81">
                  <c:v>-2.0291628638576875</c:v>
                </c:pt>
                <c:pt idx="82">
                  <c:v>-2.0577992677667916</c:v>
                </c:pt>
                <c:pt idx="83">
                  <c:v>-2.0880455450405133</c:v>
                </c:pt>
                <c:pt idx="84">
                  <c:v>-2.1332470118817493</c:v>
                </c:pt>
                <c:pt idx="85">
                  <c:v>-2.1395893079416415</c:v>
                </c:pt>
                <c:pt idx="86">
                  <c:v>-2.1752117853952244</c:v>
                </c:pt>
                <c:pt idx="87">
                  <c:v>-2.179498140921488</c:v>
                </c:pt>
                <c:pt idx="88">
                  <c:v>-2.2123049148073783</c:v>
                </c:pt>
                <c:pt idx="89">
                  <c:v>-2.2332361590308882</c:v>
                </c:pt>
                <c:pt idx="90">
                  <c:v>-2.2653064038464783</c:v>
                </c:pt>
                <c:pt idx="91">
                  <c:v>-2.3009590050278228</c:v>
                </c:pt>
                <c:pt idx="92">
                  <c:v>-2.3223337355447637</c:v>
                </c:pt>
                <c:pt idx="93">
                  <c:v>-2.3484619248682232</c:v>
                </c:pt>
                <c:pt idx="94">
                  <c:v>-2.3769183510442597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A-4A28-903A-E40F10143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30880"/>
        <c:axId val="2021420800"/>
      </c:scatterChart>
      <c:valAx>
        <c:axId val="20214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20800"/>
        <c:crosses val="autoZero"/>
        <c:crossBetween val="midCat"/>
      </c:valAx>
      <c:valAx>
        <c:axId val="20214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ln(OD620)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43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</a:t>
            </a:r>
            <a:r>
              <a:rPr lang="en-US" baseline="0"/>
              <a:t> </a:t>
            </a:r>
            <a:r>
              <a:rPr lang="en-US"/>
              <a:t>PT33</a:t>
            </a:r>
            <a:r>
              <a:rPr lang="en-US" baseline="0"/>
              <a:t> en mZMB 1% Inulina-FOS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939215213040899"/>
                  <c:y val="-0.53154126567512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'PT33'!$A$6:$A$14</c:f>
              <c:numCache>
                <c:formatCode>General</c:formatCode>
                <c:ptCount val="9"/>
                <c:pt idx="0">
                  <c:v>1.9997777800000001</c:v>
                </c:pt>
                <c:pt idx="1">
                  <c:v>2.4997777800000001</c:v>
                </c:pt>
                <c:pt idx="2">
                  <c:v>2.99983333</c:v>
                </c:pt>
                <c:pt idx="3">
                  <c:v>3.4998611099999999</c:v>
                </c:pt>
                <c:pt idx="4">
                  <c:v>3.9998888899999998</c:v>
                </c:pt>
                <c:pt idx="5">
                  <c:v>4.4999166700000002</c:v>
                </c:pt>
                <c:pt idx="6">
                  <c:v>4.9999444400000002</c:v>
                </c:pt>
                <c:pt idx="7">
                  <c:v>5.4999722200000001</c:v>
                </c:pt>
                <c:pt idx="8">
                  <c:v>6</c:v>
                </c:pt>
              </c:numCache>
            </c:numRef>
          </c:xVal>
          <c:yVal>
            <c:numRef>
              <c:f>'PT33'!$H$6:$H$14</c:f>
              <c:numCache>
                <c:formatCode>General</c:formatCode>
                <c:ptCount val="9"/>
                <c:pt idx="0">
                  <c:v>-1.6636018200371192</c:v>
                </c:pt>
                <c:pt idx="1">
                  <c:v>-1.4864281274503475</c:v>
                </c:pt>
                <c:pt idx="2">
                  <c:v>-1.4270754609651679</c:v>
                </c:pt>
                <c:pt idx="3">
                  <c:v>-1.4019102412249376</c:v>
                </c:pt>
                <c:pt idx="4">
                  <c:v>-1.3705286707568611</c:v>
                </c:pt>
                <c:pt idx="5">
                  <c:v>-1.3332981894238574</c:v>
                </c:pt>
                <c:pt idx="6">
                  <c:v>-1.2856982673031607</c:v>
                </c:pt>
                <c:pt idx="7">
                  <c:v>-1.2209557311539097</c:v>
                </c:pt>
                <c:pt idx="8">
                  <c:v>-1.150113282772607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4-41C3-BFD2-73469C9B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30688"/>
        <c:axId val="117319648"/>
      </c:scatterChart>
      <c:valAx>
        <c:axId val="11733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9648"/>
        <c:crosses val="autoZero"/>
        <c:crossBetween val="midCat"/>
      </c:valAx>
      <c:valAx>
        <c:axId val="1173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ln(OD620)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VPI_5482!$H$1</c:f>
              <c:strCache>
                <c:ptCount val="1"/>
                <c:pt idx="0">
                  <c:v>ln(OD620)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VPI_5482!$A$2:$A$96</c:f>
              <c:numCache>
                <c:formatCode>General</c:formatCode>
                <c:ptCount val="95"/>
                <c:pt idx="0">
                  <c:v>0</c:v>
                </c:pt>
                <c:pt idx="1">
                  <c:v>0.49969444000000002</c:v>
                </c:pt>
                <c:pt idx="2">
                  <c:v>0.99972221999999999</c:v>
                </c:pt>
                <c:pt idx="3">
                  <c:v>1.4997499999999999</c:v>
                </c:pt>
                <c:pt idx="4">
                  <c:v>1.9997777800000001</c:v>
                </c:pt>
                <c:pt idx="5">
                  <c:v>2.4997777800000001</c:v>
                </c:pt>
                <c:pt idx="6">
                  <c:v>2.99983333</c:v>
                </c:pt>
                <c:pt idx="7">
                  <c:v>3.4998611099999999</c:v>
                </c:pt>
                <c:pt idx="8">
                  <c:v>3.9998888899999998</c:v>
                </c:pt>
                <c:pt idx="9">
                  <c:v>4.4999166700000002</c:v>
                </c:pt>
                <c:pt idx="10">
                  <c:v>4.9999444400000002</c:v>
                </c:pt>
                <c:pt idx="11">
                  <c:v>5.4999722200000001</c:v>
                </c:pt>
                <c:pt idx="12">
                  <c:v>6</c:v>
                </c:pt>
                <c:pt idx="13">
                  <c:v>6.5</c:v>
                </c:pt>
                <c:pt idx="14">
                  <c:v>7.0000277799999999</c:v>
                </c:pt>
                <c:pt idx="15">
                  <c:v>7.5000555599999998</c:v>
                </c:pt>
                <c:pt idx="16">
                  <c:v>8.0000833300000007</c:v>
                </c:pt>
                <c:pt idx="17">
                  <c:v>8.5001388900000006</c:v>
                </c:pt>
                <c:pt idx="18">
                  <c:v>9.0001666700000005</c:v>
                </c:pt>
                <c:pt idx="19">
                  <c:v>9.5001944399999996</c:v>
                </c:pt>
                <c:pt idx="20">
                  <c:v>10.0002222</c:v>
                </c:pt>
                <c:pt idx="21">
                  <c:v>10.5002222</c:v>
                </c:pt>
                <c:pt idx="22">
                  <c:v>11.000249999999999</c:v>
                </c:pt>
                <c:pt idx="23">
                  <c:v>11.500277799999999</c:v>
                </c:pt>
                <c:pt idx="24">
                  <c:v>12.000305600000001</c:v>
                </c:pt>
                <c:pt idx="25">
                  <c:v>12.500333299999999</c:v>
                </c:pt>
                <c:pt idx="26">
                  <c:v>13.000361099999999</c:v>
                </c:pt>
                <c:pt idx="27">
                  <c:v>13.500416700000001</c:v>
                </c:pt>
                <c:pt idx="28">
                  <c:v>14.000444399999999</c:v>
                </c:pt>
                <c:pt idx="29">
                  <c:v>14.500444399999999</c:v>
                </c:pt>
                <c:pt idx="30">
                  <c:v>15.000472200000001</c:v>
                </c:pt>
                <c:pt idx="31">
                  <c:v>15.500500000000001</c:v>
                </c:pt>
                <c:pt idx="32">
                  <c:v>16.0005278</c:v>
                </c:pt>
                <c:pt idx="33">
                  <c:v>16.500555599999998</c:v>
                </c:pt>
                <c:pt idx="34">
                  <c:v>17.000583299999999</c:v>
                </c:pt>
                <c:pt idx="35">
                  <c:v>17.5006111</c:v>
                </c:pt>
                <c:pt idx="36">
                  <c:v>18.000638899999998</c:v>
                </c:pt>
                <c:pt idx="37">
                  <c:v>18.5006667</c:v>
                </c:pt>
                <c:pt idx="38">
                  <c:v>19.0006944</c:v>
                </c:pt>
                <c:pt idx="39">
                  <c:v>19.500722199999998</c:v>
                </c:pt>
                <c:pt idx="40">
                  <c:v>20.00075</c:v>
                </c:pt>
                <c:pt idx="41">
                  <c:v>20.500777800000002</c:v>
                </c:pt>
                <c:pt idx="42">
                  <c:v>21.0008056</c:v>
                </c:pt>
                <c:pt idx="43">
                  <c:v>21.5008333</c:v>
                </c:pt>
                <c:pt idx="44">
                  <c:v>22.000861100000002</c:v>
                </c:pt>
                <c:pt idx="45">
                  <c:v>22.500861100000002</c:v>
                </c:pt>
                <c:pt idx="46">
                  <c:v>23.0008889</c:v>
                </c:pt>
                <c:pt idx="47">
                  <c:v>23.500916700000001</c:v>
                </c:pt>
                <c:pt idx="48">
                  <c:v>24.0009722</c:v>
                </c:pt>
                <c:pt idx="49">
                  <c:v>24.501000000000001</c:v>
                </c:pt>
                <c:pt idx="50">
                  <c:v>25.001027799999999</c:v>
                </c:pt>
                <c:pt idx="51">
                  <c:v>25.501055600000001</c:v>
                </c:pt>
                <c:pt idx="52">
                  <c:v>26.001083300000001</c:v>
                </c:pt>
                <c:pt idx="53">
                  <c:v>26.501111099999999</c:v>
                </c:pt>
                <c:pt idx="54">
                  <c:v>27.001111099999999</c:v>
                </c:pt>
                <c:pt idx="55">
                  <c:v>27.501138900000001</c:v>
                </c:pt>
                <c:pt idx="56">
                  <c:v>28.001194399999999</c:v>
                </c:pt>
                <c:pt idx="57">
                  <c:v>28.501222200000001</c:v>
                </c:pt>
                <c:pt idx="58">
                  <c:v>29.001249999999999</c:v>
                </c:pt>
                <c:pt idx="59">
                  <c:v>29.5012778</c:v>
                </c:pt>
                <c:pt idx="60">
                  <c:v>30.001305599999998</c:v>
                </c:pt>
                <c:pt idx="61">
                  <c:v>30.501305599999998</c:v>
                </c:pt>
                <c:pt idx="62">
                  <c:v>31.001333299999999</c:v>
                </c:pt>
                <c:pt idx="63">
                  <c:v>31.5013611</c:v>
                </c:pt>
                <c:pt idx="64">
                  <c:v>32.001388900000002</c:v>
                </c:pt>
                <c:pt idx="65">
                  <c:v>32.5014167</c:v>
                </c:pt>
                <c:pt idx="66">
                  <c:v>33.001472200000002</c:v>
                </c:pt>
                <c:pt idx="67">
                  <c:v>33.5015</c:v>
                </c:pt>
                <c:pt idx="68">
                  <c:v>34.001527799999998</c:v>
                </c:pt>
                <c:pt idx="69">
                  <c:v>34.501527799999998</c:v>
                </c:pt>
                <c:pt idx="70">
                  <c:v>35.001555600000003</c:v>
                </c:pt>
                <c:pt idx="71">
                  <c:v>35.5015833</c:v>
                </c:pt>
                <c:pt idx="72">
                  <c:v>36.001611099999998</c:v>
                </c:pt>
                <c:pt idx="73">
                  <c:v>36.501638900000003</c:v>
                </c:pt>
                <c:pt idx="74">
                  <c:v>37.001666700000001</c:v>
                </c:pt>
                <c:pt idx="75">
                  <c:v>37.501694399999998</c:v>
                </c:pt>
                <c:pt idx="76">
                  <c:v>38.001750000000001</c:v>
                </c:pt>
                <c:pt idx="77">
                  <c:v>38.501777799999999</c:v>
                </c:pt>
                <c:pt idx="78">
                  <c:v>39.001777799999999</c:v>
                </c:pt>
                <c:pt idx="79">
                  <c:v>39.501805599999997</c:v>
                </c:pt>
                <c:pt idx="80">
                  <c:v>40.001833300000001</c:v>
                </c:pt>
                <c:pt idx="81">
                  <c:v>40.501861099999999</c:v>
                </c:pt>
                <c:pt idx="82">
                  <c:v>41.001888899999997</c:v>
                </c:pt>
                <c:pt idx="83">
                  <c:v>41.501916700000002</c:v>
                </c:pt>
                <c:pt idx="84">
                  <c:v>42.001944399999999</c:v>
                </c:pt>
                <c:pt idx="85">
                  <c:v>42.501972199999997</c:v>
                </c:pt>
                <c:pt idx="86">
                  <c:v>43.002000000000002</c:v>
                </c:pt>
                <c:pt idx="87">
                  <c:v>43.5020278</c:v>
                </c:pt>
                <c:pt idx="88">
                  <c:v>44.002055599999998</c:v>
                </c:pt>
                <c:pt idx="89">
                  <c:v>44.502083300000002</c:v>
                </c:pt>
                <c:pt idx="90">
                  <c:v>45.0021111</c:v>
                </c:pt>
                <c:pt idx="91">
                  <c:v>45.502138899999999</c:v>
                </c:pt>
                <c:pt idx="92">
                  <c:v>46.002166699999997</c:v>
                </c:pt>
                <c:pt idx="93">
                  <c:v>46.5021944</c:v>
                </c:pt>
                <c:pt idx="94">
                  <c:v>47.0021944</c:v>
                </c:pt>
              </c:numCache>
            </c:numRef>
          </c:xVal>
          <c:yVal>
            <c:numRef>
              <c:f>VPI_5482!$H$2:$H$96</c:f>
              <c:numCache>
                <c:formatCode>General</c:formatCode>
                <c:ptCount val="95"/>
                <c:pt idx="0">
                  <c:v>-3.8045980770212804</c:v>
                </c:pt>
                <c:pt idx="1">
                  <c:v>-3.0404338782680171</c:v>
                </c:pt>
                <c:pt idx="2">
                  <c:v>-4.2540712258095859</c:v>
                </c:pt>
                <c:pt idx="3">
                  <c:v>-4.2448827349354614</c:v>
                </c:pt>
                <c:pt idx="4">
                  <c:v>-4.1573829059135603</c:v>
                </c:pt>
                <c:pt idx="5">
                  <c:v>-4.0842774109057274</c:v>
                </c:pt>
                <c:pt idx="6">
                  <c:v>-3.9042633926274948</c:v>
                </c:pt>
                <c:pt idx="7">
                  <c:v>-3.5355539321643694</c:v>
                </c:pt>
                <c:pt idx="8">
                  <c:v>-3.1183136003238707</c:v>
                </c:pt>
                <c:pt idx="9">
                  <c:v>-2.720461191155557</c:v>
                </c:pt>
                <c:pt idx="10">
                  <c:v>-2.3490178044109054</c:v>
                </c:pt>
                <c:pt idx="11">
                  <c:v>-1.9403663657416939</c:v>
                </c:pt>
                <c:pt idx="12">
                  <c:v>-1.5639028965944648</c:v>
                </c:pt>
                <c:pt idx="13">
                  <c:v>-1.2736310754431419</c:v>
                </c:pt>
                <c:pt idx="14">
                  <c:v>-1.0776000847093445</c:v>
                </c:pt>
                <c:pt idx="15">
                  <c:v>-0.93679681730790476</c:v>
                </c:pt>
                <c:pt idx="16">
                  <c:v>-0.8161541286287618</c:v>
                </c:pt>
                <c:pt idx="17">
                  <c:v>-0.73424243147298485</c:v>
                </c:pt>
                <c:pt idx="18">
                  <c:v>-0.717537650139903</c:v>
                </c:pt>
                <c:pt idx="19">
                  <c:v>-0.69941796322707539</c:v>
                </c:pt>
                <c:pt idx="20">
                  <c:v>-0.70184397017934563</c:v>
                </c:pt>
                <c:pt idx="21">
                  <c:v>-0.71614884340723695</c:v>
                </c:pt>
                <c:pt idx="22">
                  <c:v>-0.73769671460809494</c:v>
                </c:pt>
                <c:pt idx="23">
                  <c:v>-0.75447225287778041</c:v>
                </c:pt>
                <c:pt idx="24">
                  <c:v>-0.7711637523281446</c:v>
                </c:pt>
                <c:pt idx="25">
                  <c:v>-0.7906532274658008</c:v>
                </c:pt>
                <c:pt idx="26">
                  <c:v>-0.80821135503779795</c:v>
                </c:pt>
                <c:pt idx="27">
                  <c:v>-0.81508340749769503</c:v>
                </c:pt>
                <c:pt idx="28">
                  <c:v>-0.82129378422662891</c:v>
                </c:pt>
                <c:pt idx="29">
                  <c:v>-0.84165795619095995</c:v>
                </c:pt>
                <c:pt idx="30">
                  <c:v>-0.85986482040109935</c:v>
                </c:pt>
                <c:pt idx="31">
                  <c:v>-0.87660585083337261</c:v>
                </c:pt>
                <c:pt idx="32">
                  <c:v>-0.88811336568727794</c:v>
                </c:pt>
                <c:pt idx="33">
                  <c:v>-0.90135556604009015</c:v>
                </c:pt>
                <c:pt idx="34">
                  <c:v>-0.90189594381121996</c:v>
                </c:pt>
                <c:pt idx="35">
                  <c:v>-0.90586012761570078</c:v>
                </c:pt>
                <c:pt idx="36">
                  <c:v>-0.91817154947979007</c:v>
                </c:pt>
                <c:pt idx="37">
                  <c:v>-0.93229089621393679</c:v>
                </c:pt>
                <c:pt idx="38">
                  <c:v>-0.94542140444439704</c:v>
                </c:pt>
                <c:pt idx="39">
                  <c:v>-0.95530615052445322</c:v>
                </c:pt>
                <c:pt idx="40">
                  <c:v>-0.96456331074008517</c:v>
                </c:pt>
                <c:pt idx="41">
                  <c:v>-0.98107599079558516</c:v>
                </c:pt>
                <c:pt idx="42">
                  <c:v>-0.99185677082375712</c:v>
                </c:pt>
                <c:pt idx="43">
                  <c:v>-1.0042555859010067</c:v>
                </c:pt>
                <c:pt idx="44">
                  <c:v>-1.0137778041636389</c:v>
                </c:pt>
                <c:pt idx="45">
                  <c:v>-1.0222345507519635</c:v>
                </c:pt>
                <c:pt idx="46">
                  <c:v>-1.0275471051656473</c:v>
                </c:pt>
                <c:pt idx="47">
                  <c:v>-1.0347815308486987</c:v>
                </c:pt>
                <c:pt idx="48">
                  <c:v>-1.0424479159816553</c:v>
                </c:pt>
                <c:pt idx="49">
                  <c:v>-1.0503897602516963</c:v>
                </c:pt>
                <c:pt idx="50">
                  <c:v>-1.0586767695632437</c:v>
                </c:pt>
                <c:pt idx="51">
                  <c:v>-1.0666061017478385</c:v>
                </c:pt>
                <c:pt idx="52">
                  <c:v>-1.0733539922284789</c:v>
                </c:pt>
                <c:pt idx="53">
                  <c:v>-1.0785311841225742</c:v>
                </c:pt>
                <c:pt idx="54">
                  <c:v>-1.0811573042905154</c:v>
                </c:pt>
                <c:pt idx="55">
                  <c:v>-1.0871154185360041</c:v>
                </c:pt>
                <c:pt idx="56">
                  <c:v>-1.0939138818401066</c:v>
                </c:pt>
                <c:pt idx="57">
                  <c:v>-1.1017013615917892</c:v>
                </c:pt>
                <c:pt idx="58">
                  <c:v>-1.1063675712999004</c:v>
                </c:pt>
                <c:pt idx="59">
                  <c:v>-1.1084699159876048</c:v>
                </c:pt>
                <c:pt idx="60">
                  <c:v>-1.1173537477184408</c:v>
                </c:pt>
                <c:pt idx="61">
                  <c:v>-1.1216088858544999</c:v>
                </c:pt>
                <c:pt idx="62">
                  <c:v>-1.1265192958220585</c:v>
                </c:pt>
                <c:pt idx="63">
                  <c:v>-1.1329338663523878</c:v>
                </c:pt>
                <c:pt idx="64">
                  <c:v>-1.1379199786836203</c:v>
                </c:pt>
                <c:pt idx="65">
                  <c:v>-1.1415013946421524</c:v>
                </c:pt>
                <c:pt idx="66">
                  <c:v>-1.1456426294927453</c:v>
                </c:pt>
                <c:pt idx="67">
                  <c:v>-1.149279236110426</c:v>
                </c:pt>
                <c:pt idx="68">
                  <c:v>-1.1525755651200706</c:v>
                </c:pt>
                <c:pt idx="69">
                  <c:v>-1.1559935363358174</c:v>
                </c:pt>
                <c:pt idx="70">
                  <c:v>-1.1568228260218048</c:v>
                </c:pt>
                <c:pt idx="71">
                  <c:v>-1.1560564387158678</c:v>
                </c:pt>
                <c:pt idx="72">
                  <c:v>-1.1582645856727596</c:v>
                </c:pt>
                <c:pt idx="73">
                  <c:v>-1.1597352966414418</c:v>
                </c:pt>
                <c:pt idx="74">
                  <c:v>-1.1606944002853323</c:v>
                </c:pt>
                <c:pt idx="75">
                  <c:v>-1.1589302172950033</c:v>
                </c:pt>
                <c:pt idx="76">
                  <c:v>-1.1614617991379566</c:v>
                </c:pt>
                <c:pt idx="77">
                  <c:v>-1.1596828710708869</c:v>
                </c:pt>
                <c:pt idx="78">
                  <c:v>-1.1590249076391745</c:v>
                </c:pt>
                <c:pt idx="79">
                  <c:v>-1.1579938122673463</c:v>
                </c:pt>
                <c:pt idx="80">
                  <c:v>-1.1572506375479588</c:v>
                </c:pt>
                <c:pt idx="81">
                  <c:v>-1.1550088932231168</c:v>
                </c:pt>
                <c:pt idx="82">
                  <c:v>-1.1527015744195575</c:v>
                </c:pt>
                <c:pt idx="83">
                  <c:v>-1.1573031029123022</c:v>
                </c:pt>
                <c:pt idx="84">
                  <c:v>-1.1545041157607263</c:v>
                </c:pt>
                <c:pt idx="85">
                  <c:v>-1.1549107959784981</c:v>
                </c:pt>
                <c:pt idx="86">
                  <c:v>-1.1534086071593317</c:v>
                </c:pt>
                <c:pt idx="87">
                  <c:v>-1.1499419564315299</c:v>
                </c:pt>
                <c:pt idx="88">
                  <c:v>-1.1551514060770798</c:v>
                </c:pt>
                <c:pt idx="89">
                  <c:v>-1.1526994356524911</c:v>
                </c:pt>
                <c:pt idx="90">
                  <c:v>-1.1583502188569912</c:v>
                </c:pt>
                <c:pt idx="91">
                  <c:v>-1.1573083251359491</c:v>
                </c:pt>
                <c:pt idx="92">
                  <c:v>-1.1559433630136726</c:v>
                </c:pt>
                <c:pt idx="93">
                  <c:v>-1.158801958022732</c:v>
                </c:pt>
                <c:pt idx="94">
                  <c:v>-1.1623639755361648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3B-4FB5-B2F3-96CECDBAA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65328"/>
        <c:axId val="191383088"/>
      </c:scatterChart>
      <c:valAx>
        <c:axId val="19136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83088"/>
        <c:crosses val="autoZero"/>
        <c:crossBetween val="midCat"/>
      </c:valAx>
      <c:valAx>
        <c:axId val="1913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6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1</xdr:row>
      <xdr:rowOff>80010</xdr:rowOff>
    </xdr:from>
    <xdr:to>
      <xdr:col>24</xdr:col>
      <xdr:colOff>213360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45638-E535-4431-4DD1-BFEE53E97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25</xdr:row>
      <xdr:rowOff>72390</xdr:rowOff>
    </xdr:from>
    <xdr:to>
      <xdr:col>16</xdr:col>
      <xdr:colOff>434340</xdr:colOff>
      <xdr:row>40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6F44CB-B705-C883-54D8-860EC3E14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388620</xdr:colOff>
      <xdr:row>24</xdr:row>
      <xdr:rowOff>106680</xdr:rowOff>
    </xdr:from>
    <xdr:to>
      <xdr:col>25</xdr:col>
      <xdr:colOff>83820</xdr:colOff>
      <xdr:row>47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3AA58-2098-3768-B9FE-58DB65C83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144780</xdr:colOff>
      <xdr:row>41</xdr:row>
      <xdr:rowOff>22860</xdr:rowOff>
    </xdr:from>
    <xdr:to>
      <xdr:col>16</xdr:col>
      <xdr:colOff>449580</xdr:colOff>
      <xdr:row>61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0EB706-D693-634E-508B-8880A85AF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1</xdr:row>
      <xdr:rowOff>49530</xdr:rowOff>
    </xdr:from>
    <xdr:to>
      <xdr:col>19</xdr:col>
      <xdr:colOff>601980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8989B-1A62-4A18-F633-0F35EC443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20</xdr:row>
      <xdr:rowOff>19050</xdr:rowOff>
    </xdr:from>
    <xdr:to>
      <xdr:col>17</xdr:col>
      <xdr:colOff>22860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C6F3F-5808-B48B-3CAF-C5E2E08F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4</xdr:row>
      <xdr:rowOff>118110</xdr:rowOff>
    </xdr:from>
    <xdr:to>
      <xdr:col>23</xdr:col>
      <xdr:colOff>487680</xdr:colOff>
      <xdr:row>23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146D57-13B9-B416-EBFF-2CC8F0FB8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60960</xdr:colOff>
      <xdr:row>24</xdr:row>
      <xdr:rowOff>19050</xdr:rowOff>
    </xdr:from>
    <xdr:to>
      <xdr:col>23</xdr:col>
      <xdr:colOff>91440</xdr:colOff>
      <xdr:row>39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24002F-C8EB-4C75-5172-7858E8D4B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586740</xdr:colOff>
      <xdr:row>1</xdr:row>
      <xdr:rowOff>148590</xdr:rowOff>
    </xdr:from>
    <xdr:to>
      <xdr:col>21</xdr:col>
      <xdr:colOff>281940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F472F-B62A-1918-0901-69DE2AFED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21</xdr:row>
      <xdr:rowOff>64770</xdr:rowOff>
    </xdr:from>
    <xdr:to>
      <xdr:col>17</xdr:col>
      <xdr:colOff>160020</xdr:colOff>
      <xdr:row>36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7DC2D-DA6E-B447-6A89-2014B75BC2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163830</xdr:rowOff>
    </xdr:from>
    <xdr:to>
      <xdr:col>16</xdr:col>
      <xdr:colOff>457200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ED195-263F-2A24-E964-F524DA645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83820</xdr:colOff>
      <xdr:row>18</xdr:row>
      <xdr:rowOff>34290</xdr:rowOff>
    </xdr:from>
    <xdr:to>
      <xdr:col>16</xdr:col>
      <xdr:colOff>388620</xdr:colOff>
      <xdr:row>33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635-D48C-7290-CEBF-FF2C4CCE9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373380</xdr:colOff>
      <xdr:row>4</xdr:row>
      <xdr:rowOff>95250</xdr:rowOff>
    </xdr:from>
    <xdr:to>
      <xdr:col>17</xdr:col>
      <xdr:colOff>68580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0BAE7-EEAC-19BD-0ACD-B4FF19F778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21</xdr:row>
      <xdr:rowOff>41910</xdr:rowOff>
    </xdr:from>
    <xdr:to>
      <xdr:col>17</xdr:col>
      <xdr:colOff>76200</xdr:colOff>
      <xdr:row>36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8CD411-A4B9-C04F-C7E1-F27627CBB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525780</xdr:colOff>
      <xdr:row>3</xdr:row>
      <xdr:rowOff>3810</xdr:rowOff>
    </xdr:from>
    <xdr:to>
      <xdr:col>24</xdr:col>
      <xdr:colOff>220980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6AF4B-CE70-084D-099D-89A3C4339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20</xdr:row>
      <xdr:rowOff>125730</xdr:rowOff>
    </xdr:from>
    <xdr:to>
      <xdr:col>8</xdr:col>
      <xdr:colOff>327660</xdr:colOff>
      <xdr:row>35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CD15A3-3A97-4B4A-B6A3-7C2FD7EDB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160020</xdr:colOff>
      <xdr:row>20</xdr:row>
      <xdr:rowOff>179070</xdr:rowOff>
    </xdr:from>
    <xdr:to>
      <xdr:col>16</xdr:col>
      <xdr:colOff>464820</xdr:colOff>
      <xdr:row>35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C28A12-49B6-4A43-B15C-71E548349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pubmed.ncbi.nlm.nih.gov/24170494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D70BB-99C1-4123-93CA-3C2336835135}">
  <dimension ref="A1:H96"/>
  <sheetViews>
    <sheetView topLeftCell="A4" workbookViewId="0">
      <selection activeCell="A69" sqref="A69"/>
    </sheetView>
  </sheetViews>
  <sheetFormatPr defaultRowHeight="14.4" x14ac:dyDescent="0.3"/>
  <sheetData>
    <row r="1" spans="1:8" x14ac:dyDescent="0.3">
      <c r="A1" s="2" t="s">
        <v>0</v>
      </c>
      <c r="B1" s="9" t="s">
        <v>13</v>
      </c>
      <c r="C1" s="9"/>
      <c r="D1" s="9"/>
      <c r="E1" s="10" t="s">
        <v>1</v>
      </c>
      <c r="F1" s="10"/>
      <c r="G1" s="10"/>
      <c r="H1" t="s">
        <v>1</v>
      </c>
    </row>
    <row r="2" spans="1:8" x14ac:dyDescent="0.3">
      <c r="A2" s="1">
        <v>0</v>
      </c>
      <c r="B2" s="1">
        <v>5.11E-2</v>
      </c>
      <c r="C2" s="1">
        <v>8.8800000000000004E-2</v>
      </c>
      <c r="D2" s="1">
        <v>6.0100000000000001E-2</v>
      </c>
      <c r="E2">
        <f>LN(B2)</f>
        <v>-2.9739707817724783</v>
      </c>
      <c r="F2">
        <f t="shared" ref="F2:G17" si="0">LN(C2)</f>
        <v>-2.4213686289840126</v>
      </c>
      <c r="G2">
        <f t="shared" si="0"/>
        <v>-2.8117454374409752</v>
      </c>
      <c r="H2">
        <f>AVERAGE(E2:G2)</f>
        <v>-2.7356949493991554</v>
      </c>
    </row>
    <row r="3" spans="1:8" x14ac:dyDescent="0.3">
      <c r="A3" s="1">
        <v>0.49969444000000002</v>
      </c>
      <c r="B3" s="1">
        <v>6.6900000000000001E-2</v>
      </c>
      <c r="C3" s="1">
        <v>7.7100000000000002E-2</v>
      </c>
      <c r="D3" s="1">
        <v>6.5799999999999997E-2</v>
      </c>
      <c r="E3">
        <f t="shared" ref="E3:G66" si="1">LN(B3)</f>
        <v>-2.7045563118479543</v>
      </c>
      <c r="F3">
        <f t="shared" si="0"/>
        <v>-2.5626519984128531</v>
      </c>
      <c r="G3">
        <f t="shared" si="0"/>
        <v>-2.7211354406508654</v>
      </c>
      <c r="H3">
        <f t="shared" ref="H3:H66" si="2">AVERAGE(E3:G3)</f>
        <v>-2.6627812503038908</v>
      </c>
    </row>
    <row r="4" spans="1:8" x14ac:dyDescent="0.3">
      <c r="A4" s="1">
        <v>0.99972221999999999</v>
      </c>
      <c r="B4" s="1">
        <v>6.8900000000000003E-2</v>
      </c>
      <c r="C4" s="1">
        <v>8.1699999999999995E-2</v>
      </c>
      <c r="D4" s="1">
        <v>7.0699999999999999E-2</v>
      </c>
      <c r="E4">
        <f t="shared" si="1"/>
        <v>-2.675099100962524</v>
      </c>
      <c r="F4">
        <f t="shared" si="0"/>
        <v>-2.5047012771161801</v>
      </c>
      <c r="G4">
        <f t="shared" si="0"/>
        <v>-2.64930970607961</v>
      </c>
      <c r="H4">
        <f t="shared" si="2"/>
        <v>-2.6097033613861047</v>
      </c>
    </row>
    <row r="5" spans="1:8" x14ac:dyDescent="0.3">
      <c r="A5" s="1">
        <v>1.4997499999999999</v>
      </c>
      <c r="B5" s="1">
        <v>7.0599999999999996E-2</v>
      </c>
      <c r="C5" s="1">
        <v>8.09E-2</v>
      </c>
      <c r="D5" s="1">
        <v>7.0699999999999999E-2</v>
      </c>
      <c r="E5">
        <f t="shared" si="1"/>
        <v>-2.6507251344829408</v>
      </c>
      <c r="F5">
        <f t="shared" si="0"/>
        <v>-2.514541454917691</v>
      </c>
      <c r="G5">
        <f t="shared" si="0"/>
        <v>-2.64930970607961</v>
      </c>
      <c r="H5">
        <f t="shared" si="2"/>
        <v>-2.6048587651600807</v>
      </c>
    </row>
    <row r="6" spans="1:8" x14ac:dyDescent="0.3">
      <c r="A6" s="1">
        <v>1.9997777800000001</v>
      </c>
      <c r="B6" s="1">
        <v>7.4399999999999994E-2</v>
      </c>
      <c r="C6" s="1">
        <v>8.1299999999999997E-2</v>
      </c>
      <c r="D6" s="1">
        <v>7.0800000000000002E-2</v>
      </c>
      <c r="E6">
        <f t="shared" si="1"/>
        <v>-2.5982993371430911</v>
      </c>
      <c r="F6">
        <f t="shared" si="0"/>
        <v>-2.5096092624283721</v>
      </c>
      <c r="G6">
        <f t="shared" si="0"/>
        <v>-2.6478962782824631</v>
      </c>
      <c r="H6">
        <f t="shared" si="2"/>
        <v>-2.5852682926179753</v>
      </c>
    </row>
    <row r="7" spans="1:8" x14ac:dyDescent="0.3">
      <c r="A7" s="1">
        <v>2.4997777800000001</v>
      </c>
      <c r="B7" s="1">
        <v>7.2999999999999995E-2</v>
      </c>
      <c r="C7" s="1">
        <v>8.1500000000000003E-2</v>
      </c>
      <c r="D7" s="1">
        <v>6.5199999999999994E-2</v>
      </c>
      <c r="E7">
        <f t="shared" si="1"/>
        <v>-2.6172958378337459</v>
      </c>
      <c r="F7">
        <f t="shared" si="0"/>
        <v>-2.5071522587353199</v>
      </c>
      <c r="G7">
        <f t="shared" si="0"/>
        <v>-2.73029581004953</v>
      </c>
      <c r="H7">
        <f t="shared" si="2"/>
        <v>-2.6182479688728653</v>
      </c>
    </row>
    <row r="8" spans="1:8" x14ac:dyDescent="0.3">
      <c r="A8" s="1">
        <v>2.99983333</v>
      </c>
      <c r="B8" s="1">
        <v>7.2700000000000001E-2</v>
      </c>
      <c r="C8" s="1">
        <v>8.2799999999999999E-2</v>
      </c>
      <c r="D8" s="1">
        <v>6.13E-2</v>
      </c>
      <c r="E8">
        <f t="shared" si="1"/>
        <v>-2.6214138944426635</v>
      </c>
      <c r="F8">
        <f t="shared" si="0"/>
        <v>-2.4913272175909231</v>
      </c>
      <c r="G8">
        <f t="shared" si="0"/>
        <v>-2.7919754360399711</v>
      </c>
      <c r="H8">
        <f t="shared" si="2"/>
        <v>-2.6349055160245194</v>
      </c>
    </row>
    <row r="9" spans="1:8" x14ac:dyDescent="0.3">
      <c r="A9" s="1">
        <v>3.4998611099999999</v>
      </c>
      <c r="B9" s="1">
        <v>7.0199999999999999E-2</v>
      </c>
      <c r="C9" s="1">
        <v>8.1900000000000001E-2</v>
      </c>
      <c r="D9" s="1">
        <v>6.5500000000000003E-2</v>
      </c>
      <c r="E9">
        <f t="shared" si="1"/>
        <v>-2.6564069679503715</v>
      </c>
      <c r="F9">
        <f t="shared" si="0"/>
        <v>-2.5022562881231134</v>
      </c>
      <c r="G9">
        <f t="shared" si="0"/>
        <v>-2.7257051363409306</v>
      </c>
      <c r="H9">
        <f t="shared" si="2"/>
        <v>-2.6281227974714718</v>
      </c>
    </row>
    <row r="10" spans="1:8" x14ac:dyDescent="0.3">
      <c r="A10" s="1">
        <v>3.9998888899999998</v>
      </c>
      <c r="B10" s="1">
        <v>6.8500000000000005E-2</v>
      </c>
      <c r="C10" s="1">
        <v>7.9699999999999993E-2</v>
      </c>
      <c r="D10" s="1">
        <v>6.2E-2</v>
      </c>
      <c r="E10">
        <f t="shared" si="1"/>
        <v>-2.6809215337139576</v>
      </c>
      <c r="F10">
        <f t="shared" si="0"/>
        <v>-2.5294856931859679</v>
      </c>
      <c r="G10">
        <f t="shared" si="0"/>
        <v>-2.7806208939370456</v>
      </c>
      <c r="H10">
        <f t="shared" si="2"/>
        <v>-2.6636760402789901</v>
      </c>
    </row>
    <row r="11" spans="1:8" x14ac:dyDescent="0.3">
      <c r="A11" s="1">
        <v>4.4999166700000002</v>
      </c>
      <c r="B11" s="1">
        <v>5.8999999999999997E-2</v>
      </c>
      <c r="C11" s="1">
        <v>7.7600000000000002E-2</v>
      </c>
      <c r="D11" s="1">
        <v>5.9799999999999999E-2</v>
      </c>
      <c r="E11">
        <f t="shared" si="1"/>
        <v>-2.8302178350764176</v>
      </c>
      <c r="F11">
        <f t="shared" si="0"/>
        <v>-2.5561878517929641</v>
      </c>
      <c r="G11">
        <f t="shared" si="0"/>
        <v>-2.8167496180255509</v>
      </c>
      <c r="H11">
        <f t="shared" si="2"/>
        <v>-2.7343851016316445</v>
      </c>
    </row>
    <row r="12" spans="1:8" x14ac:dyDescent="0.3">
      <c r="A12" s="3">
        <v>4.9999444400000002</v>
      </c>
      <c r="B12" s="3">
        <v>6.1199999999999997E-2</v>
      </c>
      <c r="C12" s="3">
        <v>7.3400000000000007E-2</v>
      </c>
      <c r="D12" s="3">
        <v>6.7900000000000002E-2</v>
      </c>
      <c r="E12" s="4">
        <f t="shared" si="1"/>
        <v>-2.7936080894638566</v>
      </c>
      <c r="F12" s="4">
        <f t="shared" si="0"/>
        <v>-2.6118313433616671</v>
      </c>
      <c r="G12" s="4">
        <f t="shared" si="0"/>
        <v>-2.6897192444174864</v>
      </c>
      <c r="H12" s="4">
        <f t="shared" si="2"/>
        <v>-2.6983862257476701</v>
      </c>
    </row>
    <row r="13" spans="1:8" x14ac:dyDescent="0.3">
      <c r="A13" s="3">
        <v>5.4999722200000001</v>
      </c>
      <c r="B13" s="3">
        <v>6.0699999999999997E-2</v>
      </c>
      <c r="C13" s="3">
        <v>7.8700000000000006E-2</v>
      </c>
      <c r="D13" s="3">
        <v>9.1700000000000004E-2</v>
      </c>
      <c r="E13" s="4">
        <f t="shared" si="1"/>
        <v>-2.8018115809166844</v>
      </c>
      <c r="F13" s="4">
        <f t="shared" si="0"/>
        <v>-2.5421121235587796</v>
      </c>
      <c r="G13" s="4">
        <f t="shared" si="0"/>
        <v>-2.3892328997197176</v>
      </c>
      <c r="H13" s="4">
        <f t="shared" si="2"/>
        <v>-2.5777188680650607</v>
      </c>
    </row>
    <row r="14" spans="1:8" x14ac:dyDescent="0.3">
      <c r="A14" s="3">
        <v>6</v>
      </c>
      <c r="B14" s="3">
        <v>5.7000000000000002E-2</v>
      </c>
      <c r="C14" s="3">
        <v>0.1017</v>
      </c>
      <c r="D14" s="3">
        <v>0.13020000000000001</v>
      </c>
      <c r="E14" s="4">
        <f t="shared" si="1"/>
        <v>-2.864704011147587</v>
      </c>
      <c r="F14" s="4">
        <f t="shared" si="0"/>
        <v>-2.2857279759276228</v>
      </c>
      <c r="G14" s="4">
        <f t="shared" si="0"/>
        <v>-2.038683549207668</v>
      </c>
      <c r="H14" s="4">
        <f t="shared" si="2"/>
        <v>-2.3963718454276264</v>
      </c>
    </row>
    <row r="15" spans="1:8" x14ac:dyDescent="0.3">
      <c r="A15" s="3">
        <v>6.5</v>
      </c>
      <c r="B15" s="3">
        <v>5.8999999999999997E-2</v>
      </c>
      <c r="C15" s="3">
        <v>0.14219999999999999</v>
      </c>
      <c r="D15" s="3">
        <v>0.17249999999999999</v>
      </c>
      <c r="E15" s="4">
        <f t="shared" si="1"/>
        <v>-2.8302178350764176</v>
      </c>
      <c r="F15" s="4">
        <f t="shared" si="0"/>
        <v>-1.9505207616129967</v>
      </c>
      <c r="G15" s="4">
        <f t="shared" si="0"/>
        <v>-1.7573580425107227</v>
      </c>
      <c r="H15" s="4">
        <f t="shared" si="2"/>
        <v>-2.1793655464000454</v>
      </c>
    </row>
    <row r="16" spans="1:8" x14ac:dyDescent="0.3">
      <c r="A16" s="3">
        <v>7.0000277799999999</v>
      </c>
      <c r="B16" s="3">
        <v>6.54E-2</v>
      </c>
      <c r="C16" s="3">
        <v>0.1898</v>
      </c>
      <c r="D16" s="3">
        <v>0.21709999999999999</v>
      </c>
      <c r="E16" s="4">
        <f t="shared" si="1"/>
        <v>-2.7272330205189839</v>
      </c>
      <c r="F16" s="4">
        <f t="shared" si="0"/>
        <v>-1.6617843928063096</v>
      </c>
      <c r="G16" s="4">
        <f t="shared" si="0"/>
        <v>-1.527397202097891</v>
      </c>
      <c r="H16" s="4">
        <f t="shared" si="2"/>
        <v>-1.9721382051410614</v>
      </c>
    </row>
    <row r="17" spans="1:8" x14ac:dyDescent="0.3">
      <c r="A17" s="3">
        <v>7.5000555599999998</v>
      </c>
      <c r="B17" s="3">
        <v>7.7499999999999999E-2</v>
      </c>
      <c r="C17" s="3">
        <v>0.21490000000000001</v>
      </c>
      <c r="D17" s="3">
        <v>0.23930000000000001</v>
      </c>
      <c r="E17" s="4">
        <f t="shared" si="1"/>
        <v>-2.5574773426228359</v>
      </c>
      <c r="F17" s="4">
        <f t="shared" si="0"/>
        <v>-1.5375824753336722</v>
      </c>
      <c r="G17" s="4">
        <f t="shared" si="0"/>
        <v>-1.4300372840678093</v>
      </c>
      <c r="H17" s="4">
        <f t="shared" si="2"/>
        <v>-1.8416990340081056</v>
      </c>
    </row>
    <row r="18" spans="1:8" x14ac:dyDescent="0.3">
      <c r="A18" s="3">
        <v>8.0000833300000007</v>
      </c>
      <c r="B18" s="3">
        <v>0.1021</v>
      </c>
      <c r="C18" s="3">
        <v>0.24970000000000001</v>
      </c>
      <c r="D18" s="3">
        <v>0.25559999999999999</v>
      </c>
      <c r="E18" s="4">
        <f t="shared" si="1"/>
        <v>-2.2818025538115174</v>
      </c>
      <c r="F18" s="4">
        <f t="shared" si="1"/>
        <v>-1.3874950816964096</v>
      </c>
      <c r="G18" s="4">
        <f t="shared" si="1"/>
        <v>-1.3641415564787573</v>
      </c>
      <c r="H18" s="4">
        <f t="shared" si="2"/>
        <v>-1.6778130639955613</v>
      </c>
    </row>
    <row r="19" spans="1:8" x14ac:dyDescent="0.3">
      <c r="A19" s="3">
        <v>8.5001388900000006</v>
      </c>
      <c r="B19" s="3">
        <v>0.14280000000000001</v>
      </c>
      <c r="C19" s="3">
        <v>0.28960000000000002</v>
      </c>
      <c r="D19" s="3">
        <v>0.27800000000000002</v>
      </c>
      <c r="E19" s="4">
        <f t="shared" si="1"/>
        <v>-1.946310229076653</v>
      </c>
      <c r="F19" s="4">
        <f t="shared" si="1"/>
        <v>-1.2392546184705757</v>
      </c>
      <c r="G19" s="4">
        <f t="shared" si="1"/>
        <v>-1.2801341652914999</v>
      </c>
      <c r="H19" s="4">
        <f t="shared" si="2"/>
        <v>-1.4885663376129095</v>
      </c>
    </row>
    <row r="20" spans="1:8" x14ac:dyDescent="0.3">
      <c r="A20" s="3">
        <v>9.0001666700000005</v>
      </c>
      <c r="B20" s="3">
        <v>0.156</v>
      </c>
      <c r="C20" s="3">
        <v>0.32700000000000001</v>
      </c>
      <c r="D20" s="3">
        <v>0.29670000000000002</v>
      </c>
      <c r="E20" s="4">
        <f t="shared" si="1"/>
        <v>-1.8578992717325999</v>
      </c>
      <c r="F20" s="4">
        <f t="shared" si="1"/>
        <v>-1.1177951080848836</v>
      </c>
      <c r="G20" s="4">
        <f t="shared" si="1"/>
        <v>-1.2150337516853609</v>
      </c>
      <c r="H20" s="4">
        <f t="shared" si="2"/>
        <v>-1.3969093771676147</v>
      </c>
    </row>
    <row r="21" spans="1:8" x14ac:dyDescent="0.3">
      <c r="A21" s="3">
        <v>9.5001944399999996</v>
      </c>
      <c r="B21" s="3">
        <v>0.18190000000000001</v>
      </c>
      <c r="C21" s="3">
        <v>0.36409999999999998</v>
      </c>
      <c r="D21" s="3">
        <v>0.3276</v>
      </c>
      <c r="E21" s="4">
        <f t="shared" si="1"/>
        <v>-1.7042981934580606</v>
      </c>
      <c r="F21" s="4">
        <f t="shared" si="1"/>
        <v>-1.0103267238007494</v>
      </c>
      <c r="G21" s="4">
        <f t="shared" si="1"/>
        <v>-1.1159619270032226</v>
      </c>
      <c r="H21" s="4">
        <f t="shared" si="2"/>
        <v>-1.2768622814206776</v>
      </c>
    </row>
    <row r="22" spans="1:8" x14ac:dyDescent="0.3">
      <c r="A22" s="1">
        <v>10.0002222</v>
      </c>
      <c r="B22" s="1">
        <v>0.2112</v>
      </c>
      <c r="C22" s="1">
        <v>0.40289999999999998</v>
      </c>
      <c r="D22" s="1">
        <v>0.35649999999999998</v>
      </c>
      <c r="E22">
        <f t="shared" si="1"/>
        <v>-1.5549497271500305</v>
      </c>
      <c r="F22">
        <f t="shared" si="1"/>
        <v>-0.90906688678483549</v>
      </c>
      <c r="G22">
        <f t="shared" si="1"/>
        <v>-1.0314210391277865</v>
      </c>
      <c r="H22">
        <f t="shared" si="2"/>
        <v>-1.1651458843542175</v>
      </c>
    </row>
    <row r="23" spans="1:8" x14ac:dyDescent="0.3">
      <c r="A23" s="1">
        <v>10.5002222</v>
      </c>
      <c r="B23" s="1">
        <v>0.22120000000000001</v>
      </c>
      <c r="C23" s="1">
        <v>0.4254</v>
      </c>
      <c r="D23" s="1">
        <v>0.36570000000000003</v>
      </c>
      <c r="E23">
        <f t="shared" si="1"/>
        <v>-1.5086880093339572</v>
      </c>
      <c r="F23">
        <f t="shared" si="1"/>
        <v>-0.8547253762160002</v>
      </c>
      <c r="G23">
        <f t="shared" si="1"/>
        <v>-1.0059419538268015</v>
      </c>
      <c r="H23">
        <f t="shared" si="2"/>
        <v>-1.1231184464589197</v>
      </c>
    </row>
    <row r="24" spans="1:8" x14ac:dyDescent="0.3">
      <c r="A24" s="1">
        <v>11.000249999999999</v>
      </c>
      <c r="B24" s="1">
        <v>0.23499999999999999</v>
      </c>
      <c r="C24" s="1">
        <v>0.43859999999999999</v>
      </c>
      <c r="D24" s="1">
        <v>0.37430000000000002</v>
      </c>
      <c r="E24">
        <f t="shared" si="1"/>
        <v>-1.4481697648379781</v>
      </c>
      <c r="F24">
        <f t="shared" si="1"/>
        <v>-0.82416744299834921</v>
      </c>
      <c r="G24">
        <f t="shared" si="1"/>
        <v>-0.98269766407175374</v>
      </c>
      <c r="H24">
        <f t="shared" si="2"/>
        <v>-1.0850116239693604</v>
      </c>
    </row>
    <row r="25" spans="1:8" x14ac:dyDescent="0.3">
      <c r="A25" s="1">
        <v>11.500277799999999</v>
      </c>
      <c r="B25" s="1">
        <v>0.246</v>
      </c>
      <c r="C25" s="1">
        <v>0.44330000000000003</v>
      </c>
      <c r="D25" s="1">
        <v>0.38080000000000003</v>
      </c>
      <c r="E25">
        <f t="shared" si="1"/>
        <v>-1.4024237430497744</v>
      </c>
      <c r="F25">
        <f t="shared" si="1"/>
        <v>-0.81350853723112915</v>
      </c>
      <c r="G25">
        <f t="shared" si="1"/>
        <v>-0.96548097606492678</v>
      </c>
      <c r="H25">
        <f t="shared" si="2"/>
        <v>-1.0604710854486099</v>
      </c>
    </row>
    <row r="26" spans="1:8" x14ac:dyDescent="0.3">
      <c r="A26" s="1">
        <v>12.000305600000001</v>
      </c>
      <c r="B26" s="1">
        <v>0.25779999999999997</v>
      </c>
      <c r="C26" s="1">
        <v>0.44379999999999997</v>
      </c>
      <c r="D26" s="1">
        <v>0.3871</v>
      </c>
      <c r="E26">
        <f t="shared" si="1"/>
        <v>-1.35557118847705</v>
      </c>
      <c r="F26">
        <f t="shared" si="1"/>
        <v>-0.81238126848364356</v>
      </c>
      <c r="G26">
        <f t="shared" si="1"/>
        <v>-0.94907222139853464</v>
      </c>
      <c r="H26">
        <f t="shared" si="2"/>
        <v>-1.0390082261197429</v>
      </c>
    </row>
    <row r="27" spans="1:8" x14ac:dyDescent="0.3">
      <c r="A27" s="1">
        <v>12.500333299999999</v>
      </c>
      <c r="B27" s="1">
        <v>0.27689999999999998</v>
      </c>
      <c r="C27" s="1">
        <v>0.443</v>
      </c>
      <c r="D27" s="1">
        <v>0.38219999999999998</v>
      </c>
      <c r="E27">
        <f t="shared" si="1"/>
        <v>-1.284098848805221</v>
      </c>
      <c r="F27">
        <f t="shared" si="1"/>
        <v>-0.81418550893700137</v>
      </c>
      <c r="G27">
        <f t="shared" si="1"/>
        <v>-0.96181124717596445</v>
      </c>
      <c r="H27">
        <f t="shared" si="2"/>
        <v>-1.0200318683060623</v>
      </c>
    </row>
    <row r="28" spans="1:8" x14ac:dyDescent="0.3">
      <c r="A28" s="1">
        <v>13.000361099999999</v>
      </c>
      <c r="B28" s="1">
        <v>0.29720000000000002</v>
      </c>
      <c r="C28" s="1">
        <v>0.4425</v>
      </c>
      <c r="D28" s="1">
        <v>0.38179999999999997</v>
      </c>
      <c r="E28">
        <f t="shared" si="1"/>
        <v>-1.213349966138533</v>
      </c>
      <c r="F28">
        <f t="shared" si="1"/>
        <v>-0.81531481453415289</v>
      </c>
      <c r="G28">
        <f t="shared" si="1"/>
        <v>-0.96285836769048994</v>
      </c>
      <c r="H28">
        <f t="shared" si="2"/>
        <v>-0.99717438278772519</v>
      </c>
    </row>
    <row r="29" spans="1:8" x14ac:dyDescent="0.3">
      <c r="A29" s="1">
        <v>13.500416700000001</v>
      </c>
      <c r="B29" s="1">
        <v>0.3105</v>
      </c>
      <c r="C29" s="1">
        <v>0.44019999999999998</v>
      </c>
      <c r="D29" s="1">
        <v>0.3841</v>
      </c>
      <c r="E29">
        <f t="shared" si="1"/>
        <v>-1.1695713776086036</v>
      </c>
      <c r="F29">
        <f t="shared" si="1"/>
        <v>-0.82052610988977581</v>
      </c>
      <c r="G29">
        <f t="shared" si="1"/>
        <v>-0.95685234363027794</v>
      </c>
      <c r="H29">
        <f t="shared" si="2"/>
        <v>-0.9823166103762192</v>
      </c>
    </row>
    <row r="30" spans="1:8" x14ac:dyDescent="0.3">
      <c r="A30" s="1">
        <v>14.000444399999999</v>
      </c>
      <c r="B30" s="1">
        <v>0.32819999999999999</v>
      </c>
      <c r="C30" s="1">
        <v>0.43809999999999999</v>
      </c>
      <c r="D30" s="1">
        <v>0.37569999999999998</v>
      </c>
      <c r="E30">
        <f t="shared" si="1"/>
        <v>-1.1141321003261466</v>
      </c>
      <c r="F30">
        <f t="shared" si="1"/>
        <v>-0.82530808416228429</v>
      </c>
      <c r="G30">
        <f t="shared" si="1"/>
        <v>-0.97896432640221387</v>
      </c>
      <c r="H30">
        <f t="shared" si="2"/>
        <v>-0.972801503630215</v>
      </c>
    </row>
    <row r="31" spans="1:8" x14ac:dyDescent="0.3">
      <c r="A31" s="1">
        <v>14.500444399999999</v>
      </c>
      <c r="B31" s="1">
        <v>0.34810000000000002</v>
      </c>
      <c r="C31" s="1">
        <v>0.4345</v>
      </c>
      <c r="D31" s="1">
        <v>0.37690000000000001</v>
      </c>
      <c r="E31">
        <f t="shared" si="1"/>
        <v>-1.0552654841647438</v>
      </c>
      <c r="F31">
        <f t="shared" si="1"/>
        <v>-0.83355933427669038</v>
      </c>
      <c r="G31">
        <f t="shared" si="1"/>
        <v>-0.97577537870904729</v>
      </c>
      <c r="H31">
        <f t="shared" si="2"/>
        <v>-0.95486673238349384</v>
      </c>
    </row>
    <row r="32" spans="1:8" x14ac:dyDescent="0.3">
      <c r="A32" s="1">
        <v>15.000472200000001</v>
      </c>
      <c r="B32" s="1">
        <v>0.35930000000000001</v>
      </c>
      <c r="C32" s="1">
        <v>0.43109999999999998</v>
      </c>
      <c r="D32" s="1">
        <v>0.37319999999999998</v>
      </c>
      <c r="E32">
        <f t="shared" si="1"/>
        <v>-1.0235975848626639</v>
      </c>
      <c r="F32">
        <f t="shared" si="1"/>
        <v>-0.84141519722904812</v>
      </c>
      <c r="G32">
        <f t="shared" si="1"/>
        <v>-0.98564081000894832</v>
      </c>
      <c r="H32">
        <f t="shared" si="2"/>
        <v>-0.95021786403355346</v>
      </c>
    </row>
    <row r="33" spans="1:8" x14ac:dyDescent="0.3">
      <c r="A33" s="1">
        <v>15.500500000000001</v>
      </c>
      <c r="B33" s="1">
        <v>0.35580000000000001</v>
      </c>
      <c r="C33" s="1">
        <v>0.42920000000000003</v>
      </c>
      <c r="D33" s="1">
        <v>0.37119999999999997</v>
      </c>
      <c r="E33">
        <f t="shared" si="1"/>
        <v>-1.0333865037504022</v>
      </c>
      <c r="F33">
        <f t="shared" si="1"/>
        <v>-0.84583226822559354</v>
      </c>
      <c r="G33">
        <f t="shared" si="1"/>
        <v>-0.99101427807009157</v>
      </c>
      <c r="H33">
        <f t="shared" si="2"/>
        <v>-0.95674435001536251</v>
      </c>
    </row>
    <row r="34" spans="1:8" x14ac:dyDescent="0.3">
      <c r="A34" s="1">
        <v>16.0005278</v>
      </c>
      <c r="B34" s="1">
        <v>0.35610000000000003</v>
      </c>
      <c r="C34" s="1">
        <v>0.42430000000000001</v>
      </c>
      <c r="D34" s="1">
        <v>0.36699999999999999</v>
      </c>
      <c r="E34">
        <f t="shared" si="1"/>
        <v>-1.032543688698405</v>
      </c>
      <c r="F34">
        <f t="shared" si="1"/>
        <v>-0.85731452677385789</v>
      </c>
      <c r="G34">
        <f t="shared" si="1"/>
        <v>-1.0023934309275668</v>
      </c>
      <c r="H34">
        <f t="shared" si="2"/>
        <v>-0.96408388213327656</v>
      </c>
    </row>
    <row r="35" spans="1:8" x14ac:dyDescent="0.3">
      <c r="A35" s="1">
        <v>16.500555599999998</v>
      </c>
      <c r="B35" s="1">
        <v>0.35439999999999999</v>
      </c>
      <c r="C35" s="1">
        <v>0.42030000000000001</v>
      </c>
      <c r="D35" s="1">
        <v>0.3614</v>
      </c>
      <c r="E35">
        <f t="shared" si="1"/>
        <v>-1.0373290602512113</v>
      </c>
      <c r="F35">
        <f t="shared" si="1"/>
        <v>-0.866786536971066</v>
      </c>
      <c r="G35">
        <f t="shared" si="1"/>
        <v>-1.0177699008240089</v>
      </c>
      <c r="H35">
        <f t="shared" si="2"/>
        <v>-0.97396183268209546</v>
      </c>
    </row>
    <row r="36" spans="1:8" x14ac:dyDescent="0.3">
      <c r="A36" s="1">
        <v>17.000583299999999</v>
      </c>
      <c r="B36" s="1">
        <v>0.35270000000000001</v>
      </c>
      <c r="C36" s="1">
        <v>0.4163</v>
      </c>
      <c r="D36" s="1">
        <v>0.35670000000000002</v>
      </c>
      <c r="E36">
        <f t="shared" si="1"/>
        <v>-1.0421374417401308</v>
      </c>
      <c r="F36">
        <f t="shared" si="1"/>
        <v>-0.8763491247812073</v>
      </c>
      <c r="G36">
        <f t="shared" si="1"/>
        <v>-1.0308601866172911</v>
      </c>
      <c r="H36">
        <f t="shared" si="2"/>
        <v>-0.98311558437954305</v>
      </c>
    </row>
    <row r="37" spans="1:8" x14ac:dyDescent="0.3">
      <c r="A37" s="1">
        <v>17.5006111</v>
      </c>
      <c r="B37" s="1">
        <v>0.3518</v>
      </c>
      <c r="C37" s="1">
        <v>0.40860000000000002</v>
      </c>
      <c r="D37" s="1">
        <v>0.35289999999999999</v>
      </c>
      <c r="E37">
        <f t="shared" si="1"/>
        <v>-1.0446924466786793</v>
      </c>
      <c r="F37">
        <f t="shared" si="1"/>
        <v>-0.89501859659861527</v>
      </c>
      <c r="G37">
        <f t="shared" si="1"/>
        <v>-1.0415705483009128</v>
      </c>
      <c r="H37">
        <f t="shared" si="2"/>
        <v>-0.99376053052606916</v>
      </c>
    </row>
    <row r="38" spans="1:8" x14ac:dyDescent="0.3">
      <c r="A38" s="1">
        <v>18.000638899999998</v>
      </c>
      <c r="B38" s="1">
        <v>0.35260000000000002</v>
      </c>
      <c r="C38" s="1">
        <v>0.40260000000000001</v>
      </c>
      <c r="D38" s="1">
        <v>0.35670000000000002</v>
      </c>
      <c r="E38">
        <f t="shared" si="1"/>
        <v>-1.0424210090183672</v>
      </c>
      <c r="F38">
        <f t="shared" si="1"/>
        <v>-0.90981176577644596</v>
      </c>
      <c r="G38">
        <f t="shared" si="1"/>
        <v>-1.0308601866172911</v>
      </c>
      <c r="H38">
        <f t="shared" si="2"/>
        <v>-0.99436432047070145</v>
      </c>
    </row>
    <row r="39" spans="1:8" x14ac:dyDescent="0.3">
      <c r="A39" s="1">
        <v>18.5006667</v>
      </c>
      <c r="B39" s="1">
        <v>0.35199999999999998</v>
      </c>
      <c r="C39" s="1">
        <v>0.39479999999999998</v>
      </c>
      <c r="D39" s="1">
        <v>0.35470000000000002</v>
      </c>
      <c r="E39">
        <f t="shared" si="1"/>
        <v>-1.04412410338404</v>
      </c>
      <c r="F39">
        <f t="shared" si="1"/>
        <v>-0.92937597142281059</v>
      </c>
      <c r="G39">
        <f t="shared" si="1"/>
        <v>-1.0364829172025609</v>
      </c>
      <c r="H39">
        <f t="shared" si="2"/>
        <v>-1.0033276640031372</v>
      </c>
    </row>
    <row r="40" spans="1:8" x14ac:dyDescent="0.3">
      <c r="A40" s="1">
        <v>19.0006944</v>
      </c>
      <c r="B40" s="1">
        <v>0.34870000000000001</v>
      </c>
      <c r="C40" s="1">
        <v>0.38979999999999998</v>
      </c>
      <c r="D40" s="1">
        <v>0.35389999999999999</v>
      </c>
      <c r="E40">
        <f t="shared" si="1"/>
        <v>-1.0535433253005315</v>
      </c>
      <c r="F40">
        <f t="shared" si="1"/>
        <v>-0.94212149190867667</v>
      </c>
      <c r="G40">
        <f t="shared" si="1"/>
        <v>-1.0387408916307195</v>
      </c>
      <c r="H40">
        <f t="shared" si="2"/>
        <v>-1.0114685696133092</v>
      </c>
    </row>
    <row r="41" spans="1:8" x14ac:dyDescent="0.3">
      <c r="A41" s="1">
        <v>19.500722199999998</v>
      </c>
      <c r="B41" s="1">
        <v>0.34570000000000001</v>
      </c>
      <c r="C41" s="1">
        <v>0.3851</v>
      </c>
      <c r="D41" s="1">
        <v>0.35620000000000002</v>
      </c>
      <c r="E41">
        <f t="shared" si="1"/>
        <v>-1.0621839320545581</v>
      </c>
      <c r="F41">
        <f t="shared" si="1"/>
        <v>-0.9542522381612738</v>
      </c>
      <c r="G41">
        <f t="shared" si="1"/>
        <v>-1.0322629081265757</v>
      </c>
      <c r="H41">
        <f t="shared" si="2"/>
        <v>-1.0162330261141357</v>
      </c>
    </row>
    <row r="42" spans="1:8" x14ac:dyDescent="0.3">
      <c r="A42" s="1">
        <v>20.00075</v>
      </c>
      <c r="B42" s="1">
        <v>0.34200000000000003</v>
      </c>
      <c r="C42" s="1">
        <v>0.38109999999999999</v>
      </c>
      <c r="D42" s="1">
        <v>0.35930000000000001</v>
      </c>
      <c r="E42">
        <f t="shared" si="1"/>
        <v>-1.0729445419195318</v>
      </c>
      <c r="F42">
        <f t="shared" si="1"/>
        <v>-0.96469347110232251</v>
      </c>
      <c r="G42">
        <f t="shared" si="1"/>
        <v>-1.0235975848626639</v>
      </c>
      <c r="H42">
        <f t="shared" si="2"/>
        <v>-1.020411865961506</v>
      </c>
    </row>
    <row r="43" spans="1:8" x14ac:dyDescent="0.3">
      <c r="A43" s="1">
        <v>20.500777800000002</v>
      </c>
      <c r="B43" s="1">
        <v>0.33679999999999999</v>
      </c>
      <c r="C43" s="1">
        <v>0.37830000000000003</v>
      </c>
      <c r="D43" s="1">
        <v>0.36380000000000001</v>
      </c>
      <c r="E43">
        <f t="shared" si="1"/>
        <v>-1.0882659966139654</v>
      </c>
      <c r="F43">
        <f t="shared" si="1"/>
        <v>-0.97206774734315338</v>
      </c>
      <c r="G43">
        <f t="shared" si="1"/>
        <v>-1.0111510128981152</v>
      </c>
      <c r="H43">
        <f t="shared" si="2"/>
        <v>-1.0238282522850781</v>
      </c>
    </row>
    <row r="44" spans="1:8" x14ac:dyDescent="0.3">
      <c r="A44" s="1">
        <v>21.0008056</v>
      </c>
      <c r="B44" s="1">
        <v>0.33300000000000002</v>
      </c>
      <c r="C44" s="1">
        <v>0.37409999999999999</v>
      </c>
      <c r="D44" s="1">
        <v>0.36409999999999998</v>
      </c>
      <c r="E44">
        <f t="shared" si="1"/>
        <v>-1.0996127890016931</v>
      </c>
      <c r="F44">
        <f t="shared" si="1"/>
        <v>-0.98323213762803663</v>
      </c>
      <c r="G44">
        <f t="shared" si="1"/>
        <v>-1.0103267238007494</v>
      </c>
      <c r="H44">
        <f t="shared" si="2"/>
        <v>-1.0310572168101597</v>
      </c>
    </row>
    <row r="45" spans="1:8" x14ac:dyDescent="0.3">
      <c r="A45" s="1">
        <v>21.5008333</v>
      </c>
      <c r="B45" s="1">
        <v>0.32890000000000003</v>
      </c>
      <c r="C45" s="1">
        <v>0.3695</v>
      </c>
      <c r="D45" s="1">
        <v>0.37040000000000001</v>
      </c>
      <c r="E45">
        <f t="shared" si="1"/>
        <v>-1.1120015257871256</v>
      </c>
      <c r="F45">
        <f t="shared" si="1"/>
        <v>-0.99560453859388065</v>
      </c>
      <c r="G45">
        <f t="shared" si="1"/>
        <v>-0.99317177621011277</v>
      </c>
      <c r="H45">
        <f t="shared" si="2"/>
        <v>-1.033592613530373</v>
      </c>
    </row>
    <row r="46" spans="1:8" x14ac:dyDescent="0.3">
      <c r="A46" s="1">
        <v>22.000861100000002</v>
      </c>
      <c r="B46" s="1">
        <v>0.34089999999999998</v>
      </c>
      <c r="C46" s="1">
        <v>0.37209999999999999</v>
      </c>
      <c r="D46" s="1">
        <v>0.37369999999999998</v>
      </c>
      <c r="E46">
        <f t="shared" si="1"/>
        <v>-1.0761660998382796</v>
      </c>
      <c r="F46">
        <f t="shared" si="1"/>
        <v>-0.98859264362956023</v>
      </c>
      <c r="G46">
        <f t="shared" si="1"/>
        <v>-0.98430194249069891</v>
      </c>
      <c r="H46">
        <f t="shared" si="2"/>
        <v>-1.0163535619861797</v>
      </c>
    </row>
    <row r="47" spans="1:8" x14ac:dyDescent="0.3">
      <c r="A47" s="1">
        <v>22.500861100000002</v>
      </c>
      <c r="B47" s="1">
        <v>0.33250000000000002</v>
      </c>
      <c r="C47" s="1">
        <v>0.37130000000000002</v>
      </c>
      <c r="D47" s="1">
        <v>0.3745</v>
      </c>
      <c r="E47">
        <f t="shared" si="1"/>
        <v>-1.1011154188862282</v>
      </c>
      <c r="F47">
        <f t="shared" si="1"/>
        <v>-0.99074491779910256</v>
      </c>
      <c r="G47">
        <f t="shared" si="1"/>
        <v>-0.98216347602486287</v>
      </c>
      <c r="H47">
        <f t="shared" si="2"/>
        <v>-1.0246746042367312</v>
      </c>
    </row>
    <row r="48" spans="1:8" x14ac:dyDescent="0.3">
      <c r="A48" s="1">
        <v>23.0008889</v>
      </c>
      <c r="B48" s="1">
        <v>0.34079999999999999</v>
      </c>
      <c r="C48" s="1">
        <v>0.3715</v>
      </c>
      <c r="D48" s="1">
        <v>0.378</v>
      </c>
      <c r="E48">
        <f t="shared" si="1"/>
        <v>-1.0764594840269763</v>
      </c>
      <c r="F48">
        <f t="shared" si="1"/>
        <v>-0.99020641482432326</v>
      </c>
      <c r="G48">
        <f t="shared" si="1"/>
        <v>-0.97286108336254939</v>
      </c>
      <c r="H48">
        <f t="shared" si="2"/>
        <v>-1.0131756607379496</v>
      </c>
    </row>
    <row r="49" spans="1:8" x14ac:dyDescent="0.3">
      <c r="A49" s="1">
        <v>23.500916700000001</v>
      </c>
      <c r="B49" s="1">
        <v>0.35260000000000002</v>
      </c>
      <c r="C49" s="1">
        <v>0.37190000000000001</v>
      </c>
      <c r="D49" s="1">
        <v>0.38579999999999998</v>
      </c>
      <c r="E49">
        <f t="shared" si="1"/>
        <v>-1.0424210090183672</v>
      </c>
      <c r="F49">
        <f t="shared" si="1"/>
        <v>-0.98913027805111264</v>
      </c>
      <c r="G49">
        <f t="shared" si="1"/>
        <v>-0.95243617851050844</v>
      </c>
      <c r="H49">
        <f t="shared" si="2"/>
        <v>-0.99466248852666261</v>
      </c>
    </row>
    <row r="50" spans="1:8" x14ac:dyDescent="0.3">
      <c r="A50" s="1">
        <v>24.0009722</v>
      </c>
      <c r="B50" s="1">
        <v>0.35930000000000001</v>
      </c>
      <c r="C50" s="1">
        <v>0.37059999999999998</v>
      </c>
      <c r="D50" s="1">
        <v>0.3947</v>
      </c>
      <c r="E50">
        <f t="shared" si="1"/>
        <v>-1.0235975848626639</v>
      </c>
      <c r="F50">
        <f t="shared" si="1"/>
        <v>-0.9926319651308777</v>
      </c>
      <c r="G50">
        <f t="shared" si="1"/>
        <v>-0.92962929631333568</v>
      </c>
      <c r="H50">
        <f t="shared" si="2"/>
        <v>-0.98195294876895911</v>
      </c>
    </row>
    <row r="51" spans="1:8" x14ac:dyDescent="0.3">
      <c r="A51" s="1">
        <v>24.501000000000001</v>
      </c>
      <c r="B51" s="1">
        <v>0.37209999999999999</v>
      </c>
      <c r="C51" s="1">
        <v>0.36919999999999997</v>
      </c>
      <c r="D51" s="1">
        <v>0.4083</v>
      </c>
      <c r="E51">
        <f t="shared" si="1"/>
        <v>-0.98859264362956023</v>
      </c>
      <c r="F51">
        <f t="shared" si="1"/>
        <v>-0.99641677635344006</v>
      </c>
      <c r="G51">
        <f t="shared" si="1"/>
        <v>-0.89575308065660697</v>
      </c>
      <c r="H51">
        <f t="shared" si="2"/>
        <v>-0.96025416687986898</v>
      </c>
    </row>
    <row r="52" spans="1:8" x14ac:dyDescent="0.3">
      <c r="A52" s="1">
        <v>25.001027799999999</v>
      </c>
      <c r="B52" s="1">
        <v>0.38640000000000002</v>
      </c>
      <c r="C52" s="1">
        <v>0.36780000000000002</v>
      </c>
      <c r="D52" s="1">
        <v>0.42480000000000001</v>
      </c>
      <c r="E52">
        <f t="shared" si="1"/>
        <v>-0.95088217664377406</v>
      </c>
      <c r="F52">
        <f t="shared" si="1"/>
        <v>-1.0002159668119164</v>
      </c>
      <c r="G52">
        <f t="shared" si="1"/>
        <v>-0.85613680905440792</v>
      </c>
      <c r="H52">
        <f t="shared" si="2"/>
        <v>-0.93574498417003282</v>
      </c>
    </row>
    <row r="53" spans="1:8" x14ac:dyDescent="0.3">
      <c r="A53" s="3">
        <v>25.501055600000001</v>
      </c>
      <c r="B53" s="3">
        <v>0.39929999999999999</v>
      </c>
      <c r="C53" s="3">
        <v>0.36649999999999999</v>
      </c>
      <c r="D53" s="3">
        <v>0.4466</v>
      </c>
      <c r="E53" s="4">
        <f t="shared" si="1"/>
        <v>-0.91804226491296148</v>
      </c>
      <c r="F53" s="4">
        <f t="shared" si="1"/>
        <v>-1.0037567576554309</v>
      </c>
      <c r="G53" s="4">
        <f t="shared" si="1"/>
        <v>-0.80609193957607961</v>
      </c>
      <c r="H53" s="4">
        <f t="shared" si="2"/>
        <v>-0.90929698738149067</v>
      </c>
    </row>
    <row r="54" spans="1:8" x14ac:dyDescent="0.3">
      <c r="A54" s="3">
        <v>26.001083300000001</v>
      </c>
      <c r="B54" s="3">
        <v>0.42070000000000002</v>
      </c>
      <c r="C54" s="3">
        <v>0.36709999999999998</v>
      </c>
      <c r="D54" s="3">
        <v>0.46739999999999998</v>
      </c>
      <c r="E54" s="4">
        <f t="shared" si="1"/>
        <v>-0.86583528838566182</v>
      </c>
      <c r="F54" s="4">
        <f t="shared" si="1"/>
        <v>-1.0021209884793485</v>
      </c>
      <c r="G54" s="4">
        <f t="shared" si="1"/>
        <v>-0.76056985687737955</v>
      </c>
      <c r="H54" s="4">
        <f t="shared" si="2"/>
        <v>-0.87617537791413003</v>
      </c>
    </row>
    <row r="55" spans="1:8" x14ac:dyDescent="0.3">
      <c r="A55" s="3">
        <v>26.501111099999999</v>
      </c>
      <c r="B55" s="3">
        <v>0.44330000000000003</v>
      </c>
      <c r="C55" s="3">
        <v>0.36899999999999999</v>
      </c>
      <c r="D55" s="3">
        <v>0.49230000000000002</v>
      </c>
      <c r="E55" s="4">
        <f t="shared" si="1"/>
        <v>-0.81350853723112915</v>
      </c>
      <c r="F55" s="4">
        <f t="shared" si="1"/>
        <v>-0.99695863494160986</v>
      </c>
      <c r="G55" s="4">
        <f t="shared" si="1"/>
        <v>-0.70866699221798213</v>
      </c>
      <c r="H55" s="4">
        <f t="shared" si="2"/>
        <v>-0.83971138813024038</v>
      </c>
    </row>
    <row r="56" spans="1:8" x14ac:dyDescent="0.3">
      <c r="A56" s="3">
        <v>27.001111099999999</v>
      </c>
      <c r="B56" s="3">
        <v>0.47060000000000002</v>
      </c>
      <c r="C56" s="3">
        <v>0.37359999999999999</v>
      </c>
      <c r="D56" s="3">
        <v>0.5181</v>
      </c>
      <c r="E56" s="4">
        <f t="shared" si="1"/>
        <v>-0.75374680268887495</v>
      </c>
      <c r="F56" s="4">
        <f t="shared" si="1"/>
        <v>-0.98456957262744949</v>
      </c>
      <c r="G56" s="4">
        <f t="shared" si="1"/>
        <v>-0.65758700516139446</v>
      </c>
      <c r="H56" s="4">
        <f t="shared" si="2"/>
        <v>-0.79863446015923956</v>
      </c>
    </row>
    <row r="57" spans="1:8" x14ac:dyDescent="0.3">
      <c r="A57" s="3">
        <v>27.501138900000001</v>
      </c>
      <c r="B57" s="3">
        <v>0.49640000000000001</v>
      </c>
      <c r="C57" s="3">
        <v>0.38129999999999997</v>
      </c>
      <c r="D57" s="3">
        <v>0.54679999999999995</v>
      </c>
      <c r="E57" s="4">
        <f t="shared" si="1"/>
        <v>-0.70037322565168492</v>
      </c>
      <c r="F57" s="4">
        <f t="shared" si="1"/>
        <v>-0.96416881211861905</v>
      </c>
      <c r="G57" s="4">
        <f t="shared" si="1"/>
        <v>-0.60367217413234264</v>
      </c>
      <c r="H57" s="4">
        <f t="shared" si="2"/>
        <v>-0.75607140396754879</v>
      </c>
    </row>
    <row r="58" spans="1:8" x14ac:dyDescent="0.3">
      <c r="A58" s="3">
        <v>28.001194399999999</v>
      </c>
      <c r="B58" s="3">
        <v>0.52880000000000005</v>
      </c>
      <c r="C58" s="3">
        <v>0.39340000000000003</v>
      </c>
      <c r="D58" s="3">
        <v>0.57310000000000005</v>
      </c>
      <c r="E58" s="4">
        <f t="shared" si="1"/>
        <v>-0.63714499044466044</v>
      </c>
      <c r="F58" s="4">
        <f t="shared" si="1"/>
        <v>-0.93292837302717824</v>
      </c>
      <c r="G58" s="4">
        <f t="shared" si="1"/>
        <v>-0.55669505742444514</v>
      </c>
      <c r="H58" s="4">
        <f t="shared" si="2"/>
        <v>-0.70892280696542798</v>
      </c>
    </row>
    <row r="59" spans="1:8" x14ac:dyDescent="0.3">
      <c r="A59" s="3">
        <v>28.501222200000001</v>
      </c>
      <c r="B59" s="3">
        <v>0.55920000000000003</v>
      </c>
      <c r="C59" s="3">
        <v>0.40600000000000003</v>
      </c>
      <c r="D59" s="3">
        <v>0.59760000000000002</v>
      </c>
      <c r="E59" s="4">
        <f t="shared" si="1"/>
        <v>-0.58124808806253647</v>
      </c>
      <c r="F59" s="4">
        <f t="shared" si="1"/>
        <v>-0.90140211938040438</v>
      </c>
      <c r="G59" s="4">
        <f t="shared" si="1"/>
        <v>-0.51483364516352947</v>
      </c>
      <c r="H59" s="4">
        <f t="shared" si="2"/>
        <v>-0.6658279508688234</v>
      </c>
    </row>
    <row r="60" spans="1:8" x14ac:dyDescent="0.3">
      <c r="A60" s="3">
        <v>29.001249999999999</v>
      </c>
      <c r="B60" s="3">
        <v>0.59130000000000005</v>
      </c>
      <c r="C60" s="3">
        <v>0.42109999999999997</v>
      </c>
      <c r="D60" s="3">
        <v>0.62680000000000002</v>
      </c>
      <c r="E60" s="4">
        <f t="shared" si="1"/>
        <v>-0.52543177615535275</v>
      </c>
      <c r="F60" s="4">
        <f t="shared" si="1"/>
        <v>-0.86488494381425507</v>
      </c>
      <c r="G60" s="4">
        <f t="shared" si="1"/>
        <v>-0.46712776850027127</v>
      </c>
      <c r="H60" s="4">
        <f t="shared" si="2"/>
        <v>-0.61914816282329299</v>
      </c>
    </row>
    <row r="61" spans="1:8" x14ac:dyDescent="0.3">
      <c r="A61" s="3">
        <v>29.5012778</v>
      </c>
      <c r="B61" s="3">
        <v>0.62080000000000002</v>
      </c>
      <c r="C61" s="3">
        <v>0.438</v>
      </c>
      <c r="D61" s="3">
        <v>0.64780000000000004</v>
      </c>
      <c r="E61" s="4">
        <f t="shared" si="1"/>
        <v>-0.47674631011312801</v>
      </c>
      <c r="F61" s="4">
        <f t="shared" si="1"/>
        <v>-0.82553636860569091</v>
      </c>
      <c r="G61" s="4">
        <f t="shared" si="1"/>
        <v>-0.43417327224490804</v>
      </c>
      <c r="H61" s="4">
        <f t="shared" si="2"/>
        <v>-0.57881865032124236</v>
      </c>
    </row>
    <row r="62" spans="1:8" x14ac:dyDescent="0.3">
      <c r="A62" s="3">
        <v>30.001305599999998</v>
      </c>
      <c r="B62" s="3">
        <v>0.64790000000000003</v>
      </c>
      <c r="C62" s="3">
        <v>0.45390000000000003</v>
      </c>
      <c r="D62" s="3">
        <v>0.66639999999999999</v>
      </c>
      <c r="E62" s="4">
        <f t="shared" si="1"/>
        <v>-0.43401891552622546</v>
      </c>
      <c r="F62" s="4">
        <f t="shared" si="1"/>
        <v>-0.78987836951971702</v>
      </c>
      <c r="G62" s="4">
        <f t="shared" si="1"/>
        <v>-0.40586518812950412</v>
      </c>
      <c r="H62" s="4">
        <f t="shared" si="2"/>
        <v>-0.54325415772514885</v>
      </c>
    </row>
    <row r="63" spans="1:8" x14ac:dyDescent="0.3">
      <c r="A63" s="3">
        <v>30.501305599999998</v>
      </c>
      <c r="B63" s="3">
        <v>0.67100000000000004</v>
      </c>
      <c r="C63" s="3">
        <v>0.47110000000000002</v>
      </c>
      <c r="D63" s="3">
        <v>0.68569999999999998</v>
      </c>
      <c r="E63" s="4">
        <f t="shared" si="1"/>
        <v>-0.39898614201045518</v>
      </c>
      <c r="F63" s="4">
        <f t="shared" si="1"/>
        <v>-0.75268489327614163</v>
      </c>
      <c r="G63" s="4">
        <f t="shared" si="1"/>
        <v>-0.37731506469181836</v>
      </c>
      <c r="H63" s="4">
        <f t="shared" si="2"/>
        <v>-0.50966203332613846</v>
      </c>
    </row>
    <row r="64" spans="1:8" x14ac:dyDescent="0.3">
      <c r="A64" s="3">
        <v>31.001333299999999</v>
      </c>
      <c r="B64" s="3">
        <v>0.69879999999999998</v>
      </c>
      <c r="C64" s="3">
        <v>0.48870000000000002</v>
      </c>
      <c r="D64" s="3">
        <v>0.70250000000000001</v>
      </c>
      <c r="E64" s="4">
        <f t="shared" si="1"/>
        <v>-0.35839070072223561</v>
      </c>
      <c r="F64" s="4">
        <f t="shared" si="1"/>
        <v>-0.71600647470602785</v>
      </c>
      <c r="G64" s="4">
        <f t="shared" si="1"/>
        <v>-0.35310987777423619</v>
      </c>
      <c r="H64" s="4">
        <f t="shared" si="2"/>
        <v>-0.47583568440083318</v>
      </c>
    </row>
    <row r="65" spans="1:8" x14ac:dyDescent="0.3">
      <c r="A65" s="3">
        <v>31.5013611</v>
      </c>
      <c r="B65" s="3">
        <v>0.7198</v>
      </c>
      <c r="C65" s="3">
        <v>0.50690000000000002</v>
      </c>
      <c r="D65" s="3">
        <v>0.72</v>
      </c>
      <c r="E65" s="4">
        <f t="shared" si="1"/>
        <v>-0.32878188333720676</v>
      </c>
      <c r="F65" s="4">
        <f t="shared" si="1"/>
        <v>-0.67944153350383329</v>
      </c>
      <c r="G65" s="4">
        <f t="shared" si="1"/>
        <v>-0.3285040669720361</v>
      </c>
      <c r="H65" s="4">
        <f t="shared" si="2"/>
        <v>-0.44557582793769202</v>
      </c>
    </row>
    <row r="66" spans="1:8" x14ac:dyDescent="0.3">
      <c r="A66" s="3">
        <v>32.001388900000002</v>
      </c>
      <c r="B66" s="3">
        <v>0.73899999999999999</v>
      </c>
      <c r="C66" s="3">
        <v>0.52290000000000003</v>
      </c>
      <c r="D66" s="3">
        <v>0.73350000000000004</v>
      </c>
      <c r="E66" s="4">
        <f t="shared" si="1"/>
        <v>-0.30245735803393531</v>
      </c>
      <c r="F66" s="4">
        <f t="shared" si="1"/>
        <v>-0.6483650377880521</v>
      </c>
      <c r="G66" s="4">
        <f t="shared" si="1"/>
        <v>-0.3099276813991006</v>
      </c>
      <c r="H66" s="4">
        <f t="shared" si="2"/>
        <v>-0.42025002574036269</v>
      </c>
    </row>
    <row r="67" spans="1:8" x14ac:dyDescent="0.3">
      <c r="A67" s="3">
        <v>32.5014167</v>
      </c>
      <c r="B67" s="3">
        <v>0.75939999999999996</v>
      </c>
      <c r="C67" s="3">
        <v>0.54100000000000004</v>
      </c>
      <c r="D67" s="3">
        <v>0.74760000000000004</v>
      </c>
      <c r="E67" s="4">
        <f t="shared" ref="E67:G96" si="3">LN(B67)</f>
        <v>-0.27522663118443513</v>
      </c>
      <c r="F67" s="4">
        <f t="shared" si="3"/>
        <v>-0.61433600013565548</v>
      </c>
      <c r="G67" s="4">
        <f t="shared" si="3"/>
        <v>-0.29088720340072921</v>
      </c>
      <c r="H67" s="4">
        <f t="shared" ref="H67:H96" si="4">AVERAGE(E67:G67)</f>
        <v>-0.39348327824027329</v>
      </c>
    </row>
    <row r="68" spans="1:8" x14ac:dyDescent="0.3">
      <c r="A68" s="3">
        <v>33.001472200000002</v>
      </c>
      <c r="B68" s="3">
        <v>0.77490000000000003</v>
      </c>
      <c r="C68" s="3">
        <v>0.55620000000000003</v>
      </c>
      <c r="D68" s="3">
        <v>0.75819999999999999</v>
      </c>
      <c r="E68" s="4">
        <f t="shared" si="3"/>
        <v>-0.25502129021223252</v>
      </c>
      <c r="F68" s="4">
        <f t="shared" si="3"/>
        <v>-0.58662733718227256</v>
      </c>
      <c r="G68" s="4">
        <f t="shared" si="3"/>
        <v>-0.27680807589990258</v>
      </c>
      <c r="H68" s="4">
        <f t="shared" si="4"/>
        <v>-0.37281890109813592</v>
      </c>
    </row>
    <row r="69" spans="1:8" x14ac:dyDescent="0.3">
      <c r="A69" s="3">
        <v>33.5015</v>
      </c>
      <c r="B69" s="3">
        <v>0.79110000000000003</v>
      </c>
      <c r="C69" s="3">
        <v>0.57079999999999997</v>
      </c>
      <c r="D69" s="3">
        <v>0.7681</v>
      </c>
      <c r="E69" s="4">
        <f t="shared" si="3"/>
        <v>-0.23433089695478632</v>
      </c>
      <c r="F69" s="4">
        <f t="shared" si="3"/>
        <v>-0.56071639337945578</v>
      </c>
      <c r="G69" s="4">
        <f t="shared" si="3"/>
        <v>-0.2638353459775008</v>
      </c>
      <c r="H69" s="4">
        <f t="shared" si="4"/>
        <v>-0.35296087877058097</v>
      </c>
    </row>
    <row r="70" spans="1:8" x14ac:dyDescent="0.3">
      <c r="A70" s="1">
        <v>34.001527799999998</v>
      </c>
      <c r="B70" s="1">
        <v>0.8044</v>
      </c>
      <c r="C70" s="1">
        <v>0.58589999999999998</v>
      </c>
      <c r="D70" s="1">
        <v>0.7752</v>
      </c>
      <c r="E70">
        <f t="shared" si="3"/>
        <v>-0.21765862108364006</v>
      </c>
      <c r="F70">
        <f t="shared" si="3"/>
        <v>-0.5346061524313942</v>
      </c>
      <c r="G70">
        <f t="shared" si="3"/>
        <v>-0.25463421840558059</v>
      </c>
      <c r="H70">
        <f t="shared" si="4"/>
        <v>-0.33563299730687163</v>
      </c>
    </row>
    <row r="71" spans="1:8" x14ac:dyDescent="0.3">
      <c r="A71" s="1">
        <v>34.501527799999998</v>
      </c>
      <c r="B71" s="1">
        <v>0.81320000000000003</v>
      </c>
      <c r="C71" s="1">
        <v>0.59989999999999999</v>
      </c>
      <c r="D71" s="1">
        <v>0.77939999999999998</v>
      </c>
      <c r="E71">
        <f t="shared" si="3"/>
        <v>-0.20677819722794544</v>
      </c>
      <c r="F71">
        <f t="shared" si="3"/>
        <v>-0.51099230432308962</v>
      </c>
      <c r="G71">
        <f t="shared" si="3"/>
        <v>-0.24923088607752822</v>
      </c>
      <c r="H71">
        <f t="shared" si="4"/>
        <v>-0.32233379587618777</v>
      </c>
    </row>
    <row r="72" spans="1:8" x14ac:dyDescent="0.3">
      <c r="A72" s="1">
        <v>35.001555600000003</v>
      </c>
      <c r="B72" s="1">
        <v>0.82169999999999999</v>
      </c>
      <c r="C72" s="1">
        <v>0.61129999999999995</v>
      </c>
      <c r="D72" s="1">
        <v>0.79169999999999996</v>
      </c>
      <c r="E72">
        <f t="shared" si="3"/>
        <v>-0.19637991404499491</v>
      </c>
      <c r="F72">
        <f t="shared" si="3"/>
        <v>-0.49216744194745743</v>
      </c>
      <c r="G72">
        <f t="shared" si="3"/>
        <v>-0.23357274680474902</v>
      </c>
      <c r="H72">
        <f t="shared" si="4"/>
        <v>-0.30737336759906714</v>
      </c>
    </row>
    <row r="73" spans="1:8" x14ac:dyDescent="0.3">
      <c r="A73" s="1">
        <v>35.5015833</v>
      </c>
      <c r="B73" s="1">
        <v>0.83899999999999997</v>
      </c>
      <c r="C73" s="1">
        <v>0.62590000000000001</v>
      </c>
      <c r="D73" s="1">
        <v>0.79600000000000004</v>
      </c>
      <c r="E73">
        <f t="shared" si="3"/>
        <v>-0.17554457251493091</v>
      </c>
      <c r="F73">
        <f t="shared" si="3"/>
        <v>-0.46856466505148126</v>
      </c>
      <c r="G73">
        <f t="shared" si="3"/>
        <v>-0.22815609313775398</v>
      </c>
      <c r="H73">
        <f t="shared" si="4"/>
        <v>-0.29075511023472206</v>
      </c>
    </row>
    <row r="74" spans="1:8" x14ac:dyDescent="0.3">
      <c r="A74" s="1">
        <v>36.001611099999998</v>
      </c>
      <c r="B74" s="1">
        <v>0.84430000000000005</v>
      </c>
      <c r="C74" s="1">
        <v>0.63749999999999996</v>
      </c>
      <c r="D74" s="1">
        <v>0.80589999999999995</v>
      </c>
      <c r="E74">
        <f t="shared" si="3"/>
        <v>-0.16924739730668276</v>
      </c>
      <c r="F74">
        <f t="shared" si="3"/>
        <v>-0.45020100194955592</v>
      </c>
      <c r="G74">
        <f t="shared" si="3"/>
        <v>-0.21579561365167149</v>
      </c>
      <c r="H74">
        <f t="shared" si="4"/>
        <v>-0.27841467096930339</v>
      </c>
    </row>
    <row r="75" spans="1:8" x14ac:dyDescent="0.3">
      <c r="A75" s="1">
        <v>36.501638900000003</v>
      </c>
      <c r="B75" s="1">
        <v>0.85289999999999999</v>
      </c>
      <c r="C75" s="1">
        <v>0.6512</v>
      </c>
      <c r="D75" s="1">
        <v>0.80969999999999998</v>
      </c>
      <c r="E75">
        <f t="shared" si="3"/>
        <v>-0.15911297165707328</v>
      </c>
      <c r="F75">
        <f t="shared" si="3"/>
        <v>-0.4289384642938065</v>
      </c>
      <c r="G75">
        <f t="shared" si="3"/>
        <v>-0.21109147029006842</v>
      </c>
      <c r="H75">
        <f t="shared" si="4"/>
        <v>-0.26638096874698269</v>
      </c>
    </row>
    <row r="76" spans="1:8" x14ac:dyDescent="0.3">
      <c r="A76" s="1">
        <v>37.001666700000001</v>
      </c>
      <c r="B76" s="1">
        <v>0.86009999999999998</v>
      </c>
      <c r="C76" s="1">
        <v>0.66180000000000005</v>
      </c>
      <c r="D76" s="1">
        <v>0.81279999999999997</v>
      </c>
      <c r="E76">
        <f t="shared" si="3"/>
        <v>-0.15070661742470323</v>
      </c>
      <c r="F76">
        <f t="shared" si="3"/>
        <v>-0.4127918834946252</v>
      </c>
      <c r="G76">
        <f t="shared" si="3"/>
        <v>-0.20727020215791964</v>
      </c>
      <c r="H76">
        <f t="shared" si="4"/>
        <v>-0.25692290102574938</v>
      </c>
    </row>
    <row r="77" spans="1:8" x14ac:dyDescent="0.3">
      <c r="A77" s="1">
        <v>37.501694399999998</v>
      </c>
      <c r="B77" s="1">
        <v>0.8639</v>
      </c>
      <c r="C77" s="1">
        <v>0.67420000000000002</v>
      </c>
      <c r="D77" s="1">
        <v>0.82189999999999996</v>
      </c>
      <c r="E77">
        <f t="shared" si="3"/>
        <v>-0.14629825761729856</v>
      </c>
      <c r="F77">
        <f t="shared" si="3"/>
        <v>-0.39422847618217666</v>
      </c>
      <c r="G77">
        <f t="shared" si="3"/>
        <v>-0.19613654582768278</v>
      </c>
      <c r="H77">
        <f t="shared" si="4"/>
        <v>-0.24555442654238602</v>
      </c>
    </row>
    <row r="78" spans="1:8" x14ac:dyDescent="0.3">
      <c r="A78" s="1">
        <v>38.001750000000001</v>
      </c>
      <c r="B78" s="1">
        <v>0.87339999999999995</v>
      </c>
      <c r="C78" s="1">
        <v>0.68110000000000004</v>
      </c>
      <c r="D78" s="1">
        <v>0.82140000000000002</v>
      </c>
      <c r="E78">
        <f t="shared" si="3"/>
        <v>-0.13536163793067651</v>
      </c>
      <c r="F78">
        <f t="shared" si="3"/>
        <v>-0.38404614073486432</v>
      </c>
      <c r="G78">
        <f t="shared" si="3"/>
        <v>-0.19674507745967881</v>
      </c>
      <c r="H78">
        <f t="shared" si="4"/>
        <v>-0.23871761870840658</v>
      </c>
    </row>
    <row r="79" spans="1:8" x14ac:dyDescent="0.3">
      <c r="A79" s="1">
        <v>38.501777799999999</v>
      </c>
      <c r="B79" s="1">
        <v>0.87849999999999995</v>
      </c>
      <c r="C79" s="1">
        <v>0.69179999999999997</v>
      </c>
      <c r="D79" s="1">
        <v>0.8256</v>
      </c>
      <c r="E79">
        <f t="shared" si="3"/>
        <v>-0.12953937135498522</v>
      </c>
      <c r="F79">
        <f t="shared" si="3"/>
        <v>-0.36845838247906876</v>
      </c>
      <c r="G79">
        <f t="shared" si="3"/>
        <v>-0.19164488425483878</v>
      </c>
      <c r="H79">
        <f t="shared" si="4"/>
        <v>-0.22988087936296422</v>
      </c>
    </row>
    <row r="80" spans="1:8" x14ac:dyDescent="0.3">
      <c r="A80" s="1">
        <v>39.001777799999999</v>
      </c>
      <c r="B80" s="1">
        <v>0.88400000000000001</v>
      </c>
      <c r="C80" s="1">
        <v>0.69950000000000001</v>
      </c>
      <c r="D80" s="1">
        <v>0.83299999999999996</v>
      </c>
      <c r="E80">
        <f t="shared" si="3"/>
        <v>-0.1232982163444936</v>
      </c>
      <c r="F80">
        <f t="shared" si="3"/>
        <v>-0.35738948487660116</v>
      </c>
      <c r="G80">
        <f t="shared" si="3"/>
        <v>-0.18272163681529441</v>
      </c>
      <c r="H80">
        <f t="shared" si="4"/>
        <v>-0.22113644601212976</v>
      </c>
    </row>
    <row r="81" spans="1:8" x14ac:dyDescent="0.3">
      <c r="A81" s="1">
        <v>39.501805599999997</v>
      </c>
      <c r="B81" s="1">
        <v>0.88780000000000003</v>
      </c>
      <c r="C81" s="1">
        <v>0.70609999999999995</v>
      </c>
      <c r="D81" s="1">
        <v>0.83389999999999997</v>
      </c>
      <c r="E81">
        <f t="shared" si="3"/>
        <v>-0.11900878658220215</v>
      </c>
      <c r="F81">
        <f t="shared" si="3"/>
        <v>-0.34799840845983598</v>
      </c>
      <c r="G81">
        <f t="shared" si="3"/>
        <v>-0.18164178788919741</v>
      </c>
      <c r="H81">
        <f t="shared" si="4"/>
        <v>-0.21621632764374518</v>
      </c>
    </row>
    <row r="82" spans="1:8" x14ac:dyDescent="0.3">
      <c r="A82" s="1">
        <v>40.001833300000001</v>
      </c>
      <c r="B82" s="1">
        <v>0.89019999999999999</v>
      </c>
      <c r="C82" s="1">
        <v>0.71350000000000002</v>
      </c>
      <c r="D82" s="1">
        <v>0.83840000000000003</v>
      </c>
      <c r="E82">
        <f t="shared" si="3"/>
        <v>-0.11630912240038312</v>
      </c>
      <c r="F82">
        <f t="shared" si="3"/>
        <v>-0.3375728420652459</v>
      </c>
      <c r="G82">
        <f t="shared" si="3"/>
        <v>-0.17625996541535929</v>
      </c>
      <c r="H82">
        <f t="shared" si="4"/>
        <v>-0.21004730996032941</v>
      </c>
    </row>
    <row r="83" spans="1:8" x14ac:dyDescent="0.3">
      <c r="A83" s="1">
        <v>40.501861099999999</v>
      </c>
      <c r="B83" s="1">
        <v>0.89510000000000001</v>
      </c>
      <c r="C83" s="1">
        <v>0.71160000000000001</v>
      </c>
      <c r="D83" s="1">
        <v>0.84099999999999997</v>
      </c>
      <c r="E83">
        <f t="shared" si="3"/>
        <v>-0.11081983510524378</v>
      </c>
      <c r="F83">
        <f t="shared" si="3"/>
        <v>-0.34023932319045697</v>
      </c>
      <c r="G83">
        <f t="shared" si="3"/>
        <v>-0.17316361900918903</v>
      </c>
      <c r="H83">
        <f t="shared" si="4"/>
        <v>-0.20807425910162994</v>
      </c>
    </row>
    <row r="84" spans="1:8" x14ac:dyDescent="0.3">
      <c r="A84" s="1">
        <v>41.001888899999997</v>
      </c>
      <c r="B84" s="1">
        <v>0.90139999999999998</v>
      </c>
      <c r="C84" s="1">
        <v>0.72189999999999999</v>
      </c>
      <c r="D84" s="1">
        <v>0.84250000000000003</v>
      </c>
      <c r="E84">
        <f t="shared" si="3"/>
        <v>-0.10380616872558918</v>
      </c>
      <c r="F84">
        <f t="shared" si="3"/>
        <v>-0.32586865383702174</v>
      </c>
      <c r="G84">
        <f t="shared" si="3"/>
        <v>-0.17138161675562022</v>
      </c>
      <c r="H84">
        <f t="shared" si="4"/>
        <v>-0.20035214643941038</v>
      </c>
    </row>
    <row r="85" spans="1:8" x14ac:dyDescent="0.3">
      <c r="A85" s="1">
        <v>41.501916700000002</v>
      </c>
      <c r="B85" s="1">
        <v>0.89880000000000004</v>
      </c>
      <c r="C85" s="1">
        <v>0.72760000000000002</v>
      </c>
      <c r="D85" s="1">
        <v>0.85609999999999997</v>
      </c>
      <c r="E85">
        <f t="shared" si="3"/>
        <v>-0.10669473867096289</v>
      </c>
      <c r="F85">
        <f t="shared" si="3"/>
        <v>-0.31800383233816981</v>
      </c>
      <c r="G85">
        <f t="shared" si="3"/>
        <v>-0.15536808723369711</v>
      </c>
      <c r="H85">
        <f t="shared" si="4"/>
        <v>-0.19335555274760993</v>
      </c>
    </row>
    <row r="86" spans="1:8" x14ac:dyDescent="0.3">
      <c r="A86" s="1">
        <v>42.001944399999999</v>
      </c>
      <c r="B86" s="1">
        <v>0.89829999999999999</v>
      </c>
      <c r="C86" s="1">
        <v>0.7278</v>
      </c>
      <c r="D86" s="1">
        <v>0.85960000000000003</v>
      </c>
      <c r="E86">
        <f t="shared" si="3"/>
        <v>-0.10725119074697612</v>
      </c>
      <c r="F86">
        <f t="shared" si="3"/>
        <v>-0.3177289938040776</v>
      </c>
      <c r="G86">
        <f t="shared" si="3"/>
        <v>-0.15128811421378163</v>
      </c>
      <c r="H86">
        <f t="shared" si="4"/>
        <v>-0.19208943292161176</v>
      </c>
    </row>
    <row r="87" spans="1:8" x14ac:dyDescent="0.3">
      <c r="A87" s="1">
        <v>42.501972199999997</v>
      </c>
      <c r="B87" s="1">
        <v>0.8911</v>
      </c>
      <c r="C87" s="1">
        <v>0.73119999999999996</v>
      </c>
      <c r="D87" s="1">
        <v>0.86550000000000005</v>
      </c>
      <c r="E87">
        <f t="shared" si="3"/>
        <v>-0.1152986243634629</v>
      </c>
      <c r="F87">
        <f t="shared" si="3"/>
        <v>-0.31306825884219686</v>
      </c>
      <c r="G87">
        <f t="shared" si="3"/>
        <v>-0.14444790436587304</v>
      </c>
      <c r="H87">
        <f t="shared" si="4"/>
        <v>-0.19093826252384427</v>
      </c>
    </row>
    <row r="88" spans="1:8" x14ac:dyDescent="0.3">
      <c r="A88" s="1">
        <v>43.002000000000002</v>
      </c>
      <c r="B88" s="1">
        <v>0.89980000000000004</v>
      </c>
      <c r="C88" s="1">
        <v>0.74080000000000001</v>
      </c>
      <c r="D88" s="1">
        <v>0.86960000000000004</v>
      </c>
      <c r="E88">
        <f t="shared" si="3"/>
        <v>-0.10558276257506509</v>
      </c>
      <c r="F88">
        <f t="shared" si="3"/>
        <v>-0.30002459565016742</v>
      </c>
      <c r="G88">
        <f t="shared" si="3"/>
        <v>-0.13972194317513731</v>
      </c>
      <c r="H88">
        <f t="shared" si="4"/>
        <v>-0.18177643380012329</v>
      </c>
    </row>
    <row r="89" spans="1:8" x14ac:dyDescent="0.3">
      <c r="A89" s="1">
        <v>43.5020278</v>
      </c>
      <c r="B89" s="1">
        <v>0.89639999999999997</v>
      </c>
      <c r="C89" s="1">
        <v>0.74639999999999995</v>
      </c>
      <c r="D89" s="1">
        <v>0.87429999999999997</v>
      </c>
      <c r="E89">
        <f t="shared" si="3"/>
        <v>-0.10936853705536514</v>
      </c>
      <c r="F89">
        <f t="shared" si="3"/>
        <v>-0.29249362944900303</v>
      </c>
      <c r="G89">
        <f t="shared" si="3"/>
        <v>-0.1343317127952918</v>
      </c>
      <c r="H89">
        <f t="shared" si="4"/>
        <v>-0.17873129309988667</v>
      </c>
    </row>
    <row r="90" spans="1:8" x14ac:dyDescent="0.3">
      <c r="A90" s="1">
        <v>44.002055599999998</v>
      </c>
      <c r="B90" s="1">
        <v>0.89959999999999996</v>
      </c>
      <c r="C90" s="1">
        <v>0.73970000000000002</v>
      </c>
      <c r="D90" s="1">
        <v>0.88260000000000005</v>
      </c>
      <c r="E90">
        <f t="shared" si="3"/>
        <v>-0.10580505889697649</v>
      </c>
      <c r="F90">
        <f t="shared" si="3"/>
        <v>-0.30151058038831502</v>
      </c>
      <c r="G90">
        <f t="shared" si="3"/>
        <v>-0.12488318214669016</v>
      </c>
      <c r="H90">
        <f t="shared" si="4"/>
        <v>-0.17739960714399391</v>
      </c>
    </row>
    <row r="91" spans="1:8" x14ac:dyDescent="0.3">
      <c r="A91" s="1">
        <v>44.502083300000002</v>
      </c>
      <c r="B91" s="1">
        <v>0.9012</v>
      </c>
      <c r="C91" s="1">
        <v>0.73729999999999996</v>
      </c>
      <c r="D91" s="1">
        <v>0.88600000000000001</v>
      </c>
      <c r="E91">
        <f t="shared" si="3"/>
        <v>-0.10402807042404769</v>
      </c>
      <c r="F91">
        <f t="shared" si="3"/>
        <v>-0.3047604139865322</v>
      </c>
      <c r="G91">
        <f t="shared" si="3"/>
        <v>-0.1210383283770561</v>
      </c>
      <c r="H91">
        <f t="shared" si="4"/>
        <v>-0.17660893759587867</v>
      </c>
    </row>
    <row r="92" spans="1:8" x14ac:dyDescent="0.3">
      <c r="A92" s="1">
        <v>45.0021111</v>
      </c>
      <c r="B92" s="1">
        <v>0.90359999999999996</v>
      </c>
      <c r="C92" s="1">
        <v>0.74280000000000002</v>
      </c>
      <c r="D92" s="1">
        <v>0.88719999999999999</v>
      </c>
      <c r="E92">
        <f t="shared" si="3"/>
        <v>-0.10136849438828889</v>
      </c>
      <c r="F92">
        <f t="shared" si="3"/>
        <v>-0.29732844950358628</v>
      </c>
      <c r="G92">
        <f t="shared" si="3"/>
        <v>-0.11968484294597978</v>
      </c>
      <c r="H92">
        <f t="shared" si="4"/>
        <v>-0.17279392894595166</v>
      </c>
    </row>
    <row r="93" spans="1:8" x14ac:dyDescent="0.3">
      <c r="A93" s="1">
        <v>45.502138899999999</v>
      </c>
      <c r="B93" s="1">
        <v>0.90569999999999995</v>
      </c>
      <c r="C93" s="1">
        <v>0.74429999999999996</v>
      </c>
      <c r="D93" s="1">
        <v>0.89319999999999999</v>
      </c>
      <c r="E93">
        <f t="shared" si="3"/>
        <v>-9.9047153601234297E-2</v>
      </c>
      <c r="F93">
        <f t="shared" si="3"/>
        <v>-0.29531109961627211</v>
      </c>
      <c r="G93">
        <f t="shared" si="3"/>
        <v>-0.11294475901613425</v>
      </c>
      <c r="H93">
        <f t="shared" si="4"/>
        <v>-0.1691010040778802</v>
      </c>
    </row>
    <row r="94" spans="1:8" x14ac:dyDescent="0.3">
      <c r="A94" s="1">
        <v>46.002166699999997</v>
      </c>
      <c r="B94" s="1">
        <v>0.90300000000000002</v>
      </c>
      <c r="C94" s="1">
        <v>0.74680000000000002</v>
      </c>
      <c r="D94" s="1">
        <v>0.9052</v>
      </c>
      <c r="E94">
        <f t="shared" si="3"/>
        <v>-0.10203272556515161</v>
      </c>
      <c r="F94">
        <f t="shared" si="3"/>
        <v>-0.29195786731456946</v>
      </c>
      <c r="G94">
        <f t="shared" si="3"/>
        <v>-9.959936522275474E-2</v>
      </c>
      <c r="H94">
        <f t="shared" si="4"/>
        <v>-0.16452998603415861</v>
      </c>
    </row>
    <row r="95" spans="1:8" x14ac:dyDescent="0.3">
      <c r="A95" s="1">
        <v>46.5021944</v>
      </c>
      <c r="B95" s="1">
        <v>0.88519999999999999</v>
      </c>
      <c r="C95" s="1">
        <v>0.75319999999999998</v>
      </c>
      <c r="D95" s="1">
        <v>0.9052</v>
      </c>
      <c r="E95">
        <f t="shared" si="3"/>
        <v>-0.12194167080524247</v>
      </c>
      <c r="F95">
        <f t="shared" si="3"/>
        <v>-0.28342448219913974</v>
      </c>
      <c r="G95">
        <f t="shared" si="3"/>
        <v>-9.959936522275474E-2</v>
      </c>
      <c r="H95">
        <f t="shared" si="4"/>
        <v>-0.16832183940904566</v>
      </c>
    </row>
    <row r="96" spans="1:8" x14ac:dyDescent="0.3">
      <c r="A96" s="1">
        <v>47.0021944</v>
      </c>
      <c r="B96" s="1">
        <v>0.88929999999999998</v>
      </c>
      <c r="C96" s="1">
        <v>0.7631</v>
      </c>
      <c r="D96" s="1">
        <v>0.90390000000000004</v>
      </c>
      <c r="E96">
        <f t="shared" si="3"/>
        <v>-0.11732064257654271</v>
      </c>
      <c r="F96">
        <f t="shared" si="3"/>
        <v>-0.27036619468654954</v>
      </c>
      <c r="G96">
        <f t="shared" si="3"/>
        <v>-0.10103654417777178</v>
      </c>
      <c r="H96">
        <f t="shared" si="4"/>
        <v>-0.16290779381362133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7F49-4529-469E-8F66-2628BBCF6BDA}">
  <dimension ref="A1:H96"/>
  <sheetViews>
    <sheetView workbookViewId="0">
      <selection activeCell="D27" sqref="D27"/>
    </sheetView>
  </sheetViews>
  <sheetFormatPr defaultRowHeight="14.4" x14ac:dyDescent="0.3"/>
  <sheetData>
    <row r="1" spans="1:8" x14ac:dyDescent="0.3">
      <c r="A1" s="2" t="s">
        <v>0</v>
      </c>
      <c r="B1" s="9" t="s">
        <v>6</v>
      </c>
      <c r="C1" s="9"/>
      <c r="D1" s="9"/>
      <c r="E1" s="10" t="s">
        <v>1</v>
      </c>
      <c r="F1" s="10"/>
      <c r="G1" s="10"/>
      <c r="H1" t="s">
        <v>1</v>
      </c>
    </row>
    <row r="2" spans="1:8" x14ac:dyDescent="0.3">
      <c r="A2" s="1">
        <v>0</v>
      </c>
      <c r="B2" s="1">
        <v>0.1482</v>
      </c>
      <c r="C2" s="1">
        <v>0.13669999999999999</v>
      </c>
      <c r="D2" s="1">
        <v>0.13539999999999999</v>
      </c>
      <c r="E2">
        <f>LN(B2)</f>
        <v>-1.9091925661201505</v>
      </c>
      <c r="F2">
        <f t="shared" ref="F2:G17" si="0">LN(C2)</f>
        <v>-1.9899665352522333</v>
      </c>
      <c r="G2">
        <f t="shared" si="0"/>
        <v>-1.9995219185039625</v>
      </c>
      <c r="H2">
        <f>AVERAGE(E2:G2)</f>
        <v>-1.9662270066254488</v>
      </c>
    </row>
    <row r="3" spans="1:8" x14ac:dyDescent="0.3">
      <c r="A3" s="1">
        <v>0.49969444000000002</v>
      </c>
      <c r="B3" s="1">
        <v>0.1183</v>
      </c>
      <c r="C3" s="1">
        <v>0.12509998999999999</v>
      </c>
      <c r="D3" s="1">
        <v>0.26919999999999999</v>
      </c>
      <c r="E3">
        <f t="shared" ref="E3:G66" si="1">LN(B3)</f>
        <v>-2.1345315079977958</v>
      </c>
      <c r="F3">
        <f t="shared" si="0"/>
        <v>-2.0786419414453259</v>
      </c>
      <c r="G3">
        <f t="shared" si="0"/>
        <v>-1.3123006812115643</v>
      </c>
      <c r="H3">
        <f t="shared" ref="H3:H66" si="2">AVERAGE(E3:G3)</f>
        <v>-1.8418247102182288</v>
      </c>
    </row>
    <row r="4" spans="1:8" x14ac:dyDescent="0.3">
      <c r="A4" s="1">
        <v>0.99972221999999999</v>
      </c>
      <c r="B4" s="1">
        <v>0.13170001000000001</v>
      </c>
      <c r="C4" s="1">
        <v>0.11509999999999999</v>
      </c>
      <c r="D4" s="1">
        <v>0.1444</v>
      </c>
      <c r="E4">
        <f t="shared" si="1"/>
        <v>-2.0272285943027604</v>
      </c>
      <c r="F4">
        <f t="shared" si="0"/>
        <v>-2.1619539632543003</v>
      </c>
      <c r="G4">
        <f t="shared" si="0"/>
        <v>-1.9351680525234112</v>
      </c>
      <c r="H4">
        <f t="shared" si="2"/>
        <v>-2.0414502033601574</v>
      </c>
    </row>
    <row r="5" spans="1:8" x14ac:dyDescent="0.3">
      <c r="A5" s="1">
        <v>1.4997499999999999</v>
      </c>
      <c r="B5" s="1">
        <v>0.14739999000000001</v>
      </c>
      <c r="C5" s="1">
        <v>0.13419998999999999</v>
      </c>
      <c r="D5" s="1">
        <v>0.15229999999999999</v>
      </c>
      <c r="E5">
        <f t="shared" si="1"/>
        <v>-1.9146053670695082</v>
      </c>
      <c r="F5">
        <f t="shared" si="0"/>
        <v>-2.0084241289602067</v>
      </c>
      <c r="G5">
        <f t="shared" si="0"/>
        <v>-1.8819030190810211</v>
      </c>
      <c r="H5">
        <f t="shared" si="2"/>
        <v>-1.9349775050369118</v>
      </c>
    </row>
    <row r="6" spans="1:8" x14ac:dyDescent="0.3">
      <c r="A6" s="1">
        <v>1.9997777800000001</v>
      </c>
      <c r="B6" s="1">
        <v>0.15605000999999999</v>
      </c>
      <c r="C6" s="1">
        <v>0.15384999999999999</v>
      </c>
      <c r="D6" s="1">
        <v>0.17545000999999999</v>
      </c>
      <c r="E6">
        <f t="shared" si="1"/>
        <v>-1.8575787461833257</v>
      </c>
      <c r="F6">
        <f t="shared" si="0"/>
        <v>-1.8717771772140863</v>
      </c>
      <c r="G6">
        <f t="shared" si="0"/>
        <v>-1.7404011199566194</v>
      </c>
      <c r="H6">
        <f t="shared" si="2"/>
        <v>-1.8232523477846769</v>
      </c>
    </row>
    <row r="7" spans="1:8" x14ac:dyDescent="0.3">
      <c r="A7" s="1">
        <v>2.4997777800000001</v>
      </c>
      <c r="B7" s="1">
        <v>0.17019999999999999</v>
      </c>
      <c r="C7" s="1">
        <v>0.14749999999999999</v>
      </c>
      <c r="D7" s="1">
        <v>0.1686</v>
      </c>
      <c r="E7">
        <f t="shared" si="1"/>
        <v>-1.7707810628428633</v>
      </c>
      <c r="F7">
        <f t="shared" si="0"/>
        <v>-1.9139271032022627</v>
      </c>
      <c r="G7">
        <f t="shared" si="0"/>
        <v>-1.7802262334143819</v>
      </c>
      <c r="H7">
        <f t="shared" si="2"/>
        <v>-1.821644799819836</v>
      </c>
    </row>
    <row r="8" spans="1:8" x14ac:dyDescent="0.3">
      <c r="A8" s="1">
        <v>2.99983333</v>
      </c>
      <c r="B8" s="1">
        <v>0.18880000999999999</v>
      </c>
      <c r="C8" s="1">
        <v>0.17410001</v>
      </c>
      <c r="D8" s="1">
        <v>0.18610001000000001</v>
      </c>
      <c r="E8">
        <f t="shared" si="1"/>
        <v>-1.6670669723046365</v>
      </c>
      <c r="F8">
        <f t="shared" si="0"/>
        <v>-1.7481253747697414</v>
      </c>
      <c r="G8">
        <f t="shared" si="0"/>
        <v>-1.681471061599382</v>
      </c>
      <c r="H8">
        <f t="shared" si="2"/>
        <v>-1.6988878028912533</v>
      </c>
    </row>
    <row r="9" spans="1:8" x14ac:dyDescent="0.3">
      <c r="A9" s="1">
        <v>3.4998611099999999</v>
      </c>
      <c r="B9" s="1">
        <v>0.18920000000000001</v>
      </c>
      <c r="C9" s="1">
        <v>0.16779999000000001</v>
      </c>
      <c r="D9" s="1">
        <v>0.18980000999999999</v>
      </c>
      <c r="E9">
        <f t="shared" si="1"/>
        <v>-1.6649506223643591</v>
      </c>
      <c r="F9">
        <f t="shared" si="0"/>
        <v>-1.7849825445437886</v>
      </c>
      <c r="G9">
        <f t="shared" si="0"/>
        <v>-1.661784340119272</v>
      </c>
      <c r="H9">
        <f t="shared" si="2"/>
        <v>-1.7039058356758066</v>
      </c>
    </row>
    <row r="10" spans="1:8" x14ac:dyDescent="0.3">
      <c r="A10" s="1">
        <v>3.9998888899999998</v>
      </c>
      <c r="B10" s="1">
        <v>0.20349999999999999</v>
      </c>
      <c r="C10" s="1">
        <v>0.18560001000000001</v>
      </c>
      <c r="D10" s="1">
        <v>0.20519999</v>
      </c>
      <c r="E10">
        <f t="shared" si="1"/>
        <v>-1.5920892740994874</v>
      </c>
      <c r="F10">
        <f t="shared" si="0"/>
        <v>-1.6841614047507278</v>
      </c>
      <c r="G10">
        <f t="shared" si="0"/>
        <v>-1.5837702144184673</v>
      </c>
      <c r="H10">
        <f t="shared" si="2"/>
        <v>-1.6200069644228943</v>
      </c>
    </row>
    <row r="11" spans="1:8" x14ac:dyDescent="0.3">
      <c r="A11" s="3">
        <v>4.4999166700000002</v>
      </c>
      <c r="B11" s="3">
        <v>0.20430000000000001</v>
      </c>
      <c r="C11" s="3">
        <v>0.1991</v>
      </c>
      <c r="D11" s="3">
        <v>0.21310000000000001</v>
      </c>
      <c r="E11" s="4">
        <f t="shared" si="1"/>
        <v>-1.5881657771585607</v>
      </c>
      <c r="F11" s="4">
        <f t="shared" si="0"/>
        <v>-1.6139480679119864</v>
      </c>
      <c r="G11" s="4">
        <f t="shared" si="0"/>
        <v>-1.5459937398775656</v>
      </c>
      <c r="H11" s="4">
        <f t="shared" si="2"/>
        <v>-1.5827025283160374</v>
      </c>
    </row>
    <row r="12" spans="1:8" x14ac:dyDescent="0.3">
      <c r="A12" s="3">
        <v>4.9999444400000002</v>
      </c>
      <c r="B12" s="3">
        <v>0.22120000000000001</v>
      </c>
      <c r="C12" s="3">
        <v>0.22879997999999999</v>
      </c>
      <c r="D12" s="3">
        <v>0.2271</v>
      </c>
      <c r="E12" s="4">
        <f t="shared" si="1"/>
        <v>-1.5086880093339572</v>
      </c>
      <c r="F12" s="4">
        <f t="shared" si="0"/>
        <v>-1.4749071068890856</v>
      </c>
      <c r="G12" s="4">
        <f t="shared" si="0"/>
        <v>-1.4823648298706242</v>
      </c>
      <c r="H12" s="4">
        <f t="shared" si="2"/>
        <v>-1.4886533153645558</v>
      </c>
    </row>
    <row r="13" spans="1:8" x14ac:dyDescent="0.3">
      <c r="A13" s="3">
        <v>5.4999722200000001</v>
      </c>
      <c r="B13" s="3">
        <v>0.25369998999999999</v>
      </c>
      <c r="C13" s="3">
        <v>0.24450000999999999</v>
      </c>
      <c r="D13" s="3">
        <v>0.26069998999999999</v>
      </c>
      <c r="E13" s="4">
        <f t="shared" si="1"/>
        <v>-1.3716028517935355</v>
      </c>
      <c r="F13" s="4">
        <f t="shared" si="0"/>
        <v>-1.4085399291674157</v>
      </c>
      <c r="G13" s="4">
        <f t="shared" si="0"/>
        <v>-1.344384996400948</v>
      </c>
      <c r="H13" s="4">
        <f t="shared" si="2"/>
        <v>-1.3748425924539662</v>
      </c>
    </row>
    <row r="14" spans="1:8" x14ac:dyDescent="0.3">
      <c r="A14" s="3">
        <v>6</v>
      </c>
      <c r="B14" s="3">
        <v>0.28380000999999999</v>
      </c>
      <c r="C14" s="3">
        <v>0.27950001000000002</v>
      </c>
      <c r="D14" s="3">
        <v>0.29239999999999999</v>
      </c>
      <c r="E14" s="4">
        <f t="shared" si="1"/>
        <v>-1.2594854790201138</v>
      </c>
      <c r="F14" s="4">
        <f t="shared" si="0"/>
        <v>-1.2747529506088084</v>
      </c>
      <c r="G14" s="4">
        <f t="shared" si="0"/>
        <v>-1.2296325511065136</v>
      </c>
      <c r="H14" s="4">
        <f t="shared" si="2"/>
        <v>-1.2546236602451453</v>
      </c>
    </row>
    <row r="15" spans="1:8" x14ac:dyDescent="0.3">
      <c r="A15" s="3">
        <v>6.5</v>
      </c>
      <c r="B15" s="3">
        <v>0.31620000999999998</v>
      </c>
      <c r="C15" s="3">
        <v>0.3039</v>
      </c>
      <c r="D15" s="3">
        <v>0.33389999999999997</v>
      </c>
      <c r="E15" s="4">
        <f t="shared" si="1"/>
        <v>-1.1513803225812125</v>
      </c>
      <c r="F15" s="4">
        <f t="shared" si="0"/>
        <v>-1.1910565790593897</v>
      </c>
      <c r="G15" s="4">
        <f t="shared" si="0"/>
        <v>-1.0969137320325284</v>
      </c>
      <c r="H15" s="4">
        <f t="shared" si="2"/>
        <v>-1.1464502112243771</v>
      </c>
    </row>
    <row r="16" spans="1:8" x14ac:dyDescent="0.3">
      <c r="A16" s="3">
        <v>7.0000277799999999</v>
      </c>
      <c r="B16" s="3">
        <v>0.34569999000000001</v>
      </c>
      <c r="C16" s="3">
        <v>0.34499998999999998</v>
      </c>
      <c r="D16" s="3">
        <v>0.37469999999999998</v>
      </c>
      <c r="E16" s="4">
        <f t="shared" si="1"/>
        <v>-1.0621839609813737</v>
      </c>
      <c r="F16" s="4">
        <f t="shared" si="0"/>
        <v>-1.0642108909362851</v>
      </c>
      <c r="G16" s="4">
        <f t="shared" si="0"/>
        <v>-0.98162957318249544</v>
      </c>
      <c r="H16" s="4">
        <f t="shared" si="2"/>
        <v>-1.0360081417000513</v>
      </c>
    </row>
    <row r="17" spans="1:8" x14ac:dyDescent="0.3">
      <c r="A17" s="3">
        <v>7.5000555599999998</v>
      </c>
      <c r="B17" s="3">
        <v>0.38829998999999998</v>
      </c>
      <c r="C17" s="3">
        <v>0.38490000000000002</v>
      </c>
      <c r="D17" s="3">
        <v>0.41559998999999997</v>
      </c>
      <c r="E17" s="4">
        <f t="shared" si="1"/>
        <v>-0.94597706799779935</v>
      </c>
      <c r="F17" s="4">
        <f t="shared" si="0"/>
        <v>-0.9547717186924366</v>
      </c>
      <c r="G17" s="4">
        <f t="shared" si="0"/>
        <v>-0.87803204381866273</v>
      </c>
      <c r="H17" s="4">
        <f t="shared" si="2"/>
        <v>-0.92626027683629963</v>
      </c>
    </row>
    <row r="18" spans="1:8" x14ac:dyDescent="0.3">
      <c r="A18" s="3">
        <v>8.0000833300000007</v>
      </c>
      <c r="B18" s="3">
        <v>0.42699999</v>
      </c>
      <c r="C18" s="3">
        <v>0.42820001000000002</v>
      </c>
      <c r="D18" s="3">
        <v>0.45510001</v>
      </c>
      <c r="E18" s="4">
        <f t="shared" si="1"/>
        <v>-0.85097128917271658</v>
      </c>
      <c r="F18" s="4">
        <f t="shared" si="1"/>
        <v>-0.8481648794729818</v>
      </c>
      <c r="G18" s="4">
        <f t="shared" si="1"/>
        <v>-0.78723808198634837</v>
      </c>
      <c r="H18" s="4">
        <f t="shared" si="2"/>
        <v>-0.82879141687734892</v>
      </c>
    </row>
    <row r="19" spans="1:8" x14ac:dyDescent="0.3">
      <c r="A19" s="3">
        <v>8.5001388900000006</v>
      </c>
      <c r="B19" s="3">
        <v>0.46499997999999998</v>
      </c>
      <c r="C19" s="3">
        <v>0.46770001</v>
      </c>
      <c r="D19" s="3">
        <v>0.50540001000000001</v>
      </c>
      <c r="E19" s="4">
        <f t="shared" si="1"/>
        <v>-0.76571791640553444</v>
      </c>
      <c r="F19" s="4">
        <f t="shared" si="1"/>
        <v>-0.75992819286906943</v>
      </c>
      <c r="G19" s="4">
        <f t="shared" si="1"/>
        <v>-0.68240506424173553</v>
      </c>
      <c r="H19" s="4">
        <f t="shared" si="2"/>
        <v>-0.7360170578387798</v>
      </c>
    </row>
    <row r="20" spans="1:8" x14ac:dyDescent="0.3">
      <c r="A20" s="3">
        <v>9.0001666700000005</v>
      </c>
      <c r="B20" s="3">
        <v>0.50725003000000002</v>
      </c>
      <c r="C20" s="3">
        <v>0.50854999999999995</v>
      </c>
      <c r="D20" s="3">
        <v>0.54104996999999999</v>
      </c>
      <c r="E20" s="4">
        <f t="shared" si="1"/>
        <v>-0.67875124113377994</v>
      </c>
      <c r="F20" s="4">
        <f t="shared" si="1"/>
        <v>-0.67619173991053194</v>
      </c>
      <c r="G20" s="4">
        <f t="shared" si="1"/>
        <v>-0.6142436384122214</v>
      </c>
      <c r="H20" s="4">
        <f t="shared" si="2"/>
        <v>-0.65639553981884446</v>
      </c>
    </row>
    <row r="21" spans="1:8" x14ac:dyDescent="0.3">
      <c r="A21" s="3">
        <v>9.5001944399999996</v>
      </c>
      <c r="B21" s="3">
        <v>0.54504998000000004</v>
      </c>
      <c r="C21" s="3">
        <v>0.54925002000000001</v>
      </c>
      <c r="D21" s="3">
        <v>0.58244998999999997</v>
      </c>
      <c r="E21" s="4">
        <f t="shared" si="1"/>
        <v>-0.60687778210165144</v>
      </c>
      <c r="F21" s="4">
        <f t="shared" si="1"/>
        <v>-0.59920153130412723</v>
      </c>
      <c r="G21" s="4">
        <f t="shared" si="1"/>
        <v>-0.54051195130520691</v>
      </c>
      <c r="H21" s="4">
        <f t="shared" si="2"/>
        <v>-0.58219708823699523</v>
      </c>
    </row>
    <row r="22" spans="1:8" x14ac:dyDescent="0.3">
      <c r="A22" s="1">
        <v>10.0002222</v>
      </c>
      <c r="B22" s="1">
        <v>0.57930000999999998</v>
      </c>
      <c r="C22" s="1">
        <v>0.59470000000000001</v>
      </c>
      <c r="D22" s="1">
        <v>0.62430003000000001</v>
      </c>
      <c r="E22">
        <f t="shared" si="1"/>
        <v>-0.54593478361734582</v>
      </c>
      <c r="F22">
        <f t="shared" si="1"/>
        <v>-0.51969820226958907</v>
      </c>
      <c r="G22">
        <f t="shared" si="1"/>
        <v>-0.47112420886061951</v>
      </c>
      <c r="H22">
        <f t="shared" si="2"/>
        <v>-0.51225239824918478</v>
      </c>
    </row>
    <row r="23" spans="1:8" x14ac:dyDescent="0.3">
      <c r="A23" s="1">
        <v>10.5002222</v>
      </c>
      <c r="B23" s="1">
        <v>0.61609997999999999</v>
      </c>
      <c r="C23" s="1">
        <v>0.63000001999999999</v>
      </c>
      <c r="D23" s="1">
        <v>0.65900000000000003</v>
      </c>
      <c r="E23">
        <f t="shared" si="1"/>
        <v>-0.48434602342387517</v>
      </c>
      <c r="F23">
        <f t="shared" si="1"/>
        <v>-0.46203542785052742</v>
      </c>
      <c r="G23">
        <f t="shared" si="1"/>
        <v>-0.41703174447962976</v>
      </c>
      <c r="H23">
        <f t="shared" si="2"/>
        <v>-0.45447106525134418</v>
      </c>
    </row>
    <row r="24" spans="1:8" x14ac:dyDescent="0.3">
      <c r="A24" s="1">
        <v>11.000249999999999</v>
      </c>
      <c r="B24" s="1">
        <v>0.64749999999999996</v>
      </c>
      <c r="C24" s="1">
        <v>0.66579999999999995</v>
      </c>
      <c r="D24" s="1">
        <v>0.69850000000000001</v>
      </c>
      <c r="E24">
        <f t="shared" si="1"/>
        <v>-0.4346364854084443</v>
      </c>
      <c r="F24">
        <f t="shared" si="1"/>
        <v>-0.40676595384121256</v>
      </c>
      <c r="G24">
        <f t="shared" si="1"/>
        <v>-0.35882010028512051</v>
      </c>
      <c r="H24">
        <f t="shared" si="2"/>
        <v>-0.40007417984492583</v>
      </c>
    </row>
    <row r="25" spans="1:8" x14ac:dyDescent="0.3">
      <c r="A25" s="1">
        <v>11.500277799999999</v>
      </c>
      <c r="B25" s="1">
        <v>0.67979999999999996</v>
      </c>
      <c r="C25" s="1">
        <v>0.69820000999999998</v>
      </c>
      <c r="D25" s="1">
        <v>0.73509999000000004</v>
      </c>
      <c r="E25">
        <f t="shared" si="1"/>
        <v>-0.38595664172012151</v>
      </c>
      <c r="F25">
        <f t="shared" si="1"/>
        <v>-0.35924966998865782</v>
      </c>
      <c r="G25">
        <f t="shared" si="1"/>
        <v>-0.30774874820568648</v>
      </c>
      <c r="H25">
        <f t="shared" si="2"/>
        <v>-0.35098501997148857</v>
      </c>
    </row>
    <row r="26" spans="1:8" x14ac:dyDescent="0.3">
      <c r="A26" s="1">
        <v>12.000305600000001</v>
      </c>
      <c r="B26" s="1">
        <v>0.70814999999999995</v>
      </c>
      <c r="C26" s="1">
        <v>0.72575000000000001</v>
      </c>
      <c r="D26" s="1">
        <v>0.76874998000000005</v>
      </c>
      <c r="E26">
        <f t="shared" si="1"/>
        <v>-0.3450993433217317</v>
      </c>
      <c r="F26">
        <f t="shared" si="1"/>
        <v>-0.32054967607739776</v>
      </c>
      <c r="G26">
        <f t="shared" si="1"/>
        <v>-0.26298948587766985</v>
      </c>
      <c r="H26">
        <f t="shared" si="2"/>
        <v>-0.30954616842559979</v>
      </c>
    </row>
    <row r="27" spans="1:8" x14ac:dyDescent="0.3">
      <c r="A27" s="1">
        <v>12.500333299999999</v>
      </c>
      <c r="B27" s="1">
        <v>0.73365000000000002</v>
      </c>
      <c r="C27" s="1">
        <v>0.75055000000000005</v>
      </c>
      <c r="D27" s="1">
        <v>0.79595002999999998</v>
      </c>
      <c r="E27">
        <f t="shared" si="1"/>
        <v>-0.30972320332866116</v>
      </c>
      <c r="F27">
        <f t="shared" si="1"/>
        <v>-0.2869490078759519</v>
      </c>
      <c r="G27">
        <f t="shared" si="1"/>
        <v>-0.22821887149018316</v>
      </c>
      <c r="H27">
        <f t="shared" si="2"/>
        <v>-0.27496369423159872</v>
      </c>
    </row>
    <row r="28" spans="1:8" x14ac:dyDescent="0.3">
      <c r="A28" s="1">
        <v>13.000361099999999</v>
      </c>
      <c r="B28" s="1">
        <v>0.75319997999999999</v>
      </c>
      <c r="C28" s="1">
        <v>0.76909998999999996</v>
      </c>
      <c r="D28" s="1">
        <v>0.81810002000000004</v>
      </c>
      <c r="E28">
        <f t="shared" si="1"/>
        <v>-0.28342450875251235</v>
      </c>
      <c r="F28">
        <f t="shared" si="1"/>
        <v>-0.26253429192133942</v>
      </c>
      <c r="G28">
        <f t="shared" si="1"/>
        <v>-0.20077067601559564</v>
      </c>
      <c r="H28">
        <f t="shared" si="2"/>
        <v>-0.24890982556314914</v>
      </c>
    </row>
    <row r="29" spans="1:8" x14ac:dyDescent="0.3">
      <c r="A29" s="1">
        <v>13.500416700000001</v>
      </c>
      <c r="B29" s="1">
        <v>0.77170002000000004</v>
      </c>
      <c r="C29" s="1">
        <v>0.78799998000000004</v>
      </c>
      <c r="D29" s="1">
        <v>0.83670001999999999</v>
      </c>
      <c r="E29">
        <f t="shared" si="1"/>
        <v>-0.25915937960177293</v>
      </c>
      <c r="F29">
        <f t="shared" si="1"/>
        <v>-0.23825721450496884</v>
      </c>
      <c r="G29">
        <f t="shared" si="1"/>
        <v>-0.17828967177715424</v>
      </c>
      <c r="H29">
        <f t="shared" si="2"/>
        <v>-0.22523542196129867</v>
      </c>
    </row>
    <row r="30" spans="1:8" x14ac:dyDescent="0.3">
      <c r="A30" s="1">
        <v>14.000444399999999</v>
      </c>
      <c r="B30" s="1">
        <v>0.78570002000000005</v>
      </c>
      <c r="C30" s="1">
        <v>0.80349999000000005</v>
      </c>
      <c r="D30" s="1">
        <v>0.85299997999999999</v>
      </c>
      <c r="E30">
        <f t="shared" si="1"/>
        <v>-0.24118021334535314</v>
      </c>
      <c r="F30">
        <f t="shared" si="1"/>
        <v>-0.21877810625012051</v>
      </c>
      <c r="G30">
        <f t="shared" si="1"/>
        <v>-0.15899575493711707</v>
      </c>
      <c r="H30">
        <f t="shared" si="2"/>
        <v>-0.2063180248441969</v>
      </c>
    </row>
    <row r="31" spans="1:8" x14ac:dyDescent="0.3">
      <c r="A31" s="1">
        <v>14.500444399999999</v>
      </c>
      <c r="B31" s="1">
        <v>0.79619996999999998</v>
      </c>
      <c r="C31" s="1">
        <v>0.82040000000000002</v>
      </c>
      <c r="D31" s="1">
        <v>0.86350000000000005</v>
      </c>
      <c r="E31">
        <f t="shared" si="1"/>
        <v>-0.22790490609489608</v>
      </c>
      <c r="F31">
        <f t="shared" si="1"/>
        <v>-0.1979632527839115</v>
      </c>
      <c r="G31">
        <f t="shared" si="1"/>
        <v>-0.14676138139540371</v>
      </c>
      <c r="H31">
        <f t="shared" si="2"/>
        <v>-0.1908765134247371</v>
      </c>
    </row>
    <row r="32" spans="1:8" x14ac:dyDescent="0.3">
      <c r="A32" s="1">
        <v>15.000472200000001</v>
      </c>
      <c r="B32" s="1">
        <v>0.80940002</v>
      </c>
      <c r="C32" s="1">
        <v>0.8337</v>
      </c>
      <c r="D32" s="1">
        <v>0.87340002999999999</v>
      </c>
      <c r="E32">
        <f t="shared" si="1"/>
        <v>-0.21146202183071069</v>
      </c>
      <c r="F32">
        <f t="shared" si="1"/>
        <v>-0.18188165356556932</v>
      </c>
      <c r="G32">
        <f t="shared" si="1"/>
        <v>-0.13536160358215404</v>
      </c>
      <c r="H32">
        <f t="shared" si="2"/>
        <v>-0.17623509299281137</v>
      </c>
    </row>
    <row r="33" spans="1:8" x14ac:dyDescent="0.3">
      <c r="A33" s="1">
        <v>15.500500000000001</v>
      </c>
      <c r="B33" s="1">
        <v>0.82085001999999996</v>
      </c>
      <c r="C33" s="1">
        <v>0.84275001999999999</v>
      </c>
      <c r="D33" s="1">
        <v>0.88244999000000002</v>
      </c>
      <c r="E33">
        <f t="shared" si="1"/>
        <v>-0.19741486587662269</v>
      </c>
      <c r="F33">
        <f t="shared" si="1"/>
        <v>-0.17108490113613692</v>
      </c>
      <c r="G33">
        <f t="shared" si="1"/>
        <v>-0.12505316033564923</v>
      </c>
      <c r="H33">
        <f t="shared" si="2"/>
        <v>-0.16451764244946962</v>
      </c>
    </row>
    <row r="34" spans="1:8" x14ac:dyDescent="0.3">
      <c r="A34" s="1">
        <v>16.0005278</v>
      </c>
      <c r="B34" s="1">
        <v>0.83209999000000001</v>
      </c>
      <c r="C34" s="1">
        <v>0.85189999999999999</v>
      </c>
      <c r="D34" s="1">
        <v>0.88910003000000004</v>
      </c>
      <c r="E34">
        <f t="shared" si="1"/>
        <v>-0.18380266509353924</v>
      </c>
      <c r="F34">
        <f t="shared" si="1"/>
        <v>-0.16028612993334226</v>
      </c>
      <c r="G34">
        <f t="shared" si="1"/>
        <v>-0.117545530113058</v>
      </c>
      <c r="H34">
        <f t="shared" si="2"/>
        <v>-0.15387810837997984</v>
      </c>
    </row>
    <row r="35" spans="1:8" x14ac:dyDescent="0.3">
      <c r="A35" s="1">
        <v>16.500555599999998</v>
      </c>
      <c r="B35" s="1">
        <v>0.84160002</v>
      </c>
      <c r="C35" s="1">
        <v>0.85939999</v>
      </c>
      <c r="D35" s="1">
        <v>0.89429999999999998</v>
      </c>
      <c r="E35">
        <f t="shared" si="1"/>
        <v>-0.17245041323443336</v>
      </c>
      <c r="F35">
        <f t="shared" si="1"/>
        <v>-0.15152081927726752</v>
      </c>
      <c r="G35">
        <f t="shared" si="1"/>
        <v>-0.11171398963000162</v>
      </c>
      <c r="H35">
        <f t="shared" si="2"/>
        <v>-0.1452284073805675</v>
      </c>
    </row>
    <row r="36" spans="1:8" x14ac:dyDescent="0.3">
      <c r="A36" s="1">
        <v>17.000583299999999</v>
      </c>
      <c r="B36" s="1">
        <v>0.85039998999999999</v>
      </c>
      <c r="C36" s="1">
        <v>0.86649997999999995</v>
      </c>
      <c r="D36" s="1">
        <v>0.89889998999999998</v>
      </c>
      <c r="E36">
        <f t="shared" si="1"/>
        <v>-0.16204846371357112</v>
      </c>
      <c r="F36">
        <f t="shared" si="1"/>
        <v>-0.1432931929078384</v>
      </c>
      <c r="G36">
        <f t="shared" si="1"/>
        <v>-0.10658349652749151</v>
      </c>
      <c r="H36">
        <f t="shared" si="2"/>
        <v>-0.13730838438296702</v>
      </c>
    </row>
    <row r="37" spans="1:8" x14ac:dyDescent="0.3">
      <c r="A37" s="1">
        <v>17.5006111</v>
      </c>
      <c r="B37" s="1">
        <v>0.85569998999999997</v>
      </c>
      <c r="C37" s="1">
        <v>0.87130001000000001</v>
      </c>
      <c r="D37" s="1">
        <v>0.90210000000000001</v>
      </c>
      <c r="E37">
        <f t="shared" si="1"/>
        <v>-0.15583544324446669</v>
      </c>
      <c r="F37">
        <f t="shared" si="1"/>
        <v>-0.13776891826779278</v>
      </c>
      <c r="G37">
        <f t="shared" si="1"/>
        <v>-0.10302990031954397</v>
      </c>
      <c r="H37">
        <f t="shared" si="2"/>
        <v>-0.13221142061060112</v>
      </c>
    </row>
    <row r="38" spans="1:8" x14ac:dyDescent="0.3">
      <c r="A38" s="1">
        <v>18.000638899999998</v>
      </c>
      <c r="B38" s="1">
        <v>0.86050000999999998</v>
      </c>
      <c r="C38" s="1">
        <v>0.87509999000000005</v>
      </c>
      <c r="D38" s="1">
        <v>0.90469995000000003</v>
      </c>
      <c r="E38">
        <f t="shared" si="1"/>
        <v>-0.15024165170939255</v>
      </c>
      <c r="F38">
        <f t="shared" si="1"/>
        <v>-0.13341712486761709</v>
      </c>
      <c r="G38">
        <f t="shared" si="1"/>
        <v>-0.10015193721738193</v>
      </c>
      <c r="H38">
        <f t="shared" si="2"/>
        <v>-0.12793690459813054</v>
      </c>
    </row>
    <row r="39" spans="1:8" x14ac:dyDescent="0.3">
      <c r="A39" s="1">
        <v>18.5006667</v>
      </c>
      <c r="B39" s="1">
        <v>0.86450002000000004</v>
      </c>
      <c r="C39" s="1">
        <v>0.87810001000000004</v>
      </c>
      <c r="D39" s="1">
        <v>0.90730003000000004</v>
      </c>
      <c r="E39">
        <f t="shared" si="1"/>
        <v>-0.14560395072403212</v>
      </c>
      <c r="F39">
        <f t="shared" si="1"/>
        <v>-0.12999478522796265</v>
      </c>
      <c r="G39">
        <f t="shared" si="1"/>
        <v>-9.7282089741416E-2</v>
      </c>
      <c r="H39">
        <f t="shared" si="2"/>
        <v>-0.12429360856447026</v>
      </c>
    </row>
    <row r="40" spans="1:8" x14ac:dyDescent="0.3">
      <c r="A40" s="1">
        <v>19.0006944</v>
      </c>
      <c r="B40" s="1">
        <v>0.86735002000000005</v>
      </c>
      <c r="C40" s="1">
        <v>0.88055000000000005</v>
      </c>
      <c r="D40" s="1">
        <v>0.90795002000000002</v>
      </c>
      <c r="E40">
        <f t="shared" si="1"/>
        <v>-0.14231266971597717</v>
      </c>
      <c r="F40">
        <f t="shared" si="1"/>
        <v>-0.12720856674104275</v>
      </c>
      <c r="G40">
        <f t="shared" si="1"/>
        <v>-9.6565945948686643E-2</v>
      </c>
      <c r="H40">
        <f t="shared" si="2"/>
        <v>-0.12202906080190219</v>
      </c>
    </row>
    <row r="41" spans="1:8" x14ac:dyDescent="0.3">
      <c r="A41" s="1">
        <v>19.500722199999998</v>
      </c>
      <c r="B41" s="1">
        <v>0.87085000000000001</v>
      </c>
      <c r="C41" s="1">
        <v>0.88275000999999997</v>
      </c>
      <c r="D41" s="1">
        <v>0.90914998000000002</v>
      </c>
      <c r="E41">
        <f t="shared" si="1"/>
        <v>-0.13828553280434308</v>
      </c>
      <c r="F41">
        <f t="shared" si="1"/>
        <v>-0.12471323284540572</v>
      </c>
      <c r="G41">
        <f t="shared" si="1"/>
        <v>-9.5245203915303625E-2</v>
      </c>
      <c r="H41">
        <f t="shared" si="2"/>
        <v>-0.11941465652168413</v>
      </c>
    </row>
    <row r="42" spans="1:8" x14ac:dyDescent="0.3">
      <c r="A42" s="1">
        <v>20.00075</v>
      </c>
      <c r="B42" s="1">
        <v>0.87289998999999996</v>
      </c>
      <c r="C42" s="1">
        <v>0.88300000000000001</v>
      </c>
      <c r="D42" s="1">
        <v>0.90959994</v>
      </c>
      <c r="E42">
        <f t="shared" si="1"/>
        <v>-0.13593428869689908</v>
      </c>
      <c r="F42">
        <f t="shared" si="1"/>
        <v>-0.12443007837817703</v>
      </c>
      <c r="G42">
        <f t="shared" si="1"/>
        <v>-9.4750402508873635E-2</v>
      </c>
      <c r="H42">
        <f t="shared" si="2"/>
        <v>-0.11837158986131657</v>
      </c>
    </row>
    <row r="43" spans="1:8" x14ac:dyDescent="0.3">
      <c r="A43" s="1">
        <v>20.500777800000002</v>
      </c>
      <c r="B43" s="1">
        <v>0.87419997000000005</v>
      </c>
      <c r="C43" s="1">
        <v>0.88340001000000001</v>
      </c>
      <c r="D43" s="1">
        <v>0.90989998999999999</v>
      </c>
      <c r="E43">
        <f t="shared" si="1"/>
        <v>-0.13444613087001334</v>
      </c>
      <c r="F43">
        <f t="shared" si="1"/>
        <v>-0.12397716849981062</v>
      </c>
      <c r="G43">
        <f t="shared" si="1"/>
        <v>-9.4420586609710713E-2</v>
      </c>
      <c r="H43">
        <f t="shared" si="2"/>
        <v>-0.11761462865984489</v>
      </c>
    </row>
    <row r="44" spans="1:8" x14ac:dyDescent="0.3">
      <c r="A44" s="1">
        <v>21.0008056</v>
      </c>
      <c r="B44" s="1">
        <v>0.87489996999999997</v>
      </c>
      <c r="C44" s="1">
        <v>0.88420001999999998</v>
      </c>
      <c r="D44" s="1">
        <v>0.91000000999999997</v>
      </c>
      <c r="E44">
        <f t="shared" si="1"/>
        <v>-0.13364571915955192</v>
      </c>
      <c r="F44">
        <f t="shared" si="1"/>
        <v>-0.12307197497067761</v>
      </c>
      <c r="G44">
        <f t="shared" si="1"/>
        <v>-9.4310668482230436E-2</v>
      </c>
      <c r="H44">
        <f t="shared" si="2"/>
        <v>-0.11700945420415332</v>
      </c>
    </row>
    <row r="45" spans="1:8" x14ac:dyDescent="0.3">
      <c r="A45" s="1">
        <v>21.5008333</v>
      </c>
      <c r="B45" s="1">
        <v>0.87519997000000005</v>
      </c>
      <c r="C45" s="1">
        <v>0.88429999000000004</v>
      </c>
      <c r="D45" s="1">
        <v>0.90979999</v>
      </c>
      <c r="E45">
        <f t="shared" si="1"/>
        <v>-0.13330288159230017</v>
      </c>
      <c r="F45">
        <f t="shared" si="1"/>
        <v>-0.12295891870882716</v>
      </c>
      <c r="G45">
        <f t="shared" si="1"/>
        <v>-9.4530494837660087E-2</v>
      </c>
      <c r="H45">
        <f t="shared" si="2"/>
        <v>-0.11693076504626247</v>
      </c>
    </row>
    <row r="46" spans="1:8" x14ac:dyDescent="0.3">
      <c r="A46" s="1">
        <v>22.000861100000002</v>
      </c>
      <c r="B46" s="1">
        <v>0.87650001</v>
      </c>
      <c r="C46" s="1">
        <v>0.88520001999999998</v>
      </c>
      <c r="D46" s="1">
        <v>0.91060001000000002</v>
      </c>
      <c r="E46">
        <f t="shared" si="1"/>
        <v>-0.1318185632118348</v>
      </c>
      <c r="F46">
        <f t="shared" si="1"/>
        <v>-0.12194164821147863</v>
      </c>
      <c r="G46">
        <f t="shared" si="1"/>
        <v>-9.3651545099685124E-2</v>
      </c>
      <c r="H46">
        <f t="shared" si="2"/>
        <v>-0.1158039188409995</v>
      </c>
    </row>
    <row r="47" spans="1:8" x14ac:dyDescent="0.3">
      <c r="A47" s="1">
        <v>22.500861100000002</v>
      </c>
      <c r="B47" s="1">
        <v>0.87645001</v>
      </c>
      <c r="C47" s="1">
        <v>0.88505001000000005</v>
      </c>
      <c r="D47" s="1">
        <v>0.90985000999999999</v>
      </c>
      <c r="E47">
        <f t="shared" si="1"/>
        <v>-0.13187560990391739</v>
      </c>
      <c r="F47">
        <f t="shared" si="1"/>
        <v>-0.1221111270961749</v>
      </c>
      <c r="G47">
        <f t="shared" si="1"/>
        <v>-9.4475517232062767E-2</v>
      </c>
      <c r="H47">
        <f t="shared" si="2"/>
        <v>-0.11615408474405169</v>
      </c>
    </row>
    <row r="48" spans="1:8" x14ac:dyDescent="0.3">
      <c r="A48" s="1">
        <v>23.0008889</v>
      </c>
      <c r="B48" s="1">
        <v>0.87694998000000002</v>
      </c>
      <c r="C48" s="1">
        <v>0.88515003000000003</v>
      </c>
      <c r="D48" s="1">
        <v>0.91065003</v>
      </c>
      <c r="E48">
        <f t="shared" si="1"/>
        <v>-0.1313053235843078</v>
      </c>
      <c r="F48">
        <f t="shared" si="1"/>
        <v>-0.12199812291828954</v>
      </c>
      <c r="G48">
        <f t="shared" si="1"/>
        <v>-9.359661579408296E-2</v>
      </c>
      <c r="H48">
        <f t="shared" si="2"/>
        <v>-0.11563335409889343</v>
      </c>
    </row>
    <row r="49" spans="1:8" x14ac:dyDescent="0.3">
      <c r="A49" s="1">
        <v>23.500916700000001</v>
      </c>
      <c r="B49" s="1">
        <v>0.87935001999999995</v>
      </c>
      <c r="C49" s="1">
        <v>0.88795000999999996</v>
      </c>
      <c r="D49" s="1">
        <v>0.91314996000000004</v>
      </c>
      <c r="E49">
        <f t="shared" si="1"/>
        <v>-0.12857225805569186</v>
      </c>
      <c r="F49">
        <f t="shared" si="1"/>
        <v>-0.1188398326196376</v>
      </c>
      <c r="G49">
        <f t="shared" si="1"/>
        <v>-9.0855162148500521E-2</v>
      </c>
      <c r="H49">
        <f t="shared" si="2"/>
        <v>-0.11275575094127666</v>
      </c>
    </row>
    <row r="50" spans="1:8" x14ac:dyDescent="0.3">
      <c r="A50" s="1">
        <v>24.0009722</v>
      </c>
      <c r="B50" s="1">
        <v>0.87699998999999995</v>
      </c>
      <c r="C50" s="1">
        <v>0.88559999</v>
      </c>
      <c r="D50" s="1">
        <v>0.91089995999999995</v>
      </c>
      <c r="E50">
        <f t="shared" si="1"/>
        <v>-0.13124829801246268</v>
      </c>
      <c r="F50">
        <f t="shared" si="1"/>
        <v>-0.12148990887948957</v>
      </c>
      <c r="G50">
        <f t="shared" si="1"/>
        <v>-9.3322201143987801E-2</v>
      </c>
      <c r="H50">
        <f t="shared" si="2"/>
        <v>-0.11535346934531336</v>
      </c>
    </row>
    <row r="51" spans="1:8" x14ac:dyDescent="0.3">
      <c r="A51" s="1">
        <v>24.501000000000001</v>
      </c>
      <c r="B51" s="1">
        <v>0.87695000000000001</v>
      </c>
      <c r="C51" s="1">
        <v>0.88654997999999996</v>
      </c>
      <c r="D51" s="1">
        <v>0.91185000999999999</v>
      </c>
      <c r="E51">
        <f t="shared" si="1"/>
        <v>-0.13130530077799021</v>
      </c>
      <c r="F51">
        <f t="shared" si="1"/>
        <v>-0.12041777603849914</v>
      </c>
      <c r="G51">
        <f t="shared" si="1"/>
        <v>-9.2279765152579921E-2</v>
      </c>
      <c r="H51">
        <f t="shared" si="2"/>
        <v>-0.11466761398968976</v>
      </c>
    </row>
    <row r="52" spans="1:8" x14ac:dyDescent="0.3">
      <c r="A52" s="1">
        <v>25.001027799999999</v>
      </c>
      <c r="B52" s="1">
        <v>0.87719999000000004</v>
      </c>
      <c r="C52" s="1">
        <v>0.88710001999999999</v>
      </c>
      <c r="D52" s="1">
        <v>0.91289995000000002</v>
      </c>
      <c r="E52">
        <f t="shared" si="1"/>
        <v>-0.13102027383831275</v>
      </c>
      <c r="F52">
        <f t="shared" si="1"/>
        <v>-0.11979754091022353</v>
      </c>
      <c r="G52">
        <f t="shared" si="1"/>
        <v>-9.1128988181615009E-2</v>
      </c>
      <c r="H52">
        <f t="shared" si="2"/>
        <v>-0.11398226764338376</v>
      </c>
    </row>
    <row r="53" spans="1:8" x14ac:dyDescent="0.3">
      <c r="A53" s="1">
        <v>25.501055600000001</v>
      </c>
      <c r="B53" s="1">
        <v>0.87719999000000004</v>
      </c>
      <c r="C53" s="1">
        <v>0.88700000000000001</v>
      </c>
      <c r="D53" s="1">
        <v>0.91270003</v>
      </c>
      <c r="E53">
        <f t="shared" si="1"/>
        <v>-0.13102027383831275</v>
      </c>
      <c r="F53">
        <f t="shared" si="1"/>
        <v>-0.11991029667255755</v>
      </c>
      <c r="G53">
        <f t="shared" si="1"/>
        <v>-9.1348006589797928E-2</v>
      </c>
      <c r="H53">
        <f t="shared" si="2"/>
        <v>-0.11409285903355608</v>
      </c>
    </row>
    <row r="54" spans="1:8" x14ac:dyDescent="0.3">
      <c r="A54" s="1">
        <v>26.001083300000001</v>
      </c>
      <c r="B54" s="1">
        <v>0.87710003000000003</v>
      </c>
      <c r="C54" s="1">
        <v>0.88710001999999999</v>
      </c>
      <c r="D54" s="1">
        <v>0.91239998</v>
      </c>
      <c r="E54">
        <f t="shared" si="1"/>
        <v>-0.13113423382117609</v>
      </c>
      <c r="F54">
        <f t="shared" si="1"/>
        <v>-0.11979754091022353</v>
      </c>
      <c r="G54">
        <f t="shared" si="1"/>
        <v>-9.1676810492114763E-2</v>
      </c>
      <c r="H54">
        <f t="shared" si="2"/>
        <v>-0.11420286174117145</v>
      </c>
    </row>
    <row r="55" spans="1:8" x14ac:dyDescent="0.3">
      <c r="A55" s="1">
        <v>26.501111099999999</v>
      </c>
      <c r="B55" s="1">
        <v>0.87705003000000004</v>
      </c>
      <c r="C55" s="1">
        <v>0.88714996999999995</v>
      </c>
      <c r="D55" s="1">
        <v>0.91325000999999995</v>
      </c>
      <c r="E55">
        <f t="shared" si="1"/>
        <v>-0.13119124148677289</v>
      </c>
      <c r="F55">
        <f t="shared" si="1"/>
        <v>-0.11974123542870212</v>
      </c>
      <c r="G55">
        <f t="shared" si="1"/>
        <v>-9.0745602356841107E-2</v>
      </c>
      <c r="H55">
        <f t="shared" si="2"/>
        <v>-0.11389269309077203</v>
      </c>
    </row>
    <row r="56" spans="1:8" x14ac:dyDescent="0.3">
      <c r="A56" s="1">
        <v>27.001111099999999</v>
      </c>
      <c r="B56" s="1">
        <v>0.87819999000000004</v>
      </c>
      <c r="C56" s="1">
        <v>0.88880002000000002</v>
      </c>
      <c r="D56" s="1">
        <v>0.91700004999999996</v>
      </c>
      <c r="E56">
        <f t="shared" si="1"/>
        <v>-0.12988093224144781</v>
      </c>
      <c r="F56">
        <f t="shared" si="1"/>
        <v>-0.11788301815446682</v>
      </c>
      <c r="G56">
        <f t="shared" si="1"/>
        <v>-8.6647752200046696E-2</v>
      </c>
      <c r="H56">
        <f t="shared" si="2"/>
        <v>-0.1114705675319871</v>
      </c>
    </row>
    <row r="57" spans="1:8" x14ac:dyDescent="0.3">
      <c r="A57" s="1">
        <v>27.501138900000001</v>
      </c>
      <c r="B57" s="1">
        <v>0.87854997999999995</v>
      </c>
      <c r="C57" s="1">
        <v>0.88875000000000004</v>
      </c>
      <c r="D57" s="1">
        <v>0.91555003999999995</v>
      </c>
      <c r="E57">
        <f t="shared" si="1"/>
        <v>-0.12948248054301928</v>
      </c>
      <c r="F57">
        <f t="shared" si="1"/>
        <v>-0.11793929786468638</v>
      </c>
      <c r="G57">
        <f t="shared" si="1"/>
        <v>-8.8230257704829756E-2</v>
      </c>
      <c r="H57">
        <f t="shared" si="2"/>
        <v>-0.1118840120375118</v>
      </c>
    </row>
    <row r="58" spans="1:8" x14ac:dyDescent="0.3">
      <c r="A58" s="1">
        <v>28.001194399999999</v>
      </c>
      <c r="B58" s="1">
        <v>0.87744997000000002</v>
      </c>
      <c r="C58" s="1">
        <v>0.88864999</v>
      </c>
      <c r="D58" s="1">
        <v>0.91524998999999996</v>
      </c>
      <c r="E58">
        <f t="shared" si="1"/>
        <v>-0.13073533951250424</v>
      </c>
      <c r="F58">
        <f t="shared" si="1"/>
        <v>-0.11805183302916061</v>
      </c>
      <c r="G58">
        <f t="shared" si="1"/>
        <v>-8.8558037907768075E-2</v>
      </c>
      <c r="H58">
        <f t="shared" si="2"/>
        <v>-0.11244840348314432</v>
      </c>
    </row>
    <row r="59" spans="1:8" x14ac:dyDescent="0.3">
      <c r="A59" s="1">
        <v>28.501222200000001</v>
      </c>
      <c r="B59" s="1">
        <v>0.87825001000000003</v>
      </c>
      <c r="C59" s="1">
        <v>0.88915003000000004</v>
      </c>
      <c r="D59" s="1">
        <v>0.91695004999999996</v>
      </c>
      <c r="E59">
        <f t="shared" si="1"/>
        <v>-0.12982397644992114</v>
      </c>
      <c r="F59">
        <f t="shared" si="1"/>
        <v>-0.11748929505237911</v>
      </c>
      <c r="G59">
        <f t="shared" si="1"/>
        <v>-8.6702279310694227E-2</v>
      </c>
      <c r="H59">
        <f t="shared" si="2"/>
        <v>-0.11133851693766483</v>
      </c>
    </row>
    <row r="60" spans="1:8" x14ac:dyDescent="0.3">
      <c r="A60" s="1">
        <v>29.001249999999999</v>
      </c>
      <c r="B60" s="1">
        <v>0.87769998000000005</v>
      </c>
      <c r="C60" s="1">
        <v>0.88940001999999996</v>
      </c>
      <c r="D60" s="1">
        <v>0.91709996000000005</v>
      </c>
      <c r="E60">
        <f t="shared" si="1"/>
        <v>-0.13045045217089454</v>
      </c>
      <c r="F60">
        <f t="shared" si="1"/>
        <v>-0.11720817841847134</v>
      </c>
      <c r="G60">
        <f t="shared" si="1"/>
        <v>-8.6538805032984722E-2</v>
      </c>
      <c r="H60">
        <f t="shared" si="2"/>
        <v>-0.1113991452074502</v>
      </c>
    </row>
    <row r="61" spans="1:8" x14ac:dyDescent="0.3">
      <c r="A61" s="1">
        <v>29.5012778</v>
      </c>
      <c r="B61" s="1">
        <v>0.87879998999999998</v>
      </c>
      <c r="C61" s="1">
        <v>0.89050001999999995</v>
      </c>
      <c r="D61" s="1">
        <v>0.91769993999999999</v>
      </c>
      <c r="E61">
        <f t="shared" si="1"/>
        <v>-0.12919794985083538</v>
      </c>
      <c r="F61">
        <f t="shared" si="1"/>
        <v>-0.11597215379312849</v>
      </c>
      <c r="G61">
        <f t="shared" si="1"/>
        <v>-8.5884804538015141E-2</v>
      </c>
      <c r="H61">
        <f t="shared" si="2"/>
        <v>-0.11035163606065967</v>
      </c>
    </row>
    <row r="62" spans="1:8" x14ac:dyDescent="0.3">
      <c r="A62" s="1">
        <v>30.001305599999998</v>
      </c>
      <c r="B62" s="1">
        <v>0.87870002999999997</v>
      </c>
      <c r="C62" s="1">
        <v>0.89069999</v>
      </c>
      <c r="D62" s="1">
        <v>0.9173</v>
      </c>
      <c r="E62">
        <f t="shared" si="1"/>
        <v>-0.12931170233899503</v>
      </c>
      <c r="F62">
        <f t="shared" si="1"/>
        <v>-0.11574761977143805</v>
      </c>
      <c r="G62">
        <f t="shared" si="1"/>
        <v>-8.6320706466527161E-2</v>
      </c>
      <c r="H62">
        <f t="shared" si="2"/>
        <v>-0.11046000952565342</v>
      </c>
    </row>
    <row r="63" spans="1:8" x14ac:dyDescent="0.3">
      <c r="A63" s="1">
        <v>30.501305599999998</v>
      </c>
      <c r="B63" s="1">
        <v>0.88029999999999997</v>
      </c>
      <c r="C63" s="1">
        <v>0.89139999000000003</v>
      </c>
      <c r="D63" s="1">
        <v>0.91970004000000005</v>
      </c>
      <c r="E63">
        <f t="shared" si="1"/>
        <v>-0.12749252051527665</v>
      </c>
      <c r="F63">
        <f t="shared" si="1"/>
        <v>-0.11496202968798991</v>
      </c>
      <c r="G63">
        <f t="shared" si="1"/>
        <v>-8.3707705581042832E-2</v>
      </c>
      <c r="H63">
        <f t="shared" si="2"/>
        <v>-0.10872075192810314</v>
      </c>
    </row>
    <row r="64" spans="1:8" x14ac:dyDescent="0.3">
      <c r="A64" s="1">
        <v>31.001333299999999</v>
      </c>
      <c r="B64" s="1">
        <v>0.88009998</v>
      </c>
      <c r="C64" s="1">
        <v>0.89129999000000004</v>
      </c>
      <c r="D64" s="1">
        <v>0.91890004000000003</v>
      </c>
      <c r="E64">
        <f t="shared" si="1"/>
        <v>-0.12771976432706164</v>
      </c>
      <c r="F64">
        <f t="shared" si="1"/>
        <v>-0.11507421906503235</v>
      </c>
      <c r="G64">
        <f t="shared" si="1"/>
        <v>-8.4577932944990733E-2</v>
      </c>
      <c r="H64">
        <f t="shared" si="2"/>
        <v>-0.10912397211236158</v>
      </c>
    </row>
    <row r="65" spans="1:8" x14ac:dyDescent="0.3">
      <c r="A65" s="1">
        <v>31.5013611</v>
      </c>
      <c r="B65" s="1">
        <v>0.88055000000000005</v>
      </c>
      <c r="C65" s="1">
        <v>0.89215001999999999</v>
      </c>
      <c r="D65" s="1">
        <v>0.92105004999999995</v>
      </c>
      <c r="E65">
        <f t="shared" si="1"/>
        <v>-0.12720856674104275</v>
      </c>
      <c r="F65">
        <f t="shared" si="1"/>
        <v>-0.11412097668694469</v>
      </c>
      <c r="G65">
        <f t="shared" si="1"/>
        <v>-8.2240901098043009E-2</v>
      </c>
      <c r="H65">
        <f t="shared" si="2"/>
        <v>-0.10785681484201015</v>
      </c>
    </row>
    <row r="66" spans="1:8" x14ac:dyDescent="0.3">
      <c r="A66" s="1">
        <v>32.001388900000002</v>
      </c>
      <c r="B66" s="1">
        <v>0.88055000000000005</v>
      </c>
      <c r="C66" s="1">
        <v>0.89294996999999998</v>
      </c>
      <c r="D66" s="1">
        <v>0.92165003000000001</v>
      </c>
      <c r="E66">
        <f t="shared" si="1"/>
        <v>-0.12720856674104275</v>
      </c>
      <c r="F66">
        <f t="shared" si="1"/>
        <v>-0.1132247243111348</v>
      </c>
      <c r="G66">
        <f t="shared" si="1"/>
        <v>-8.1589704489637593E-2</v>
      </c>
      <c r="H66">
        <f t="shared" si="2"/>
        <v>-0.10734099851393837</v>
      </c>
    </row>
    <row r="67" spans="1:8" x14ac:dyDescent="0.3">
      <c r="A67" s="1">
        <v>32.5014167</v>
      </c>
      <c r="B67" s="1">
        <v>0.88124999999999998</v>
      </c>
      <c r="C67" s="1">
        <v>0.89385000000000003</v>
      </c>
      <c r="D67" s="1">
        <v>0.92255005999999995</v>
      </c>
      <c r="E67">
        <f t="shared" ref="E67:G96" si="3">LN(B67)</f>
        <v>-0.12641392485565867</v>
      </c>
      <c r="F67">
        <f t="shared" si="3"/>
        <v>-0.11221730312103942</v>
      </c>
      <c r="G67">
        <f t="shared" si="3"/>
        <v>-8.0613638957122494E-2</v>
      </c>
      <c r="H67">
        <f t="shared" ref="H67:H96" si="4">AVERAGE(E67:G67)</f>
        <v>-0.10641495564460686</v>
      </c>
    </row>
    <row r="68" spans="1:8" x14ac:dyDescent="0.3">
      <c r="A68" s="1">
        <v>33.001472200000002</v>
      </c>
      <c r="B68" s="1">
        <v>0.88205003000000004</v>
      </c>
      <c r="C68" s="1">
        <v>0.89474999</v>
      </c>
      <c r="D68" s="1">
        <v>0.92365001999999996</v>
      </c>
      <c r="E68">
        <f t="shared" si="3"/>
        <v>-0.12550650122804535</v>
      </c>
      <c r="F68">
        <f t="shared" si="3"/>
        <v>-0.11121094051230816</v>
      </c>
      <c r="G68">
        <f t="shared" si="3"/>
        <v>-7.9422045324267332E-2</v>
      </c>
      <c r="H68">
        <f t="shared" si="4"/>
        <v>-0.10537982902154029</v>
      </c>
    </row>
    <row r="69" spans="1:8" x14ac:dyDescent="0.3">
      <c r="A69" s="1">
        <v>33.5015</v>
      </c>
      <c r="B69" s="1">
        <v>0.88370000000000004</v>
      </c>
      <c r="C69" s="1">
        <v>0.89629999999999999</v>
      </c>
      <c r="D69" s="1">
        <v>0.92549996000000001</v>
      </c>
      <c r="E69">
        <f t="shared" si="3"/>
        <v>-0.12363764045817827</v>
      </c>
      <c r="F69">
        <f t="shared" si="3"/>
        <v>-0.10948010061882106</v>
      </c>
      <c r="G69">
        <f t="shared" si="3"/>
        <v>-7.7421190188466923E-2</v>
      </c>
      <c r="H69">
        <f t="shared" si="4"/>
        <v>-0.10351297708848876</v>
      </c>
    </row>
    <row r="70" spans="1:8" x14ac:dyDescent="0.3">
      <c r="A70" s="1">
        <v>34.001527799999998</v>
      </c>
      <c r="B70" s="1">
        <v>0.88530003000000002</v>
      </c>
      <c r="C70" s="1">
        <v>0.89670000999999999</v>
      </c>
      <c r="D70" s="1">
        <v>0.92680006000000004</v>
      </c>
      <c r="E70">
        <f t="shared" si="3"/>
        <v>-0.12182867447831616</v>
      </c>
      <c r="F70">
        <f t="shared" si="3"/>
        <v>-0.10903390987213347</v>
      </c>
      <c r="G70">
        <f t="shared" si="3"/>
        <v>-7.6017421685031478E-2</v>
      </c>
      <c r="H70">
        <f t="shared" si="4"/>
        <v>-0.10229333534516039</v>
      </c>
    </row>
    <row r="71" spans="1:8" x14ac:dyDescent="0.3">
      <c r="A71" s="1">
        <v>34.501527799999998</v>
      </c>
      <c r="B71" s="1">
        <v>0.88555001</v>
      </c>
      <c r="C71" s="1">
        <v>0.89805000000000001</v>
      </c>
      <c r="D71" s="1">
        <v>0.92774997999999997</v>
      </c>
      <c r="E71">
        <f t="shared" si="3"/>
        <v>-0.12154634678707874</v>
      </c>
      <c r="F71">
        <f t="shared" si="3"/>
        <v>-0.10752953294266629</v>
      </c>
      <c r="G71">
        <f t="shared" si="3"/>
        <v>-7.4993000598962009E-2</v>
      </c>
      <c r="H71">
        <f t="shared" si="4"/>
        <v>-0.10135629344290235</v>
      </c>
    </row>
    <row r="72" spans="1:8" x14ac:dyDescent="0.3">
      <c r="A72" s="1">
        <v>35.001555600000003</v>
      </c>
      <c r="B72" s="1">
        <v>0.88660002000000004</v>
      </c>
      <c r="C72" s="1">
        <v>0.89950001000000002</v>
      </c>
      <c r="D72" s="1">
        <v>0.92880004999999999</v>
      </c>
      <c r="E72">
        <f t="shared" si="3"/>
        <v>-0.12036133411309703</v>
      </c>
      <c r="F72">
        <f t="shared" si="3"/>
        <v>-0.10591621447426192</v>
      </c>
      <c r="G72">
        <f t="shared" si="3"/>
        <v>-7.3861794765554101E-2</v>
      </c>
      <c r="H72">
        <f t="shared" si="4"/>
        <v>-0.10004644778430434</v>
      </c>
    </row>
    <row r="73" spans="1:8" x14ac:dyDescent="0.3">
      <c r="A73" s="1">
        <v>35.5015833</v>
      </c>
      <c r="B73" s="1">
        <v>0.88700002</v>
      </c>
      <c r="C73" s="1">
        <v>0.89980000000000004</v>
      </c>
      <c r="D73" s="1">
        <v>0.93039994999999998</v>
      </c>
      <c r="E73">
        <f t="shared" si="3"/>
        <v>-0.1199102741246435</v>
      </c>
      <c r="F73">
        <f t="shared" si="3"/>
        <v>-0.10558276257506509</v>
      </c>
      <c r="G73">
        <f t="shared" si="3"/>
        <v>-7.2140731518010592E-2</v>
      </c>
      <c r="H73">
        <f t="shared" si="4"/>
        <v>-9.921125607257307E-2</v>
      </c>
    </row>
    <row r="74" spans="1:8" x14ac:dyDescent="0.3">
      <c r="A74" s="1">
        <v>36.001611099999998</v>
      </c>
      <c r="B74" s="1">
        <v>0.88865000999999999</v>
      </c>
      <c r="C74" s="1">
        <v>0.90164995999999997</v>
      </c>
      <c r="D74" s="1">
        <v>0.93135000000000001</v>
      </c>
      <c r="E74">
        <f t="shared" si="3"/>
        <v>-0.11805181052311213</v>
      </c>
      <c r="F74">
        <f t="shared" si="3"/>
        <v>-0.10352890519196939</v>
      </c>
      <c r="G74">
        <f t="shared" si="3"/>
        <v>-7.1120132503125544E-2</v>
      </c>
      <c r="H74">
        <f t="shared" si="4"/>
        <v>-9.7566949406069026E-2</v>
      </c>
    </row>
    <row r="75" spans="1:8" x14ac:dyDescent="0.3">
      <c r="A75" s="1">
        <v>36.501638900000003</v>
      </c>
      <c r="B75" s="1">
        <v>0.88890000000000002</v>
      </c>
      <c r="C75" s="1">
        <v>0.90299996000000005</v>
      </c>
      <c r="D75" s="1">
        <v>0.93189997999999996</v>
      </c>
      <c r="E75">
        <f t="shared" si="3"/>
        <v>-0.11777053573450778</v>
      </c>
      <c r="F75">
        <f t="shared" si="3"/>
        <v>-0.10203276986194104</v>
      </c>
      <c r="G75">
        <f t="shared" si="3"/>
        <v>-7.0529787652057724E-2</v>
      </c>
      <c r="H75">
        <f t="shared" si="4"/>
        <v>-9.6777697749502178E-2</v>
      </c>
    </row>
    <row r="76" spans="1:8" x14ac:dyDescent="0.3">
      <c r="A76" s="1">
        <v>37.001666700000001</v>
      </c>
      <c r="B76" s="1">
        <v>0.88959999999999995</v>
      </c>
      <c r="C76" s="1">
        <v>0.90319998999999995</v>
      </c>
      <c r="D76" s="1">
        <v>0.93249996000000002</v>
      </c>
      <c r="E76">
        <f t="shared" si="3"/>
        <v>-0.11698335548581919</v>
      </c>
      <c r="F76">
        <f t="shared" si="3"/>
        <v>-0.10181127721842981</v>
      </c>
      <c r="G76">
        <f t="shared" si="3"/>
        <v>-6.9886170359609701E-2</v>
      </c>
      <c r="H76">
        <f t="shared" si="4"/>
        <v>-9.6226934354619556E-2</v>
      </c>
    </row>
    <row r="77" spans="1:8" x14ac:dyDescent="0.3">
      <c r="A77" s="1">
        <v>37.501694399999998</v>
      </c>
      <c r="B77" s="1">
        <v>0.89199998000000003</v>
      </c>
      <c r="C77" s="1">
        <v>0.90490002999999997</v>
      </c>
      <c r="D77" s="1">
        <v>0.93319996000000005</v>
      </c>
      <c r="E77">
        <f t="shared" si="3"/>
        <v>-0.11428916882365256</v>
      </c>
      <c r="F77">
        <f t="shared" si="3"/>
        <v>-9.9930805472215514E-2</v>
      </c>
      <c r="G77">
        <f t="shared" si="3"/>
        <v>-6.9135781698129201E-2</v>
      </c>
      <c r="H77">
        <f t="shared" si="4"/>
        <v>-9.4451918664665777E-2</v>
      </c>
    </row>
    <row r="78" spans="1:8" x14ac:dyDescent="0.3">
      <c r="A78" s="1">
        <v>38.001750000000001</v>
      </c>
      <c r="B78" s="1">
        <v>0.89225003000000003</v>
      </c>
      <c r="C78" s="1">
        <v>0.90534999999999999</v>
      </c>
      <c r="D78" s="1">
        <v>0.93345001000000005</v>
      </c>
      <c r="E78">
        <f t="shared" si="3"/>
        <v>-0.11400888298900431</v>
      </c>
      <c r="F78">
        <f t="shared" si="3"/>
        <v>-9.9433669715485493E-2</v>
      </c>
      <c r="G78">
        <f t="shared" si="3"/>
        <v>-6.8867868585853878E-2</v>
      </c>
      <c r="H78">
        <f t="shared" si="4"/>
        <v>-9.4103473763447895E-2</v>
      </c>
    </row>
    <row r="79" spans="1:8" x14ac:dyDescent="0.3">
      <c r="A79" s="1">
        <v>38.501777799999999</v>
      </c>
      <c r="B79" s="1">
        <v>0.89390000999999997</v>
      </c>
      <c r="C79" s="1">
        <v>0.90620003000000005</v>
      </c>
      <c r="D79" s="1">
        <v>0.93519995</v>
      </c>
      <c r="E79">
        <f t="shared" si="3"/>
        <v>-0.11216135570139658</v>
      </c>
      <c r="F79">
        <f t="shared" si="3"/>
        <v>-9.849521364382495E-2</v>
      </c>
      <c r="G79">
        <f t="shared" si="3"/>
        <v>-6.6994922288779402E-2</v>
      </c>
      <c r="H79">
        <f t="shared" si="4"/>
        <v>-9.255049721133364E-2</v>
      </c>
    </row>
    <row r="80" spans="1:8" x14ac:dyDescent="0.3">
      <c r="A80" s="1">
        <v>39.001777799999999</v>
      </c>
      <c r="B80" s="1">
        <v>0.89329997000000005</v>
      </c>
      <c r="C80" s="1">
        <v>0.90700004000000001</v>
      </c>
      <c r="D80" s="1">
        <v>0.93440005999999998</v>
      </c>
      <c r="E80">
        <f t="shared" si="3"/>
        <v>-0.11283284185768681</v>
      </c>
      <c r="F80">
        <f t="shared" si="3"/>
        <v>-9.7612784765568117E-2</v>
      </c>
      <c r="G80">
        <f t="shared" si="3"/>
        <v>-6.7850602695847764E-2</v>
      </c>
      <c r="H80">
        <f t="shared" si="4"/>
        <v>-9.2765409773034227E-2</v>
      </c>
    </row>
    <row r="81" spans="1:8" x14ac:dyDescent="0.3">
      <c r="A81" s="1">
        <v>39.501805599999997</v>
      </c>
      <c r="B81" s="1">
        <v>0.89329997000000005</v>
      </c>
      <c r="C81" s="1">
        <v>0.90780004999999997</v>
      </c>
      <c r="D81" s="1">
        <v>0.93500004000000003</v>
      </c>
      <c r="E81">
        <f t="shared" si="3"/>
        <v>-0.11283284185768681</v>
      </c>
      <c r="F81">
        <f t="shared" si="3"/>
        <v>-9.6731133881562306E-2</v>
      </c>
      <c r="G81">
        <f t="shared" si="3"/>
        <v>-6.7208706912702268E-2</v>
      </c>
      <c r="H81">
        <f t="shared" si="4"/>
        <v>-9.2257560883983791E-2</v>
      </c>
    </row>
    <row r="82" spans="1:8" x14ac:dyDescent="0.3">
      <c r="A82" s="1">
        <v>40.001833300000001</v>
      </c>
      <c r="B82" s="1">
        <v>0.89369997999999995</v>
      </c>
      <c r="C82" s="1">
        <v>0.90840003000000002</v>
      </c>
      <c r="D82" s="1">
        <v>0.93729994000000005</v>
      </c>
      <c r="E82">
        <f t="shared" si="3"/>
        <v>-0.11238515297366541</v>
      </c>
      <c r="F82">
        <f t="shared" si="3"/>
        <v>-9.6070435725635089E-2</v>
      </c>
      <c r="G82">
        <f t="shared" si="3"/>
        <v>-6.4751941243355163E-2</v>
      </c>
      <c r="H82">
        <f t="shared" si="4"/>
        <v>-9.1069176647551889E-2</v>
      </c>
    </row>
    <row r="83" spans="1:8" x14ac:dyDescent="0.3">
      <c r="A83" s="1">
        <v>40.501861099999999</v>
      </c>
      <c r="B83" s="1">
        <v>0.89490000999999997</v>
      </c>
      <c r="C83" s="1">
        <v>0.90939998</v>
      </c>
      <c r="D83" s="1">
        <v>0.93770001999999997</v>
      </c>
      <c r="E83">
        <f t="shared" si="3"/>
        <v>-0.11104328761889173</v>
      </c>
      <c r="F83">
        <f t="shared" si="3"/>
        <v>-9.4970259583749661E-2</v>
      </c>
      <c r="G83">
        <f t="shared" si="3"/>
        <v>-6.4325189227774637E-2</v>
      </c>
      <c r="H83">
        <f t="shared" si="4"/>
        <v>-9.0112912143472015E-2</v>
      </c>
    </row>
    <row r="84" spans="1:8" x14ac:dyDescent="0.3">
      <c r="A84" s="1">
        <v>41.001888899999997</v>
      </c>
      <c r="B84" s="1">
        <v>0.89539997999999998</v>
      </c>
      <c r="C84" s="1">
        <v>0.91019998999999996</v>
      </c>
      <c r="D84" s="1">
        <v>0.93840002</v>
      </c>
      <c r="E84">
        <f t="shared" si="3"/>
        <v>-0.11048475551165814</v>
      </c>
      <c r="F84">
        <f t="shared" si="3"/>
        <v>-9.4090934386191941E-2</v>
      </c>
      <c r="G84">
        <f t="shared" si="3"/>
        <v>-6.3578960329998602E-2</v>
      </c>
      <c r="H84">
        <f t="shared" si="4"/>
        <v>-8.9384883409282898E-2</v>
      </c>
    </row>
    <row r="85" spans="1:8" x14ac:dyDescent="0.3">
      <c r="A85" s="1">
        <v>41.501916700000002</v>
      </c>
      <c r="B85" s="1">
        <v>0.89539997999999998</v>
      </c>
      <c r="C85" s="1">
        <v>0.91009996999999998</v>
      </c>
      <c r="D85" s="1">
        <v>0.93799995000000003</v>
      </c>
      <c r="E85">
        <f t="shared" si="3"/>
        <v>-0.11048475551165814</v>
      </c>
      <c r="F85">
        <f t="shared" si="3"/>
        <v>-9.4200828362238226E-2</v>
      </c>
      <c r="G85">
        <f t="shared" si="3"/>
        <v>-6.4005383280817826E-2</v>
      </c>
      <c r="H85">
        <f t="shared" si="4"/>
        <v>-8.9563655718238058E-2</v>
      </c>
    </row>
    <row r="86" spans="1:8" x14ac:dyDescent="0.3">
      <c r="A86" s="1">
        <v>42.001944399999999</v>
      </c>
      <c r="B86" s="1">
        <v>0.89570002999999998</v>
      </c>
      <c r="C86" s="1">
        <v>0.90929996000000002</v>
      </c>
      <c r="D86" s="1">
        <v>0.93899999999999995</v>
      </c>
      <c r="E86">
        <f t="shared" si="3"/>
        <v>-0.11014971000763087</v>
      </c>
      <c r="F86">
        <f t="shared" si="3"/>
        <v>-9.5080250240153166E-2</v>
      </c>
      <c r="G86">
        <f t="shared" si="3"/>
        <v>-6.2939799773874205E-2</v>
      </c>
      <c r="H86">
        <f t="shared" si="4"/>
        <v>-8.9389920007219417E-2</v>
      </c>
    </row>
    <row r="87" spans="1:8" x14ac:dyDescent="0.3">
      <c r="A87" s="1">
        <v>42.501972199999997</v>
      </c>
      <c r="B87" s="1">
        <v>0.89984998999999999</v>
      </c>
      <c r="C87" s="1">
        <v>0.91294995999999995</v>
      </c>
      <c r="D87" s="1">
        <v>0.94335000000000002</v>
      </c>
      <c r="E87">
        <f t="shared" si="3"/>
        <v>-0.1055272073278886</v>
      </c>
      <c r="F87">
        <f t="shared" si="3"/>
        <v>-9.1074208213405644E-2</v>
      </c>
      <c r="G87">
        <f t="shared" si="3"/>
        <v>-5.8317909324514972E-2</v>
      </c>
      <c r="H87">
        <f t="shared" si="4"/>
        <v>-8.4973108288603064E-2</v>
      </c>
    </row>
    <row r="88" spans="1:8" x14ac:dyDescent="0.3">
      <c r="A88" s="1">
        <v>43.002000000000002</v>
      </c>
      <c r="B88" s="1">
        <v>0.89869999</v>
      </c>
      <c r="C88" s="1">
        <v>0.91250001000000003</v>
      </c>
      <c r="D88" s="1">
        <v>0.94200002000000005</v>
      </c>
      <c r="E88">
        <f t="shared" si="3"/>
        <v>-0.10680601544499307</v>
      </c>
      <c r="F88">
        <f t="shared" si="3"/>
        <v>-9.15671825665864E-2</v>
      </c>
      <c r="G88">
        <f t="shared" si="3"/>
        <v>-5.9749983174351665E-2</v>
      </c>
      <c r="H88">
        <f t="shared" si="4"/>
        <v>-8.6041060395310384E-2</v>
      </c>
    </row>
    <row r="89" spans="1:8" x14ac:dyDescent="0.3">
      <c r="A89" s="1">
        <v>43.5020278</v>
      </c>
      <c r="B89" s="1">
        <v>0.89870000999999999</v>
      </c>
      <c r="C89" s="1">
        <v>0.91289998000000006</v>
      </c>
      <c r="D89" s="1">
        <v>0.94149996000000002</v>
      </c>
      <c r="E89">
        <f t="shared" si="3"/>
        <v>-0.10680599319062567</v>
      </c>
      <c r="F89">
        <f t="shared" si="3"/>
        <v>-9.1128955319306773E-2</v>
      </c>
      <c r="G89">
        <f t="shared" si="3"/>
        <v>-6.0280973370326472E-2</v>
      </c>
      <c r="H89">
        <f t="shared" si="4"/>
        <v>-8.6071973960086298E-2</v>
      </c>
    </row>
    <row r="90" spans="1:8" x14ac:dyDescent="0.3">
      <c r="A90" s="1">
        <v>44.002055599999998</v>
      </c>
      <c r="B90" s="1">
        <v>0.89829999999999999</v>
      </c>
      <c r="C90" s="1">
        <v>0.91260005</v>
      </c>
      <c r="D90" s="1">
        <v>0.94200004000000004</v>
      </c>
      <c r="E90">
        <f t="shared" si="3"/>
        <v>-0.10725119074697612</v>
      </c>
      <c r="F90">
        <f t="shared" si="3"/>
        <v>-9.1457555700320062E-2</v>
      </c>
      <c r="G90">
        <f t="shared" si="3"/>
        <v>-5.9749961942929843E-2</v>
      </c>
      <c r="H90">
        <f t="shared" si="4"/>
        <v>-8.6152902796742023E-2</v>
      </c>
    </row>
    <row r="91" spans="1:8" x14ac:dyDescent="0.3">
      <c r="A91" s="1">
        <v>44.502083300000002</v>
      </c>
      <c r="B91" s="1">
        <v>0.89910000999999995</v>
      </c>
      <c r="C91" s="1">
        <v>0.91349996</v>
      </c>
      <c r="D91" s="1">
        <v>0.94280005</v>
      </c>
      <c r="E91">
        <f t="shared" si="3"/>
        <v>-0.10636100486917661</v>
      </c>
      <c r="F91">
        <f t="shared" si="3"/>
        <v>-9.04719469517066E-2</v>
      </c>
      <c r="G91">
        <f t="shared" si="3"/>
        <v>-5.8901054886645224E-2</v>
      </c>
      <c r="H91">
        <f t="shared" si="4"/>
        <v>-8.5244668902509479E-2</v>
      </c>
    </row>
    <row r="92" spans="1:8" x14ac:dyDescent="0.3">
      <c r="A92" s="1">
        <v>45.0021111</v>
      </c>
      <c r="B92" s="1">
        <v>0.90039994999999995</v>
      </c>
      <c r="C92" s="1">
        <v>0.91400006</v>
      </c>
      <c r="D92" s="1">
        <v>0.94359996999999995</v>
      </c>
      <c r="E92">
        <f t="shared" si="3"/>
        <v>-0.10491622548043664</v>
      </c>
      <c r="F92">
        <f t="shared" si="3"/>
        <v>-8.9924641882474968E-2</v>
      </c>
      <c r="G92">
        <f t="shared" si="3"/>
        <v>-5.8052963241750327E-2</v>
      </c>
      <c r="H92">
        <f t="shared" si="4"/>
        <v>-8.4297943534887329E-2</v>
      </c>
    </row>
    <row r="93" spans="1:8" x14ac:dyDescent="0.3">
      <c r="A93" s="1">
        <v>45.502138899999999</v>
      </c>
      <c r="B93" s="1">
        <v>0.90250003999999995</v>
      </c>
      <c r="C93" s="1">
        <v>0.91559995000000005</v>
      </c>
      <c r="D93" s="1">
        <v>0.94389999999999996</v>
      </c>
      <c r="E93">
        <f t="shared" si="3"/>
        <v>-0.10258654445377247</v>
      </c>
      <c r="F93">
        <f t="shared" si="3"/>
        <v>-8.8175745512726417E-2</v>
      </c>
      <c r="G93">
        <f t="shared" si="3"/>
        <v>-5.7735050651238372E-2</v>
      </c>
      <c r="H93">
        <f t="shared" si="4"/>
        <v>-8.2832446872579082E-2</v>
      </c>
    </row>
    <row r="94" spans="1:8" x14ac:dyDescent="0.3">
      <c r="A94" s="1">
        <v>46.002166699999997</v>
      </c>
      <c r="B94" s="1">
        <v>0.90100005000000005</v>
      </c>
      <c r="C94" s="1">
        <v>0.91590002000000004</v>
      </c>
      <c r="D94" s="1">
        <v>0.94359996999999995</v>
      </c>
      <c r="E94">
        <f t="shared" si="3"/>
        <v>-0.10424996587990495</v>
      </c>
      <c r="F94">
        <f t="shared" si="3"/>
        <v>-8.784806873675037E-2</v>
      </c>
      <c r="G94">
        <f t="shared" si="3"/>
        <v>-5.8052963241750327E-2</v>
      </c>
      <c r="H94">
        <f t="shared" si="4"/>
        <v>-8.3383665952801889E-2</v>
      </c>
    </row>
    <row r="95" spans="1:8" x14ac:dyDescent="0.3">
      <c r="A95" s="1">
        <v>46.5021944</v>
      </c>
      <c r="B95" s="1">
        <v>0.90150001000000002</v>
      </c>
      <c r="C95" s="1">
        <v>0.91470006000000004</v>
      </c>
      <c r="D95" s="1">
        <v>0.94379999999999997</v>
      </c>
      <c r="E95">
        <f t="shared" si="3"/>
        <v>-0.10369522524614172</v>
      </c>
      <c r="F95">
        <f t="shared" si="3"/>
        <v>-8.9159070724543238E-2</v>
      </c>
      <c r="G95">
        <f t="shared" si="3"/>
        <v>-5.7840999689849938E-2</v>
      </c>
      <c r="H95">
        <f t="shared" si="4"/>
        <v>-8.356509855351163E-2</v>
      </c>
    </row>
    <row r="96" spans="1:8" x14ac:dyDescent="0.3">
      <c r="A96" s="1">
        <v>47.0021944</v>
      </c>
      <c r="B96" s="1">
        <v>0.90090002999999996</v>
      </c>
      <c r="C96" s="1">
        <v>0.91590002000000004</v>
      </c>
      <c r="D96" s="1">
        <v>0.94439998000000003</v>
      </c>
      <c r="E96">
        <f t="shared" si="3"/>
        <v>-0.10436098202471006</v>
      </c>
      <c r="F96">
        <f t="shared" si="3"/>
        <v>-8.784806873675037E-2</v>
      </c>
      <c r="G96">
        <f t="shared" si="3"/>
        <v>-5.7205494948246567E-2</v>
      </c>
      <c r="H96">
        <f t="shared" si="4"/>
        <v>-8.3138181903235672E-2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819F1-CEAF-49F8-BE44-4FDECCC744D6}">
  <dimension ref="A1:J98"/>
  <sheetViews>
    <sheetView workbookViewId="0">
      <selection activeCell="J6" sqref="J6"/>
    </sheetView>
  </sheetViews>
  <sheetFormatPr defaultRowHeight="14.4" x14ac:dyDescent="0.3"/>
  <sheetData>
    <row r="1" spans="1:10" x14ac:dyDescent="0.3">
      <c r="A1" s="2" t="s">
        <v>0</v>
      </c>
      <c r="B1" s="9" t="s">
        <v>12</v>
      </c>
      <c r="C1" s="9"/>
      <c r="D1" s="9"/>
      <c r="E1" s="10" t="s">
        <v>1</v>
      </c>
      <c r="F1" s="10"/>
      <c r="G1" s="10"/>
      <c r="H1" t="s">
        <v>1</v>
      </c>
      <c r="J1" t="s">
        <v>2</v>
      </c>
    </row>
    <row r="2" spans="1:10" x14ac:dyDescent="0.3">
      <c r="A2" s="1">
        <v>0</v>
      </c>
      <c r="B2" s="1">
        <v>3.0300000000000001E-2</v>
      </c>
      <c r="C2" s="1">
        <v>3.32E-2</v>
      </c>
      <c r="D2" s="1">
        <v>3.2099999999999997E-2</v>
      </c>
      <c r="E2">
        <f>LN(B2)</f>
        <v>-3.4966075664668135</v>
      </c>
      <c r="F2">
        <f t="shared" ref="F2:G17" si="0">LN(C2)</f>
        <v>-3.4052054030596941</v>
      </c>
      <c r="G2">
        <f t="shared" si="0"/>
        <v>-3.4388992488461669</v>
      </c>
      <c r="H2">
        <f>AVERAGE(E2:G2)</f>
        <v>-3.4469040727908915</v>
      </c>
      <c r="J2" s="7" t="s">
        <v>3</v>
      </c>
    </row>
    <row r="3" spans="1:10" x14ac:dyDescent="0.3">
      <c r="A3" s="1">
        <v>0.49969444000000002</v>
      </c>
      <c r="B3" s="1">
        <v>2.8199999999999999E-2</v>
      </c>
      <c r="C3" s="1">
        <v>3.27E-2</v>
      </c>
      <c r="D3" s="1">
        <v>3.3700000000000001E-2</v>
      </c>
      <c r="E3">
        <f t="shared" ref="E3:G66" si="1">LN(B3)</f>
        <v>-3.5684333010380693</v>
      </c>
      <c r="F3">
        <f t="shared" si="0"/>
        <v>-3.4203802010789293</v>
      </c>
      <c r="G3">
        <f t="shared" si="0"/>
        <v>-3.3902574416238211</v>
      </c>
      <c r="H3">
        <f t="shared" ref="H3:H66" si="2">AVERAGE(E3:G3)</f>
        <v>-3.4596903145802735</v>
      </c>
    </row>
    <row r="4" spans="1:10" x14ac:dyDescent="0.3">
      <c r="A4" s="1">
        <v>0.99972221999999999</v>
      </c>
      <c r="B4" s="1">
        <v>4.2599999999999999E-2</v>
      </c>
      <c r="C4" s="1">
        <v>4.9700000000000001E-2</v>
      </c>
      <c r="D4" s="1">
        <v>4.6300000000000001E-2</v>
      </c>
      <c r="E4">
        <f t="shared" si="1"/>
        <v>-3.1559010257068123</v>
      </c>
      <c r="F4">
        <f t="shared" si="0"/>
        <v>-3.0017503458795538</v>
      </c>
      <c r="G4">
        <f t="shared" si="0"/>
        <v>-3.0726133178899486</v>
      </c>
      <c r="H4">
        <f t="shared" si="2"/>
        <v>-3.0767548964921048</v>
      </c>
    </row>
    <row r="5" spans="1:10" x14ac:dyDescent="0.3">
      <c r="A5" s="1">
        <v>1.4997499999999999</v>
      </c>
      <c r="B5" s="1">
        <v>9.8100000000000007E-2</v>
      </c>
      <c r="C5" s="1">
        <v>0.1103</v>
      </c>
      <c r="D5" s="1">
        <v>0.1027</v>
      </c>
      <c r="E5">
        <f t="shared" si="1"/>
        <v>-2.3217679124108197</v>
      </c>
      <c r="F5">
        <f t="shared" si="0"/>
        <v>-2.2045513527226803</v>
      </c>
      <c r="G5">
        <f t="shared" si="0"/>
        <v>-2.2759431620476245</v>
      </c>
      <c r="H5">
        <f t="shared" si="2"/>
        <v>-2.2674208090603751</v>
      </c>
    </row>
    <row r="6" spans="1:10" x14ac:dyDescent="0.3">
      <c r="A6" s="3">
        <v>1.9997777800000001</v>
      </c>
      <c r="B6" s="3">
        <v>0.1822</v>
      </c>
      <c r="C6" s="3">
        <v>0.19980000000000001</v>
      </c>
      <c r="D6" s="3">
        <v>0.18679999999999999</v>
      </c>
      <c r="E6" s="4">
        <f t="shared" si="1"/>
        <v>-1.7026502941562791</v>
      </c>
      <c r="F6" s="4">
        <f t="shared" si="0"/>
        <v>-1.6104384127676838</v>
      </c>
      <c r="G6" s="4">
        <f t="shared" si="0"/>
        <v>-1.6777167531873949</v>
      </c>
      <c r="H6" s="4">
        <f t="shared" si="2"/>
        <v>-1.6636018200371192</v>
      </c>
    </row>
    <row r="7" spans="1:10" x14ac:dyDescent="0.3">
      <c r="A7" s="3">
        <v>2.4997777800000001</v>
      </c>
      <c r="B7" s="3">
        <v>0.216</v>
      </c>
      <c r="C7" s="3">
        <v>0.2326</v>
      </c>
      <c r="D7" s="3">
        <v>0.2303</v>
      </c>
      <c r="E7" s="4">
        <f t="shared" si="1"/>
        <v>-1.5324768712979722</v>
      </c>
      <c r="F7" s="4">
        <f t="shared" si="0"/>
        <v>-1.4584350388975731</v>
      </c>
      <c r="G7" s="4">
        <f t="shared" si="0"/>
        <v>-1.4683724721554976</v>
      </c>
      <c r="H7" s="4">
        <f t="shared" si="2"/>
        <v>-1.4864281274503475</v>
      </c>
    </row>
    <row r="8" spans="1:10" x14ac:dyDescent="0.3">
      <c r="A8" s="3">
        <v>2.99983333</v>
      </c>
      <c r="B8" s="3">
        <v>0.22839999999999999</v>
      </c>
      <c r="C8" s="3">
        <v>0.25369999999999998</v>
      </c>
      <c r="D8" s="3">
        <v>0.23860000000000001</v>
      </c>
      <c r="E8" s="4">
        <f t="shared" si="1"/>
        <v>-1.4766568012002819</v>
      </c>
      <c r="F8" s="4">
        <f t="shared" si="0"/>
        <v>-1.3716028123769008</v>
      </c>
      <c r="G8" s="4">
        <f t="shared" si="0"/>
        <v>-1.4329667693183212</v>
      </c>
      <c r="H8" s="4">
        <f t="shared" si="2"/>
        <v>-1.4270754609651679</v>
      </c>
    </row>
    <row r="9" spans="1:10" x14ac:dyDescent="0.3">
      <c r="A9" s="3">
        <v>3.4998611099999999</v>
      </c>
      <c r="B9" s="3">
        <v>0.23219999999999999</v>
      </c>
      <c r="C9" s="3">
        <v>0.25850000000000001</v>
      </c>
      <c r="D9" s="3">
        <v>0.24840000000000001</v>
      </c>
      <c r="E9" s="4">
        <f t="shared" si="1"/>
        <v>-1.460156209718346</v>
      </c>
      <c r="F9" s="4">
        <f t="shared" si="0"/>
        <v>-1.3528595850336531</v>
      </c>
      <c r="G9" s="4">
        <f t="shared" si="0"/>
        <v>-1.3927149289228133</v>
      </c>
      <c r="H9" s="4">
        <f t="shared" si="2"/>
        <v>-1.4019102412249376</v>
      </c>
    </row>
    <row r="10" spans="1:10" x14ac:dyDescent="0.3">
      <c r="A10" s="3">
        <v>3.9998888899999998</v>
      </c>
      <c r="B10" s="3">
        <v>0.23899999999999999</v>
      </c>
      <c r="C10" s="3">
        <v>0.27060000000000001</v>
      </c>
      <c r="D10" s="3">
        <v>0.25330000000000003</v>
      </c>
      <c r="E10" s="4">
        <f t="shared" si="1"/>
        <v>-1.4312917270506265</v>
      </c>
      <c r="F10" s="4">
        <f t="shared" si="0"/>
        <v>-1.3071135632454494</v>
      </c>
      <c r="G10" s="4">
        <f t="shared" si="0"/>
        <v>-1.3731807219745074</v>
      </c>
      <c r="H10" s="4">
        <f t="shared" si="2"/>
        <v>-1.3705286707568611</v>
      </c>
    </row>
    <row r="11" spans="1:10" x14ac:dyDescent="0.3">
      <c r="A11" s="3">
        <v>4.4999166700000002</v>
      </c>
      <c r="B11" s="3">
        <v>0.24679999999999999</v>
      </c>
      <c r="C11" s="3">
        <v>0.28349999999999997</v>
      </c>
      <c r="D11" s="3">
        <v>0.26179999999999998</v>
      </c>
      <c r="E11" s="4">
        <f t="shared" si="1"/>
        <v>-1.3991769869509043</v>
      </c>
      <c r="F11" s="4">
        <f t="shared" si="0"/>
        <v>-1.2605431558143303</v>
      </c>
      <c r="G11" s="4">
        <f t="shared" si="0"/>
        <v>-1.3401744255063375</v>
      </c>
      <c r="H11" s="4">
        <f t="shared" si="2"/>
        <v>-1.3332981894238574</v>
      </c>
    </row>
    <row r="12" spans="1:10" x14ac:dyDescent="0.3">
      <c r="A12" s="3">
        <v>4.9999444400000002</v>
      </c>
      <c r="B12" s="3">
        <v>0.25650000000000001</v>
      </c>
      <c r="C12" s="3">
        <v>0.30130000000000001</v>
      </c>
      <c r="D12" s="3">
        <v>0.27339999999999998</v>
      </c>
      <c r="E12" s="4">
        <f t="shared" si="1"/>
        <v>-1.3606266143713128</v>
      </c>
      <c r="F12" s="4">
        <f t="shared" si="0"/>
        <v>-1.1996488328458814</v>
      </c>
      <c r="G12" s="4">
        <f t="shared" si="0"/>
        <v>-1.2968193546922879</v>
      </c>
      <c r="H12" s="4">
        <f t="shared" si="2"/>
        <v>-1.2856982673031607</v>
      </c>
    </row>
    <row r="13" spans="1:10" x14ac:dyDescent="0.3">
      <c r="A13" s="3">
        <v>5.4999722200000001</v>
      </c>
      <c r="B13" s="3">
        <v>0.26829999999999998</v>
      </c>
      <c r="C13" s="3">
        <v>0.32319999999999999</v>
      </c>
      <c r="D13" s="3">
        <v>0.2959</v>
      </c>
      <c r="E13" s="4">
        <f t="shared" si="1"/>
        <v>-1.3156495215505586</v>
      </c>
      <c r="F13" s="4">
        <f t="shared" si="0"/>
        <v>-1.1294839523351967</v>
      </c>
      <c r="G13" s="4">
        <f t="shared" si="0"/>
        <v>-1.2177337195759732</v>
      </c>
      <c r="H13" s="4">
        <f t="shared" si="2"/>
        <v>-1.2209557311539097</v>
      </c>
    </row>
    <row r="14" spans="1:10" x14ac:dyDescent="0.3">
      <c r="A14" s="3">
        <v>6</v>
      </c>
      <c r="B14" s="3">
        <v>0.28460000000000002</v>
      </c>
      <c r="C14" s="3">
        <v>0.35010000000000002</v>
      </c>
      <c r="D14" s="3">
        <v>0.31850000000000001</v>
      </c>
      <c r="E14" s="4">
        <f t="shared" si="1"/>
        <v>-1.2566705933263851</v>
      </c>
      <c r="F14" s="4">
        <f t="shared" si="0"/>
        <v>-1.049536451021517</v>
      </c>
      <c r="G14" s="4">
        <f t="shared" si="0"/>
        <v>-1.144132803969919</v>
      </c>
      <c r="H14" s="4">
        <f t="shared" si="2"/>
        <v>-1.150113282772607</v>
      </c>
    </row>
    <row r="15" spans="1:10" x14ac:dyDescent="0.3">
      <c r="A15" s="1">
        <v>6.5</v>
      </c>
      <c r="B15" s="1">
        <v>0.30470000000000003</v>
      </c>
      <c r="C15" s="1">
        <v>0.36780000000000002</v>
      </c>
      <c r="D15" s="1">
        <v>0.3266</v>
      </c>
      <c r="E15">
        <f t="shared" si="1"/>
        <v>-1.1884275929904735</v>
      </c>
      <c r="F15">
        <f t="shared" si="0"/>
        <v>-1.0002159668119164</v>
      </c>
      <c r="G15">
        <f t="shared" si="0"/>
        <v>-1.1190190984457724</v>
      </c>
      <c r="H15">
        <f t="shared" si="2"/>
        <v>-1.102554219416054</v>
      </c>
    </row>
    <row r="16" spans="1:10" x14ac:dyDescent="0.3">
      <c r="A16" s="1">
        <v>7.0000277799999999</v>
      </c>
      <c r="B16" s="1">
        <v>0.31309999999999999</v>
      </c>
      <c r="C16" s="1">
        <v>0.37830000000000003</v>
      </c>
      <c r="D16" s="1">
        <v>0.3402</v>
      </c>
      <c r="E16">
        <f t="shared" si="1"/>
        <v>-1.161232650649777</v>
      </c>
      <c r="F16">
        <f t="shared" si="0"/>
        <v>-0.97206774734315338</v>
      </c>
      <c r="G16">
        <f t="shared" si="0"/>
        <v>-1.0782215990203756</v>
      </c>
      <c r="H16">
        <f t="shared" si="2"/>
        <v>-1.0705073323377687</v>
      </c>
    </row>
    <row r="17" spans="1:8" x14ac:dyDescent="0.3">
      <c r="A17" s="1">
        <v>7.5000555599999998</v>
      </c>
      <c r="B17" s="1">
        <v>0.3135</v>
      </c>
      <c r="C17" s="1">
        <v>0.37919999999999998</v>
      </c>
      <c r="D17" s="1">
        <v>0.3367</v>
      </c>
      <c r="E17">
        <f t="shared" si="1"/>
        <v>-1.1599559189091617</v>
      </c>
      <c r="F17">
        <f t="shared" si="0"/>
        <v>-0.9696915086012704</v>
      </c>
      <c r="G17">
        <f t="shared" si="0"/>
        <v>-1.0885629528151082</v>
      </c>
      <c r="H17">
        <f t="shared" si="2"/>
        <v>-1.0727367934418468</v>
      </c>
    </row>
    <row r="18" spans="1:8" x14ac:dyDescent="0.3">
      <c r="A18" s="1">
        <v>8.0000833300000007</v>
      </c>
      <c r="B18" s="8">
        <v>0.31280000000000002</v>
      </c>
      <c r="C18" s="8">
        <v>0.38040000000000002</v>
      </c>
      <c r="D18" s="8">
        <v>0.33329999999999999</v>
      </c>
      <c r="E18">
        <f t="shared" si="1"/>
        <v>-1.1621912703109809</v>
      </c>
      <c r="F18">
        <f t="shared" si="1"/>
        <v>-0.96653194831090172</v>
      </c>
      <c r="G18">
        <f t="shared" si="1"/>
        <v>-1.098712293668443</v>
      </c>
      <c r="H18">
        <f t="shared" si="2"/>
        <v>-1.0758118374301084</v>
      </c>
    </row>
    <row r="19" spans="1:8" x14ac:dyDescent="0.3">
      <c r="A19" s="1">
        <v>8.5001388900000006</v>
      </c>
      <c r="B19" s="1">
        <v>0.30530000000000002</v>
      </c>
      <c r="C19" s="1">
        <v>0.37309999999999999</v>
      </c>
      <c r="D19" s="1">
        <v>0.3322</v>
      </c>
      <c r="E19">
        <f t="shared" si="1"/>
        <v>-1.1864603792413049</v>
      </c>
      <c r="F19">
        <f t="shared" si="1"/>
        <v>-0.98590879875502491</v>
      </c>
      <c r="G19">
        <f t="shared" si="1"/>
        <v>-1.1020180818029426</v>
      </c>
      <c r="H19">
        <f t="shared" si="2"/>
        <v>-1.0914624199330909</v>
      </c>
    </row>
    <row r="20" spans="1:8" x14ac:dyDescent="0.3">
      <c r="A20" s="1">
        <v>9.0001666700000005</v>
      </c>
      <c r="B20" s="1">
        <v>0.29930000000000001</v>
      </c>
      <c r="C20" s="1">
        <v>0.36720000000000003</v>
      </c>
      <c r="D20" s="1">
        <v>0.33019999999999999</v>
      </c>
      <c r="E20">
        <f t="shared" si="1"/>
        <v>-1.2063088641234838</v>
      </c>
      <c r="F20">
        <f t="shared" si="1"/>
        <v>-1.0018486202358017</v>
      </c>
      <c r="G20">
        <f t="shared" si="1"/>
        <v>-1.1080567474961094</v>
      </c>
      <c r="H20">
        <f t="shared" si="2"/>
        <v>-1.1054047439517982</v>
      </c>
    </row>
    <row r="21" spans="1:8" x14ac:dyDescent="0.3">
      <c r="A21" s="1">
        <v>9.5001944399999996</v>
      </c>
      <c r="B21" s="1">
        <v>0.29380000000000001</v>
      </c>
      <c r="C21" s="1">
        <v>0.3644</v>
      </c>
      <c r="D21" s="1">
        <v>0.3251</v>
      </c>
      <c r="E21">
        <f t="shared" si="1"/>
        <v>-1.2248560152423602</v>
      </c>
      <c r="F21">
        <f t="shared" si="1"/>
        <v>-1.0095031135963337</v>
      </c>
      <c r="G21">
        <f t="shared" si="1"/>
        <v>-1.1236224516722775</v>
      </c>
      <c r="H21">
        <f t="shared" si="2"/>
        <v>-1.1193271935036571</v>
      </c>
    </row>
    <row r="22" spans="1:8" x14ac:dyDescent="0.3">
      <c r="A22" s="1">
        <v>10.0002222</v>
      </c>
      <c r="B22" s="1">
        <v>0.2878</v>
      </c>
      <c r="C22" s="1">
        <v>0.36070000000000002</v>
      </c>
      <c r="D22" s="1">
        <v>0.32229999999999998</v>
      </c>
      <c r="E22">
        <f t="shared" si="1"/>
        <v>-1.2454894845288695</v>
      </c>
      <c r="F22">
        <f t="shared" si="1"/>
        <v>-1.0197086910726436</v>
      </c>
      <c r="G22">
        <f t="shared" si="1"/>
        <v>-1.132272490160745</v>
      </c>
      <c r="H22">
        <f t="shared" si="2"/>
        <v>-1.1324902219207527</v>
      </c>
    </row>
    <row r="23" spans="1:8" x14ac:dyDescent="0.3">
      <c r="A23" s="1">
        <v>10.5002222</v>
      </c>
      <c r="B23" s="1">
        <v>0.29509999999999997</v>
      </c>
      <c r="C23" s="1">
        <v>0.35289999999999999</v>
      </c>
      <c r="D23" s="1">
        <v>0.31690000000000002</v>
      </c>
      <c r="E23">
        <f t="shared" si="1"/>
        <v>-1.2204409970332435</v>
      </c>
      <c r="F23">
        <f t="shared" si="1"/>
        <v>-1.0415705483009128</v>
      </c>
      <c r="G23">
        <f t="shared" si="1"/>
        <v>-1.149169012285262</v>
      </c>
      <c r="H23">
        <f t="shared" si="2"/>
        <v>-1.1370601858731393</v>
      </c>
    </row>
    <row r="24" spans="1:8" x14ac:dyDescent="0.3">
      <c r="A24" s="1">
        <v>11.000249999999999</v>
      </c>
      <c r="B24" s="1">
        <v>0.29430000000000001</v>
      </c>
      <c r="C24" s="1">
        <v>0.34739999999999999</v>
      </c>
      <c r="D24" s="1">
        <v>0.30909999999999999</v>
      </c>
      <c r="E24">
        <f t="shared" si="1"/>
        <v>-1.2231556237427099</v>
      </c>
      <c r="F24">
        <f t="shared" si="1"/>
        <v>-1.0572784251751326</v>
      </c>
      <c r="G24">
        <f t="shared" si="1"/>
        <v>-1.1740904298440664</v>
      </c>
      <c r="H24">
        <f t="shared" si="2"/>
        <v>-1.1515081595873031</v>
      </c>
    </row>
    <row r="25" spans="1:8" x14ac:dyDescent="0.3">
      <c r="A25" s="1">
        <v>11.500277799999999</v>
      </c>
      <c r="B25" s="1">
        <v>0.30099999999999999</v>
      </c>
      <c r="C25" s="1">
        <v>0.34189999999999998</v>
      </c>
      <c r="D25" s="1">
        <v>0.30330000000000001</v>
      </c>
      <c r="E25">
        <f t="shared" si="1"/>
        <v>-1.2006450142332614</v>
      </c>
      <c r="F25">
        <f t="shared" si="1"/>
        <v>-1.0732369823368815</v>
      </c>
      <c r="G25">
        <f t="shared" si="1"/>
        <v>-1.1930328642876016</v>
      </c>
      <c r="H25">
        <f t="shared" si="2"/>
        <v>-1.1556382869525816</v>
      </c>
    </row>
    <row r="26" spans="1:8" x14ac:dyDescent="0.3">
      <c r="A26" s="1">
        <v>12.000305600000001</v>
      </c>
      <c r="B26" s="1">
        <v>0.29380000000000001</v>
      </c>
      <c r="C26" s="1">
        <v>0.34050000000000002</v>
      </c>
      <c r="D26" s="1">
        <v>0.29599999999999999</v>
      </c>
      <c r="E26">
        <f t="shared" si="1"/>
        <v>-1.2248560152423602</v>
      </c>
      <c r="F26">
        <f t="shared" si="1"/>
        <v>-1.0773401533925699</v>
      </c>
      <c r="G26">
        <f t="shared" si="1"/>
        <v>-1.2173958246580767</v>
      </c>
      <c r="H26">
        <f t="shared" si="2"/>
        <v>-1.1731973310976691</v>
      </c>
    </row>
    <row r="27" spans="1:8" x14ac:dyDescent="0.3">
      <c r="A27" s="1">
        <v>12.500333299999999</v>
      </c>
      <c r="B27" s="1">
        <v>0.29160000000000003</v>
      </c>
      <c r="C27" s="1">
        <v>0.33169999999999999</v>
      </c>
      <c r="D27" s="1">
        <v>0.2944</v>
      </c>
      <c r="E27">
        <f t="shared" si="1"/>
        <v>-1.2323722788476339</v>
      </c>
      <c r="F27">
        <f t="shared" si="1"/>
        <v>-1.1035243330291302</v>
      </c>
      <c r="G27">
        <f t="shared" si="1"/>
        <v>-1.2228158921274159</v>
      </c>
      <c r="H27">
        <f t="shared" si="2"/>
        <v>-1.1862375013347268</v>
      </c>
    </row>
    <row r="28" spans="1:8" x14ac:dyDescent="0.3">
      <c r="A28" s="1">
        <v>13.000361099999999</v>
      </c>
      <c r="B28" s="1">
        <v>0.28720000000000001</v>
      </c>
      <c r="C28" s="1">
        <v>0.33069999999999999</v>
      </c>
      <c r="D28" s="1">
        <v>0.29260000000000003</v>
      </c>
      <c r="E28">
        <f t="shared" si="1"/>
        <v>-1.2475764418080679</v>
      </c>
      <c r="F28">
        <f t="shared" si="1"/>
        <v>-1.10654365899439</v>
      </c>
      <c r="G28">
        <f t="shared" si="1"/>
        <v>-1.2289487903961129</v>
      </c>
      <c r="H28">
        <f t="shared" si="2"/>
        <v>-1.1943562970661903</v>
      </c>
    </row>
    <row r="29" spans="1:8" x14ac:dyDescent="0.3">
      <c r="A29" s="1">
        <v>13.500416700000001</v>
      </c>
      <c r="B29" s="1">
        <v>0.28839999999999999</v>
      </c>
      <c r="C29" s="1">
        <v>0.32429999999999998</v>
      </c>
      <c r="D29" s="1">
        <v>0.28249999999999997</v>
      </c>
      <c r="E29">
        <f t="shared" si="1"/>
        <v>-1.2434068735713431</v>
      </c>
      <c r="F29">
        <f t="shared" si="1"/>
        <v>-1.1260862656688648</v>
      </c>
      <c r="G29">
        <f t="shared" si="1"/>
        <v>-1.2640767283956416</v>
      </c>
      <c r="H29">
        <f t="shared" si="2"/>
        <v>-1.2111899558786166</v>
      </c>
    </row>
    <row r="30" spans="1:8" x14ac:dyDescent="0.3">
      <c r="A30" s="1">
        <v>14.000444399999999</v>
      </c>
      <c r="B30" s="1">
        <v>0.2792</v>
      </c>
      <c r="C30" s="1">
        <v>0.32</v>
      </c>
      <c r="D30" s="1">
        <v>0.2737</v>
      </c>
      <c r="E30">
        <f t="shared" si="1"/>
        <v>-1.2758269080939195</v>
      </c>
      <c r="F30">
        <f t="shared" si="1"/>
        <v>-1.1394342831883648</v>
      </c>
      <c r="G30">
        <f t="shared" si="1"/>
        <v>-1.2957226629355036</v>
      </c>
      <c r="H30">
        <f t="shared" si="2"/>
        <v>-1.2369946180725959</v>
      </c>
    </row>
    <row r="31" spans="1:8" x14ac:dyDescent="0.3">
      <c r="A31" s="1">
        <v>14.500444399999999</v>
      </c>
      <c r="B31" s="1">
        <v>0.2747</v>
      </c>
      <c r="C31" s="1">
        <v>0.31869999999999998</v>
      </c>
      <c r="D31" s="1">
        <v>0.26640000000000003</v>
      </c>
      <c r="E31">
        <f t="shared" si="1"/>
        <v>-1.2920756858809088</v>
      </c>
      <c r="F31">
        <f t="shared" si="1"/>
        <v>-1.1435050575588463</v>
      </c>
      <c r="G31">
        <f t="shared" si="1"/>
        <v>-1.3227563403159028</v>
      </c>
      <c r="H31">
        <f t="shared" si="2"/>
        <v>-1.2527790279185524</v>
      </c>
    </row>
    <row r="32" spans="1:8" x14ac:dyDescent="0.3">
      <c r="A32" s="1">
        <v>15.000472200000001</v>
      </c>
      <c r="B32" s="1">
        <v>0.27339999999999998</v>
      </c>
      <c r="C32" s="1">
        <v>0.31690000000000002</v>
      </c>
      <c r="D32" s="1">
        <v>0.25719999999999998</v>
      </c>
      <c r="E32">
        <f t="shared" si="1"/>
        <v>-1.2968193546922879</v>
      </c>
      <c r="F32">
        <f t="shared" si="1"/>
        <v>-1.149169012285262</v>
      </c>
      <c r="G32">
        <f t="shared" si="1"/>
        <v>-1.3579012866186728</v>
      </c>
      <c r="H32">
        <f t="shared" si="2"/>
        <v>-1.2679632178654077</v>
      </c>
    </row>
    <row r="33" spans="1:8" x14ac:dyDescent="0.3">
      <c r="A33" s="1">
        <v>15.500500000000001</v>
      </c>
      <c r="B33" s="1">
        <v>0.25419999999999998</v>
      </c>
      <c r="C33" s="1">
        <v>0.30099999999999999</v>
      </c>
      <c r="D33" s="1">
        <v>0.25240000000000001</v>
      </c>
      <c r="E33">
        <f t="shared" si="1"/>
        <v>-1.3696339202267835</v>
      </c>
      <c r="F33">
        <f t="shared" si="1"/>
        <v>-1.2006450142332614</v>
      </c>
      <c r="G33">
        <f t="shared" si="1"/>
        <v>-1.376740148315079</v>
      </c>
      <c r="H33">
        <f t="shared" si="2"/>
        <v>-1.3156730275917079</v>
      </c>
    </row>
    <row r="34" spans="1:8" x14ac:dyDescent="0.3">
      <c r="A34" s="1">
        <v>16.0005278</v>
      </c>
      <c r="B34" s="1">
        <v>0.24629999999999999</v>
      </c>
      <c r="C34" s="1">
        <v>0.29870000000000002</v>
      </c>
      <c r="D34" s="1">
        <v>0.24429999999999999</v>
      </c>
      <c r="E34">
        <f t="shared" si="1"/>
        <v>-1.4012049738556449</v>
      </c>
      <c r="F34">
        <f t="shared" si="1"/>
        <v>-1.2083155537600729</v>
      </c>
      <c r="G34">
        <f t="shared" si="1"/>
        <v>-1.4093583007184423</v>
      </c>
      <c r="H34">
        <f t="shared" si="2"/>
        <v>-1.3396262761113868</v>
      </c>
    </row>
    <row r="35" spans="1:8" x14ac:dyDescent="0.3">
      <c r="A35" s="1">
        <v>16.500555599999998</v>
      </c>
      <c r="B35" s="1">
        <v>0.23150000000000001</v>
      </c>
      <c r="C35" s="1">
        <v>0.30520000000000003</v>
      </c>
      <c r="D35" s="1">
        <v>0.23769999999999999</v>
      </c>
      <c r="E35">
        <f t="shared" si="1"/>
        <v>-1.4631754054558483</v>
      </c>
      <c r="F35">
        <f t="shared" si="1"/>
        <v>-1.186787979571835</v>
      </c>
      <c r="G35">
        <f t="shared" si="1"/>
        <v>-1.4367459046159889</v>
      </c>
      <c r="H35">
        <f t="shared" si="2"/>
        <v>-1.362236429881224</v>
      </c>
    </row>
    <row r="36" spans="1:8" x14ac:dyDescent="0.3">
      <c r="A36" s="1">
        <v>17.000583299999999</v>
      </c>
      <c r="B36" s="1">
        <v>0.21560000000000001</v>
      </c>
      <c r="C36" s="1">
        <v>0.3115</v>
      </c>
      <c r="D36" s="1">
        <v>0.2263</v>
      </c>
      <c r="E36">
        <f t="shared" si="1"/>
        <v>-1.5343304399472948</v>
      </c>
      <c r="F36">
        <f t="shared" si="1"/>
        <v>-1.1663559407546291</v>
      </c>
      <c r="G36">
        <f t="shared" si="1"/>
        <v>-1.4858937263426453</v>
      </c>
      <c r="H36">
        <f t="shared" si="2"/>
        <v>-1.3955267023481897</v>
      </c>
    </row>
    <row r="37" spans="1:8" x14ac:dyDescent="0.3">
      <c r="A37" s="1">
        <v>17.5006111</v>
      </c>
      <c r="B37" s="1">
        <v>0.20860000000000001</v>
      </c>
      <c r="C37" s="1">
        <v>0.30570000000000003</v>
      </c>
      <c r="D37" s="1">
        <v>0.21929999999999999</v>
      </c>
      <c r="E37">
        <f t="shared" si="1"/>
        <v>-1.5673367364154649</v>
      </c>
      <c r="F37">
        <f t="shared" si="1"/>
        <v>-1.1851510500853482</v>
      </c>
      <c r="G37">
        <f t="shared" si="1"/>
        <v>-1.5173146235582946</v>
      </c>
      <c r="H37">
        <f t="shared" si="2"/>
        <v>-1.4232674700197026</v>
      </c>
    </row>
    <row r="38" spans="1:8" x14ac:dyDescent="0.3">
      <c r="A38" s="1">
        <v>18.000638899999998</v>
      </c>
      <c r="B38" s="1">
        <v>0.20780000000000001</v>
      </c>
      <c r="C38" s="1">
        <v>0.2848</v>
      </c>
      <c r="D38" s="1">
        <v>0.2152</v>
      </c>
      <c r="E38">
        <f t="shared" si="1"/>
        <v>-1.57117920031701</v>
      </c>
      <c r="F38">
        <f t="shared" si="1"/>
        <v>-1.2559680994443163</v>
      </c>
      <c r="G38">
        <f t="shared" si="1"/>
        <v>-1.5361874506945077</v>
      </c>
      <c r="H38">
        <f t="shared" si="2"/>
        <v>-1.4544449168186111</v>
      </c>
    </row>
    <row r="39" spans="1:8" x14ac:dyDescent="0.3">
      <c r="A39" s="1">
        <v>18.5006667</v>
      </c>
      <c r="B39" s="1">
        <v>0.20250000000000001</v>
      </c>
      <c r="C39" s="1">
        <v>0.26590000000000003</v>
      </c>
      <c r="D39" s="1">
        <v>0.2046</v>
      </c>
      <c r="E39">
        <f t="shared" si="1"/>
        <v>-1.5970153924355432</v>
      </c>
      <c r="F39">
        <f t="shared" si="1"/>
        <v>-1.3246349807331628</v>
      </c>
      <c r="G39">
        <f t="shared" si="1"/>
        <v>-1.5866984254646108</v>
      </c>
      <c r="H39">
        <f t="shared" si="2"/>
        <v>-1.5027829328777724</v>
      </c>
    </row>
    <row r="40" spans="1:8" x14ac:dyDescent="0.3">
      <c r="A40" s="1">
        <v>19.0006944</v>
      </c>
      <c r="B40" s="1">
        <v>0.19339999999999999</v>
      </c>
      <c r="C40" s="1">
        <v>0.24260000000000001</v>
      </c>
      <c r="D40" s="1">
        <v>0.1943</v>
      </c>
      <c r="E40">
        <f t="shared" si="1"/>
        <v>-1.6429946959629431</v>
      </c>
      <c r="F40">
        <f t="shared" si="1"/>
        <v>-1.4163412824721873</v>
      </c>
      <c r="G40">
        <f t="shared" si="1"/>
        <v>-1.6383519225987426</v>
      </c>
      <c r="H40">
        <f t="shared" si="2"/>
        <v>-1.5658959670112909</v>
      </c>
    </row>
    <row r="41" spans="1:8" x14ac:dyDescent="0.3">
      <c r="A41" s="1">
        <v>19.500722199999998</v>
      </c>
      <c r="B41" s="1">
        <v>0.18779999999999999</v>
      </c>
      <c r="C41" s="1">
        <v>0.25369999999999998</v>
      </c>
      <c r="D41" s="1">
        <v>0.18920000000000001</v>
      </c>
      <c r="E41">
        <f t="shared" si="1"/>
        <v>-1.6723777122079746</v>
      </c>
      <c r="F41">
        <f t="shared" si="1"/>
        <v>-1.3716028123769008</v>
      </c>
      <c r="G41">
        <f t="shared" si="1"/>
        <v>-1.6649506223643591</v>
      </c>
      <c r="H41">
        <f t="shared" si="2"/>
        <v>-1.5696437156497449</v>
      </c>
    </row>
    <row r="42" spans="1:8" x14ac:dyDescent="0.3">
      <c r="A42" s="1">
        <v>20.00075</v>
      </c>
      <c r="B42" s="1">
        <v>0.1835</v>
      </c>
      <c r="C42" s="1">
        <v>0.24560000000000001</v>
      </c>
      <c r="D42" s="1">
        <v>0.18310000000000001</v>
      </c>
      <c r="E42">
        <f t="shared" si="1"/>
        <v>-1.695540611487512</v>
      </c>
      <c r="F42">
        <f t="shared" si="1"/>
        <v>-1.4040510827091497</v>
      </c>
      <c r="G42">
        <f t="shared" si="1"/>
        <v>-1.697722827301672</v>
      </c>
      <c r="H42">
        <f t="shared" si="2"/>
        <v>-1.5991048404994446</v>
      </c>
    </row>
    <row r="43" spans="1:8" x14ac:dyDescent="0.3">
      <c r="A43" s="1">
        <v>20.500777800000002</v>
      </c>
      <c r="B43" s="1">
        <v>0.17519999999999999</v>
      </c>
      <c r="C43" s="1">
        <v>0.22370000000000001</v>
      </c>
      <c r="D43" s="1">
        <v>0.17710000000000001</v>
      </c>
      <c r="E43">
        <f t="shared" si="1"/>
        <v>-1.741827100479846</v>
      </c>
      <c r="F43">
        <f t="shared" si="1"/>
        <v>-1.4974494104860532</v>
      </c>
      <c r="G43">
        <f t="shared" si="1"/>
        <v>-1.7310407341933491</v>
      </c>
      <c r="H43">
        <f t="shared" si="2"/>
        <v>-1.6567724150530827</v>
      </c>
    </row>
    <row r="44" spans="1:8" x14ac:dyDescent="0.3">
      <c r="A44" s="1">
        <v>21.0008056</v>
      </c>
      <c r="B44" s="1">
        <v>0.16930000000000001</v>
      </c>
      <c r="C44" s="1">
        <v>0.22689999999999999</v>
      </c>
      <c r="D44" s="1">
        <v>0.1719</v>
      </c>
      <c r="E44">
        <f t="shared" si="1"/>
        <v>-1.7760829898430475</v>
      </c>
      <c r="F44">
        <f t="shared" si="1"/>
        <v>-1.483245887196341</v>
      </c>
      <c r="G44">
        <f t="shared" si="1"/>
        <v>-1.7608423665933335</v>
      </c>
      <c r="H44">
        <f t="shared" si="2"/>
        <v>-1.6733904145442409</v>
      </c>
    </row>
    <row r="45" spans="1:8" x14ac:dyDescent="0.3">
      <c r="A45" s="1">
        <v>21.5008333</v>
      </c>
      <c r="B45" s="1">
        <v>0.1636</v>
      </c>
      <c r="C45" s="1">
        <v>0.2422</v>
      </c>
      <c r="D45" s="1">
        <v>0.16700000000000001</v>
      </c>
      <c r="E45">
        <f t="shared" si="1"/>
        <v>-1.8103308548134904</v>
      </c>
      <c r="F45">
        <f t="shared" si="1"/>
        <v>-1.4179914478631452</v>
      </c>
      <c r="G45">
        <f t="shared" si="1"/>
        <v>-1.7897614665653818</v>
      </c>
      <c r="H45">
        <f t="shared" si="2"/>
        <v>-1.6726945897473391</v>
      </c>
    </row>
    <row r="46" spans="1:8" x14ac:dyDescent="0.3">
      <c r="A46" s="1">
        <v>22.000861100000002</v>
      </c>
      <c r="B46" s="1">
        <v>0.16059999999999999</v>
      </c>
      <c r="C46" s="1">
        <v>0.2419</v>
      </c>
      <c r="D46" s="1">
        <v>0.16239999999999999</v>
      </c>
      <c r="E46">
        <f t="shared" si="1"/>
        <v>-1.8288384774694757</v>
      </c>
      <c r="F46">
        <f t="shared" si="1"/>
        <v>-1.4192308613661555</v>
      </c>
      <c r="G46">
        <f t="shared" si="1"/>
        <v>-1.8176928512545596</v>
      </c>
      <c r="H46">
        <f t="shared" si="2"/>
        <v>-1.6885873966967304</v>
      </c>
    </row>
    <row r="47" spans="1:8" x14ac:dyDescent="0.3">
      <c r="A47" s="1">
        <v>22.500861100000002</v>
      </c>
      <c r="B47" s="1">
        <v>0.1573</v>
      </c>
      <c r="C47" s="1">
        <v>0.21840000000000001</v>
      </c>
      <c r="D47" s="1">
        <v>0.15759999999999999</v>
      </c>
      <c r="E47">
        <f t="shared" si="1"/>
        <v>-1.8496004689179049</v>
      </c>
      <c r="F47">
        <f t="shared" si="1"/>
        <v>-1.521427035111387</v>
      </c>
      <c r="G47">
        <f t="shared" si="1"/>
        <v>-1.8476951015583583</v>
      </c>
      <c r="H47">
        <f t="shared" si="2"/>
        <v>-1.73957420186255</v>
      </c>
    </row>
    <row r="48" spans="1:8" x14ac:dyDescent="0.3">
      <c r="A48" s="1">
        <v>23.0008889</v>
      </c>
      <c r="B48" s="1">
        <v>0.15310000000000001</v>
      </c>
      <c r="C48" s="1">
        <v>0.22140000000000001</v>
      </c>
      <c r="D48" s="1">
        <v>0.15279999999999999</v>
      </c>
      <c r="E48">
        <f t="shared" si="1"/>
        <v>-1.8766639763184989</v>
      </c>
      <c r="F48">
        <f t="shared" si="1"/>
        <v>-1.5077842587076005</v>
      </c>
      <c r="G48">
        <f t="shared" si="1"/>
        <v>-1.8786254022497171</v>
      </c>
      <c r="H48">
        <f t="shared" si="2"/>
        <v>-1.7543578790919387</v>
      </c>
    </row>
    <row r="49" spans="1:8" x14ac:dyDescent="0.3">
      <c r="A49" s="1">
        <v>23.500916700000001</v>
      </c>
      <c r="B49" s="1">
        <v>0.14810000000000001</v>
      </c>
      <c r="C49" s="1">
        <v>0.2472</v>
      </c>
      <c r="D49" s="1">
        <v>0.14499999999999999</v>
      </c>
      <c r="E49">
        <f t="shared" si="1"/>
        <v>-1.9098675577083839</v>
      </c>
      <c r="F49">
        <f t="shared" si="1"/>
        <v>-1.3975575533986013</v>
      </c>
      <c r="G49">
        <f t="shared" si="1"/>
        <v>-1.9310215365615626</v>
      </c>
      <c r="H49">
        <f t="shared" si="2"/>
        <v>-1.7461488825561826</v>
      </c>
    </row>
    <row r="50" spans="1:8" x14ac:dyDescent="0.3">
      <c r="A50" s="1">
        <v>24.0009722</v>
      </c>
      <c r="B50" s="1">
        <v>0.1449</v>
      </c>
      <c r="C50" s="1">
        <v>0.27629999999999999</v>
      </c>
      <c r="D50" s="1">
        <v>0.1396</v>
      </c>
      <c r="E50">
        <f t="shared" si="1"/>
        <v>-1.9317114296555002</v>
      </c>
      <c r="F50">
        <f t="shared" si="1"/>
        <v>-1.2862680470527663</v>
      </c>
      <c r="G50">
        <f t="shared" si="1"/>
        <v>-1.9689740886538649</v>
      </c>
      <c r="H50">
        <f t="shared" si="2"/>
        <v>-1.7289845217873772</v>
      </c>
    </row>
    <row r="51" spans="1:8" x14ac:dyDescent="0.3">
      <c r="A51" s="1">
        <v>24.501000000000001</v>
      </c>
      <c r="B51" s="1">
        <v>0.14399999999999999</v>
      </c>
      <c r="C51" s="1">
        <v>0.2833</v>
      </c>
      <c r="D51" s="1">
        <v>0.1366</v>
      </c>
      <c r="E51">
        <f t="shared" si="1"/>
        <v>-1.9379419794061366</v>
      </c>
      <c r="F51">
        <f t="shared" si="1"/>
        <v>-1.2612488721456663</v>
      </c>
      <c r="G51">
        <f t="shared" si="1"/>
        <v>-1.9906983318454474</v>
      </c>
      <c r="H51">
        <f t="shared" si="2"/>
        <v>-1.7299630611324168</v>
      </c>
    </row>
    <row r="52" spans="1:8" x14ac:dyDescent="0.3">
      <c r="A52" s="1">
        <v>25.001027799999999</v>
      </c>
      <c r="B52" s="1">
        <v>0.14510000000000001</v>
      </c>
      <c r="C52" s="1">
        <v>0.27289999999999998</v>
      </c>
      <c r="D52" s="1">
        <v>0.12870000000000001</v>
      </c>
      <c r="E52">
        <f t="shared" si="1"/>
        <v>-1.9303321190919949</v>
      </c>
      <c r="F52">
        <f t="shared" si="1"/>
        <v>-1.2986498512678444</v>
      </c>
      <c r="G52">
        <f t="shared" si="1"/>
        <v>-2.0502711643800562</v>
      </c>
      <c r="H52">
        <f t="shared" si="2"/>
        <v>-1.7597510449132985</v>
      </c>
    </row>
    <row r="53" spans="1:8" x14ac:dyDescent="0.3">
      <c r="A53" s="1">
        <v>25.501055600000001</v>
      </c>
      <c r="B53" s="1">
        <v>0.14710000000000001</v>
      </c>
      <c r="C53" s="1">
        <v>0.22770000000000001</v>
      </c>
      <c r="D53" s="1">
        <v>0.126</v>
      </c>
      <c r="E53">
        <f t="shared" si="1"/>
        <v>-1.9166426513747452</v>
      </c>
      <c r="F53">
        <f t="shared" si="1"/>
        <v>-1.479726305912443</v>
      </c>
      <c r="G53">
        <f t="shared" si="1"/>
        <v>-2.0714733720306588</v>
      </c>
      <c r="H53">
        <f t="shared" si="2"/>
        <v>-1.8226141097726156</v>
      </c>
    </row>
    <row r="54" spans="1:8" x14ac:dyDescent="0.3">
      <c r="A54" s="1">
        <v>26.001083300000001</v>
      </c>
      <c r="B54" s="1">
        <v>0.15029999999999999</v>
      </c>
      <c r="C54" s="1">
        <v>0.25180000000000002</v>
      </c>
      <c r="D54" s="1">
        <v>0.1212</v>
      </c>
      <c r="E54">
        <f t="shared" si="1"/>
        <v>-1.8951219822232084</v>
      </c>
      <c r="F54">
        <f t="shared" si="1"/>
        <v>-1.3791201573718901</v>
      </c>
      <c r="G54">
        <f t="shared" si="1"/>
        <v>-2.1103132053469231</v>
      </c>
      <c r="H54">
        <f t="shared" si="2"/>
        <v>-1.7948517816473404</v>
      </c>
    </row>
    <row r="55" spans="1:8" x14ac:dyDescent="0.3">
      <c r="A55" s="1">
        <v>26.501111099999999</v>
      </c>
      <c r="B55" s="1">
        <v>0.1593</v>
      </c>
      <c r="C55" s="1">
        <v>0.2792</v>
      </c>
      <c r="D55" s="1">
        <v>0.12039999999999999</v>
      </c>
      <c r="E55">
        <f t="shared" si="1"/>
        <v>-1.8369660620661343</v>
      </c>
      <c r="F55">
        <f t="shared" si="1"/>
        <v>-1.2758269080939195</v>
      </c>
      <c r="G55">
        <f t="shared" si="1"/>
        <v>-2.1169357461074165</v>
      </c>
      <c r="H55">
        <f t="shared" si="2"/>
        <v>-1.7432429054224901</v>
      </c>
    </row>
    <row r="56" spans="1:8" x14ac:dyDescent="0.3">
      <c r="A56" s="1">
        <v>27.001111099999999</v>
      </c>
      <c r="B56" s="1">
        <v>0.16220000000000001</v>
      </c>
      <c r="C56" s="1">
        <v>0.27960000000000002</v>
      </c>
      <c r="D56" s="1">
        <v>0.1167</v>
      </c>
      <c r="E56">
        <f t="shared" si="1"/>
        <v>-1.8189251373008244</v>
      </c>
      <c r="F56">
        <f t="shared" si="1"/>
        <v>-1.2743952686224818</v>
      </c>
      <c r="G56">
        <f t="shared" si="1"/>
        <v>-2.1481487396896268</v>
      </c>
      <c r="H56">
        <f t="shared" si="2"/>
        <v>-1.7471563818709777</v>
      </c>
    </row>
    <row r="57" spans="1:8" x14ac:dyDescent="0.3">
      <c r="A57" s="1">
        <v>27.501138900000001</v>
      </c>
      <c r="B57" s="1">
        <v>0.15479999999999999</v>
      </c>
      <c r="C57" s="1">
        <v>0.27779999999999999</v>
      </c>
      <c r="D57" s="1">
        <v>0.1099</v>
      </c>
      <c r="E57">
        <f t="shared" si="1"/>
        <v>-1.8656213178265104</v>
      </c>
      <c r="F57">
        <f t="shared" si="1"/>
        <v>-1.2808538486618937</v>
      </c>
      <c r="G57">
        <f t="shared" si="1"/>
        <v>-2.2081844175725616</v>
      </c>
      <c r="H57">
        <f t="shared" si="2"/>
        <v>-1.7848865280203219</v>
      </c>
    </row>
    <row r="58" spans="1:8" x14ac:dyDescent="0.3">
      <c r="A58" s="1">
        <v>28.001194399999999</v>
      </c>
      <c r="B58" s="1">
        <v>0.152</v>
      </c>
      <c r="C58" s="1">
        <v>0.28610000000000002</v>
      </c>
      <c r="D58" s="1">
        <v>0.1027</v>
      </c>
      <c r="E58">
        <f t="shared" si="1"/>
        <v>-1.8838747581358606</v>
      </c>
      <c r="F58">
        <f t="shared" si="1"/>
        <v>-1.2514138789260725</v>
      </c>
      <c r="G58">
        <f t="shared" si="1"/>
        <v>-2.2759431620476245</v>
      </c>
      <c r="H58">
        <f t="shared" si="2"/>
        <v>-1.8037439330365193</v>
      </c>
    </row>
    <row r="59" spans="1:8" x14ac:dyDescent="0.3">
      <c r="A59" s="1">
        <v>28.501222200000001</v>
      </c>
      <c r="B59" s="1">
        <v>0.1537</v>
      </c>
      <c r="C59" s="1">
        <v>0.30020000000000002</v>
      </c>
      <c r="D59" s="1">
        <v>9.7900000000000001E-2</v>
      </c>
      <c r="E59">
        <f t="shared" si="1"/>
        <v>-1.8727526284375868</v>
      </c>
      <c r="F59">
        <f t="shared" si="1"/>
        <v>-1.2033063597827753</v>
      </c>
      <c r="G59">
        <f t="shared" si="1"/>
        <v>-2.3238087294456724</v>
      </c>
      <c r="H59">
        <f t="shared" si="2"/>
        <v>-1.7999559058886783</v>
      </c>
    </row>
    <row r="60" spans="1:8" x14ac:dyDescent="0.3">
      <c r="A60" s="1">
        <v>29.001249999999999</v>
      </c>
      <c r="B60" s="1">
        <v>0.1618</v>
      </c>
      <c r="C60" s="1">
        <v>0.30399999999999999</v>
      </c>
      <c r="D60" s="1">
        <v>9.6799999999999997E-2</v>
      </c>
      <c r="E60">
        <f t="shared" si="1"/>
        <v>-1.8213942743577458</v>
      </c>
      <c r="F60">
        <f t="shared" si="1"/>
        <v>-1.1907275775759154</v>
      </c>
      <c r="G60">
        <f t="shared" si="1"/>
        <v>-2.3351082846996056</v>
      </c>
      <c r="H60">
        <f t="shared" si="2"/>
        <v>-1.7824100455444221</v>
      </c>
    </row>
    <row r="61" spans="1:8" x14ac:dyDescent="0.3">
      <c r="A61" s="1">
        <v>29.5012778</v>
      </c>
      <c r="B61" s="1">
        <v>0.1547</v>
      </c>
      <c r="C61" s="1">
        <v>0.30309999999999998</v>
      </c>
      <c r="D61" s="1">
        <v>9.4500000000000001E-2</v>
      </c>
      <c r="E61">
        <f t="shared" si="1"/>
        <v>-1.8662675214031166</v>
      </c>
      <c r="F61">
        <f t="shared" si="1"/>
        <v>-1.1936924949183796</v>
      </c>
      <c r="G61">
        <f t="shared" si="1"/>
        <v>-2.3591554444824401</v>
      </c>
      <c r="H61">
        <f t="shared" si="2"/>
        <v>-1.806371820267979</v>
      </c>
    </row>
    <row r="62" spans="1:8" x14ac:dyDescent="0.3">
      <c r="A62" s="1">
        <v>30.001305599999998</v>
      </c>
      <c r="B62" s="1">
        <v>0.15490000000000001</v>
      </c>
      <c r="C62" s="1">
        <v>0.30080000000000001</v>
      </c>
      <c r="D62" s="1">
        <v>9.4E-2</v>
      </c>
      <c r="E62">
        <f t="shared" si="1"/>
        <v>-1.8649755315593139</v>
      </c>
      <c r="F62">
        <f t="shared" si="1"/>
        <v>-1.2013096869064523</v>
      </c>
      <c r="G62">
        <f t="shared" si="1"/>
        <v>-2.364460496712133</v>
      </c>
      <c r="H62">
        <f t="shared" si="2"/>
        <v>-1.8102485717259664</v>
      </c>
    </row>
    <row r="63" spans="1:8" x14ac:dyDescent="0.3">
      <c r="A63" s="1">
        <v>30.501305599999998</v>
      </c>
      <c r="B63" s="1">
        <v>0.16189999999999999</v>
      </c>
      <c r="C63" s="1">
        <v>0.29599999999999999</v>
      </c>
      <c r="D63" s="1">
        <v>8.8099999999999998E-2</v>
      </c>
      <c r="E63">
        <f t="shared" si="1"/>
        <v>-1.8207764182985477</v>
      </c>
      <c r="F63">
        <f t="shared" si="1"/>
        <v>-1.2173958246580767</v>
      </c>
      <c r="G63">
        <f t="shared" si="1"/>
        <v>-2.4292827460400033</v>
      </c>
      <c r="H63">
        <f t="shared" si="2"/>
        <v>-1.8224849963322092</v>
      </c>
    </row>
    <row r="64" spans="1:8" x14ac:dyDescent="0.3">
      <c r="A64" s="1">
        <v>31.001333299999999</v>
      </c>
      <c r="B64" s="1">
        <v>0.158</v>
      </c>
      <c r="C64" s="1">
        <v>0.29020000000000001</v>
      </c>
      <c r="D64" s="1">
        <v>8.8099999999999998E-2</v>
      </c>
      <c r="E64">
        <f t="shared" si="1"/>
        <v>-1.8451602459551701</v>
      </c>
      <c r="F64">
        <f t="shared" si="1"/>
        <v>-1.2371849385320495</v>
      </c>
      <c r="G64">
        <f t="shared" si="1"/>
        <v>-2.4292827460400033</v>
      </c>
      <c r="H64">
        <f t="shared" si="2"/>
        <v>-1.8372093101757407</v>
      </c>
    </row>
    <row r="65" spans="1:8" x14ac:dyDescent="0.3">
      <c r="A65" s="1">
        <v>31.5013611</v>
      </c>
      <c r="B65" s="1">
        <v>0.15290000000000001</v>
      </c>
      <c r="C65" s="1">
        <v>0.2893</v>
      </c>
      <c r="D65" s="1">
        <v>8.8099999999999998E-2</v>
      </c>
      <c r="E65">
        <f t="shared" si="1"/>
        <v>-1.8779711660471203</v>
      </c>
      <c r="F65">
        <f t="shared" si="1"/>
        <v>-1.2402910670000475</v>
      </c>
      <c r="G65">
        <f t="shared" si="1"/>
        <v>-2.4292827460400033</v>
      </c>
      <c r="H65">
        <f t="shared" si="2"/>
        <v>-1.8491816596957236</v>
      </c>
    </row>
    <row r="66" spans="1:8" x14ac:dyDescent="0.3">
      <c r="A66" s="1">
        <v>32.001388900000002</v>
      </c>
      <c r="B66" s="1">
        <v>0.152</v>
      </c>
      <c r="C66" s="1">
        <v>0.27529999999999999</v>
      </c>
      <c r="D66" s="1">
        <v>8.8700000000000001E-2</v>
      </c>
      <c r="E66">
        <f t="shared" si="1"/>
        <v>-1.8838747581358606</v>
      </c>
      <c r="F66">
        <f t="shared" si="1"/>
        <v>-1.2898938668335755</v>
      </c>
      <c r="G66">
        <f t="shared" si="1"/>
        <v>-2.422495389666603</v>
      </c>
      <c r="H66">
        <f t="shared" si="2"/>
        <v>-1.8654213382120133</v>
      </c>
    </row>
    <row r="67" spans="1:8" x14ac:dyDescent="0.3">
      <c r="A67" s="1">
        <v>32.5014167</v>
      </c>
      <c r="B67" s="1">
        <v>0.14910000000000001</v>
      </c>
      <c r="C67" s="1">
        <v>0.28620000000000001</v>
      </c>
      <c r="D67" s="1">
        <v>8.7800000000000003E-2</v>
      </c>
      <c r="E67">
        <f t="shared" ref="E67:G96" si="3">LN(B67)</f>
        <v>-1.9031380572114442</v>
      </c>
      <c r="F67">
        <f t="shared" si="3"/>
        <v>-1.2510644118597865</v>
      </c>
      <c r="G67">
        <f t="shared" si="3"/>
        <v>-2.4326937783410663</v>
      </c>
      <c r="H67">
        <f t="shared" ref="H67:H96" si="4">AVERAGE(E67:G67)</f>
        <v>-1.8622987491374321</v>
      </c>
    </row>
    <row r="68" spans="1:8" x14ac:dyDescent="0.3">
      <c r="A68" s="1">
        <v>33.001472200000002</v>
      </c>
      <c r="B68" s="1">
        <v>0.1424</v>
      </c>
      <c r="C68" s="1">
        <v>0.28410000000000002</v>
      </c>
      <c r="D68" s="1">
        <v>8.77E-2</v>
      </c>
      <c r="E68">
        <f t="shared" si="3"/>
        <v>-1.9491152800042617</v>
      </c>
      <c r="F68">
        <f t="shared" si="3"/>
        <v>-1.2584289901219947</v>
      </c>
      <c r="G68">
        <f t="shared" si="3"/>
        <v>-2.4338333796039997</v>
      </c>
      <c r="H68">
        <f t="shared" si="4"/>
        <v>-1.880459216576752</v>
      </c>
    </row>
    <row r="69" spans="1:8" x14ac:dyDescent="0.3">
      <c r="A69" s="1">
        <v>33.5015</v>
      </c>
      <c r="B69" s="1">
        <v>0.14330000000000001</v>
      </c>
      <c r="C69" s="1">
        <v>0.27500000000000002</v>
      </c>
      <c r="D69" s="1">
        <v>8.8599999999999998E-2</v>
      </c>
      <c r="E69">
        <f t="shared" si="3"/>
        <v>-1.9428149441480107</v>
      </c>
      <c r="F69">
        <f t="shared" si="3"/>
        <v>-1.2909841813155656</v>
      </c>
      <c r="G69">
        <f t="shared" si="3"/>
        <v>-2.4236234213711016</v>
      </c>
      <c r="H69">
        <f t="shared" si="4"/>
        <v>-1.8858075156115592</v>
      </c>
    </row>
    <row r="70" spans="1:8" x14ac:dyDescent="0.3">
      <c r="A70" s="1">
        <v>34.001527799999998</v>
      </c>
      <c r="B70" s="1">
        <v>0.14630000000000001</v>
      </c>
      <c r="C70" s="1">
        <v>0.27229999999999999</v>
      </c>
      <c r="D70" s="1">
        <v>8.8900000000000007E-2</v>
      </c>
      <c r="E70">
        <f t="shared" si="3"/>
        <v>-1.9220959709560583</v>
      </c>
      <c r="F70">
        <f t="shared" si="3"/>
        <v>-1.3008508793024232</v>
      </c>
      <c r="G70">
        <f t="shared" si="3"/>
        <v>-2.4202431364622781</v>
      </c>
      <c r="H70">
        <f t="shared" si="4"/>
        <v>-1.8810633289069199</v>
      </c>
    </row>
    <row r="71" spans="1:8" x14ac:dyDescent="0.3">
      <c r="A71" s="1">
        <v>34.501527799999998</v>
      </c>
      <c r="B71" s="1">
        <v>0.14219999999999999</v>
      </c>
      <c r="C71" s="1">
        <v>0.27479999999999999</v>
      </c>
      <c r="D71" s="1">
        <v>8.7499999999999994E-2</v>
      </c>
      <c r="E71">
        <f t="shared" si="3"/>
        <v>-1.9505207616129967</v>
      </c>
      <c r="F71">
        <f t="shared" si="3"/>
        <v>-1.2917117186339429</v>
      </c>
      <c r="G71">
        <f t="shared" si="3"/>
        <v>-2.4361164856185682</v>
      </c>
      <c r="H71">
        <f t="shared" si="4"/>
        <v>-1.8927829886218361</v>
      </c>
    </row>
    <row r="72" spans="1:8" x14ac:dyDescent="0.3">
      <c r="A72" s="1">
        <v>35.001555600000003</v>
      </c>
      <c r="B72" s="1">
        <v>0.1439</v>
      </c>
      <c r="C72" s="1">
        <v>0.26419999999999999</v>
      </c>
      <c r="D72" s="1">
        <v>8.8400000000000006E-2</v>
      </c>
      <c r="E72">
        <f t="shared" si="3"/>
        <v>-1.9386366650888149</v>
      </c>
      <c r="F72">
        <f t="shared" si="3"/>
        <v>-1.3310488868939121</v>
      </c>
      <c r="G72">
        <f t="shared" si="3"/>
        <v>-2.425883309338539</v>
      </c>
      <c r="H72">
        <f t="shared" si="4"/>
        <v>-1.8985229537737556</v>
      </c>
    </row>
    <row r="73" spans="1:8" x14ac:dyDescent="0.3">
      <c r="A73" s="1">
        <v>35.5015833</v>
      </c>
      <c r="B73" s="1">
        <v>0.1384</v>
      </c>
      <c r="C73" s="1">
        <v>0.27500000000000002</v>
      </c>
      <c r="D73" s="1">
        <v>8.7499999999999994E-2</v>
      </c>
      <c r="E73">
        <f t="shared" si="3"/>
        <v>-1.9776072357985679</v>
      </c>
      <c r="F73">
        <f t="shared" si="3"/>
        <v>-1.2909841813155656</v>
      </c>
      <c r="G73">
        <f t="shared" si="3"/>
        <v>-2.4361164856185682</v>
      </c>
      <c r="H73">
        <f t="shared" si="4"/>
        <v>-1.9015693009109007</v>
      </c>
    </row>
    <row r="74" spans="1:8" x14ac:dyDescent="0.3">
      <c r="A74" s="1">
        <v>36.001611099999998</v>
      </c>
      <c r="B74" s="1">
        <v>0.1363</v>
      </c>
      <c r="C74" s="1">
        <v>0.26500000000000001</v>
      </c>
      <c r="D74" s="1">
        <v>8.8099999999999998E-2</v>
      </c>
      <c r="E74">
        <f t="shared" si="3"/>
        <v>-1.9928969402796501</v>
      </c>
      <c r="F74">
        <f t="shared" si="3"/>
        <v>-1.3280254529959148</v>
      </c>
      <c r="G74">
        <f t="shared" si="3"/>
        <v>-2.4292827460400033</v>
      </c>
      <c r="H74">
        <f t="shared" si="4"/>
        <v>-1.9167350464385227</v>
      </c>
    </row>
    <row r="75" spans="1:8" x14ac:dyDescent="0.3">
      <c r="A75" s="1">
        <v>36.501638900000003</v>
      </c>
      <c r="B75" s="1">
        <v>0.13469999999999999</v>
      </c>
      <c r="C75" s="1">
        <v>0.26669999999999999</v>
      </c>
      <c r="D75" s="1">
        <v>8.7400000000000005E-2</v>
      </c>
      <c r="E75">
        <f t="shared" si="3"/>
        <v>-2.0047051955658191</v>
      </c>
      <c r="F75">
        <f t="shared" si="3"/>
        <v>-1.3216308477941685</v>
      </c>
      <c r="G75">
        <f t="shared" si="3"/>
        <v>-2.4372599963206474</v>
      </c>
      <c r="H75">
        <f t="shared" si="4"/>
        <v>-1.9211986798935452</v>
      </c>
    </row>
    <row r="76" spans="1:8" x14ac:dyDescent="0.3">
      <c r="A76" s="1">
        <v>37.001666700000001</v>
      </c>
      <c r="B76" s="1">
        <v>0.1328</v>
      </c>
      <c r="C76" s="1">
        <v>0.2656</v>
      </c>
      <c r="D76" s="1">
        <v>8.8400000000000006E-2</v>
      </c>
      <c r="E76">
        <f t="shared" si="3"/>
        <v>-2.0189110419398038</v>
      </c>
      <c r="F76">
        <f t="shared" si="3"/>
        <v>-1.3257638613798584</v>
      </c>
      <c r="G76">
        <f t="shared" si="3"/>
        <v>-2.425883309338539</v>
      </c>
      <c r="H76">
        <f t="shared" si="4"/>
        <v>-1.9235194042194006</v>
      </c>
    </row>
    <row r="77" spans="1:8" x14ac:dyDescent="0.3">
      <c r="A77" s="1">
        <v>37.501694399999998</v>
      </c>
      <c r="B77" s="1">
        <v>0.12970000000000001</v>
      </c>
      <c r="C77" s="1">
        <v>0.25309999999999999</v>
      </c>
      <c r="D77" s="1">
        <v>8.6800000000000002E-2</v>
      </c>
      <c r="E77">
        <f t="shared" si="3"/>
        <v>-2.0425311876597387</v>
      </c>
      <c r="F77">
        <f t="shared" si="3"/>
        <v>-1.3739706114310588</v>
      </c>
      <c r="G77">
        <f t="shared" si="3"/>
        <v>-2.4441486573158326</v>
      </c>
      <c r="H77">
        <f t="shared" si="4"/>
        <v>-1.9535501521355432</v>
      </c>
    </row>
    <row r="78" spans="1:8" x14ac:dyDescent="0.3">
      <c r="A78" s="1">
        <v>38.001750000000001</v>
      </c>
      <c r="B78" s="1">
        <v>0.12640000000000001</v>
      </c>
      <c r="C78" s="1">
        <v>0.25409999999999999</v>
      </c>
      <c r="D78" s="1">
        <v>8.4900000000000003E-2</v>
      </c>
      <c r="E78">
        <f t="shared" si="3"/>
        <v>-2.0683037972693801</v>
      </c>
      <c r="F78">
        <f t="shared" si="3"/>
        <v>-1.3700273886560186</v>
      </c>
      <c r="G78">
        <f t="shared" si="3"/>
        <v>-2.4662811856648355</v>
      </c>
      <c r="H78">
        <f t="shared" si="4"/>
        <v>-1.9682041238634114</v>
      </c>
    </row>
    <row r="79" spans="1:8" x14ac:dyDescent="0.3">
      <c r="A79" s="1">
        <v>38.501777799999999</v>
      </c>
      <c r="B79" s="1">
        <v>0.1236</v>
      </c>
      <c r="C79" s="1">
        <v>0.26029999999999998</v>
      </c>
      <c r="D79" s="1">
        <v>8.4900000000000003E-2</v>
      </c>
      <c r="E79">
        <f t="shared" si="3"/>
        <v>-2.0907047339585465</v>
      </c>
      <c r="F79">
        <f t="shared" si="3"/>
        <v>-1.3459204669816174</v>
      </c>
      <c r="G79">
        <f t="shared" si="3"/>
        <v>-2.4662811856648355</v>
      </c>
      <c r="H79">
        <f t="shared" si="4"/>
        <v>-1.9676354622016665</v>
      </c>
    </row>
    <row r="80" spans="1:8" x14ac:dyDescent="0.3">
      <c r="A80" s="1">
        <v>39.001777799999999</v>
      </c>
      <c r="B80" s="1">
        <v>0.12280000000000001</v>
      </c>
      <c r="C80" s="1">
        <v>0.26219999999999999</v>
      </c>
      <c r="D80" s="1">
        <v>8.3099999999999993E-2</v>
      </c>
      <c r="E80">
        <f t="shared" si="3"/>
        <v>-2.0971982632690951</v>
      </c>
      <c r="F80">
        <f t="shared" si="3"/>
        <v>-1.3386477076525376</v>
      </c>
      <c r="G80">
        <f t="shared" si="3"/>
        <v>-2.4877105771207346</v>
      </c>
      <c r="H80">
        <f t="shared" si="4"/>
        <v>-1.9745188493474555</v>
      </c>
    </row>
    <row r="81" spans="1:8" x14ac:dyDescent="0.3">
      <c r="A81" s="1">
        <v>39.501805599999997</v>
      </c>
      <c r="B81" s="1">
        <v>0.1191</v>
      </c>
      <c r="C81" s="1">
        <v>0.25119999999999998</v>
      </c>
      <c r="D81" s="1">
        <v>8.3500000000000005E-2</v>
      </c>
      <c r="E81">
        <f t="shared" si="3"/>
        <v>-2.1277918026208829</v>
      </c>
      <c r="F81">
        <f t="shared" si="3"/>
        <v>-1.3815058443880934</v>
      </c>
      <c r="G81">
        <f t="shared" si="3"/>
        <v>-2.4829086471253272</v>
      </c>
      <c r="H81">
        <f t="shared" si="4"/>
        <v>-1.997402098044768</v>
      </c>
    </row>
    <row r="82" spans="1:8" x14ac:dyDescent="0.3">
      <c r="A82" s="1">
        <v>40.001833300000001</v>
      </c>
      <c r="B82" s="1">
        <v>0.11509999999999999</v>
      </c>
      <c r="C82" s="1">
        <v>0.2472</v>
      </c>
      <c r="D82" s="1">
        <v>8.2400000000000001E-2</v>
      </c>
      <c r="E82">
        <f t="shared" si="3"/>
        <v>-2.1619539632543003</v>
      </c>
      <c r="F82">
        <f t="shared" si="3"/>
        <v>-1.3975575533986013</v>
      </c>
      <c r="G82">
        <f t="shared" si="3"/>
        <v>-2.4961698420667111</v>
      </c>
      <c r="H82">
        <f t="shared" si="4"/>
        <v>-2.0185604529065375</v>
      </c>
    </row>
    <row r="83" spans="1:8" x14ac:dyDescent="0.3">
      <c r="A83" s="1">
        <v>40.501861099999999</v>
      </c>
      <c r="B83" s="1">
        <v>0.1129</v>
      </c>
      <c r="C83" s="1">
        <v>0.25019999999999998</v>
      </c>
      <c r="D83" s="1">
        <v>8.0399999999999999E-2</v>
      </c>
      <c r="E83">
        <f t="shared" si="3"/>
        <v>-2.1812528078265205</v>
      </c>
      <c r="F83">
        <f t="shared" si="3"/>
        <v>-1.3854946809493265</v>
      </c>
      <c r="G83">
        <f t="shared" si="3"/>
        <v>-2.5207411027972162</v>
      </c>
      <c r="H83">
        <f t="shared" si="4"/>
        <v>-2.0291628638576875</v>
      </c>
    </row>
    <row r="84" spans="1:8" x14ac:dyDescent="0.3">
      <c r="A84" s="1">
        <v>41.001888899999997</v>
      </c>
      <c r="B84" s="1">
        <v>0.1079</v>
      </c>
      <c r="C84" s="1">
        <v>0.2445</v>
      </c>
      <c r="D84" s="1">
        <v>7.9000000000000001E-2</v>
      </c>
      <c r="E84">
        <f t="shared" si="3"/>
        <v>-2.2265504067180482</v>
      </c>
      <c r="F84">
        <f t="shared" si="3"/>
        <v>-1.4085399700672103</v>
      </c>
      <c r="G84">
        <f t="shared" si="3"/>
        <v>-2.5383074265151158</v>
      </c>
      <c r="H84">
        <f t="shared" si="4"/>
        <v>-2.0577992677667916</v>
      </c>
    </row>
    <row r="85" spans="1:8" x14ac:dyDescent="0.3">
      <c r="A85" s="1">
        <v>41.501916700000002</v>
      </c>
      <c r="B85" s="1">
        <v>9.9599999999999994E-2</v>
      </c>
      <c r="C85" s="1">
        <v>0.245</v>
      </c>
      <c r="D85" s="1">
        <v>7.8E-2</v>
      </c>
      <c r="E85">
        <f t="shared" si="3"/>
        <v>-2.3065931143915845</v>
      </c>
      <c r="F85">
        <f t="shared" si="3"/>
        <v>-1.4064970684374101</v>
      </c>
      <c r="G85">
        <f t="shared" si="3"/>
        <v>-2.5510464522925451</v>
      </c>
      <c r="H85">
        <f t="shared" si="4"/>
        <v>-2.0880455450405133</v>
      </c>
    </row>
    <row r="86" spans="1:8" x14ac:dyDescent="0.3">
      <c r="A86" s="1">
        <v>42.001944399999999</v>
      </c>
      <c r="B86" s="1">
        <v>9.4100000000000003E-2</v>
      </c>
      <c r="C86" s="1">
        <v>0.23269999999999999</v>
      </c>
      <c r="D86" s="1">
        <v>7.5899999999999995E-2</v>
      </c>
      <c r="E86">
        <f t="shared" si="3"/>
        <v>-2.363397232390803</v>
      </c>
      <c r="F86">
        <f t="shared" si="3"/>
        <v>-1.4580052086738911</v>
      </c>
      <c r="G86">
        <f t="shared" si="3"/>
        <v>-2.5783385945805528</v>
      </c>
      <c r="H86">
        <f t="shared" si="4"/>
        <v>-2.1332470118817493</v>
      </c>
    </row>
    <row r="87" spans="1:8" x14ac:dyDescent="0.3">
      <c r="A87" s="1">
        <v>42.501972199999997</v>
      </c>
      <c r="B87" s="1">
        <v>9.2299999999999993E-2</v>
      </c>
      <c r="C87" s="1">
        <v>0.23400000000000001</v>
      </c>
      <c r="D87" s="1">
        <v>7.5499999999999998E-2</v>
      </c>
      <c r="E87">
        <f t="shared" si="3"/>
        <v>-2.3827111374733305</v>
      </c>
      <c r="F87">
        <f t="shared" si="3"/>
        <v>-1.4524341636244356</v>
      </c>
      <c r="G87">
        <f t="shared" si="3"/>
        <v>-2.5836226227271579</v>
      </c>
      <c r="H87">
        <f t="shared" si="4"/>
        <v>-2.1395893079416415</v>
      </c>
    </row>
    <row r="88" spans="1:8" x14ac:dyDescent="0.3">
      <c r="A88" s="1">
        <v>43.002000000000002</v>
      </c>
      <c r="B88" s="1">
        <v>8.6300000000000002E-2</v>
      </c>
      <c r="C88" s="1">
        <v>0.2258</v>
      </c>
      <c r="D88" s="1">
        <v>7.5200000000000003E-2</v>
      </c>
      <c r="E88">
        <f t="shared" si="3"/>
        <v>-2.449925680892755</v>
      </c>
      <c r="F88">
        <f t="shared" si="3"/>
        <v>-1.4881056272665754</v>
      </c>
      <c r="G88">
        <f t="shared" si="3"/>
        <v>-2.5876040480263427</v>
      </c>
      <c r="H88">
        <f t="shared" si="4"/>
        <v>-2.1752117853952244</v>
      </c>
    </row>
    <row r="89" spans="1:8" x14ac:dyDescent="0.3">
      <c r="A89" s="1">
        <v>43.5020278</v>
      </c>
      <c r="B89" s="1">
        <v>8.2199999999999995E-2</v>
      </c>
      <c r="C89" s="1">
        <v>0.24010000000000001</v>
      </c>
      <c r="D89" s="1">
        <v>7.3300000000000004E-2</v>
      </c>
      <c r="E89">
        <f t="shared" si="3"/>
        <v>-2.4985999769200027</v>
      </c>
      <c r="F89">
        <f t="shared" si="3"/>
        <v>-1.4266997757549296</v>
      </c>
      <c r="G89">
        <f t="shared" si="3"/>
        <v>-2.613194670089531</v>
      </c>
      <c r="H89">
        <f t="shared" si="4"/>
        <v>-2.179498140921488</v>
      </c>
    </row>
    <row r="90" spans="1:8" x14ac:dyDescent="0.3">
      <c r="A90" s="1">
        <v>44.002055599999998</v>
      </c>
      <c r="B90" s="1">
        <v>7.7200000000000005E-2</v>
      </c>
      <c r="C90" s="1">
        <v>0.2336</v>
      </c>
      <c r="D90" s="1">
        <v>7.2700000000000001E-2</v>
      </c>
      <c r="E90">
        <f t="shared" si="3"/>
        <v>-2.5613558219514063</v>
      </c>
      <c r="F90">
        <f t="shared" si="3"/>
        <v>-1.454145028028065</v>
      </c>
      <c r="G90">
        <f t="shared" si="3"/>
        <v>-2.6214138944426635</v>
      </c>
      <c r="H90">
        <f t="shared" si="4"/>
        <v>-2.2123049148073783</v>
      </c>
    </row>
    <row r="91" spans="1:8" x14ac:dyDescent="0.3">
      <c r="A91" s="1">
        <v>44.502083300000002</v>
      </c>
      <c r="B91" s="1">
        <v>7.4099999999999999E-2</v>
      </c>
      <c r="C91" s="1">
        <v>0.23669999999999999</v>
      </c>
      <c r="D91" s="1">
        <v>7.0199999999999999E-2</v>
      </c>
      <c r="E91">
        <f t="shared" si="3"/>
        <v>-2.6023397466800957</v>
      </c>
      <c r="F91">
        <f t="shared" si="3"/>
        <v>-1.4409617624621989</v>
      </c>
      <c r="G91">
        <f t="shared" si="3"/>
        <v>-2.6564069679503715</v>
      </c>
      <c r="H91">
        <f t="shared" si="4"/>
        <v>-2.2332361590308882</v>
      </c>
    </row>
    <row r="92" spans="1:8" x14ac:dyDescent="0.3">
      <c r="A92" s="1">
        <v>45.0021111</v>
      </c>
      <c r="B92" s="1">
        <v>7.0499999999999993E-2</v>
      </c>
      <c r="C92" s="1">
        <v>0.23089999999999999</v>
      </c>
      <c r="D92" s="1">
        <v>6.8699999999999997E-2</v>
      </c>
      <c r="E92">
        <f t="shared" si="3"/>
        <v>-2.6521425691639142</v>
      </c>
      <c r="F92">
        <f t="shared" si="3"/>
        <v>-1.4657705626216875</v>
      </c>
      <c r="G92">
        <f t="shared" si="3"/>
        <v>-2.6780060797538336</v>
      </c>
      <c r="H92">
        <f t="shared" si="4"/>
        <v>-2.2653064038464783</v>
      </c>
    </row>
    <row r="93" spans="1:8" x14ac:dyDescent="0.3">
      <c r="A93" s="1">
        <v>45.502138899999999</v>
      </c>
      <c r="B93" s="1">
        <v>6.6199999999999995E-2</v>
      </c>
      <c r="C93" s="1">
        <v>0.22689999999999999</v>
      </c>
      <c r="D93" s="1">
        <v>6.6900000000000001E-2</v>
      </c>
      <c r="E93">
        <f t="shared" si="3"/>
        <v>-2.7150748160391744</v>
      </c>
      <c r="F93">
        <f t="shared" si="3"/>
        <v>-1.483245887196341</v>
      </c>
      <c r="G93">
        <f t="shared" si="3"/>
        <v>-2.7045563118479543</v>
      </c>
      <c r="H93">
        <f t="shared" si="4"/>
        <v>-2.3009590050278228</v>
      </c>
    </row>
    <row r="94" spans="1:8" x14ac:dyDescent="0.3">
      <c r="A94" s="1">
        <v>46.002166699999997</v>
      </c>
      <c r="B94" s="1">
        <v>6.3E-2</v>
      </c>
      <c r="C94" s="1">
        <v>0.2253</v>
      </c>
      <c r="D94" s="1">
        <v>6.6400000000000001E-2</v>
      </c>
      <c r="E94">
        <f t="shared" si="3"/>
        <v>-2.7646205525906042</v>
      </c>
      <c r="F94">
        <f t="shared" si="3"/>
        <v>-1.4903224315439383</v>
      </c>
      <c r="G94">
        <f t="shared" si="3"/>
        <v>-2.7120582224997487</v>
      </c>
      <c r="H94">
        <f t="shared" si="4"/>
        <v>-2.3223337355447637</v>
      </c>
    </row>
    <row r="95" spans="1:8" x14ac:dyDescent="0.3">
      <c r="A95" s="1">
        <v>46.5021944</v>
      </c>
      <c r="B95" s="1">
        <v>6.0299999999999999E-2</v>
      </c>
      <c r="C95" s="1">
        <v>0.22509999999999999</v>
      </c>
      <c r="D95" s="1">
        <v>6.4199999999999993E-2</v>
      </c>
      <c r="E95">
        <f t="shared" si="3"/>
        <v>-2.8084231752489974</v>
      </c>
      <c r="F95">
        <f t="shared" si="3"/>
        <v>-1.4912105310694506</v>
      </c>
      <c r="G95">
        <f t="shared" si="3"/>
        <v>-2.7457520682862215</v>
      </c>
      <c r="H95">
        <f t="shared" si="4"/>
        <v>-2.3484619248682232</v>
      </c>
    </row>
    <row r="96" spans="1:8" x14ac:dyDescent="0.3">
      <c r="A96" s="1">
        <v>47.0021944</v>
      </c>
      <c r="B96" s="1">
        <v>5.8299999999999998E-2</v>
      </c>
      <c r="C96" s="1">
        <v>0.221</v>
      </c>
      <c r="D96" s="1">
        <v>6.2100000000000002E-2</v>
      </c>
      <c r="E96">
        <f t="shared" si="3"/>
        <v>-2.8421531856256905</v>
      </c>
      <c r="F96">
        <f t="shared" si="3"/>
        <v>-1.5095925774643841</v>
      </c>
      <c r="G96">
        <f t="shared" si="3"/>
        <v>-2.7790092900427039</v>
      </c>
      <c r="H96">
        <f t="shared" si="4"/>
        <v>-2.3769183510442597</v>
      </c>
    </row>
    <row r="97" spans="1:4" x14ac:dyDescent="0.3">
      <c r="A97" s="1"/>
      <c r="B97" s="1"/>
      <c r="C97" s="1"/>
      <c r="D97" s="1"/>
    </row>
    <row r="98" spans="1:4" x14ac:dyDescent="0.3">
      <c r="A98" s="1"/>
      <c r="B98" s="1"/>
      <c r="C98" s="1"/>
      <c r="D98" s="1"/>
    </row>
  </sheetData>
  <mergeCells count="2">
    <mergeCell ref="B1:D1"/>
    <mergeCell ref="E1:G1"/>
  </mergeCells>
  <hyperlinks>
    <hyperlink ref="J2" r:id="rId1" xr:uid="{73BF3463-A0C1-48CE-9103-153F0878B7BE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D0F5F-7EEF-4F63-8193-42038C89EBAC}">
  <dimension ref="A1:H96"/>
  <sheetViews>
    <sheetView topLeftCell="A7" workbookViewId="0">
      <selection activeCell="D26" sqref="B26:D26"/>
    </sheetView>
  </sheetViews>
  <sheetFormatPr defaultRowHeight="14.4" x14ac:dyDescent="0.3"/>
  <sheetData>
    <row r="1" spans="1:8" x14ac:dyDescent="0.3">
      <c r="A1" s="2" t="s">
        <v>0</v>
      </c>
      <c r="B1" s="9" t="s">
        <v>4</v>
      </c>
      <c r="C1" s="9"/>
      <c r="D1" s="9"/>
      <c r="E1" s="10" t="s">
        <v>1</v>
      </c>
      <c r="F1" s="10"/>
      <c r="G1" s="10"/>
      <c r="H1" t="s">
        <v>1</v>
      </c>
    </row>
    <row r="2" spans="1:8" x14ac:dyDescent="0.3">
      <c r="A2" s="1">
        <v>0</v>
      </c>
      <c r="B2" s="1">
        <v>1.9900000000000001E-2</v>
      </c>
      <c r="C2" s="1">
        <v>2.0400000000000001E-2</v>
      </c>
      <c r="D2" s="1">
        <v>2.7199999999999998E-2</v>
      </c>
      <c r="E2">
        <f>LN(B2)</f>
        <v>-3.9170355472516905</v>
      </c>
      <c r="F2">
        <f t="shared" ref="F2:G17" si="0">LN(C2)</f>
        <v>-3.8922203781319662</v>
      </c>
      <c r="G2">
        <f t="shared" si="0"/>
        <v>-3.6045383056801854</v>
      </c>
      <c r="H2">
        <f>AVERAGE(E2:G2)</f>
        <v>-3.8045980770212804</v>
      </c>
    </row>
    <row r="3" spans="1:8" x14ac:dyDescent="0.3">
      <c r="A3" s="1">
        <v>0.49969444000000002</v>
      </c>
      <c r="B3" s="1">
        <v>1.5800000000000002E-2</v>
      </c>
      <c r="C3" s="1">
        <v>6.8500000000000005E-2</v>
      </c>
      <c r="D3" s="1">
        <v>0.10100000000000001</v>
      </c>
      <c r="E3">
        <f t="shared" ref="E3:G66" si="1">LN(B3)</f>
        <v>-4.1477453389492158</v>
      </c>
      <c r="F3">
        <f t="shared" si="0"/>
        <v>-2.6809215337139576</v>
      </c>
      <c r="G3">
        <f t="shared" si="0"/>
        <v>-2.2926347621408776</v>
      </c>
      <c r="H3">
        <f t="shared" ref="H3:H66" si="2">AVERAGE(E3:G3)</f>
        <v>-3.0404338782680171</v>
      </c>
    </row>
    <row r="4" spans="1:8" x14ac:dyDescent="0.3">
      <c r="A4" s="1">
        <v>0.99972221999999999</v>
      </c>
      <c r="B4" s="1">
        <v>2.12E-2</v>
      </c>
      <c r="C4" s="1">
        <v>9.1999999999999998E-3</v>
      </c>
      <c r="D4" s="1">
        <v>1.47E-2</v>
      </c>
      <c r="E4">
        <f t="shared" si="1"/>
        <v>-3.8537540973041704</v>
      </c>
      <c r="F4">
        <f t="shared" si="0"/>
        <v>-4.6885517949271422</v>
      </c>
      <c r="G4">
        <f t="shared" si="0"/>
        <v>-4.2199077851974467</v>
      </c>
      <c r="H4">
        <f t="shared" si="2"/>
        <v>-4.2540712258095859</v>
      </c>
    </row>
    <row r="5" spans="1:8" x14ac:dyDescent="0.3">
      <c r="A5" s="1">
        <v>1.4997499999999999</v>
      </c>
      <c r="B5" s="1">
        <v>2.1499999999999998E-2</v>
      </c>
      <c r="C5" s="1">
        <v>9.1999999999999998E-3</v>
      </c>
      <c r="D5" s="1">
        <v>1.49E-2</v>
      </c>
      <c r="E5">
        <f t="shared" si="1"/>
        <v>-3.8397023438485198</v>
      </c>
      <c r="F5">
        <f t="shared" si="0"/>
        <v>-4.6885517949271422</v>
      </c>
      <c r="G5">
        <f t="shared" si="0"/>
        <v>-4.2063940660307235</v>
      </c>
      <c r="H5">
        <f t="shared" si="2"/>
        <v>-4.2448827349354614</v>
      </c>
    </row>
    <row r="6" spans="1:8" x14ac:dyDescent="0.3">
      <c r="A6" s="1">
        <v>1.9997777800000001</v>
      </c>
      <c r="B6" s="1">
        <v>2.2950000000000002E-2</v>
      </c>
      <c r="C6" s="1">
        <v>1.0149999999999999E-2</v>
      </c>
      <c r="D6" s="1">
        <v>1.6449999999999999E-2</v>
      </c>
      <c r="E6">
        <f t="shared" si="1"/>
        <v>-3.7744373424755828</v>
      </c>
      <c r="F6">
        <f t="shared" si="0"/>
        <v>-4.590281573494341</v>
      </c>
      <c r="G6">
        <f t="shared" si="0"/>
        <v>-4.1074298017707562</v>
      </c>
      <c r="H6">
        <f t="shared" si="2"/>
        <v>-4.1573829059135603</v>
      </c>
    </row>
    <row r="7" spans="1:8" x14ac:dyDescent="0.3">
      <c r="A7" s="1">
        <v>2.4997777800000001</v>
      </c>
      <c r="B7" s="1">
        <v>2.5600000000000001E-2</v>
      </c>
      <c r="C7" s="1">
        <v>1.09E-2</v>
      </c>
      <c r="D7" s="1">
        <v>1.7100000000000001E-2</v>
      </c>
      <c r="E7">
        <f t="shared" si="1"/>
        <v>-3.6651629274966204</v>
      </c>
      <c r="F7">
        <f t="shared" si="0"/>
        <v>-4.5189924897470393</v>
      </c>
      <c r="G7">
        <f t="shared" si="0"/>
        <v>-4.0686768154735224</v>
      </c>
      <c r="H7">
        <f t="shared" si="2"/>
        <v>-4.0842774109057274</v>
      </c>
    </row>
    <row r="8" spans="1:8" x14ac:dyDescent="0.3">
      <c r="A8" s="3">
        <v>2.99983333</v>
      </c>
      <c r="B8" s="3">
        <v>3.1899999999999998E-2</v>
      </c>
      <c r="C8" s="3">
        <v>1.3299999999999999E-2</v>
      </c>
      <c r="D8" s="3">
        <v>1.9300009999999999E-2</v>
      </c>
      <c r="E8" s="4">
        <f t="shared" si="1"/>
        <v>-3.4451492691913383</v>
      </c>
      <c r="F8" s="4">
        <f t="shared" si="0"/>
        <v>-4.319991243754429</v>
      </c>
      <c r="G8" s="4">
        <f t="shared" si="0"/>
        <v>-3.9476496649367165</v>
      </c>
      <c r="H8" s="4">
        <f t="shared" si="2"/>
        <v>-3.9042633926274948</v>
      </c>
    </row>
    <row r="9" spans="1:8" x14ac:dyDescent="0.3">
      <c r="A9" s="3">
        <v>3.4998611099999999</v>
      </c>
      <c r="B9" s="3">
        <v>4.7699999999999999E-2</v>
      </c>
      <c r="C9" s="3">
        <v>1.84E-2</v>
      </c>
      <c r="D9" s="3">
        <v>2.8199999999999999E-2</v>
      </c>
      <c r="E9" s="4">
        <f t="shared" si="1"/>
        <v>-3.0428238810878416</v>
      </c>
      <c r="F9" s="4">
        <f t="shared" si="0"/>
        <v>-3.9954046143671973</v>
      </c>
      <c r="G9" s="4">
        <f t="shared" si="0"/>
        <v>-3.5684333010380693</v>
      </c>
      <c r="H9" s="4">
        <f t="shared" si="2"/>
        <v>-3.5355539321643694</v>
      </c>
    </row>
    <row r="10" spans="1:8" x14ac:dyDescent="0.3">
      <c r="A10" s="3">
        <v>3.9998888899999998</v>
      </c>
      <c r="B10" s="3">
        <v>7.0699999999999999E-2</v>
      </c>
      <c r="C10" s="3">
        <v>2.7199999999999998E-2</v>
      </c>
      <c r="D10" s="3">
        <v>4.4999999999999998E-2</v>
      </c>
      <c r="E10" s="4">
        <f t="shared" si="1"/>
        <v>-2.64930970607961</v>
      </c>
      <c r="F10" s="4">
        <f t="shared" si="0"/>
        <v>-3.6045383056801854</v>
      </c>
      <c r="G10" s="4">
        <f t="shared" si="0"/>
        <v>-3.1010927892118172</v>
      </c>
      <c r="H10" s="4">
        <f t="shared" si="2"/>
        <v>-3.1183136003238707</v>
      </c>
    </row>
    <row r="11" spans="1:8" x14ac:dyDescent="0.3">
      <c r="A11" s="3">
        <v>4.4999166700000002</v>
      </c>
      <c r="B11" s="3">
        <v>0.10439999</v>
      </c>
      <c r="C11" s="3">
        <v>3.9399999999999998E-2</v>
      </c>
      <c r="D11" s="3">
        <v>6.9400000000000003E-2</v>
      </c>
      <c r="E11" s="4">
        <f t="shared" si="1"/>
        <v>-2.259525699319044</v>
      </c>
      <c r="F11" s="4">
        <f t="shared" si="0"/>
        <v>-3.2339894626782488</v>
      </c>
      <c r="G11" s="4">
        <f t="shared" si="0"/>
        <v>-2.667868411469378</v>
      </c>
      <c r="H11" s="4">
        <f t="shared" si="2"/>
        <v>-2.720461191155557</v>
      </c>
    </row>
    <row r="12" spans="1:8" x14ac:dyDescent="0.3">
      <c r="A12" s="3">
        <v>4.9999444400000002</v>
      </c>
      <c r="B12" s="3">
        <v>0.15089999000000001</v>
      </c>
      <c r="C12" s="3">
        <v>5.8000000000000003E-2</v>
      </c>
      <c r="D12" s="3">
        <v>9.9400000000000002E-2</v>
      </c>
      <c r="E12" s="4">
        <f t="shared" si="1"/>
        <v>-1.8911379794773884</v>
      </c>
      <c r="F12" s="4">
        <f t="shared" si="0"/>
        <v>-2.8473122684357177</v>
      </c>
      <c r="G12" s="4">
        <f t="shared" si="0"/>
        <v>-2.3086031653196089</v>
      </c>
      <c r="H12" s="4">
        <f t="shared" si="2"/>
        <v>-2.3490178044109054</v>
      </c>
    </row>
    <row r="13" spans="1:8" x14ac:dyDescent="0.3">
      <c r="A13" s="3">
        <v>5.4999722200000001</v>
      </c>
      <c r="B13" s="3">
        <v>0.2225</v>
      </c>
      <c r="C13" s="3">
        <v>9.2200000000000004E-2</v>
      </c>
      <c r="D13" s="3">
        <v>0.14449999999999999</v>
      </c>
      <c r="E13" s="4">
        <f t="shared" si="1"/>
        <v>-1.5028281773758421</v>
      </c>
      <c r="F13" s="4">
        <f t="shared" si="0"/>
        <v>-2.3837951484195887</v>
      </c>
      <c r="G13" s="4">
        <f t="shared" si="0"/>
        <v>-1.9344757714296503</v>
      </c>
      <c r="H13" s="4">
        <f t="shared" si="2"/>
        <v>-1.9403663657416939</v>
      </c>
    </row>
    <row r="14" spans="1:8" x14ac:dyDescent="0.3">
      <c r="A14" s="3">
        <v>6</v>
      </c>
      <c r="B14" s="3">
        <v>0.29769999000000003</v>
      </c>
      <c r="C14" s="3">
        <v>0.16069998999999999</v>
      </c>
      <c r="D14" s="3">
        <v>0.19170001</v>
      </c>
      <c r="E14" s="4">
        <f t="shared" si="1"/>
        <v>-1.2116690445512701</v>
      </c>
      <c r="F14" s="4">
        <f t="shared" si="0"/>
        <v>-1.8282160684664257</v>
      </c>
      <c r="G14" s="4">
        <f t="shared" si="0"/>
        <v>-1.6518235767656986</v>
      </c>
      <c r="H14" s="4">
        <f t="shared" si="2"/>
        <v>-1.5639028965944648</v>
      </c>
    </row>
    <row r="15" spans="1:8" x14ac:dyDescent="0.3">
      <c r="A15" s="3">
        <v>6.5</v>
      </c>
      <c r="B15" s="3">
        <v>0.38619999999999999</v>
      </c>
      <c r="C15" s="3">
        <v>0.22220000000000001</v>
      </c>
      <c r="D15" s="3">
        <v>0.25530001000000002</v>
      </c>
      <c r="E15" s="4">
        <f t="shared" si="1"/>
        <v>-0.95139990898772298</v>
      </c>
      <c r="F15" s="4">
        <f t="shared" si="0"/>
        <v>-1.5041774017766074</v>
      </c>
      <c r="G15" s="4">
        <f t="shared" si="0"/>
        <v>-1.3653159155650951</v>
      </c>
      <c r="H15" s="4">
        <f t="shared" si="2"/>
        <v>-1.2736310754431419</v>
      </c>
    </row>
    <row r="16" spans="1:8" x14ac:dyDescent="0.3">
      <c r="A16" s="3">
        <v>7.0000277799999999</v>
      </c>
      <c r="B16" s="3">
        <v>0.43070000000000003</v>
      </c>
      <c r="C16" s="3">
        <v>0.28060000000000002</v>
      </c>
      <c r="D16" s="3">
        <v>0.32640000000000002</v>
      </c>
      <c r="E16" s="4">
        <f t="shared" si="1"/>
        <v>-0.84234348692207206</v>
      </c>
      <c r="F16" s="4">
        <f t="shared" si="0"/>
        <v>-1.2708251113137765</v>
      </c>
      <c r="G16" s="4">
        <f t="shared" si="0"/>
        <v>-1.1196316558921851</v>
      </c>
      <c r="H16" s="4">
        <f t="shared" si="2"/>
        <v>-1.0776000847093445</v>
      </c>
    </row>
    <row r="17" spans="1:8" x14ac:dyDescent="0.3">
      <c r="A17" s="3">
        <v>7.5000555599999998</v>
      </c>
      <c r="B17" s="3">
        <v>0.48040001999999998</v>
      </c>
      <c r="C17" s="3">
        <v>0.32700001000000001</v>
      </c>
      <c r="D17" s="3">
        <v>0.3831</v>
      </c>
      <c r="E17" s="4">
        <f t="shared" si="1"/>
        <v>-0.73313614714433617</v>
      </c>
      <c r="F17" s="4">
        <f t="shared" si="0"/>
        <v>-1.1177950775038443</v>
      </c>
      <c r="G17" s="4">
        <f t="shared" si="0"/>
        <v>-0.95945922727553379</v>
      </c>
      <c r="H17" s="4">
        <f t="shared" si="2"/>
        <v>-0.93679681730790476</v>
      </c>
    </row>
    <row r="18" spans="1:8" x14ac:dyDescent="0.3">
      <c r="A18" s="3">
        <v>8.0000833300000007</v>
      </c>
      <c r="B18" s="3">
        <v>0.49290001999999999</v>
      </c>
      <c r="C18" s="3">
        <v>0.40059999000000002</v>
      </c>
      <c r="D18" s="3">
        <v>0.43769997999999999</v>
      </c>
      <c r="E18" s="4">
        <f t="shared" si="1"/>
        <v>-0.70744892469462406</v>
      </c>
      <c r="F18" s="4">
        <f t="shared" si="1"/>
        <v>-0.91479188071297557</v>
      </c>
      <c r="G18" s="4">
        <f t="shared" si="1"/>
        <v>-0.82622158047868577</v>
      </c>
      <c r="H18" s="4">
        <f t="shared" si="2"/>
        <v>-0.8161541286287618</v>
      </c>
    </row>
    <row r="19" spans="1:8" x14ac:dyDescent="0.3">
      <c r="A19" s="1">
        <v>8.5001388900000006</v>
      </c>
      <c r="B19" s="1">
        <v>0.51599998000000002</v>
      </c>
      <c r="C19" s="1">
        <v>0.44819998999999999</v>
      </c>
      <c r="D19" s="1">
        <v>0.47780001999999999</v>
      </c>
      <c r="E19">
        <f t="shared" si="1"/>
        <v>-0.66164855226026498</v>
      </c>
      <c r="F19">
        <f t="shared" si="1"/>
        <v>-0.80251573992677883</v>
      </c>
      <c r="G19">
        <f t="shared" si="1"/>
        <v>-0.73856300223191063</v>
      </c>
      <c r="H19">
        <f t="shared" si="2"/>
        <v>-0.73424243147298485</v>
      </c>
    </row>
    <row r="20" spans="1:8" x14ac:dyDescent="0.3">
      <c r="A20" s="1">
        <v>9.0001666700000005</v>
      </c>
      <c r="B20" s="1">
        <v>0.50084998000000003</v>
      </c>
      <c r="C20" s="1">
        <v>0.46434999999999998</v>
      </c>
      <c r="D20" s="1">
        <v>0.49954999999999999</v>
      </c>
      <c r="E20">
        <f t="shared" si="1"/>
        <v>-0.69144866385647996</v>
      </c>
      <c r="F20">
        <f t="shared" si="1"/>
        <v>-0.76711670076011973</v>
      </c>
      <c r="G20">
        <f t="shared" si="1"/>
        <v>-0.69404758580310943</v>
      </c>
      <c r="H20">
        <f t="shared" si="2"/>
        <v>-0.717537650139903</v>
      </c>
    </row>
    <row r="21" spans="1:8" x14ac:dyDescent="0.3">
      <c r="A21" s="1">
        <v>9.5001944399999996</v>
      </c>
      <c r="B21" s="1">
        <v>0.49434997000000003</v>
      </c>
      <c r="C21" s="1">
        <v>0.48785002999999999</v>
      </c>
      <c r="D21" s="1">
        <v>0.50865002000000004</v>
      </c>
      <c r="E21">
        <f t="shared" si="1"/>
        <v>-0.70451157132474584</v>
      </c>
      <c r="F21">
        <f t="shared" si="1"/>
        <v>-0.71774723593386813</v>
      </c>
      <c r="G21">
        <f t="shared" si="1"/>
        <v>-0.67599508242261241</v>
      </c>
      <c r="H21">
        <f t="shared" si="2"/>
        <v>-0.69941796322707539</v>
      </c>
    </row>
    <row r="22" spans="1:8" x14ac:dyDescent="0.3">
      <c r="A22" s="1">
        <v>10.0002222</v>
      </c>
      <c r="B22" s="1">
        <v>0.49200000999999999</v>
      </c>
      <c r="C22" s="1">
        <v>0.48609997999999999</v>
      </c>
      <c r="D22" s="1">
        <v>0.50919999999999999</v>
      </c>
      <c r="E22">
        <f t="shared" si="1"/>
        <v>-0.70927654216462588</v>
      </c>
      <c r="F22">
        <f t="shared" si="1"/>
        <v>-0.72134095607452564</v>
      </c>
      <c r="G22">
        <f t="shared" si="1"/>
        <v>-0.6749144122988856</v>
      </c>
      <c r="H22">
        <f t="shared" si="2"/>
        <v>-0.70184397017934563</v>
      </c>
    </row>
    <row r="23" spans="1:8" x14ac:dyDescent="0.3">
      <c r="A23" s="1">
        <v>10.5002222</v>
      </c>
      <c r="B23" s="1">
        <v>0.47730001</v>
      </c>
      <c r="C23" s="1">
        <v>0.48039999</v>
      </c>
      <c r="D23" s="1">
        <v>0.50879998999999998</v>
      </c>
      <c r="E23">
        <f t="shared" si="1"/>
        <v>-0.73961003401910264</v>
      </c>
      <c r="F23">
        <f t="shared" si="1"/>
        <v>-0.73313620959229542</v>
      </c>
      <c r="G23">
        <f t="shared" si="1"/>
        <v>-0.67570028661031289</v>
      </c>
      <c r="H23">
        <f t="shared" si="2"/>
        <v>-0.71614884340723695</v>
      </c>
    </row>
    <row r="24" spans="1:8" x14ac:dyDescent="0.3">
      <c r="A24" s="1">
        <v>11.000249999999999</v>
      </c>
      <c r="B24" s="1">
        <v>0.45959999000000001</v>
      </c>
      <c r="C24" s="1">
        <v>0.47410002000000001</v>
      </c>
      <c r="D24" s="1">
        <v>0.50189998000000002</v>
      </c>
      <c r="E24">
        <f t="shared" si="1"/>
        <v>-0.77739875476558717</v>
      </c>
      <c r="F24">
        <f t="shared" si="1"/>
        <v>-0.7463369668888723</v>
      </c>
      <c r="G24">
        <f t="shared" si="1"/>
        <v>-0.68935442216982523</v>
      </c>
      <c r="H24">
        <f t="shared" si="2"/>
        <v>-0.73769671460809494</v>
      </c>
    </row>
    <row r="25" spans="1:8" x14ac:dyDescent="0.3">
      <c r="A25" s="1">
        <v>11.500277799999999</v>
      </c>
      <c r="B25" s="1">
        <v>0.45089997999999998</v>
      </c>
      <c r="C25" s="1">
        <v>0.46830000999999999</v>
      </c>
      <c r="D25" s="1">
        <v>0.49249997000000001</v>
      </c>
      <c r="E25">
        <f t="shared" si="1"/>
        <v>-0.79650973791083257</v>
      </c>
      <c r="F25">
        <f t="shared" si="1"/>
        <v>-0.75864614143880826</v>
      </c>
      <c r="G25">
        <f t="shared" si="1"/>
        <v>-0.70826087928370085</v>
      </c>
      <c r="H25">
        <f t="shared" si="2"/>
        <v>-0.75447225287778041</v>
      </c>
    </row>
    <row r="26" spans="1:8" x14ac:dyDescent="0.3">
      <c r="A26" s="1">
        <v>12.000305600000001</v>
      </c>
      <c r="B26" s="1">
        <v>0.44684996999999999</v>
      </c>
      <c r="C26" s="1">
        <v>0.46045002000000002</v>
      </c>
      <c r="D26" s="1">
        <v>0.48074999000000002</v>
      </c>
      <c r="E26">
        <f t="shared" si="1"/>
        <v>-0.80553237829136137</v>
      </c>
      <c r="F26">
        <f t="shared" si="1"/>
        <v>-0.77555096337899254</v>
      </c>
      <c r="G26">
        <f t="shared" si="1"/>
        <v>-0.73240791531408012</v>
      </c>
      <c r="H26">
        <f t="shared" si="2"/>
        <v>-0.7711637523281446</v>
      </c>
    </row>
    <row r="27" spans="1:8" x14ac:dyDescent="0.3">
      <c r="A27" s="1">
        <v>12.500333299999999</v>
      </c>
      <c r="B27" s="1">
        <v>0.43925002000000002</v>
      </c>
      <c r="C27" s="1">
        <v>0.45575001999999998</v>
      </c>
      <c r="D27" s="1">
        <v>0.46605000000000002</v>
      </c>
      <c r="E27">
        <f t="shared" si="1"/>
        <v>-0.82268650638277441</v>
      </c>
      <c r="F27">
        <f t="shared" si="1"/>
        <v>-0.78581082153965742</v>
      </c>
      <c r="G27">
        <f t="shared" si="1"/>
        <v>-0.76346235447497091</v>
      </c>
      <c r="H27">
        <f t="shared" si="2"/>
        <v>-0.7906532274658008</v>
      </c>
    </row>
    <row r="28" spans="1:8" x14ac:dyDescent="0.3">
      <c r="A28" s="1">
        <v>13.000361099999999</v>
      </c>
      <c r="B28" s="1">
        <v>0.43169996999999999</v>
      </c>
      <c r="C28" s="1">
        <v>0.45269999999999999</v>
      </c>
      <c r="D28" s="1">
        <v>0.45289996999999999</v>
      </c>
      <c r="E28">
        <f t="shared" si="1"/>
        <v>-0.84002444591341097</v>
      </c>
      <c r="F28">
        <f t="shared" si="1"/>
        <v>-0.79252562454022413</v>
      </c>
      <c r="G28">
        <f t="shared" si="1"/>
        <v>-0.79208399465975909</v>
      </c>
      <c r="H28">
        <f t="shared" si="2"/>
        <v>-0.80821135503779795</v>
      </c>
    </row>
    <row r="29" spans="1:8" x14ac:dyDescent="0.3">
      <c r="A29" s="1">
        <v>13.500416700000001</v>
      </c>
      <c r="B29" s="1">
        <v>0.42540001</v>
      </c>
      <c r="C29" s="1">
        <v>0.45729999999999998</v>
      </c>
      <c r="D29" s="1">
        <v>0.44569998999999999</v>
      </c>
      <c r="E29">
        <f t="shared" si="1"/>
        <v>-0.8547253527087133</v>
      </c>
      <c r="F29">
        <f t="shared" si="1"/>
        <v>-0.7824156483181276</v>
      </c>
      <c r="G29">
        <f t="shared" si="1"/>
        <v>-0.80810922146624375</v>
      </c>
      <c r="H29">
        <f t="shared" si="2"/>
        <v>-0.81508340749769503</v>
      </c>
    </row>
    <row r="30" spans="1:8" x14ac:dyDescent="0.3">
      <c r="A30" s="1">
        <v>14.000444399999999</v>
      </c>
      <c r="B30" s="1">
        <v>0.42080002999999999</v>
      </c>
      <c r="C30" s="1">
        <v>0.46450001000000002</v>
      </c>
      <c r="D30" s="1">
        <v>0.43540001</v>
      </c>
      <c r="E30">
        <f t="shared" si="1"/>
        <v>-0.86559754626586383</v>
      </c>
      <c r="F30">
        <f t="shared" si="1"/>
        <v>-0.76679369919971874</v>
      </c>
      <c r="G30">
        <f t="shared" si="1"/>
        <v>-0.83149010721430394</v>
      </c>
      <c r="H30">
        <f t="shared" si="2"/>
        <v>-0.82129378422662891</v>
      </c>
    </row>
    <row r="31" spans="1:8" x14ac:dyDescent="0.3">
      <c r="A31" s="1">
        <v>14.500444399999999</v>
      </c>
      <c r="B31" s="1">
        <v>0.41540001999999998</v>
      </c>
      <c r="C31" s="1">
        <v>0.45660001</v>
      </c>
      <c r="D31" s="1">
        <v>0.42209999999999998</v>
      </c>
      <c r="E31">
        <f t="shared" si="1"/>
        <v>-0.87851331939376143</v>
      </c>
      <c r="F31">
        <f t="shared" si="1"/>
        <v>-0.78394752298543469</v>
      </c>
      <c r="G31">
        <f t="shared" si="1"/>
        <v>-0.86251302619368408</v>
      </c>
      <c r="H31">
        <f t="shared" si="2"/>
        <v>-0.84165795619095995</v>
      </c>
    </row>
    <row r="32" spans="1:8" x14ac:dyDescent="0.3">
      <c r="A32" s="1">
        <v>15.000472200000001</v>
      </c>
      <c r="B32" s="1">
        <v>0.41269999000000002</v>
      </c>
      <c r="C32" s="1">
        <v>0.44800001</v>
      </c>
      <c r="D32" s="1">
        <v>0.41000002000000002</v>
      </c>
      <c r="E32">
        <f t="shared" si="1"/>
        <v>-0.88503436645427724</v>
      </c>
      <c r="F32">
        <f t="shared" si="1"/>
        <v>-0.8029620242457236</v>
      </c>
      <c r="G32">
        <f t="shared" si="1"/>
        <v>-0.89159807050329687</v>
      </c>
      <c r="H32">
        <f t="shared" si="2"/>
        <v>-0.85986482040109935</v>
      </c>
    </row>
    <row r="33" spans="1:8" x14ac:dyDescent="0.3">
      <c r="A33" s="1">
        <v>15.500500000000001</v>
      </c>
      <c r="B33" s="1">
        <v>0.41004997999999998</v>
      </c>
      <c r="C33" s="1">
        <v>0.44134999000000003</v>
      </c>
      <c r="D33" s="1">
        <v>0.39835000999999998</v>
      </c>
      <c r="E33">
        <f t="shared" si="1"/>
        <v>-0.89147622427425777</v>
      </c>
      <c r="F33">
        <f t="shared" si="1"/>
        <v>-0.81791709017365</v>
      </c>
      <c r="G33">
        <f t="shared" si="1"/>
        <v>-0.92042423805221019</v>
      </c>
      <c r="H33">
        <f t="shared" si="2"/>
        <v>-0.87660585083337261</v>
      </c>
    </row>
    <row r="34" spans="1:8" x14ac:dyDescent="0.3">
      <c r="A34" s="1">
        <v>16.0005278</v>
      </c>
      <c r="B34" s="1">
        <v>0.40660001000000001</v>
      </c>
      <c r="C34" s="1">
        <v>0.43640001</v>
      </c>
      <c r="D34" s="1">
        <v>0.39250000000000002</v>
      </c>
      <c r="E34">
        <f t="shared" si="1"/>
        <v>-0.89992535319369527</v>
      </c>
      <c r="F34">
        <f t="shared" si="1"/>
        <v>-0.82919600210846445</v>
      </c>
      <c r="G34">
        <f t="shared" si="1"/>
        <v>-0.9352187417596739</v>
      </c>
      <c r="H34">
        <f t="shared" si="2"/>
        <v>-0.88811336568727794</v>
      </c>
    </row>
    <row r="35" spans="1:8" x14ac:dyDescent="0.3">
      <c r="A35" s="1">
        <v>16.500555599999998</v>
      </c>
      <c r="B35" s="1">
        <v>0.40419997000000002</v>
      </c>
      <c r="C35" s="1">
        <v>0.42799999</v>
      </c>
      <c r="D35" s="1">
        <v>0.38689999000000003</v>
      </c>
      <c r="E35">
        <f t="shared" si="1"/>
        <v>-0.90584554823330199</v>
      </c>
      <c r="F35">
        <f t="shared" si="1"/>
        <v>-0.84863210676482648</v>
      </c>
      <c r="G35">
        <f t="shared" si="1"/>
        <v>-0.94958904312214198</v>
      </c>
      <c r="H35">
        <f t="shared" si="2"/>
        <v>-0.90135556604009015</v>
      </c>
    </row>
    <row r="36" spans="1:8" x14ac:dyDescent="0.3">
      <c r="A36" s="1">
        <v>17.000583299999999</v>
      </c>
      <c r="B36" s="1">
        <v>0.40270001999999999</v>
      </c>
      <c r="C36" s="1">
        <v>0.43180002000000001</v>
      </c>
      <c r="D36" s="1">
        <v>0.38430001000000003</v>
      </c>
      <c r="E36">
        <f t="shared" si="1"/>
        <v>-0.90956336145996697</v>
      </c>
      <c r="F36">
        <f t="shared" si="1"/>
        <v>-0.83979271458369142</v>
      </c>
      <c r="G36">
        <f t="shared" si="1"/>
        <v>-0.95633175539000159</v>
      </c>
      <c r="H36">
        <f t="shared" si="2"/>
        <v>-0.90189594381121996</v>
      </c>
    </row>
    <row r="37" spans="1:8" x14ac:dyDescent="0.3">
      <c r="A37" s="1">
        <v>17.5006111</v>
      </c>
      <c r="B37" s="1">
        <v>0.39979999999999999</v>
      </c>
      <c r="C37" s="1">
        <v>0.43170002000000002</v>
      </c>
      <c r="D37" s="1">
        <v>0.38260000999999999</v>
      </c>
      <c r="E37">
        <f t="shared" si="1"/>
        <v>-0.91679085691583739</v>
      </c>
      <c r="F37">
        <f t="shared" si="1"/>
        <v>-0.84002433009223743</v>
      </c>
      <c r="G37">
        <f t="shared" si="1"/>
        <v>-0.96076519583902731</v>
      </c>
      <c r="H37">
        <f t="shared" si="2"/>
        <v>-0.90586012761570078</v>
      </c>
    </row>
    <row r="38" spans="1:8" x14ac:dyDescent="0.3">
      <c r="A38" s="1">
        <v>18.000638899999998</v>
      </c>
      <c r="B38" s="1">
        <v>0.39760000000000001</v>
      </c>
      <c r="C38" s="1">
        <v>0.42109998999999998</v>
      </c>
      <c r="D38" s="1">
        <v>0.38010000999999999</v>
      </c>
      <c r="E38">
        <f t="shared" si="1"/>
        <v>-0.92230880419971806</v>
      </c>
      <c r="F38">
        <f t="shared" si="1"/>
        <v>-0.86488496756158373</v>
      </c>
      <c r="G38">
        <f t="shared" si="1"/>
        <v>-0.96732087667806832</v>
      </c>
      <c r="H38">
        <f t="shared" si="2"/>
        <v>-0.91817154947979007</v>
      </c>
    </row>
    <row r="39" spans="1:8" x14ac:dyDescent="0.3">
      <c r="A39" s="1">
        <v>18.5006667</v>
      </c>
      <c r="B39" s="1">
        <v>0.39460000000000001</v>
      </c>
      <c r="C39" s="1">
        <v>0.40809997999999997</v>
      </c>
      <c r="D39" s="1">
        <v>0.37880000000000003</v>
      </c>
      <c r="E39">
        <f t="shared" si="1"/>
        <v>-0.92988268539362207</v>
      </c>
      <c r="F39">
        <f t="shared" si="1"/>
        <v>-0.8962430855779745</v>
      </c>
      <c r="G39">
        <f t="shared" si="1"/>
        <v>-0.97074691767021382</v>
      </c>
      <c r="H39">
        <f t="shared" si="2"/>
        <v>-0.93229089621393679</v>
      </c>
    </row>
    <row r="40" spans="1:8" x14ac:dyDescent="0.3">
      <c r="A40" s="1">
        <v>19.0006944</v>
      </c>
      <c r="B40" s="1">
        <v>0.39284998999999998</v>
      </c>
      <c r="C40" s="1">
        <v>0.39664999000000001</v>
      </c>
      <c r="D40" s="1">
        <v>0.37634999000000002</v>
      </c>
      <c r="E40">
        <f t="shared" si="1"/>
        <v>-0.93432744481531504</v>
      </c>
      <c r="F40">
        <f t="shared" si="1"/>
        <v>-0.92470102444526869</v>
      </c>
      <c r="G40">
        <f t="shared" si="1"/>
        <v>-0.97723574407260738</v>
      </c>
      <c r="H40">
        <f t="shared" si="2"/>
        <v>-0.94542140444439704</v>
      </c>
    </row>
    <row r="41" spans="1:8" x14ac:dyDescent="0.3">
      <c r="A41" s="1">
        <v>19.500722199999998</v>
      </c>
      <c r="B41" s="1">
        <v>0.38984999999999997</v>
      </c>
      <c r="C41" s="1">
        <v>0.38885001000000002</v>
      </c>
      <c r="D41" s="1">
        <v>0.37555000999999999</v>
      </c>
      <c r="E41">
        <f t="shared" si="1"/>
        <v>-0.94199322922652817</v>
      </c>
      <c r="F41">
        <f t="shared" si="1"/>
        <v>-0.94456158812432767</v>
      </c>
      <c r="G41">
        <f t="shared" si="1"/>
        <v>-0.97936363422250383</v>
      </c>
      <c r="H41">
        <f t="shared" si="2"/>
        <v>-0.95530615052445322</v>
      </c>
    </row>
    <row r="42" spans="1:8" x14ac:dyDescent="0.3">
      <c r="A42" s="1">
        <v>20.00075</v>
      </c>
      <c r="B42" s="1">
        <v>0.38750000000000001</v>
      </c>
      <c r="C42" s="1">
        <v>0.38329998999999998</v>
      </c>
      <c r="D42" s="1">
        <v>0.37280001000000001</v>
      </c>
      <c r="E42">
        <f t="shared" si="1"/>
        <v>-0.94803943018873538</v>
      </c>
      <c r="F42">
        <f t="shared" si="1"/>
        <v>-0.95893733268485315</v>
      </c>
      <c r="G42">
        <f t="shared" si="1"/>
        <v>-0.98671316934666686</v>
      </c>
      <c r="H42">
        <f t="shared" si="2"/>
        <v>-0.96456331074008517</v>
      </c>
    </row>
    <row r="43" spans="1:8" x14ac:dyDescent="0.3">
      <c r="A43" s="1">
        <v>20.500777800000002</v>
      </c>
      <c r="B43" s="1">
        <v>0.38340001000000001</v>
      </c>
      <c r="C43" s="1">
        <v>0.37440000000000001</v>
      </c>
      <c r="D43" s="1">
        <v>0.36709998999999999</v>
      </c>
      <c r="E43">
        <f t="shared" si="1"/>
        <v>-0.95867642228817274</v>
      </c>
      <c r="F43">
        <f t="shared" si="1"/>
        <v>-0.98243053437870009</v>
      </c>
      <c r="G43">
        <f t="shared" si="1"/>
        <v>-1.0021210157198828</v>
      </c>
      <c r="H43">
        <f t="shared" si="2"/>
        <v>-0.98107599079558516</v>
      </c>
    </row>
    <row r="44" spans="1:8" x14ac:dyDescent="0.3">
      <c r="A44" s="1">
        <v>21.0008056</v>
      </c>
      <c r="B44" s="1">
        <v>0.38109998</v>
      </c>
      <c r="C44" s="1">
        <v>0.36929999000000002</v>
      </c>
      <c r="D44" s="1">
        <v>0.36249999999999999</v>
      </c>
      <c r="E44">
        <f t="shared" si="1"/>
        <v>-0.96469352358198801</v>
      </c>
      <c r="F44">
        <f t="shared" si="1"/>
        <v>-0.99614598420187606</v>
      </c>
      <c r="G44">
        <f t="shared" si="1"/>
        <v>-1.0147308046874075</v>
      </c>
      <c r="H44">
        <f t="shared" si="2"/>
        <v>-0.99185677082375712</v>
      </c>
    </row>
    <row r="45" spans="1:8" x14ac:dyDescent="0.3">
      <c r="A45" s="1">
        <v>21.5008333</v>
      </c>
      <c r="B45" s="1">
        <v>0.377</v>
      </c>
      <c r="C45" s="1">
        <v>0.36379999000000002</v>
      </c>
      <c r="D45" s="1">
        <v>0.35839999</v>
      </c>
      <c r="E45">
        <f t="shared" si="1"/>
        <v>-0.97551009153412627</v>
      </c>
      <c r="F45">
        <f t="shared" si="1"/>
        <v>-1.011151040385746</v>
      </c>
      <c r="G45">
        <f t="shared" si="1"/>
        <v>-1.0261056257831478</v>
      </c>
      <c r="H45">
        <f t="shared" si="2"/>
        <v>-1.0042555859010067</v>
      </c>
    </row>
    <row r="46" spans="1:8" x14ac:dyDescent="0.3">
      <c r="A46" s="1">
        <v>22.000861100000002</v>
      </c>
      <c r="B46" s="1">
        <v>0.37399998000000001</v>
      </c>
      <c r="C46" s="1">
        <v>0.35949998999999999</v>
      </c>
      <c r="D46" s="1">
        <v>0.35530001</v>
      </c>
      <c r="E46">
        <f t="shared" si="1"/>
        <v>-0.98349953504354237</v>
      </c>
      <c r="F46">
        <f t="shared" si="1"/>
        <v>-1.0230411296374478</v>
      </c>
      <c r="G46">
        <f t="shared" si="1"/>
        <v>-1.0347927478099266</v>
      </c>
      <c r="H46">
        <f t="shared" si="2"/>
        <v>-1.0137778041636389</v>
      </c>
    </row>
    <row r="47" spans="1:8" x14ac:dyDescent="0.3">
      <c r="A47" s="1">
        <v>22.500861100000002</v>
      </c>
      <c r="B47" s="1">
        <v>0.37124997999999998</v>
      </c>
      <c r="C47" s="1">
        <v>0.35634999000000001</v>
      </c>
      <c r="D47" s="1">
        <v>0.35204998999999998</v>
      </c>
      <c r="E47">
        <f t="shared" si="1"/>
        <v>-0.99087964273728302</v>
      </c>
      <c r="F47">
        <f t="shared" si="1"/>
        <v>-1.0318419130965559</v>
      </c>
      <c r="G47">
        <f t="shared" si="1"/>
        <v>-1.0439820964220514</v>
      </c>
      <c r="H47">
        <f t="shared" si="2"/>
        <v>-1.0222345507519635</v>
      </c>
    </row>
    <row r="48" spans="1:8" x14ac:dyDescent="0.3">
      <c r="A48" s="1">
        <v>23.0008889</v>
      </c>
      <c r="B48" s="1">
        <v>0.36964998999999998</v>
      </c>
      <c r="C48" s="1">
        <v>0.35454998999999998</v>
      </c>
      <c r="D48" s="1">
        <v>0.34974999000000001</v>
      </c>
      <c r="E48">
        <f t="shared" si="1"/>
        <v>-0.99519869403164574</v>
      </c>
      <c r="F48">
        <f t="shared" si="1"/>
        <v>-1.0369059274368984</v>
      </c>
      <c r="G48">
        <f t="shared" si="1"/>
        <v>-1.0505366940283982</v>
      </c>
      <c r="H48">
        <f t="shared" si="2"/>
        <v>-1.0275471051656473</v>
      </c>
    </row>
    <row r="49" spans="1:8" x14ac:dyDescent="0.3">
      <c r="A49" s="1">
        <v>23.500916700000001</v>
      </c>
      <c r="B49" s="1">
        <v>0.36575000000000002</v>
      </c>
      <c r="C49" s="1">
        <v>0.35235000999999999</v>
      </c>
      <c r="D49" s="1">
        <v>0.34805001000000002</v>
      </c>
      <c r="E49">
        <f t="shared" si="1"/>
        <v>-1.0058052390819032</v>
      </c>
      <c r="F49">
        <f t="shared" si="1"/>
        <v>-1.0431302508282347</v>
      </c>
      <c r="G49">
        <f t="shared" si="1"/>
        <v>-1.0554091026359578</v>
      </c>
      <c r="H49">
        <f t="shared" si="2"/>
        <v>-1.0347815308486987</v>
      </c>
    </row>
    <row r="50" spans="1:8" x14ac:dyDescent="0.3">
      <c r="A50" s="1">
        <v>24.0009722</v>
      </c>
      <c r="B50" s="1">
        <v>0.36490001</v>
      </c>
      <c r="C50" s="1">
        <v>0.34890000999999998</v>
      </c>
      <c r="D50" s="1">
        <v>0.34429999</v>
      </c>
      <c r="E50">
        <f t="shared" si="1"/>
        <v>-1.0081319081349671</v>
      </c>
      <c r="F50">
        <f t="shared" si="1"/>
        <v>-1.0529699021279015</v>
      </c>
      <c r="G50">
        <f t="shared" si="1"/>
        <v>-1.0662419376820973</v>
      </c>
      <c r="H50">
        <f t="shared" si="2"/>
        <v>-1.0424479159816553</v>
      </c>
    </row>
    <row r="51" spans="1:8" x14ac:dyDescent="0.3">
      <c r="A51" s="1">
        <v>24.501000000000001</v>
      </c>
      <c r="B51" s="1">
        <v>0.36244999999999999</v>
      </c>
      <c r="C51" s="1">
        <v>0.34575</v>
      </c>
      <c r="D51" s="1">
        <v>0.34154999000000003</v>
      </c>
      <c r="E51">
        <f t="shared" si="1"/>
        <v>-1.0148687452352503</v>
      </c>
      <c r="F51">
        <f t="shared" si="1"/>
        <v>-1.0620393084372695</v>
      </c>
      <c r="G51">
        <f t="shared" si="1"/>
        <v>-1.0742612270825693</v>
      </c>
      <c r="H51">
        <f t="shared" si="2"/>
        <v>-1.0503897602516963</v>
      </c>
    </row>
    <row r="52" spans="1:8" x14ac:dyDescent="0.3">
      <c r="A52" s="1">
        <v>25.001027799999999</v>
      </c>
      <c r="B52" s="1">
        <v>0.35940000999999999</v>
      </c>
      <c r="C52" s="1">
        <v>0.34399998999999998</v>
      </c>
      <c r="D52" s="1">
        <v>0.33769999000000001</v>
      </c>
      <c r="E52">
        <f t="shared" si="1"/>
        <v>-1.0233192768085275</v>
      </c>
      <c r="F52">
        <f t="shared" si="1"/>
        <v>-1.0671136506785066</v>
      </c>
      <c r="G52">
        <f t="shared" si="1"/>
        <v>-1.0855973812026971</v>
      </c>
      <c r="H52">
        <f t="shared" si="2"/>
        <v>-1.0586767695632437</v>
      </c>
    </row>
    <row r="53" spans="1:8" x14ac:dyDescent="0.3">
      <c r="A53" s="1">
        <v>25.501055600000001</v>
      </c>
      <c r="B53" s="1">
        <v>0.35650000999999998</v>
      </c>
      <c r="C53" s="1">
        <v>0.34250001000000002</v>
      </c>
      <c r="D53" s="1">
        <v>0.33390001000000002</v>
      </c>
      <c r="E53">
        <f t="shared" si="1"/>
        <v>-1.0314210110772959</v>
      </c>
      <c r="F53">
        <f t="shared" si="1"/>
        <v>-1.0714835920827772</v>
      </c>
      <c r="G53">
        <f t="shared" si="1"/>
        <v>-1.0969137020834421</v>
      </c>
      <c r="H53">
        <f t="shared" si="2"/>
        <v>-1.0666061017478385</v>
      </c>
    </row>
    <row r="54" spans="1:8" x14ac:dyDescent="0.3">
      <c r="A54" s="1">
        <v>26.001083300000001</v>
      </c>
      <c r="B54" s="1">
        <v>0.35279999000000001</v>
      </c>
      <c r="C54" s="1">
        <v>0.3412</v>
      </c>
      <c r="D54" s="1">
        <v>0.33190001000000002</v>
      </c>
      <c r="E54">
        <f t="shared" si="1"/>
        <v>-1.0418539831941724</v>
      </c>
      <c r="F54">
        <f t="shared" si="1"/>
        <v>-1.0752864633646131</v>
      </c>
      <c r="G54">
        <f t="shared" si="1"/>
        <v>-1.1029215301266515</v>
      </c>
      <c r="H54">
        <f t="shared" si="2"/>
        <v>-1.0733539922284789</v>
      </c>
    </row>
    <row r="55" spans="1:8" x14ac:dyDescent="0.3">
      <c r="A55" s="1">
        <v>26.501111099999999</v>
      </c>
      <c r="B55" s="1">
        <v>0.35125001</v>
      </c>
      <c r="C55" s="1">
        <v>0.34044999999999997</v>
      </c>
      <c r="D55" s="1">
        <v>0.32895000000000002</v>
      </c>
      <c r="E55">
        <f t="shared" si="1"/>
        <v>-1.0462570298644311</v>
      </c>
      <c r="F55">
        <f t="shared" si="1"/>
        <v>-1.0774870070531615</v>
      </c>
      <c r="G55">
        <f t="shared" si="1"/>
        <v>-1.11184951545013</v>
      </c>
      <c r="H55">
        <f t="shared" si="2"/>
        <v>-1.0785311841225742</v>
      </c>
    </row>
    <row r="56" spans="1:8" x14ac:dyDescent="0.3">
      <c r="A56" s="1">
        <v>27.001111099999999</v>
      </c>
      <c r="B56" s="1">
        <v>0.34819999000000001</v>
      </c>
      <c r="C56" s="1">
        <v>0.34110000000000001</v>
      </c>
      <c r="D56" s="1">
        <v>0.32860001</v>
      </c>
      <c r="E56">
        <f t="shared" si="1"/>
        <v>-1.0549782803671757</v>
      </c>
      <c r="F56">
        <f t="shared" si="1"/>
        <v>-1.0755795895575369</v>
      </c>
      <c r="G56">
        <f t="shared" si="1"/>
        <v>-1.1129140429468334</v>
      </c>
      <c r="H56">
        <f t="shared" si="2"/>
        <v>-1.0811573042905154</v>
      </c>
    </row>
    <row r="57" spans="1:8" x14ac:dyDescent="0.3">
      <c r="A57" s="1">
        <v>27.501138900000001</v>
      </c>
      <c r="B57" s="1">
        <v>0.34754998999999998</v>
      </c>
      <c r="C57" s="1">
        <v>0.33934999999999998</v>
      </c>
      <c r="D57" s="1">
        <v>0.32505001</v>
      </c>
      <c r="E57">
        <f t="shared" si="1"/>
        <v>-1.056846768208481</v>
      </c>
      <c r="F57">
        <f t="shared" si="1"/>
        <v>-1.0807232558323698</v>
      </c>
      <c r="G57">
        <f t="shared" si="1"/>
        <v>-1.123776231567162</v>
      </c>
      <c r="H57">
        <f t="shared" si="2"/>
        <v>-1.0871154185360041</v>
      </c>
    </row>
    <row r="58" spans="1:8" x14ac:dyDescent="0.3">
      <c r="A58" s="1">
        <v>28.001194399999999</v>
      </c>
      <c r="B58" s="1">
        <v>0.34634999999999999</v>
      </c>
      <c r="C58" s="1">
        <v>0.33655001000000001</v>
      </c>
      <c r="D58" s="1">
        <v>0.32224998999999999</v>
      </c>
      <c r="E58">
        <f t="shared" si="1"/>
        <v>-1.0603054545135231</v>
      </c>
      <c r="F58">
        <f t="shared" si="1"/>
        <v>-1.0890085228121484</v>
      </c>
      <c r="G58">
        <f t="shared" si="1"/>
        <v>-1.1324276681946484</v>
      </c>
      <c r="H58">
        <f t="shared" si="2"/>
        <v>-1.0939138818401066</v>
      </c>
    </row>
    <row r="59" spans="1:8" x14ac:dyDescent="0.3">
      <c r="A59" s="1">
        <v>28.501222200000001</v>
      </c>
      <c r="B59" s="1">
        <v>0.34134998999999999</v>
      </c>
      <c r="C59" s="1">
        <v>0.33504999000000002</v>
      </c>
      <c r="D59" s="1">
        <v>0.32084998999999997</v>
      </c>
      <c r="E59">
        <f t="shared" si="1"/>
        <v>-1.0748469644132927</v>
      </c>
      <c r="F59">
        <f t="shared" si="1"/>
        <v>-1.0934755344092493</v>
      </c>
      <c r="G59">
        <f t="shared" si="1"/>
        <v>-1.1367815859528254</v>
      </c>
      <c r="H59">
        <f t="shared" si="2"/>
        <v>-1.1017013615917892</v>
      </c>
    </row>
    <row r="60" spans="1:8" x14ac:dyDescent="0.3">
      <c r="A60" s="1">
        <v>29.001249999999999</v>
      </c>
      <c r="B60" s="1">
        <v>0.34120001</v>
      </c>
      <c r="C60" s="1">
        <v>0.33350001000000001</v>
      </c>
      <c r="D60" s="1">
        <v>0.318</v>
      </c>
      <c r="E60">
        <f t="shared" si="1"/>
        <v>-1.0752864340562898</v>
      </c>
      <c r="F60">
        <f t="shared" si="1"/>
        <v>-1.0981123836414515</v>
      </c>
      <c r="G60">
        <f t="shared" si="1"/>
        <v>-1.1457038962019601</v>
      </c>
      <c r="H60">
        <f t="shared" si="2"/>
        <v>-1.1063675712999004</v>
      </c>
    </row>
    <row r="61" spans="1:8" x14ac:dyDescent="0.3">
      <c r="A61" s="1">
        <v>29.5012778</v>
      </c>
      <c r="B61" s="1">
        <v>0.34199998999999998</v>
      </c>
      <c r="C61" s="1">
        <v>0.33229998999999999</v>
      </c>
      <c r="D61" s="1">
        <v>0.31640000000000001</v>
      </c>
      <c r="E61">
        <f t="shared" si="1"/>
        <v>-1.0729445711592984</v>
      </c>
      <c r="F61">
        <f t="shared" si="1"/>
        <v>-1.1017171337148781</v>
      </c>
      <c r="G61">
        <f t="shared" si="1"/>
        <v>-1.1507480430886381</v>
      </c>
      <c r="H61">
        <f t="shared" si="2"/>
        <v>-1.1084699159876048</v>
      </c>
    </row>
    <row r="62" spans="1:8" x14ac:dyDescent="0.3">
      <c r="A62" s="1">
        <v>30.001305599999998</v>
      </c>
      <c r="B62" s="1">
        <v>0.33949998999999997</v>
      </c>
      <c r="C62" s="1">
        <v>0.32979998999999999</v>
      </c>
      <c r="D62" s="1">
        <v>0.31270000999999997</v>
      </c>
      <c r="E62">
        <f t="shared" si="1"/>
        <v>-1.0802813614384676</v>
      </c>
      <c r="F62">
        <f t="shared" si="1"/>
        <v>-1.1092688991780459</v>
      </c>
      <c r="G62">
        <f t="shared" si="1"/>
        <v>-1.1625109825388089</v>
      </c>
      <c r="H62">
        <f t="shared" si="2"/>
        <v>-1.1173537477184408</v>
      </c>
    </row>
    <row r="63" spans="1:8" x14ac:dyDescent="0.3">
      <c r="A63" s="1">
        <v>30.501305599999998</v>
      </c>
      <c r="B63" s="1">
        <v>0.33739999999999998</v>
      </c>
      <c r="C63" s="1">
        <v>0.32879999999999998</v>
      </c>
      <c r="D63" s="1">
        <v>0.31160000999999998</v>
      </c>
      <c r="E63">
        <f t="shared" si="1"/>
        <v>-1.0864861088702691</v>
      </c>
      <c r="F63">
        <f t="shared" si="1"/>
        <v>-1.1123056158001123</v>
      </c>
      <c r="G63">
        <f t="shared" si="1"/>
        <v>-1.1660349328931183</v>
      </c>
      <c r="H63">
        <f t="shared" si="2"/>
        <v>-1.1216088858544999</v>
      </c>
    </row>
    <row r="64" spans="1:8" x14ac:dyDescent="0.3">
      <c r="A64" s="1">
        <v>31.001333299999999</v>
      </c>
      <c r="B64" s="1">
        <v>0.33700001000000002</v>
      </c>
      <c r="C64" s="1">
        <v>0.32699999000000002</v>
      </c>
      <c r="D64" s="1">
        <v>0.30909999999999999</v>
      </c>
      <c r="E64">
        <f t="shared" si="1"/>
        <v>-1.0876723189561852</v>
      </c>
      <c r="F64">
        <f t="shared" si="1"/>
        <v>-1.1177951386659237</v>
      </c>
      <c r="G64">
        <f t="shared" si="1"/>
        <v>-1.1740904298440664</v>
      </c>
      <c r="H64">
        <f t="shared" si="2"/>
        <v>-1.1265192958220585</v>
      </c>
    </row>
    <row r="65" spans="1:8" x14ac:dyDescent="0.3">
      <c r="A65" s="1">
        <v>31.5013611</v>
      </c>
      <c r="B65" s="1">
        <v>0.33455000000000001</v>
      </c>
      <c r="C65" s="1">
        <v>0.32655001</v>
      </c>
      <c r="D65" s="1">
        <v>0.30585000000000001</v>
      </c>
      <c r="E65">
        <f t="shared" si="1"/>
        <v>-1.0949689337533111</v>
      </c>
      <c r="F65">
        <f t="shared" si="1"/>
        <v>-1.1191721720102896</v>
      </c>
      <c r="G65">
        <f t="shared" si="1"/>
        <v>-1.1846604932935632</v>
      </c>
      <c r="H65">
        <f t="shared" si="2"/>
        <v>-1.1329338663523878</v>
      </c>
    </row>
    <row r="66" spans="1:8" x14ac:dyDescent="0.3">
      <c r="A66" s="1">
        <v>32.001388900000002</v>
      </c>
      <c r="B66" s="1">
        <v>0.33304999000000002</v>
      </c>
      <c r="C66" s="1">
        <v>0.32485000000000003</v>
      </c>
      <c r="D66" s="1">
        <v>0.30425001000000002</v>
      </c>
      <c r="E66">
        <f t="shared" si="1"/>
        <v>-1.0994626801484706</v>
      </c>
      <c r="F66">
        <f t="shared" si="1"/>
        <v>-1.1243917416555971</v>
      </c>
      <c r="G66">
        <f t="shared" si="1"/>
        <v>-1.1899055142467936</v>
      </c>
      <c r="H66">
        <f t="shared" si="2"/>
        <v>-1.1379199786836203</v>
      </c>
    </row>
    <row r="67" spans="1:8" x14ac:dyDescent="0.3">
      <c r="A67" s="1">
        <v>32.5014167</v>
      </c>
      <c r="B67" s="1">
        <v>0.33175000999999998</v>
      </c>
      <c r="C67" s="1">
        <v>0.32284998999999998</v>
      </c>
      <c r="D67" s="1">
        <v>0.30404999999999999</v>
      </c>
      <c r="E67">
        <f t="shared" ref="E67:G96" si="3">LN(B67)</f>
        <v>-1.1033735756266405</v>
      </c>
      <c r="F67">
        <f t="shared" si="3"/>
        <v>-1.1305674908837982</v>
      </c>
      <c r="G67">
        <f t="shared" si="3"/>
        <v>-1.1905631174160183</v>
      </c>
      <c r="H67">
        <f t="shared" ref="H67:H96" si="4">AVERAGE(E67:G67)</f>
        <v>-1.1415013946421524</v>
      </c>
    </row>
    <row r="68" spans="1:8" x14ac:dyDescent="0.3">
      <c r="A68" s="1">
        <v>33.001472200000002</v>
      </c>
      <c r="B68" s="1">
        <v>0.33134998999999998</v>
      </c>
      <c r="C68" s="1">
        <v>0.32114999999999999</v>
      </c>
      <c r="D68" s="1">
        <v>0.30224999000000002</v>
      </c>
      <c r="E68">
        <f t="shared" si="3"/>
        <v>-1.1045800906274701</v>
      </c>
      <c r="F68">
        <f t="shared" si="3"/>
        <v>-1.1358469752783356</v>
      </c>
      <c r="G68">
        <f t="shared" si="3"/>
        <v>-1.1965008225724298</v>
      </c>
      <c r="H68">
        <f t="shared" si="4"/>
        <v>-1.1456426294927453</v>
      </c>
    </row>
    <row r="69" spans="1:8" x14ac:dyDescent="0.3">
      <c r="A69" s="1">
        <v>33.5015</v>
      </c>
      <c r="B69" s="1">
        <v>0.32979998999999999</v>
      </c>
      <c r="C69" s="1">
        <v>0.31899999000000001</v>
      </c>
      <c r="D69" s="1">
        <v>0.30240001</v>
      </c>
      <c r="E69">
        <f t="shared" si="3"/>
        <v>-1.1092688991780459</v>
      </c>
      <c r="F69">
        <f t="shared" si="3"/>
        <v>-1.1425642075452553</v>
      </c>
      <c r="G69">
        <f t="shared" si="3"/>
        <v>-1.1960046016079766</v>
      </c>
      <c r="H69">
        <f t="shared" si="4"/>
        <v>-1.149279236110426</v>
      </c>
    </row>
    <row r="70" spans="1:8" x14ac:dyDescent="0.3">
      <c r="A70" s="1">
        <v>34.001527799999998</v>
      </c>
      <c r="B70" s="1">
        <v>0.33130000999999998</v>
      </c>
      <c r="C70" s="1">
        <v>0.31789999000000002</v>
      </c>
      <c r="D70" s="1">
        <v>0.29909999999999998</v>
      </c>
      <c r="E70">
        <f t="shared" si="3"/>
        <v>-1.1047309394921643</v>
      </c>
      <c r="F70">
        <f t="shared" si="3"/>
        <v>-1.1460184425218134</v>
      </c>
      <c r="G70">
        <f t="shared" si="3"/>
        <v>-1.2069773133462347</v>
      </c>
      <c r="H70">
        <f t="shared" si="4"/>
        <v>-1.1525755651200706</v>
      </c>
    </row>
    <row r="71" spans="1:8" x14ac:dyDescent="0.3">
      <c r="A71" s="1">
        <v>34.501527799999998</v>
      </c>
      <c r="B71" s="1">
        <v>0.32934998999999998</v>
      </c>
      <c r="C71" s="1">
        <v>0.31614999999999999</v>
      </c>
      <c r="D71" s="1">
        <v>0.29944999999999999</v>
      </c>
      <c r="E71">
        <f t="shared" si="3"/>
        <v>-1.1106342942582714</v>
      </c>
      <c r="F71">
        <f t="shared" si="3"/>
        <v>-1.1515384944775149</v>
      </c>
      <c r="G71">
        <f t="shared" si="3"/>
        <v>-1.2058078202716656</v>
      </c>
      <c r="H71">
        <f t="shared" si="4"/>
        <v>-1.1559935363358174</v>
      </c>
    </row>
    <row r="72" spans="1:8" x14ac:dyDescent="0.3">
      <c r="A72" s="1">
        <v>35.001555600000003</v>
      </c>
      <c r="B72" s="1">
        <v>0.33039998999999998</v>
      </c>
      <c r="C72" s="1">
        <v>0.31409999999999999</v>
      </c>
      <c r="D72" s="1">
        <v>0.29969999000000003</v>
      </c>
      <c r="E72">
        <f t="shared" si="3"/>
        <v>-1.1074512676016584</v>
      </c>
      <c r="F72">
        <f t="shared" si="3"/>
        <v>-1.1580438724375361</v>
      </c>
      <c r="G72">
        <f t="shared" si="3"/>
        <v>-1.20497333802622</v>
      </c>
      <c r="H72">
        <f t="shared" si="4"/>
        <v>-1.1568228260218048</v>
      </c>
    </row>
    <row r="73" spans="1:8" x14ac:dyDescent="0.3">
      <c r="A73" s="1">
        <v>35.5015833</v>
      </c>
      <c r="B73" s="1">
        <v>0.33070000999999999</v>
      </c>
      <c r="C73" s="1">
        <v>0.31369998999999998</v>
      </c>
      <c r="D73" s="1">
        <v>0.30050000999999998</v>
      </c>
      <c r="E73">
        <f t="shared" si="3"/>
        <v>-1.1065436287555033</v>
      </c>
      <c r="F73">
        <f t="shared" si="3"/>
        <v>-1.1593181956630951</v>
      </c>
      <c r="G73">
        <f t="shared" si="3"/>
        <v>-1.2023074917290051</v>
      </c>
      <c r="H73">
        <f t="shared" si="4"/>
        <v>-1.1560564387158678</v>
      </c>
    </row>
    <row r="74" spans="1:8" x14ac:dyDescent="0.3">
      <c r="A74" s="1">
        <v>36.001611099999998</v>
      </c>
      <c r="B74" s="1">
        <v>0.33274999999999999</v>
      </c>
      <c r="C74" s="1">
        <v>0.31215000999999998</v>
      </c>
      <c r="D74" s="1">
        <v>0.29815001000000002</v>
      </c>
      <c r="E74">
        <f t="shared" si="3"/>
        <v>-1.100363821706916</v>
      </c>
      <c r="F74">
        <f t="shared" si="3"/>
        <v>-1.1642714054385044</v>
      </c>
      <c r="G74">
        <f t="shared" si="3"/>
        <v>-1.2101585298728583</v>
      </c>
      <c r="H74">
        <f t="shared" si="4"/>
        <v>-1.1582645856727596</v>
      </c>
    </row>
    <row r="75" spans="1:8" x14ac:dyDescent="0.3">
      <c r="A75" s="1">
        <v>36.501638900000003</v>
      </c>
      <c r="B75" s="1">
        <v>0.33260002</v>
      </c>
      <c r="C75" s="1">
        <v>0.31170001000000003</v>
      </c>
      <c r="D75" s="1">
        <v>0.29740001999999999</v>
      </c>
      <c r="E75">
        <f t="shared" si="3"/>
        <v>-1.1008146520910205</v>
      </c>
      <c r="F75">
        <f t="shared" si="3"/>
        <v>-1.1657140601267157</v>
      </c>
      <c r="G75">
        <f t="shared" si="3"/>
        <v>-1.212677177706589</v>
      </c>
      <c r="H75">
        <f t="shared" si="4"/>
        <v>-1.1597352966414418</v>
      </c>
    </row>
    <row r="76" spans="1:8" x14ac:dyDescent="0.3">
      <c r="A76" s="1">
        <v>37.001666700000001</v>
      </c>
      <c r="B76" s="1">
        <v>0.33260002</v>
      </c>
      <c r="C76" s="1">
        <v>0.31069998999999998</v>
      </c>
      <c r="D76" s="1">
        <v>0.29749999999999999</v>
      </c>
      <c r="E76">
        <f t="shared" si="3"/>
        <v>-1.1008146520910205</v>
      </c>
      <c r="F76">
        <f t="shared" si="3"/>
        <v>-1.1689274947685238</v>
      </c>
      <c r="G76">
        <f t="shared" si="3"/>
        <v>-1.2123410539964528</v>
      </c>
      <c r="H76">
        <f t="shared" si="4"/>
        <v>-1.1606944002853323</v>
      </c>
    </row>
    <row r="77" spans="1:8" x14ac:dyDescent="0.3">
      <c r="A77" s="1">
        <v>37.501694399999998</v>
      </c>
      <c r="B77" s="1">
        <v>0.33610000000000001</v>
      </c>
      <c r="C77" s="1">
        <v>0.30920001000000003</v>
      </c>
      <c r="D77" s="1">
        <v>0.29740001999999999</v>
      </c>
      <c r="E77">
        <f t="shared" si="3"/>
        <v>-1.0903465442510771</v>
      </c>
      <c r="F77">
        <f t="shared" si="3"/>
        <v>-1.1737669299273441</v>
      </c>
      <c r="G77">
        <f t="shared" si="3"/>
        <v>-1.212677177706589</v>
      </c>
      <c r="H77">
        <f t="shared" si="4"/>
        <v>-1.1589302172950033</v>
      </c>
    </row>
    <row r="78" spans="1:8" x14ac:dyDescent="0.3">
      <c r="A78" s="1">
        <v>38.001750000000001</v>
      </c>
      <c r="B78" s="1">
        <v>0.33724999</v>
      </c>
      <c r="C78" s="1">
        <v>0.30825001000000002</v>
      </c>
      <c r="D78" s="1">
        <v>0.29504998999999998</v>
      </c>
      <c r="E78">
        <f t="shared" si="3"/>
        <v>-1.086930813545866</v>
      </c>
      <c r="F78">
        <f t="shared" si="3"/>
        <v>-1.1768441044964835</v>
      </c>
      <c r="G78">
        <f t="shared" si="3"/>
        <v>-1.2206104793715205</v>
      </c>
      <c r="H78">
        <f t="shared" si="4"/>
        <v>-1.1614617991379566</v>
      </c>
    </row>
    <row r="79" spans="1:8" x14ac:dyDescent="0.3">
      <c r="A79" s="1">
        <v>38.501777799999999</v>
      </c>
      <c r="B79" s="1">
        <v>0.34029999999999999</v>
      </c>
      <c r="C79" s="1">
        <v>0.30780000000000002</v>
      </c>
      <c r="D79" s="1">
        <v>0.29440000999999999</v>
      </c>
      <c r="E79">
        <f t="shared" si="3"/>
        <v>-1.0779276974752769</v>
      </c>
      <c r="F79">
        <f t="shared" si="3"/>
        <v>-1.1783050575773582</v>
      </c>
      <c r="G79">
        <f t="shared" si="3"/>
        <v>-1.2228158581600252</v>
      </c>
      <c r="H79">
        <f t="shared" si="4"/>
        <v>-1.1596828710708869</v>
      </c>
    </row>
    <row r="80" spans="1:8" x14ac:dyDescent="0.3">
      <c r="A80" s="1">
        <v>39.001777799999999</v>
      </c>
      <c r="B80" s="1">
        <v>0.34220001</v>
      </c>
      <c r="C80" s="1">
        <v>0.30680001000000001</v>
      </c>
      <c r="D80" s="1">
        <v>0.29429999000000001</v>
      </c>
      <c r="E80">
        <f t="shared" si="3"/>
        <v>-1.0723598883013676</v>
      </c>
      <c r="F80">
        <f t="shared" si="3"/>
        <v>-1.1815591768945124</v>
      </c>
      <c r="G80">
        <f t="shared" si="3"/>
        <v>-1.2231556577216436</v>
      </c>
      <c r="H80">
        <f t="shared" si="4"/>
        <v>-1.1590249076391745</v>
      </c>
    </row>
    <row r="81" spans="1:8" x14ac:dyDescent="0.3">
      <c r="A81" s="1">
        <v>39.501805599999997</v>
      </c>
      <c r="B81" s="1">
        <v>0.34320000000000001</v>
      </c>
      <c r="C81" s="1">
        <v>0.30789999000000001</v>
      </c>
      <c r="D81" s="1">
        <v>0.29330001</v>
      </c>
      <c r="E81">
        <f t="shared" si="3"/>
        <v>-1.0694419113683298</v>
      </c>
      <c r="F81">
        <f t="shared" si="3"/>
        <v>-1.1779802565297601</v>
      </c>
      <c r="G81">
        <f t="shared" si="3"/>
        <v>-1.2265592689039488</v>
      </c>
      <c r="H81">
        <f t="shared" si="4"/>
        <v>-1.1579938122673463</v>
      </c>
    </row>
    <row r="82" spans="1:8" x14ac:dyDescent="0.3">
      <c r="A82" s="1">
        <v>40.001833300000001</v>
      </c>
      <c r="B82" s="1">
        <v>0.34579999</v>
      </c>
      <c r="C82" s="1">
        <v>0.30890000000000001</v>
      </c>
      <c r="D82" s="1">
        <v>0.29080001</v>
      </c>
      <c r="E82">
        <f t="shared" si="3"/>
        <v>-1.0618947346513974</v>
      </c>
      <c r="F82">
        <f t="shared" si="3"/>
        <v>-1.174737679057601</v>
      </c>
      <c r="G82">
        <f t="shared" si="3"/>
        <v>-1.2351194989348779</v>
      </c>
      <c r="H82">
        <f t="shared" si="4"/>
        <v>-1.1572506375479588</v>
      </c>
    </row>
    <row r="83" spans="1:8" x14ac:dyDescent="0.3">
      <c r="A83" s="1">
        <v>40.501861099999999</v>
      </c>
      <c r="B83" s="1">
        <v>0.34800001000000003</v>
      </c>
      <c r="C83" s="1">
        <v>0.30869997999999998</v>
      </c>
      <c r="D83" s="1">
        <v>0.29109997999999998</v>
      </c>
      <c r="E83">
        <f t="shared" si="3"/>
        <v>-1.0555527704720309</v>
      </c>
      <c r="F83">
        <f t="shared" si="3"/>
        <v>-1.1753854122618455</v>
      </c>
      <c r="G83">
        <f t="shared" si="3"/>
        <v>-1.2340884969354744</v>
      </c>
      <c r="H83">
        <f t="shared" si="4"/>
        <v>-1.1550088932231168</v>
      </c>
    </row>
    <row r="84" spans="1:8" x14ac:dyDescent="0.3">
      <c r="A84" s="1">
        <v>41.001888899999997</v>
      </c>
      <c r="B84" s="1">
        <v>0.3508</v>
      </c>
      <c r="C84" s="1">
        <v>0.309</v>
      </c>
      <c r="D84" s="1">
        <v>0.29049999999999998</v>
      </c>
      <c r="E84">
        <f t="shared" si="3"/>
        <v>-1.0475390184841091</v>
      </c>
      <c r="F84">
        <f t="shared" si="3"/>
        <v>-1.1744140020843916</v>
      </c>
      <c r="G84">
        <f t="shared" si="3"/>
        <v>-1.2361517026901712</v>
      </c>
      <c r="H84">
        <f t="shared" si="4"/>
        <v>-1.1527015744195575</v>
      </c>
    </row>
    <row r="85" spans="1:8" x14ac:dyDescent="0.3">
      <c r="A85" s="1">
        <v>41.501916700000002</v>
      </c>
      <c r="B85" s="1">
        <v>0.35299999999999998</v>
      </c>
      <c r="C85" s="1">
        <v>0.30719999999999997</v>
      </c>
      <c r="D85" s="1">
        <v>0.28640000999999998</v>
      </c>
      <c r="E85">
        <f t="shared" si="3"/>
        <v>-1.0412872220488403</v>
      </c>
      <c r="F85">
        <f t="shared" si="3"/>
        <v>-1.1802562777086201</v>
      </c>
      <c r="G85">
        <f t="shared" si="3"/>
        <v>-1.250365808979446</v>
      </c>
      <c r="H85">
        <f t="shared" si="4"/>
        <v>-1.1573031029123022</v>
      </c>
    </row>
    <row r="86" spans="1:8" x14ac:dyDescent="0.3">
      <c r="A86" s="1">
        <v>42.001944399999999</v>
      </c>
      <c r="B86" s="1">
        <v>0.35439999999999999</v>
      </c>
      <c r="C86" s="1">
        <v>0.30760000999999998</v>
      </c>
      <c r="D86" s="1">
        <v>0.28730000999999999</v>
      </c>
      <c r="E86">
        <f t="shared" si="3"/>
        <v>-1.0373290602512113</v>
      </c>
      <c r="F86">
        <f t="shared" si="3"/>
        <v>-1.1789550088408958</v>
      </c>
      <c r="G86">
        <f t="shared" si="3"/>
        <v>-1.2472282781900716</v>
      </c>
      <c r="H86">
        <f t="shared" si="4"/>
        <v>-1.1545041157607263</v>
      </c>
    </row>
    <row r="87" spans="1:8" x14ac:dyDescent="0.3">
      <c r="A87" s="1">
        <v>42.501972199999997</v>
      </c>
      <c r="B87" s="1">
        <v>0.35505001000000003</v>
      </c>
      <c r="C87" s="1">
        <v>0.30864999999999998</v>
      </c>
      <c r="D87" s="1">
        <v>0.28544998999999999</v>
      </c>
      <c r="E87">
        <f t="shared" si="3"/>
        <v>-1.0354966261889875</v>
      </c>
      <c r="F87">
        <f t="shared" si="3"/>
        <v>-1.1755473301422321</v>
      </c>
      <c r="G87">
        <f t="shared" si="3"/>
        <v>-1.2536884316042745</v>
      </c>
      <c r="H87">
        <f t="shared" si="4"/>
        <v>-1.1549107959784981</v>
      </c>
    </row>
    <row r="88" spans="1:8" x14ac:dyDescent="0.3">
      <c r="A88" s="1">
        <v>43.002000000000002</v>
      </c>
      <c r="B88" s="1">
        <v>0.35849998999999999</v>
      </c>
      <c r="C88" s="1">
        <v>0.3095</v>
      </c>
      <c r="D88" s="1">
        <v>0.28319998000000002</v>
      </c>
      <c r="E88">
        <f t="shared" si="3"/>
        <v>-1.0258266468364652</v>
      </c>
      <c r="F88">
        <f t="shared" si="3"/>
        <v>-1.1727971868574862</v>
      </c>
      <c r="G88">
        <f t="shared" si="3"/>
        <v>-1.2616019877840436</v>
      </c>
      <c r="H88">
        <f t="shared" si="4"/>
        <v>-1.1534086071593317</v>
      </c>
    </row>
    <row r="89" spans="1:8" x14ac:dyDescent="0.3">
      <c r="A89" s="1">
        <v>43.5020278</v>
      </c>
      <c r="B89" s="1">
        <v>0.36139999</v>
      </c>
      <c r="C89" s="1">
        <v>0.30869999999999997</v>
      </c>
      <c r="D89" s="1">
        <v>0.28460000000000002</v>
      </c>
      <c r="E89">
        <f t="shared" si="3"/>
        <v>-1.0177699284941808</v>
      </c>
      <c r="F89">
        <f t="shared" si="3"/>
        <v>-1.1753853474740235</v>
      </c>
      <c r="G89">
        <f t="shared" si="3"/>
        <v>-1.2566705933263851</v>
      </c>
      <c r="H89">
        <f t="shared" si="4"/>
        <v>-1.1499419564315299</v>
      </c>
    </row>
    <row r="90" spans="1:8" x14ac:dyDescent="0.3">
      <c r="A90" s="1">
        <v>44.002055599999998</v>
      </c>
      <c r="B90" s="1">
        <v>0.36149999999999999</v>
      </c>
      <c r="C90" s="1">
        <v>0.30859998999999999</v>
      </c>
      <c r="D90" s="1">
        <v>0.28020001</v>
      </c>
      <c r="E90">
        <f t="shared" si="3"/>
        <v>-1.0174932373833177</v>
      </c>
      <c r="F90">
        <f t="shared" si="3"/>
        <v>-1.1757093714574842</v>
      </c>
      <c r="G90">
        <f t="shared" si="3"/>
        <v>-1.2722516093904372</v>
      </c>
      <c r="H90">
        <f t="shared" si="4"/>
        <v>-1.1551514060770798</v>
      </c>
    </row>
    <row r="91" spans="1:8" x14ac:dyDescent="0.3">
      <c r="A91" s="1">
        <v>44.502083300000002</v>
      </c>
      <c r="B91" s="1">
        <v>0.36539999000000001</v>
      </c>
      <c r="C91" s="1">
        <v>0.30800000999999999</v>
      </c>
      <c r="D91" s="1">
        <v>0.27980000999999999</v>
      </c>
      <c r="E91">
        <f t="shared" si="3"/>
        <v>-1.0067626624054997</v>
      </c>
      <c r="F91">
        <f t="shared" si="3"/>
        <v>-1.1776554635410306</v>
      </c>
      <c r="G91">
        <f t="shared" si="3"/>
        <v>-1.2736801810109428</v>
      </c>
      <c r="H91">
        <f t="shared" si="4"/>
        <v>-1.1526994356524911</v>
      </c>
    </row>
    <row r="92" spans="1:8" x14ac:dyDescent="0.3">
      <c r="A92" s="1">
        <v>45.0021111</v>
      </c>
      <c r="B92" s="1">
        <v>0.36549999999999999</v>
      </c>
      <c r="C92" s="1">
        <v>0.30580002000000001</v>
      </c>
      <c r="D92" s="1">
        <v>0.27700001000000002</v>
      </c>
      <c r="E92">
        <f t="shared" si="3"/>
        <v>-1.0064889997923039</v>
      </c>
      <c r="F92">
        <f t="shared" si="3"/>
        <v>-1.1848239200849535</v>
      </c>
      <c r="G92">
        <f t="shared" si="3"/>
        <v>-1.2837377366937162</v>
      </c>
      <c r="H92">
        <f t="shared" si="4"/>
        <v>-1.1583502188569912</v>
      </c>
    </row>
    <row r="93" spans="1:8" x14ac:dyDescent="0.3">
      <c r="A93" s="1">
        <v>45.502138899999999</v>
      </c>
      <c r="B93" s="1">
        <v>0.36719998999999998</v>
      </c>
      <c r="C93" s="1">
        <v>0.30599999999999999</v>
      </c>
      <c r="D93" s="1">
        <v>0.27640000999999997</v>
      </c>
      <c r="E93">
        <f t="shared" si="3"/>
        <v>-1.0018486474689177</v>
      </c>
      <c r="F93">
        <f t="shared" si="3"/>
        <v>-1.1841701770297564</v>
      </c>
      <c r="G93">
        <f t="shared" si="3"/>
        <v>-1.2859061509091729</v>
      </c>
      <c r="H93">
        <f t="shared" si="4"/>
        <v>-1.1573083251359491</v>
      </c>
    </row>
    <row r="94" spans="1:8" x14ac:dyDescent="0.3">
      <c r="A94" s="1">
        <v>46.002166699999997</v>
      </c>
      <c r="B94" s="1">
        <v>0.37009998999999999</v>
      </c>
      <c r="C94" s="1">
        <v>0.30640000000000001</v>
      </c>
      <c r="D94" s="1">
        <v>0.27500000000000002</v>
      </c>
      <c r="E94">
        <f t="shared" si="3"/>
        <v>-0.99398206660975152</v>
      </c>
      <c r="F94">
        <f t="shared" si="3"/>
        <v>-1.1828638411157009</v>
      </c>
      <c r="G94">
        <f t="shared" si="3"/>
        <v>-1.2909841813155656</v>
      </c>
      <c r="H94">
        <f t="shared" si="4"/>
        <v>-1.1559433630136726</v>
      </c>
    </row>
    <row r="95" spans="1:8" x14ac:dyDescent="0.3">
      <c r="A95" s="1">
        <v>46.5021944</v>
      </c>
      <c r="B95" s="1">
        <v>0.36900000999999999</v>
      </c>
      <c r="C95" s="1">
        <v>0.30480000000000002</v>
      </c>
      <c r="D95" s="1">
        <v>0.27490002000000002</v>
      </c>
      <c r="E95">
        <f t="shared" si="3"/>
        <v>-0.99695860784133927</v>
      </c>
      <c r="F95">
        <f t="shared" si="3"/>
        <v>-1.1880994551696458</v>
      </c>
      <c r="G95">
        <f t="shared" si="3"/>
        <v>-1.291347811057211</v>
      </c>
      <c r="H95">
        <f t="shared" si="4"/>
        <v>-1.158801958022732</v>
      </c>
    </row>
    <row r="96" spans="1:8" x14ac:dyDescent="0.3">
      <c r="A96" s="1">
        <v>47.0021944</v>
      </c>
      <c r="B96" s="1">
        <v>0.37209998999999999</v>
      </c>
      <c r="C96" s="1">
        <v>0.30380001000000001</v>
      </c>
      <c r="D96" s="1">
        <v>0.27059999000000001</v>
      </c>
      <c r="E96">
        <f t="shared" si="3"/>
        <v>-0.98859267050405675</v>
      </c>
      <c r="F96">
        <f t="shared" si="3"/>
        <v>-1.1913856559040727</v>
      </c>
      <c r="G96">
        <f t="shared" si="3"/>
        <v>-1.3071136002003649</v>
      </c>
      <c r="H96">
        <f t="shared" si="4"/>
        <v>-1.1623639755361648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FD9A-664B-47B9-8714-1C2330C25C5D}">
  <dimension ref="A1:H96"/>
  <sheetViews>
    <sheetView topLeftCell="A4" workbookViewId="0">
      <selection activeCell="D36" sqref="B36:D36"/>
    </sheetView>
  </sheetViews>
  <sheetFormatPr defaultRowHeight="14.4" x14ac:dyDescent="0.3"/>
  <sheetData>
    <row r="1" spans="1:8" x14ac:dyDescent="0.3">
      <c r="A1" s="2" t="s">
        <v>0</v>
      </c>
      <c r="B1" s="9" t="s">
        <v>5</v>
      </c>
      <c r="C1" s="9"/>
      <c r="D1" s="9"/>
      <c r="E1" s="10" t="s">
        <v>1</v>
      </c>
      <c r="F1" s="10"/>
      <c r="G1" s="10"/>
      <c r="H1" t="s">
        <v>1</v>
      </c>
    </row>
    <row r="2" spans="1:8" x14ac:dyDescent="0.3">
      <c r="A2" s="1">
        <v>0</v>
      </c>
      <c r="B2" s="1">
        <v>2.8400000000000002E-2</v>
      </c>
      <c r="C2" s="1">
        <v>3.0499999999999999E-2</v>
      </c>
      <c r="D2" s="1">
        <v>4.5199999999999997E-2</v>
      </c>
      <c r="E2">
        <f>LN(B2)</f>
        <v>-3.5613661338149765</v>
      </c>
      <c r="F2">
        <f t="shared" ref="F2:G17" si="0">LN(C2)</f>
        <v>-3.4900285953687713</v>
      </c>
      <c r="G2">
        <f t="shared" si="0"/>
        <v>-3.0966581921439515</v>
      </c>
      <c r="H2">
        <f>AVERAGE(E2:G2)</f>
        <v>-3.3826843071092334</v>
      </c>
    </row>
    <row r="3" spans="1:8" x14ac:dyDescent="0.3">
      <c r="A3" s="1">
        <v>0.49969444000000002</v>
      </c>
      <c r="B3" s="1">
        <v>2.0799990000000001E-2</v>
      </c>
      <c r="C3" s="1">
        <v>2.24E-2</v>
      </c>
      <c r="D3" s="1">
        <v>0.14519999</v>
      </c>
      <c r="E3">
        <f t="shared" ref="E3:G66" si="1">LN(B3)</f>
        <v>-3.8728027730442109</v>
      </c>
      <c r="F3">
        <f t="shared" si="0"/>
        <v>-3.7986943201211427</v>
      </c>
      <c r="G3">
        <f t="shared" si="0"/>
        <v>-1.9296432454619672</v>
      </c>
      <c r="H3">
        <f t="shared" ref="H3:H66" si="2">AVERAGE(E3:G3)</f>
        <v>-3.2003801128757736</v>
      </c>
    </row>
    <row r="4" spans="1:8" x14ac:dyDescent="0.3">
      <c r="A4" s="1">
        <v>0.99972221999999999</v>
      </c>
      <c r="B4" s="1">
        <v>1.8800009999999999E-2</v>
      </c>
      <c r="C4" s="1">
        <v>2.1600000000000001E-2</v>
      </c>
      <c r="D4" s="1">
        <v>4.2600010000000001E-2</v>
      </c>
      <c r="E4">
        <f t="shared" si="1"/>
        <v>-3.9738978772314812</v>
      </c>
      <c r="F4">
        <f t="shared" si="0"/>
        <v>-3.8350619642920178</v>
      </c>
      <c r="G4">
        <f t="shared" si="0"/>
        <v>-3.1559007909650556</v>
      </c>
      <c r="H4">
        <f t="shared" si="2"/>
        <v>-3.654953544162852</v>
      </c>
    </row>
    <row r="5" spans="1:8" x14ac:dyDescent="0.3">
      <c r="A5" s="1">
        <v>1.4997499999999999</v>
      </c>
      <c r="B5" s="1">
        <v>1.9099999999999999E-2</v>
      </c>
      <c r="C5" s="1">
        <v>2.2599999999999999E-2</v>
      </c>
      <c r="D5" s="1">
        <v>4.24E-2</v>
      </c>
      <c r="E5">
        <f t="shared" si="1"/>
        <v>-3.9580669439295528</v>
      </c>
      <c r="F5">
        <f t="shared" si="0"/>
        <v>-3.7898053727038969</v>
      </c>
      <c r="G5">
        <f t="shared" si="0"/>
        <v>-3.160606916744225</v>
      </c>
      <c r="H5">
        <f t="shared" si="2"/>
        <v>-3.6361597444592246</v>
      </c>
    </row>
    <row r="6" spans="1:8" x14ac:dyDescent="0.3">
      <c r="A6" s="1">
        <v>1.9997777800000001</v>
      </c>
      <c r="B6" s="1">
        <v>2.0549999999999999E-2</v>
      </c>
      <c r="C6" s="1">
        <v>2.2950000000000002E-2</v>
      </c>
      <c r="D6" s="1">
        <v>4.2950000000000002E-2</v>
      </c>
      <c r="E6">
        <f t="shared" si="1"/>
        <v>-3.8848943380398935</v>
      </c>
      <c r="F6">
        <f t="shared" si="0"/>
        <v>-3.7744373424755828</v>
      </c>
      <c r="G6">
        <f t="shared" si="0"/>
        <v>-3.1477186305518727</v>
      </c>
      <c r="H6">
        <f t="shared" si="2"/>
        <v>-3.6023501036891168</v>
      </c>
    </row>
    <row r="7" spans="1:8" x14ac:dyDescent="0.3">
      <c r="A7" s="1">
        <v>2.4997777800000001</v>
      </c>
      <c r="B7" s="1">
        <v>2.29E-2</v>
      </c>
      <c r="C7" s="1">
        <v>2.5000000000000001E-2</v>
      </c>
      <c r="D7" s="1">
        <v>4.5799989999999999E-2</v>
      </c>
      <c r="E7">
        <f t="shared" si="1"/>
        <v>-3.7766183684219432</v>
      </c>
      <c r="F7">
        <f t="shared" si="0"/>
        <v>-3.6888794541139363</v>
      </c>
      <c r="G7">
        <f t="shared" si="0"/>
        <v>-3.0834714062026332</v>
      </c>
      <c r="H7">
        <f t="shared" si="2"/>
        <v>-3.5163230762461706</v>
      </c>
    </row>
    <row r="8" spans="1:8" x14ac:dyDescent="0.3">
      <c r="A8" s="3">
        <v>2.99983333</v>
      </c>
      <c r="B8" s="3">
        <v>2.8500009999999999E-2</v>
      </c>
      <c r="C8" s="3">
        <v>2.6700000000000002E-2</v>
      </c>
      <c r="D8" s="3">
        <v>5.2999999999999999E-2</v>
      </c>
      <c r="E8" s="4">
        <f t="shared" si="1"/>
        <v>-3.5578508408304006</v>
      </c>
      <c r="F8" s="4">
        <f t="shared" si="0"/>
        <v>-3.6230917135759331</v>
      </c>
      <c r="G8" s="4">
        <f t="shared" si="0"/>
        <v>-2.9374633654300153</v>
      </c>
      <c r="H8" s="4">
        <f t="shared" si="2"/>
        <v>-3.3728019732787828</v>
      </c>
    </row>
    <row r="9" spans="1:8" x14ac:dyDescent="0.3">
      <c r="A9" s="3">
        <v>3.4998611099999999</v>
      </c>
      <c r="B9" s="3">
        <v>3.4099999999999998E-2</v>
      </c>
      <c r="C9" s="3">
        <v>3.4700010000000003E-2</v>
      </c>
      <c r="D9" s="3">
        <v>6.4100000000000004E-2</v>
      </c>
      <c r="E9" s="4">
        <f t="shared" si="1"/>
        <v>-3.3784578946926658</v>
      </c>
      <c r="F9" s="4">
        <f t="shared" si="0"/>
        <v>-3.3610153038449271</v>
      </c>
      <c r="G9" s="4">
        <f t="shared" si="0"/>
        <v>-2.7473109150555128</v>
      </c>
      <c r="H9" s="4">
        <f t="shared" si="2"/>
        <v>-3.1622613711977023</v>
      </c>
    </row>
    <row r="10" spans="1:8" x14ac:dyDescent="0.3">
      <c r="A10" s="3">
        <v>3.9998888899999998</v>
      </c>
      <c r="B10" s="3">
        <v>4.620001E-2</v>
      </c>
      <c r="C10" s="3">
        <v>4.3299999999999998E-2</v>
      </c>
      <c r="D10" s="3">
        <v>7.9699989999999998E-2</v>
      </c>
      <c r="E10" s="4">
        <f t="shared" si="1"/>
        <v>-3.0747752644442508</v>
      </c>
      <c r="F10" s="4">
        <f t="shared" si="0"/>
        <v>-3.139602643973693</v>
      </c>
      <c r="G10" s="4">
        <f t="shared" si="0"/>
        <v>-2.5294858186564899</v>
      </c>
      <c r="H10" s="4">
        <f t="shared" si="2"/>
        <v>-2.9146212423581446</v>
      </c>
    </row>
    <row r="11" spans="1:8" x14ac:dyDescent="0.3">
      <c r="A11" s="3">
        <v>4.4999166700000002</v>
      </c>
      <c r="B11" s="3">
        <v>6.1199990000000003E-2</v>
      </c>
      <c r="C11" s="3">
        <v>5.5800009999999997E-2</v>
      </c>
      <c r="D11" s="3">
        <v>9.8199990000000001E-2</v>
      </c>
      <c r="E11" s="4">
        <f t="shared" si="1"/>
        <v>-2.7936082528625628</v>
      </c>
      <c r="F11" s="4">
        <f t="shared" si="0"/>
        <v>-2.8859812303834183</v>
      </c>
      <c r="G11" s="4">
        <f t="shared" si="0"/>
        <v>-2.3207491654547159</v>
      </c>
      <c r="H11" s="4">
        <f t="shared" si="2"/>
        <v>-2.6667795495668991</v>
      </c>
    </row>
    <row r="12" spans="1:8" x14ac:dyDescent="0.3">
      <c r="A12" s="3">
        <v>4.9999444400000002</v>
      </c>
      <c r="B12" s="3">
        <v>7.46E-2</v>
      </c>
      <c r="C12" s="3">
        <v>7.1400000000000005E-2</v>
      </c>
      <c r="D12" s="3">
        <v>0.1242</v>
      </c>
      <c r="E12" s="4">
        <f t="shared" si="1"/>
        <v>-2.5956147717724218</v>
      </c>
      <c r="F12" s="4">
        <f t="shared" si="0"/>
        <v>-2.6394574096365981</v>
      </c>
      <c r="G12" s="4">
        <f t="shared" si="0"/>
        <v>-2.0858621094827585</v>
      </c>
      <c r="H12" s="4">
        <f t="shared" si="2"/>
        <v>-2.4403114302972595</v>
      </c>
    </row>
    <row r="13" spans="1:8" x14ac:dyDescent="0.3">
      <c r="A13" s="3">
        <v>5.4999722200000001</v>
      </c>
      <c r="B13" s="3">
        <v>8.8499990000000001E-2</v>
      </c>
      <c r="C13" s="3">
        <v>9.0299989999999997E-2</v>
      </c>
      <c r="D13" s="3">
        <v>0.15270001</v>
      </c>
      <c r="E13" s="4">
        <f t="shared" si="1"/>
        <v>-2.4247528399626099</v>
      </c>
      <c r="F13" s="4">
        <f t="shared" si="0"/>
        <v>-2.4046179293011747</v>
      </c>
      <c r="G13" s="4">
        <f t="shared" si="0"/>
        <v>-1.8792800012696678</v>
      </c>
      <c r="H13" s="4">
        <f t="shared" si="2"/>
        <v>-2.2362169235111504</v>
      </c>
    </row>
    <row r="14" spans="1:8" x14ac:dyDescent="0.3">
      <c r="A14" s="3">
        <v>6</v>
      </c>
      <c r="B14" s="3">
        <v>0.10769999</v>
      </c>
      <c r="C14" s="3">
        <v>0.1124</v>
      </c>
      <c r="D14" s="3">
        <v>0.1875</v>
      </c>
      <c r="E14" s="4">
        <f t="shared" si="1"/>
        <v>-2.2284057876703094</v>
      </c>
      <c r="F14" s="4">
        <f t="shared" si="0"/>
        <v>-2.1856913415225465</v>
      </c>
      <c r="G14" s="4">
        <f t="shared" si="0"/>
        <v>-1.6739764335716716</v>
      </c>
      <c r="H14" s="4">
        <f t="shared" si="2"/>
        <v>-2.0293578542548425</v>
      </c>
    </row>
    <row r="15" spans="1:8" x14ac:dyDescent="0.3">
      <c r="A15" s="3">
        <v>6.5</v>
      </c>
      <c r="B15" s="3">
        <v>0.13</v>
      </c>
      <c r="C15" s="3">
        <v>0.13930000000000001</v>
      </c>
      <c r="D15" s="3">
        <v>0.22449999000000001</v>
      </c>
      <c r="E15" s="4">
        <f t="shared" si="1"/>
        <v>-2.0402208285265546</v>
      </c>
      <c r="F15" s="4">
        <f t="shared" si="0"/>
        <v>-1.971125398196377</v>
      </c>
      <c r="G15" s="4">
        <f t="shared" si="0"/>
        <v>-1.4938796163432588</v>
      </c>
      <c r="H15" s="4">
        <f t="shared" si="2"/>
        <v>-1.8350752810220634</v>
      </c>
    </row>
    <row r="16" spans="1:8" x14ac:dyDescent="0.3">
      <c r="A16" s="3">
        <v>7.0000277799999999</v>
      </c>
      <c r="B16" s="3">
        <v>0.15479999</v>
      </c>
      <c r="C16" s="3">
        <v>0.16379999000000001</v>
      </c>
      <c r="D16" s="3">
        <v>0.26939998999999998</v>
      </c>
      <c r="E16" s="4">
        <f t="shared" si="1"/>
        <v>-1.8656213824259955</v>
      </c>
      <c r="F16" s="4">
        <f t="shared" si="0"/>
        <v>-1.8091091686132308</v>
      </c>
      <c r="G16" s="4">
        <f t="shared" si="0"/>
        <v>-1.3115580521253991</v>
      </c>
      <c r="H16" s="4">
        <f t="shared" si="2"/>
        <v>-1.662096201054875</v>
      </c>
    </row>
    <row r="17" spans="1:8" x14ac:dyDescent="0.3">
      <c r="A17" s="3">
        <v>7.5000555599999998</v>
      </c>
      <c r="B17" s="3">
        <v>0.16840000999999999</v>
      </c>
      <c r="C17" s="3">
        <v>0.19170000000000001</v>
      </c>
      <c r="D17" s="3">
        <v>0.31809999999999999</v>
      </c>
      <c r="E17" s="4">
        <f t="shared" si="1"/>
        <v>-1.7814131177914898</v>
      </c>
      <c r="F17" s="4">
        <f t="shared" si="0"/>
        <v>-1.6518236289305381</v>
      </c>
      <c r="G17" s="4">
        <f t="shared" si="0"/>
        <v>-1.1453894802270386</v>
      </c>
      <c r="H17" s="4">
        <f t="shared" si="2"/>
        <v>-1.5262087423163555</v>
      </c>
    </row>
    <row r="18" spans="1:8" x14ac:dyDescent="0.3">
      <c r="A18" s="3">
        <v>8.0000833300000007</v>
      </c>
      <c r="B18" s="3">
        <v>0.18279999999999999</v>
      </c>
      <c r="C18" s="3">
        <v>0.21629999</v>
      </c>
      <c r="D18" s="3">
        <v>0.36930002000000001</v>
      </c>
      <c r="E18" s="4">
        <f t="shared" si="1"/>
        <v>-1.6993626199620875</v>
      </c>
      <c r="F18" s="4">
        <f t="shared" si="1"/>
        <v>-1.5310889922552102</v>
      </c>
      <c r="G18" s="4">
        <f t="shared" si="1"/>
        <v>-0.9961459029671087</v>
      </c>
      <c r="H18" s="4">
        <f t="shared" si="2"/>
        <v>-1.4088658383948021</v>
      </c>
    </row>
    <row r="19" spans="1:8" x14ac:dyDescent="0.3">
      <c r="A19" s="1">
        <v>8.5001388900000006</v>
      </c>
      <c r="B19" s="1">
        <v>0.19950000000000001</v>
      </c>
      <c r="C19" s="1">
        <v>0.23580001</v>
      </c>
      <c r="D19" s="1">
        <v>0.41660000000000003</v>
      </c>
      <c r="E19">
        <f t="shared" si="1"/>
        <v>-1.6119410426522189</v>
      </c>
      <c r="F19">
        <f t="shared" si="1"/>
        <v>-1.4447712484700463</v>
      </c>
      <c r="G19">
        <f t="shared" si="1"/>
        <v>-0.87562875015526542</v>
      </c>
      <c r="H19">
        <f t="shared" si="2"/>
        <v>-1.3107803470925101</v>
      </c>
    </row>
    <row r="20" spans="1:8" x14ac:dyDescent="0.3">
      <c r="A20" s="1">
        <v>9.0001666700000005</v>
      </c>
      <c r="B20" s="1">
        <v>0.21335001000000001</v>
      </c>
      <c r="C20" s="1">
        <v>0.25594999000000002</v>
      </c>
      <c r="D20" s="1">
        <v>0.46045001000000002</v>
      </c>
      <c r="E20">
        <f t="shared" si="1"/>
        <v>-1.544821222476791</v>
      </c>
      <c r="F20">
        <f t="shared" si="1"/>
        <v>-1.3627732051486763</v>
      </c>
      <c r="G20">
        <f t="shared" si="1"/>
        <v>-0.77555098509687659</v>
      </c>
      <c r="H20">
        <f t="shared" si="2"/>
        <v>-1.2277151375741144</v>
      </c>
    </row>
    <row r="21" spans="1:8" x14ac:dyDescent="0.3">
      <c r="A21" s="1">
        <v>9.5001944399999996</v>
      </c>
      <c r="B21" s="1">
        <v>0.22915000999999999</v>
      </c>
      <c r="C21" s="1">
        <v>0.28125000999999999</v>
      </c>
      <c r="D21" s="1">
        <v>0.50005001999999998</v>
      </c>
      <c r="E21">
        <f t="shared" si="1"/>
        <v>-1.4733784243874675</v>
      </c>
      <c r="F21">
        <f t="shared" si="1"/>
        <v>-1.2685112899079523</v>
      </c>
      <c r="G21">
        <f t="shared" si="1"/>
        <v>-0.69304714556361247</v>
      </c>
      <c r="H21">
        <f t="shared" si="2"/>
        <v>-1.1449789532863441</v>
      </c>
    </row>
    <row r="22" spans="1:8" x14ac:dyDescent="0.3">
      <c r="A22" s="1">
        <v>10.0002222</v>
      </c>
      <c r="B22" s="1">
        <v>0.23320001000000001</v>
      </c>
      <c r="C22" s="1">
        <v>0.30450000999999999</v>
      </c>
      <c r="D22" s="1">
        <v>0.53220000000000001</v>
      </c>
      <c r="E22">
        <f t="shared" si="1"/>
        <v>-1.4558587816241539</v>
      </c>
      <c r="F22">
        <f t="shared" si="1"/>
        <v>-1.1890841589914634</v>
      </c>
      <c r="G22">
        <f t="shared" si="1"/>
        <v>-0.6307359204385482</v>
      </c>
      <c r="H22">
        <f t="shared" si="2"/>
        <v>-1.0918929536847217</v>
      </c>
    </row>
    <row r="23" spans="1:8" x14ac:dyDescent="0.3">
      <c r="A23" s="1">
        <v>10.5002222</v>
      </c>
      <c r="B23" s="1">
        <v>0.24659998999999999</v>
      </c>
      <c r="C23" s="1">
        <v>0.32989998999999998</v>
      </c>
      <c r="D23" s="1">
        <v>0.56009998000000005</v>
      </c>
      <c r="E23">
        <f t="shared" si="1"/>
        <v>-1.3999877288033944</v>
      </c>
      <c r="F23">
        <f t="shared" si="1"/>
        <v>-1.1089657310598178</v>
      </c>
      <c r="G23">
        <f t="shared" si="1"/>
        <v>-0.57963997547426027</v>
      </c>
      <c r="H23">
        <f t="shared" si="2"/>
        <v>-1.0295311451124909</v>
      </c>
    </row>
    <row r="24" spans="1:8" x14ac:dyDescent="0.3">
      <c r="A24" s="1">
        <v>11.000249999999999</v>
      </c>
      <c r="B24" s="1">
        <v>0.26550000000000001</v>
      </c>
      <c r="C24" s="1">
        <v>0.36329999000000002</v>
      </c>
      <c r="D24" s="1">
        <v>0.58059998999999995</v>
      </c>
      <c r="E24">
        <f t="shared" si="1"/>
        <v>-1.3261404383001434</v>
      </c>
      <c r="F24">
        <f t="shared" si="1"/>
        <v>-1.0125263672804421</v>
      </c>
      <c r="G24">
        <f t="shared" si="1"/>
        <v>-0.54369324461516955</v>
      </c>
      <c r="H24">
        <f t="shared" si="2"/>
        <v>-0.96078668339858497</v>
      </c>
    </row>
    <row r="25" spans="1:8" x14ac:dyDescent="0.3">
      <c r="A25" s="1">
        <v>11.500277799999999</v>
      </c>
      <c r="B25" s="1">
        <v>0.27439998999999998</v>
      </c>
      <c r="C25" s="1">
        <v>0.38230001000000002</v>
      </c>
      <c r="D25" s="1">
        <v>0.59459998000000003</v>
      </c>
      <c r="E25">
        <f t="shared" si="1"/>
        <v>-1.2931684195735562</v>
      </c>
      <c r="F25">
        <f t="shared" si="1"/>
        <v>-0.96154961212230228</v>
      </c>
      <c r="G25">
        <f t="shared" si="1"/>
        <v>-0.5198664020541981</v>
      </c>
      <c r="H25">
        <f t="shared" si="2"/>
        <v>-0.92486147791668538</v>
      </c>
    </row>
    <row r="26" spans="1:8" x14ac:dyDescent="0.3">
      <c r="A26" s="1">
        <v>12.000305600000001</v>
      </c>
      <c r="B26" s="1">
        <v>0.29315001000000002</v>
      </c>
      <c r="C26" s="1">
        <v>0.40715000000000001</v>
      </c>
      <c r="D26" s="1">
        <v>0.60375002</v>
      </c>
      <c r="E26">
        <f t="shared" si="1"/>
        <v>-1.2270708214596842</v>
      </c>
      <c r="F26">
        <f t="shared" si="1"/>
        <v>-0.89857361106899669</v>
      </c>
      <c r="G26">
        <f t="shared" si="1"/>
        <v>-0.50459504088906115</v>
      </c>
      <c r="H26">
        <f t="shared" si="2"/>
        <v>-0.8767464911392473</v>
      </c>
    </row>
    <row r="27" spans="1:8" x14ac:dyDescent="0.3">
      <c r="A27" s="1">
        <v>12.500333299999999</v>
      </c>
      <c r="B27" s="1">
        <v>0.30434999000000001</v>
      </c>
      <c r="C27" s="1">
        <v>0.43745001999999999</v>
      </c>
      <c r="D27" s="1">
        <v>0.60685</v>
      </c>
      <c r="E27">
        <f t="shared" si="1"/>
        <v>-1.1895769568991124</v>
      </c>
      <c r="F27">
        <f t="shared" si="1"/>
        <v>-0.82679281971035379</v>
      </c>
      <c r="G27">
        <f t="shared" si="1"/>
        <v>-0.49947363542976658</v>
      </c>
      <c r="H27">
        <f t="shared" si="2"/>
        <v>-0.83861447067974426</v>
      </c>
    </row>
    <row r="28" spans="1:8" x14ac:dyDescent="0.3">
      <c r="A28" s="1">
        <v>13.000361099999999</v>
      </c>
      <c r="B28" s="1">
        <v>0.32290001000000002</v>
      </c>
      <c r="C28" s="1">
        <v>0.46089998999999998</v>
      </c>
      <c r="D28" s="1">
        <v>0.60300003000000002</v>
      </c>
      <c r="E28">
        <f t="shared" si="1"/>
        <v>-1.1304125702485677</v>
      </c>
      <c r="F28">
        <f t="shared" si="1"/>
        <v>-0.77457420095235519</v>
      </c>
      <c r="G28">
        <f t="shared" si="1"/>
        <v>-0.50583803250370907</v>
      </c>
      <c r="H28">
        <f t="shared" si="2"/>
        <v>-0.80360826790154383</v>
      </c>
    </row>
    <row r="29" spans="1:8" x14ac:dyDescent="0.3">
      <c r="A29" s="1">
        <v>13.500416700000001</v>
      </c>
      <c r="B29" s="1">
        <v>0.33970001</v>
      </c>
      <c r="C29" s="1">
        <v>0.46930002999999998</v>
      </c>
      <c r="D29" s="1">
        <v>0.60129999999999995</v>
      </c>
      <c r="E29">
        <f t="shared" si="1"/>
        <v>-1.0796923743778601</v>
      </c>
      <c r="F29">
        <f t="shared" si="1"/>
        <v>-0.75651299225677249</v>
      </c>
      <c r="G29">
        <f t="shared" si="1"/>
        <v>-0.5086613009366141</v>
      </c>
      <c r="H29">
        <f t="shared" si="2"/>
        <v>-0.78162222252374891</v>
      </c>
    </row>
    <row r="30" spans="1:8" x14ac:dyDescent="0.3">
      <c r="A30" s="1">
        <v>14.000444399999999</v>
      </c>
      <c r="B30" s="1">
        <v>0.36259998999999998</v>
      </c>
      <c r="C30" s="1">
        <v>0.47610002000000001</v>
      </c>
      <c r="D30" s="1">
        <v>0.58890003000000002</v>
      </c>
      <c r="E30">
        <f t="shared" si="1"/>
        <v>-1.0144550082399859</v>
      </c>
      <c r="F30">
        <f t="shared" si="1"/>
        <v>-0.74212732077368326</v>
      </c>
      <c r="G30">
        <f t="shared" si="1"/>
        <v>-0.52949883808917819</v>
      </c>
      <c r="H30">
        <f t="shared" si="2"/>
        <v>-0.76202705570094909</v>
      </c>
    </row>
    <row r="31" spans="1:8" x14ac:dyDescent="0.3">
      <c r="A31" s="1">
        <v>14.500444399999999</v>
      </c>
      <c r="B31" s="1">
        <v>0.37040001</v>
      </c>
      <c r="C31" s="1">
        <v>0.47890000999999999</v>
      </c>
      <c r="D31" s="1">
        <v>0.58310002000000005</v>
      </c>
      <c r="E31">
        <f t="shared" si="1"/>
        <v>-0.99317174921227291</v>
      </c>
      <c r="F31">
        <f t="shared" si="1"/>
        <v>-0.73626345075238753</v>
      </c>
      <c r="G31">
        <f t="shared" si="1"/>
        <v>-0.53939654645459323</v>
      </c>
      <c r="H31">
        <f t="shared" si="2"/>
        <v>-0.75627724880641789</v>
      </c>
    </row>
    <row r="32" spans="1:8" x14ac:dyDescent="0.3">
      <c r="A32" s="1">
        <v>15.000472200000001</v>
      </c>
      <c r="B32" s="1">
        <v>0.38400000000000001</v>
      </c>
      <c r="C32" s="1">
        <v>0.50199996999999996</v>
      </c>
      <c r="D32" s="1">
        <v>0.57130002999999996</v>
      </c>
      <c r="E32">
        <f t="shared" si="1"/>
        <v>-0.95711272639441014</v>
      </c>
      <c r="F32">
        <f t="shared" si="1"/>
        <v>-0.6891552190513659</v>
      </c>
      <c r="G32">
        <f t="shared" si="1"/>
        <v>-0.55984076073990652</v>
      </c>
      <c r="H32">
        <f t="shared" si="2"/>
        <v>-0.73536956872856096</v>
      </c>
    </row>
    <row r="33" spans="1:8" x14ac:dyDescent="0.3">
      <c r="A33" s="1">
        <v>15.500500000000001</v>
      </c>
      <c r="B33" s="1">
        <v>0.40574998000000001</v>
      </c>
      <c r="C33" s="1">
        <v>0.50314999000000005</v>
      </c>
      <c r="D33" s="1">
        <v>0.56425000000000003</v>
      </c>
      <c r="E33">
        <f t="shared" si="1"/>
        <v>-0.90201812187887331</v>
      </c>
      <c r="F33">
        <f t="shared" si="1"/>
        <v>-0.68686696247758372</v>
      </c>
      <c r="G33">
        <f t="shared" si="1"/>
        <v>-0.57225786328449191</v>
      </c>
      <c r="H33">
        <f t="shared" si="2"/>
        <v>-0.72038098254698291</v>
      </c>
    </row>
    <row r="34" spans="1:8" x14ac:dyDescent="0.3">
      <c r="A34" s="1">
        <v>16.0005278</v>
      </c>
      <c r="B34" s="1">
        <v>0.41539998</v>
      </c>
      <c r="C34" s="1">
        <v>0.51129997999999999</v>
      </c>
      <c r="D34" s="1">
        <v>0.56100000000000005</v>
      </c>
      <c r="E34">
        <f t="shared" si="1"/>
        <v>-0.87851341568649122</v>
      </c>
      <c r="F34">
        <f t="shared" si="1"/>
        <v>-0.67079881601216318</v>
      </c>
      <c r="G34">
        <f t="shared" si="1"/>
        <v>-0.57803437345944064</v>
      </c>
      <c r="H34">
        <f t="shared" si="2"/>
        <v>-0.70911553505269842</v>
      </c>
    </row>
    <row r="35" spans="1:8" x14ac:dyDescent="0.3">
      <c r="A35" s="1">
        <v>16.500555599999998</v>
      </c>
      <c r="B35" s="1">
        <v>0.44379998999999998</v>
      </c>
      <c r="C35" s="1">
        <v>0.50430001000000002</v>
      </c>
      <c r="D35" s="1">
        <v>0.55570001999999996</v>
      </c>
      <c r="E35">
        <f t="shared" si="1"/>
        <v>-0.81238129101631618</v>
      </c>
      <c r="F35">
        <f t="shared" si="1"/>
        <v>-0.68458393006999096</v>
      </c>
      <c r="G35">
        <f t="shared" si="1"/>
        <v>-0.58752666270561982</v>
      </c>
      <c r="H35">
        <f t="shared" si="2"/>
        <v>-0.69483062793064232</v>
      </c>
    </row>
    <row r="36" spans="1:8" x14ac:dyDescent="0.3">
      <c r="A36" s="1">
        <v>17.000583299999999</v>
      </c>
      <c r="B36" s="1">
        <v>0.45500000000000002</v>
      </c>
      <c r="C36" s="1">
        <v>0.49839999000000001</v>
      </c>
      <c r="D36" s="1">
        <v>0.55379999999999996</v>
      </c>
      <c r="E36">
        <f t="shared" si="1"/>
        <v>-0.78745786003118656</v>
      </c>
      <c r="F36">
        <f t="shared" si="1"/>
        <v>-0.69635233157309928</v>
      </c>
      <c r="G36">
        <f t="shared" si="1"/>
        <v>-0.59095166824527567</v>
      </c>
      <c r="H36">
        <f t="shared" si="2"/>
        <v>-0.69158728661652047</v>
      </c>
    </row>
    <row r="37" spans="1:8" x14ac:dyDescent="0.3">
      <c r="A37" s="1">
        <v>17.5006111</v>
      </c>
      <c r="B37" s="1">
        <v>0.43679996999999998</v>
      </c>
      <c r="C37" s="1">
        <v>0.49420002000000002</v>
      </c>
      <c r="D37" s="1">
        <v>0.54450001999999997</v>
      </c>
      <c r="E37">
        <f t="shared" si="1"/>
        <v>-0.82827992323276289</v>
      </c>
      <c r="F37">
        <f t="shared" si="1"/>
        <v>-0.70481494495818253</v>
      </c>
      <c r="G37">
        <f t="shared" si="1"/>
        <v>-0.6078872998781768</v>
      </c>
      <c r="H37">
        <f t="shared" si="2"/>
        <v>-0.71366072268970748</v>
      </c>
    </row>
    <row r="38" spans="1:8" x14ac:dyDescent="0.3">
      <c r="A38" s="1">
        <v>18.000638899999998</v>
      </c>
      <c r="B38" s="1">
        <v>0.43869998999999998</v>
      </c>
      <c r="C38" s="1">
        <v>0.49109997999999999</v>
      </c>
      <c r="D38" s="1">
        <v>0.53940001000000004</v>
      </c>
      <c r="E38">
        <f t="shared" si="1"/>
        <v>-0.82393949360458951</v>
      </c>
      <c r="F38">
        <f t="shared" si="1"/>
        <v>-0.71110754666184228</v>
      </c>
      <c r="G38">
        <f t="shared" si="1"/>
        <v>-0.61729784973738999</v>
      </c>
      <c r="H38">
        <f t="shared" si="2"/>
        <v>-0.71744829666794063</v>
      </c>
    </row>
    <row r="39" spans="1:8" x14ac:dyDescent="0.3">
      <c r="A39" s="1">
        <v>18.5006667</v>
      </c>
      <c r="B39" s="1">
        <v>0.42550000999999998</v>
      </c>
      <c r="C39" s="1">
        <v>0.47819999000000002</v>
      </c>
      <c r="D39" s="1">
        <v>0.52830001999999998</v>
      </c>
      <c r="E39">
        <f t="shared" si="1"/>
        <v>-0.85449030746694588</v>
      </c>
      <c r="F39">
        <f t="shared" si="1"/>
        <v>-0.73772624486966532</v>
      </c>
      <c r="G39">
        <f t="shared" si="1"/>
        <v>-0.63809093695458963</v>
      </c>
      <c r="H39">
        <f t="shared" si="2"/>
        <v>-0.74343582976373357</v>
      </c>
    </row>
    <row r="40" spans="1:8" x14ac:dyDescent="0.3">
      <c r="A40" s="1">
        <v>19.0006944</v>
      </c>
      <c r="B40" s="1">
        <v>0.41295001999999997</v>
      </c>
      <c r="C40" s="1">
        <v>0.45955000000000001</v>
      </c>
      <c r="D40" s="1">
        <v>0.51344999999999996</v>
      </c>
      <c r="E40">
        <f t="shared" si="1"/>
        <v>-0.88442871029339876</v>
      </c>
      <c r="F40">
        <f t="shared" si="1"/>
        <v>-0.77750752917801857</v>
      </c>
      <c r="G40">
        <f t="shared" si="1"/>
        <v>-0.6666026253378331</v>
      </c>
      <c r="H40">
        <f t="shared" si="2"/>
        <v>-0.77617962160308351</v>
      </c>
    </row>
    <row r="41" spans="1:8" x14ac:dyDescent="0.3">
      <c r="A41" s="1">
        <v>19.500722199999998</v>
      </c>
      <c r="B41" s="1">
        <v>0.41505001000000002</v>
      </c>
      <c r="C41" s="1">
        <v>0.44434997999999998</v>
      </c>
      <c r="D41" s="1">
        <v>0.51264999</v>
      </c>
      <c r="E41">
        <f t="shared" si="1"/>
        <v>-0.87935625998760991</v>
      </c>
      <c r="F41">
        <f t="shared" si="1"/>
        <v>-0.81114278380721838</v>
      </c>
      <c r="G41">
        <f t="shared" si="1"/>
        <v>-0.66816194737252288</v>
      </c>
      <c r="H41">
        <f t="shared" si="2"/>
        <v>-0.78622033038911709</v>
      </c>
    </row>
    <row r="42" spans="1:8" x14ac:dyDescent="0.3">
      <c r="A42" s="1">
        <v>20.00075</v>
      </c>
      <c r="B42" s="1">
        <v>0.40960000000000002</v>
      </c>
      <c r="C42" s="1">
        <v>0.42889999000000001</v>
      </c>
      <c r="D42" s="1">
        <v>0.50969998999999999</v>
      </c>
      <c r="E42">
        <f t="shared" si="1"/>
        <v>-0.89257420525683895</v>
      </c>
      <c r="F42">
        <f t="shared" si="1"/>
        <v>-0.84653151077476063</v>
      </c>
      <c r="G42">
        <f t="shared" si="1"/>
        <v>-0.67393298125552514</v>
      </c>
      <c r="H42">
        <f t="shared" si="2"/>
        <v>-0.80434623242904157</v>
      </c>
    </row>
    <row r="43" spans="1:8" x14ac:dyDescent="0.3">
      <c r="A43" s="1">
        <v>20.500777800000002</v>
      </c>
      <c r="B43" s="1">
        <v>0.41500000999999997</v>
      </c>
      <c r="C43" s="1">
        <v>0.42080002</v>
      </c>
      <c r="D43" s="1">
        <v>0.50529997000000004</v>
      </c>
      <c r="E43">
        <f t="shared" si="1"/>
        <v>-0.8794767346550536</v>
      </c>
      <c r="F43">
        <f t="shared" si="1"/>
        <v>-0.86559757003012094</v>
      </c>
      <c r="G43">
        <f t="shared" si="1"/>
        <v>-0.68260302605494672</v>
      </c>
      <c r="H43">
        <f t="shared" si="2"/>
        <v>-0.80922577691337383</v>
      </c>
    </row>
    <row r="44" spans="1:8" x14ac:dyDescent="0.3">
      <c r="A44" s="1">
        <v>21.0008056</v>
      </c>
      <c r="B44" s="1">
        <v>0.40960000000000002</v>
      </c>
      <c r="C44" s="1">
        <v>0.41320001000000001</v>
      </c>
      <c r="D44" s="1">
        <v>0.50639997000000003</v>
      </c>
      <c r="E44">
        <f t="shared" si="1"/>
        <v>-0.89257420525683895</v>
      </c>
      <c r="F44">
        <f t="shared" si="1"/>
        <v>-0.88382351753529853</v>
      </c>
      <c r="G44">
        <f t="shared" si="1"/>
        <v>-0.68042846739387852</v>
      </c>
      <c r="H44">
        <f t="shared" si="2"/>
        <v>-0.81894206339533859</v>
      </c>
    </row>
    <row r="45" spans="1:8" x14ac:dyDescent="0.3">
      <c r="A45" s="1">
        <v>21.5008333</v>
      </c>
      <c r="B45" s="1">
        <v>0.4073</v>
      </c>
      <c r="C45" s="1">
        <v>0.41280001</v>
      </c>
      <c r="D45" s="1">
        <v>0.49529999000000002</v>
      </c>
      <c r="E45">
        <f t="shared" si="1"/>
        <v>-0.89820526432777015</v>
      </c>
      <c r="F45">
        <f t="shared" si="1"/>
        <v>-0.88479204058997818</v>
      </c>
      <c r="G45">
        <f t="shared" si="1"/>
        <v>-0.70259165957772918</v>
      </c>
      <c r="H45">
        <f t="shared" si="2"/>
        <v>-0.82852965483182583</v>
      </c>
    </row>
    <row r="46" spans="1:8" x14ac:dyDescent="0.3">
      <c r="A46" s="1">
        <v>22.000861100000002</v>
      </c>
      <c r="B46" s="1">
        <v>0.39829998999999999</v>
      </c>
      <c r="C46" s="1">
        <v>0.42199998999999999</v>
      </c>
      <c r="D46" s="1">
        <v>0.49220002000000002</v>
      </c>
      <c r="E46">
        <f t="shared" si="1"/>
        <v>-0.92054981390124235</v>
      </c>
      <c r="F46">
        <f t="shared" si="1"/>
        <v>-0.86274998864280805</v>
      </c>
      <c r="G46">
        <f t="shared" si="1"/>
        <v>-0.70887010039129372</v>
      </c>
      <c r="H46">
        <f t="shared" si="2"/>
        <v>-0.83072330097844793</v>
      </c>
    </row>
    <row r="47" spans="1:8" x14ac:dyDescent="0.3">
      <c r="A47" s="1">
        <v>22.500861100000002</v>
      </c>
      <c r="B47" s="1">
        <v>0.39774999999999999</v>
      </c>
      <c r="C47" s="1">
        <v>0.42285001999999999</v>
      </c>
      <c r="D47" s="1">
        <v>0.49054998999999999</v>
      </c>
      <c r="E47">
        <f t="shared" si="1"/>
        <v>-0.92193161176424088</v>
      </c>
      <c r="F47">
        <f t="shared" si="1"/>
        <v>-0.86073772545581073</v>
      </c>
      <c r="G47">
        <f t="shared" si="1"/>
        <v>-0.71222808875801924</v>
      </c>
      <c r="H47">
        <f t="shared" si="2"/>
        <v>-0.83163247532602369</v>
      </c>
    </row>
    <row r="48" spans="1:8" x14ac:dyDescent="0.3">
      <c r="A48" s="1">
        <v>23.0008889</v>
      </c>
      <c r="B48" s="1">
        <v>0.38755001</v>
      </c>
      <c r="C48" s="1">
        <v>0.42235</v>
      </c>
      <c r="D48" s="1">
        <v>0.49124999000000003</v>
      </c>
      <c r="E48">
        <f t="shared" si="1"/>
        <v>-0.94791038045149478</v>
      </c>
      <c r="F48">
        <f t="shared" si="1"/>
        <v>-0.86192092480863136</v>
      </c>
      <c r="G48">
        <f t="shared" si="1"/>
        <v>-0.71080213615490029</v>
      </c>
      <c r="H48">
        <f t="shared" si="2"/>
        <v>-0.84021114713834211</v>
      </c>
    </row>
    <row r="49" spans="1:8" x14ac:dyDescent="0.3">
      <c r="A49" s="1">
        <v>23.500916700000001</v>
      </c>
      <c r="B49" s="1">
        <v>0.38155</v>
      </c>
      <c r="C49" s="1">
        <v>0.41595000999999998</v>
      </c>
      <c r="D49" s="1">
        <v>0.49605000999999999</v>
      </c>
      <c r="E49">
        <f t="shared" si="1"/>
        <v>-0.96351337524649483</v>
      </c>
      <c r="F49">
        <f t="shared" si="1"/>
        <v>-0.87719019421088951</v>
      </c>
      <c r="G49">
        <f t="shared" si="1"/>
        <v>-0.70107853072696769</v>
      </c>
      <c r="H49">
        <f t="shared" si="2"/>
        <v>-0.8472607000614506</v>
      </c>
    </row>
    <row r="50" spans="1:8" x14ac:dyDescent="0.3">
      <c r="A50" s="1">
        <v>24.0009722</v>
      </c>
      <c r="B50" s="1">
        <v>0.37929998999999998</v>
      </c>
      <c r="C50" s="1">
        <v>0.41010000000000002</v>
      </c>
      <c r="D50" s="1">
        <v>0.49280002000000001</v>
      </c>
      <c r="E50">
        <f t="shared" si="1"/>
        <v>-0.96942785665163955</v>
      </c>
      <c r="F50">
        <f t="shared" si="1"/>
        <v>-0.89135424658412343</v>
      </c>
      <c r="G50">
        <f t="shared" si="1"/>
        <v>-0.70765182617841227</v>
      </c>
      <c r="H50">
        <f t="shared" si="2"/>
        <v>-0.85614464313805838</v>
      </c>
    </row>
    <row r="51" spans="1:8" x14ac:dyDescent="0.3">
      <c r="A51" s="1">
        <v>24.501000000000001</v>
      </c>
      <c r="B51" s="1">
        <v>0.37685001000000001</v>
      </c>
      <c r="C51" s="1">
        <v>0.40655002000000001</v>
      </c>
      <c r="D51" s="1">
        <v>0.48934999000000001</v>
      </c>
      <c r="E51">
        <f t="shared" si="1"/>
        <v>-0.97590802215690153</v>
      </c>
      <c r="F51">
        <f t="shared" si="1"/>
        <v>-0.90004830713385064</v>
      </c>
      <c r="G51">
        <f t="shared" si="1"/>
        <v>-0.71467731954558</v>
      </c>
      <c r="H51">
        <f t="shared" si="2"/>
        <v>-0.86354454961211069</v>
      </c>
    </row>
    <row r="52" spans="1:8" x14ac:dyDescent="0.3">
      <c r="A52" s="1">
        <v>25.001027799999999</v>
      </c>
      <c r="B52" s="1">
        <v>0.37700001</v>
      </c>
      <c r="C52" s="1">
        <v>0.40800003000000001</v>
      </c>
      <c r="D52" s="1">
        <v>0.48550001999999998</v>
      </c>
      <c r="E52">
        <f t="shared" si="1"/>
        <v>-0.97551006500892767</v>
      </c>
      <c r="F52">
        <f t="shared" si="1"/>
        <v>-0.89648803104856623</v>
      </c>
      <c r="G52">
        <f t="shared" si="1"/>
        <v>-0.72257595005611364</v>
      </c>
      <c r="H52">
        <f t="shared" si="2"/>
        <v>-0.86485801537120255</v>
      </c>
    </row>
    <row r="53" spans="1:8" x14ac:dyDescent="0.3">
      <c r="A53" s="1">
        <v>25.501055600000001</v>
      </c>
      <c r="B53" s="1">
        <v>0.37239999000000001</v>
      </c>
      <c r="C53" s="1">
        <v>0.40930000999999999</v>
      </c>
      <c r="D53" s="1">
        <v>0.48550001999999998</v>
      </c>
      <c r="E53">
        <f t="shared" si="1"/>
        <v>-0.98778676043207181</v>
      </c>
      <c r="F53">
        <f t="shared" si="1"/>
        <v>-0.89330687105182305</v>
      </c>
      <c r="G53">
        <f t="shared" si="1"/>
        <v>-0.72257595005611364</v>
      </c>
      <c r="H53">
        <f t="shared" si="2"/>
        <v>-0.86788986051333616</v>
      </c>
    </row>
    <row r="54" spans="1:8" x14ac:dyDescent="0.3">
      <c r="A54" s="1">
        <v>26.001083300000001</v>
      </c>
      <c r="B54" s="1">
        <v>0.36980001000000001</v>
      </c>
      <c r="C54" s="1">
        <v>0.41139999999999999</v>
      </c>
      <c r="D54" s="1">
        <v>0.48470000000000002</v>
      </c>
      <c r="E54">
        <f t="shared" si="1"/>
        <v>-0.99479293298746874</v>
      </c>
      <c r="F54">
        <f t="shared" si="1"/>
        <v>-0.88818930176328026</v>
      </c>
      <c r="G54">
        <f t="shared" si="1"/>
        <v>-0.72422513613080675</v>
      </c>
      <c r="H54">
        <f t="shared" si="2"/>
        <v>-0.86906912362718514</v>
      </c>
    </row>
    <row r="55" spans="1:8" x14ac:dyDescent="0.3">
      <c r="A55" s="1">
        <v>26.501111099999999</v>
      </c>
      <c r="B55" s="1">
        <v>0.36864999999999998</v>
      </c>
      <c r="C55" s="1">
        <v>0.40925001</v>
      </c>
      <c r="D55" s="1">
        <v>0.48424999000000002</v>
      </c>
      <c r="E55">
        <f t="shared" si="1"/>
        <v>-0.99790759454647748</v>
      </c>
      <c r="F55">
        <f t="shared" si="1"/>
        <v>-0.89342903829595111</v>
      </c>
      <c r="G55">
        <f t="shared" si="1"/>
        <v>-0.72515399734552244</v>
      </c>
      <c r="H55">
        <f t="shared" si="2"/>
        <v>-0.87216354339598368</v>
      </c>
    </row>
    <row r="56" spans="1:8" x14ac:dyDescent="0.3">
      <c r="A56" s="1">
        <v>27.001111099999999</v>
      </c>
      <c r="B56" s="1">
        <v>0.36900000999999999</v>
      </c>
      <c r="C56" s="1">
        <v>0.41030000999999999</v>
      </c>
      <c r="D56" s="1">
        <v>0.48729997000000003</v>
      </c>
      <c r="E56">
        <f t="shared" si="1"/>
        <v>-0.99695860784133927</v>
      </c>
      <c r="F56">
        <f t="shared" si="1"/>
        <v>-0.89086665516158658</v>
      </c>
      <c r="G56">
        <f t="shared" si="1"/>
        <v>-0.71887539069639683</v>
      </c>
      <c r="H56">
        <f t="shared" si="2"/>
        <v>-0.86890021789977423</v>
      </c>
    </row>
    <row r="57" spans="1:8" x14ac:dyDescent="0.3">
      <c r="A57" s="1">
        <v>27.501138900000001</v>
      </c>
      <c r="B57" s="1">
        <v>0.36725001000000002</v>
      </c>
      <c r="C57" s="1">
        <v>0.41454998999999998</v>
      </c>
      <c r="D57" s="1">
        <v>0.48725002000000001</v>
      </c>
      <c r="E57">
        <f t="shared" si="1"/>
        <v>-1.0017124366987429</v>
      </c>
      <c r="F57">
        <f t="shared" si="1"/>
        <v>-0.88056170854245219</v>
      </c>
      <c r="G57">
        <f t="shared" si="1"/>
        <v>-0.71897789954777713</v>
      </c>
      <c r="H57">
        <f t="shared" si="2"/>
        <v>-0.86708401492965737</v>
      </c>
    </row>
    <row r="58" spans="1:8" x14ac:dyDescent="0.3">
      <c r="A58" s="1">
        <v>28.001194399999999</v>
      </c>
      <c r="B58" s="1">
        <v>0.36775000000000002</v>
      </c>
      <c r="C58" s="1">
        <v>0.41835002999999998</v>
      </c>
      <c r="D58" s="1">
        <v>0.48895</v>
      </c>
      <c r="E58">
        <f t="shared" si="1"/>
        <v>-1.0003519195005901</v>
      </c>
      <c r="F58">
        <f t="shared" si="1"/>
        <v>-0.87143680453024164</v>
      </c>
      <c r="G58">
        <f t="shared" si="1"/>
        <v>-0.71549504422385291</v>
      </c>
      <c r="H58">
        <f t="shared" si="2"/>
        <v>-0.86242792275156155</v>
      </c>
    </row>
    <row r="59" spans="1:8" x14ac:dyDescent="0.3">
      <c r="A59" s="1">
        <v>28.501222200000001</v>
      </c>
      <c r="B59" s="1">
        <v>0.36785001000000001</v>
      </c>
      <c r="C59" s="1">
        <v>0.41885000999999999</v>
      </c>
      <c r="D59" s="1">
        <v>0.49054998999999999</v>
      </c>
      <c r="E59">
        <f t="shared" si="1"/>
        <v>-1.0000800054188701</v>
      </c>
      <c r="F59">
        <f t="shared" si="1"/>
        <v>-0.87024239450742324</v>
      </c>
      <c r="G59">
        <f t="shared" si="1"/>
        <v>-0.71222808875801924</v>
      </c>
      <c r="H59">
        <f t="shared" si="2"/>
        <v>-0.86085016289477079</v>
      </c>
    </row>
    <row r="60" spans="1:8" x14ac:dyDescent="0.3">
      <c r="A60" s="1">
        <v>29.001249999999999</v>
      </c>
      <c r="B60" s="1">
        <v>0.36690001</v>
      </c>
      <c r="C60" s="1">
        <v>0.42100000999999998</v>
      </c>
      <c r="D60" s="1">
        <v>0.49130000000000001</v>
      </c>
      <c r="E60">
        <f t="shared" si="1"/>
        <v>-1.0026659203655182</v>
      </c>
      <c r="F60">
        <f t="shared" si="1"/>
        <v>-0.86512242154678687</v>
      </c>
      <c r="G60">
        <f t="shared" si="1"/>
        <v>-0.71070033980753444</v>
      </c>
      <c r="H60">
        <f t="shared" si="2"/>
        <v>-0.85949622723994656</v>
      </c>
    </row>
    <row r="61" spans="1:8" x14ac:dyDescent="0.3">
      <c r="A61" s="1">
        <v>29.5012778</v>
      </c>
      <c r="B61" s="1">
        <v>0.36670000000000003</v>
      </c>
      <c r="C61" s="1">
        <v>0.4209</v>
      </c>
      <c r="D61" s="1">
        <v>0.4924</v>
      </c>
      <c r="E61">
        <f t="shared" si="1"/>
        <v>-1.0032112039048566</v>
      </c>
      <c r="F61">
        <f t="shared" si="1"/>
        <v>-0.86536000320561213</v>
      </c>
      <c r="G61">
        <f t="shared" si="1"/>
        <v>-0.70846388467183863</v>
      </c>
      <c r="H61">
        <f t="shared" si="2"/>
        <v>-0.8590116972607692</v>
      </c>
    </row>
    <row r="62" spans="1:8" x14ac:dyDescent="0.3">
      <c r="A62" s="1">
        <v>30.001305599999998</v>
      </c>
      <c r="B62" s="1">
        <v>0.36479999000000002</v>
      </c>
      <c r="C62" s="1">
        <v>0.42289997000000001</v>
      </c>
      <c r="D62" s="1">
        <v>0.49199999</v>
      </c>
      <c r="E62">
        <f t="shared" si="1"/>
        <v>-1.0084060481942418</v>
      </c>
      <c r="F62">
        <f t="shared" si="1"/>
        <v>-0.86061960544245286</v>
      </c>
      <c r="G62">
        <f t="shared" si="1"/>
        <v>-0.70927658281503236</v>
      </c>
      <c r="H62">
        <f t="shared" si="2"/>
        <v>-0.85943407881724232</v>
      </c>
    </row>
    <row r="63" spans="1:8" x14ac:dyDescent="0.3">
      <c r="A63" s="1">
        <v>30.501305599999998</v>
      </c>
      <c r="B63" s="1">
        <v>0.36319998999999997</v>
      </c>
      <c r="C63" s="1">
        <v>0.42520000000000002</v>
      </c>
      <c r="D63" s="1">
        <v>0.49220003000000001</v>
      </c>
      <c r="E63">
        <f t="shared" si="1"/>
        <v>-1.0128016597880389</v>
      </c>
      <c r="F63">
        <f t="shared" si="1"/>
        <v>-0.85519563251434416</v>
      </c>
      <c r="G63">
        <f t="shared" si="1"/>
        <v>-0.70887008007435037</v>
      </c>
      <c r="H63">
        <f t="shared" si="2"/>
        <v>-0.85895579079224449</v>
      </c>
    </row>
    <row r="64" spans="1:8" x14ac:dyDescent="0.3">
      <c r="A64" s="1">
        <v>31.001333299999999</v>
      </c>
      <c r="B64" s="1">
        <v>0.36109997999999999</v>
      </c>
      <c r="C64" s="1">
        <v>0.42859997999999999</v>
      </c>
      <c r="D64" s="1">
        <v>0.49310000999999998</v>
      </c>
      <c r="E64">
        <f t="shared" si="1"/>
        <v>-1.0186004060850462</v>
      </c>
      <c r="F64">
        <f t="shared" si="1"/>
        <v>-0.84723124260621729</v>
      </c>
      <c r="G64">
        <f t="shared" si="1"/>
        <v>-0.70704326547219476</v>
      </c>
      <c r="H64">
        <f t="shared" si="2"/>
        <v>-0.85762497138781946</v>
      </c>
    </row>
    <row r="65" spans="1:8" x14ac:dyDescent="0.3">
      <c r="A65" s="1">
        <v>31.5013611</v>
      </c>
      <c r="B65" s="1">
        <v>0.35825000000000001</v>
      </c>
      <c r="C65" s="1">
        <v>0.43045</v>
      </c>
      <c r="D65" s="1">
        <v>0.49284998000000002</v>
      </c>
      <c r="E65">
        <f t="shared" si="1"/>
        <v>-1.0265242122738558</v>
      </c>
      <c r="F65">
        <f t="shared" si="1"/>
        <v>-0.84292410587817346</v>
      </c>
      <c r="G65">
        <f t="shared" si="1"/>
        <v>-0.70755045145098816</v>
      </c>
      <c r="H65">
        <f t="shared" si="2"/>
        <v>-0.85899958986767244</v>
      </c>
    </row>
    <row r="66" spans="1:8" x14ac:dyDescent="0.3">
      <c r="A66" s="1">
        <v>32.001388900000002</v>
      </c>
      <c r="B66" s="1">
        <v>0.35624999000000002</v>
      </c>
      <c r="C66" s="1">
        <v>0.42994997000000001</v>
      </c>
      <c r="D66" s="1">
        <v>0.49154999999999999</v>
      </c>
      <c r="E66">
        <f t="shared" si="1"/>
        <v>-1.0321225754694525</v>
      </c>
      <c r="F66">
        <f t="shared" si="1"/>
        <v>-0.84408642590078919</v>
      </c>
      <c r="G66">
        <f t="shared" si="1"/>
        <v>-0.71019161516920382</v>
      </c>
      <c r="H66">
        <f t="shared" si="2"/>
        <v>-0.86213353884648181</v>
      </c>
    </row>
    <row r="67" spans="1:8" x14ac:dyDescent="0.3">
      <c r="A67" s="1">
        <v>32.5014167</v>
      </c>
      <c r="B67" s="1">
        <v>0.35354998999999998</v>
      </c>
      <c r="C67" s="1">
        <v>0.42894999</v>
      </c>
      <c r="D67" s="1">
        <v>0.48975000000000002</v>
      </c>
      <c r="E67">
        <f t="shared" ref="E67:G96" si="3">LN(B67)</f>
        <v>-1.0397303892164302</v>
      </c>
      <c r="F67">
        <f t="shared" si="3"/>
        <v>-0.84641494027590347</v>
      </c>
      <c r="G67">
        <f t="shared" si="3"/>
        <v>-0.7138602221574869</v>
      </c>
      <c r="H67">
        <f t="shared" ref="H67:H96" si="4">AVERAGE(E67:G67)</f>
        <v>-0.86666851721660698</v>
      </c>
    </row>
    <row r="68" spans="1:8" x14ac:dyDescent="0.3">
      <c r="A68" s="1">
        <v>33.001472200000002</v>
      </c>
      <c r="B68" s="1">
        <v>0.35074999000000001</v>
      </c>
      <c r="C68" s="1">
        <v>0.42744999</v>
      </c>
      <c r="D68" s="1">
        <v>0.48655003000000002</v>
      </c>
      <c r="E68">
        <f t="shared" si="3"/>
        <v>-1.047681588509902</v>
      </c>
      <c r="F68">
        <f t="shared" si="3"/>
        <v>-0.84991797990444373</v>
      </c>
      <c r="G68">
        <f t="shared" si="3"/>
        <v>-0.72041554605552416</v>
      </c>
      <c r="H68">
        <f t="shared" si="4"/>
        <v>-0.87267170482328993</v>
      </c>
    </row>
    <row r="69" spans="1:8" x14ac:dyDescent="0.3">
      <c r="A69" s="1">
        <v>33.5015</v>
      </c>
      <c r="B69" s="1">
        <v>0.34860002000000001</v>
      </c>
      <c r="C69" s="1">
        <v>0.42629996999999997</v>
      </c>
      <c r="D69" s="1">
        <v>0.48339997000000001</v>
      </c>
      <c r="E69">
        <f t="shared" si="3"/>
        <v>-1.0538300885238716</v>
      </c>
      <c r="F69">
        <f t="shared" si="3"/>
        <v>-0.85261202558395177</v>
      </c>
      <c r="G69">
        <f t="shared" si="3"/>
        <v>-0.7269108727731618</v>
      </c>
      <c r="H69">
        <f t="shared" si="4"/>
        <v>-0.87778432896032843</v>
      </c>
    </row>
    <row r="70" spans="1:8" x14ac:dyDescent="0.3">
      <c r="A70" s="1">
        <v>34.001527799999998</v>
      </c>
      <c r="B70" s="1">
        <v>0.3458</v>
      </c>
      <c r="C70" s="1">
        <v>0.42660002000000002</v>
      </c>
      <c r="D70" s="1">
        <v>0.48059997999999998</v>
      </c>
      <c r="E70">
        <f t="shared" si="3"/>
        <v>-1.0618947057329469</v>
      </c>
      <c r="F70">
        <f t="shared" si="3"/>
        <v>-0.85190842606256256</v>
      </c>
      <c r="G70">
        <f t="shared" si="3"/>
        <v>-0.73271999729441772</v>
      </c>
      <c r="H70">
        <f t="shared" si="4"/>
        <v>-0.88217437636330898</v>
      </c>
    </row>
    <row r="71" spans="1:8" x14ac:dyDescent="0.3">
      <c r="A71" s="1">
        <v>34.501527799999998</v>
      </c>
      <c r="B71" s="1">
        <v>0.34374999000000001</v>
      </c>
      <c r="C71" s="1">
        <v>0.42384999000000001</v>
      </c>
      <c r="D71" s="1">
        <v>0.47745000999999998</v>
      </c>
      <c r="E71">
        <f t="shared" si="3"/>
        <v>-1.0678406590922656</v>
      </c>
      <c r="F71">
        <f t="shared" si="3"/>
        <v>-0.85837568352097504</v>
      </c>
      <c r="G71">
        <f t="shared" si="3"/>
        <v>-0.73929581564132429</v>
      </c>
      <c r="H71">
        <f t="shared" si="4"/>
        <v>-0.88850405275152156</v>
      </c>
    </row>
    <row r="72" spans="1:8" x14ac:dyDescent="0.3">
      <c r="A72" s="1">
        <v>35.001555600000003</v>
      </c>
      <c r="B72" s="1">
        <v>0.34139999999999998</v>
      </c>
      <c r="C72" s="1">
        <v>0.42099999999999999</v>
      </c>
      <c r="D72" s="1">
        <v>0.47299998999999998</v>
      </c>
      <c r="E72">
        <f t="shared" si="3"/>
        <v>-1.0747004686217969</v>
      </c>
      <c r="F72">
        <f t="shared" si="3"/>
        <v>-0.86512244529975568</v>
      </c>
      <c r="G72">
        <f t="shared" si="3"/>
        <v>-0.74865991163185341</v>
      </c>
      <c r="H72">
        <f t="shared" si="4"/>
        <v>-0.89616094185113537</v>
      </c>
    </row>
    <row r="73" spans="1:8" x14ac:dyDescent="0.3">
      <c r="A73" s="1">
        <v>35.5015833</v>
      </c>
      <c r="B73" s="1">
        <v>0.33889999999999998</v>
      </c>
      <c r="C73" s="1">
        <v>0.41850000999999998</v>
      </c>
      <c r="D73" s="1">
        <v>0.46910000000000002</v>
      </c>
      <c r="E73">
        <f t="shared" si="3"/>
        <v>-1.0820502003691315</v>
      </c>
      <c r="F73">
        <f t="shared" si="3"/>
        <v>-0.87107836515774473</v>
      </c>
      <c r="G73">
        <f t="shared" si="3"/>
        <v>-0.75693931364772471</v>
      </c>
      <c r="H73">
        <f t="shared" si="4"/>
        <v>-0.90335595972486704</v>
      </c>
    </row>
    <row r="74" spans="1:8" x14ac:dyDescent="0.3">
      <c r="A74" s="1">
        <v>36.001611099999998</v>
      </c>
      <c r="B74" s="1">
        <v>0.33675000999999999</v>
      </c>
      <c r="C74" s="1">
        <v>0.41584999</v>
      </c>
      <c r="D74" s="1">
        <v>0.46595002000000002</v>
      </c>
      <c r="E74">
        <f t="shared" si="3"/>
        <v>-1.0884144339960442</v>
      </c>
      <c r="F74">
        <f t="shared" si="3"/>
        <v>-0.87743068471457319</v>
      </c>
      <c r="G74">
        <f t="shared" si="3"/>
        <v>-0.76367690382741305</v>
      </c>
      <c r="H74">
        <f t="shared" si="4"/>
        <v>-0.90984067417934344</v>
      </c>
    </row>
    <row r="75" spans="1:8" x14ac:dyDescent="0.3">
      <c r="A75" s="1">
        <v>36.501638900000003</v>
      </c>
      <c r="B75" s="1">
        <v>0.33380000999999998</v>
      </c>
      <c r="C75" s="1">
        <v>0.41300000999999997</v>
      </c>
      <c r="D75" s="1">
        <v>0.46260001000000001</v>
      </c>
      <c r="E75">
        <f t="shared" si="3"/>
        <v>-1.0972132377963442</v>
      </c>
      <c r="F75">
        <f t="shared" si="3"/>
        <v>-0.88430766180802955</v>
      </c>
      <c r="G75">
        <f t="shared" si="3"/>
        <v>-0.77089250756785077</v>
      </c>
      <c r="H75">
        <f t="shared" si="4"/>
        <v>-0.9174711357240749</v>
      </c>
    </row>
    <row r="76" spans="1:8" x14ac:dyDescent="0.3">
      <c r="A76" s="1">
        <v>37.001666700000001</v>
      </c>
      <c r="B76" s="1">
        <v>0.33110001</v>
      </c>
      <c r="C76" s="1">
        <v>0.41039998999999999</v>
      </c>
      <c r="D76" s="1">
        <v>0.45910002999999999</v>
      </c>
      <c r="E76">
        <f t="shared" si="3"/>
        <v>-1.1053348042265811</v>
      </c>
      <c r="F76">
        <f t="shared" si="3"/>
        <v>-0.89062300949204931</v>
      </c>
      <c r="G76">
        <f t="shared" si="3"/>
        <v>-0.77848716238172211</v>
      </c>
      <c r="H76">
        <f t="shared" si="4"/>
        <v>-0.92481499203345086</v>
      </c>
    </row>
    <row r="77" spans="1:8" x14ac:dyDescent="0.3">
      <c r="A77" s="1">
        <v>37.501694399999998</v>
      </c>
      <c r="B77" s="1">
        <v>0.32779998999999999</v>
      </c>
      <c r="C77" s="1">
        <v>0.40740003000000002</v>
      </c>
      <c r="D77" s="1">
        <v>0.45529998999999999</v>
      </c>
      <c r="E77">
        <f t="shared" si="3"/>
        <v>-1.1153516431788146</v>
      </c>
      <c r="F77">
        <f t="shared" si="3"/>
        <v>-0.89795970155173177</v>
      </c>
      <c r="G77">
        <f t="shared" si="3"/>
        <v>-0.78679875860494142</v>
      </c>
      <c r="H77">
        <f t="shared" si="4"/>
        <v>-0.93337003444516264</v>
      </c>
    </row>
    <row r="78" spans="1:8" x14ac:dyDescent="0.3">
      <c r="A78" s="1">
        <v>38.001750000000001</v>
      </c>
      <c r="B78" s="1">
        <v>0.32554999000000001</v>
      </c>
      <c r="C78" s="1">
        <v>0.40414998000000002</v>
      </c>
      <c r="D78" s="1">
        <v>0.45154997000000002</v>
      </c>
      <c r="E78">
        <f t="shared" si="3"/>
        <v>-1.1222392500165141</v>
      </c>
      <c r="F78">
        <f t="shared" si="3"/>
        <v>-0.90596923228886161</v>
      </c>
      <c r="G78">
        <f t="shared" si="3"/>
        <v>-0.79506923672315666</v>
      </c>
      <c r="H78">
        <f t="shared" si="4"/>
        <v>-0.94109257300951088</v>
      </c>
    </row>
    <row r="79" spans="1:8" x14ac:dyDescent="0.3">
      <c r="A79" s="1">
        <v>38.501777799999999</v>
      </c>
      <c r="B79" s="1">
        <v>0.32249999000000001</v>
      </c>
      <c r="C79" s="1">
        <v>0.40129999</v>
      </c>
      <c r="D79" s="1">
        <v>0.44780001000000003</v>
      </c>
      <c r="E79">
        <f t="shared" si="3"/>
        <v>-1.1316521737540624</v>
      </c>
      <c r="F79">
        <f t="shared" si="3"/>
        <v>-0.91304602662827949</v>
      </c>
      <c r="G79">
        <f t="shared" si="3"/>
        <v>-0.80340855248608489</v>
      </c>
      <c r="H79">
        <f t="shared" si="4"/>
        <v>-0.94936891762280895</v>
      </c>
    </row>
    <row r="80" spans="1:8" x14ac:dyDescent="0.3">
      <c r="A80" s="1">
        <v>39.001777799999999</v>
      </c>
      <c r="B80" s="1">
        <v>0.32040000000000002</v>
      </c>
      <c r="C80" s="1">
        <v>0.39850000000000002</v>
      </c>
      <c r="D80" s="1">
        <v>0.44420000999999998</v>
      </c>
      <c r="E80">
        <f t="shared" si="3"/>
        <v>-1.1381850637879329</v>
      </c>
      <c r="F80">
        <f t="shared" si="3"/>
        <v>-0.92004778075186722</v>
      </c>
      <c r="G80">
        <f t="shared" si="3"/>
        <v>-0.81148034500942845</v>
      </c>
      <c r="H80">
        <f t="shared" si="4"/>
        <v>-0.95657106318307628</v>
      </c>
    </row>
    <row r="81" spans="1:8" x14ac:dyDescent="0.3">
      <c r="A81" s="1">
        <v>39.501805599999997</v>
      </c>
      <c r="B81" s="1">
        <v>0.31759999</v>
      </c>
      <c r="C81" s="1">
        <v>0.39579999999999999</v>
      </c>
      <c r="D81" s="1">
        <v>0.44090000000000001</v>
      </c>
      <c r="E81">
        <f t="shared" si="3"/>
        <v>-1.146962581095303</v>
      </c>
      <c r="F81">
        <f t="shared" si="3"/>
        <v>-0.9268462458136717</v>
      </c>
      <c r="G81">
        <f t="shared" si="3"/>
        <v>-0.81893718661824511</v>
      </c>
      <c r="H81">
        <f t="shared" si="4"/>
        <v>-0.96424867117573998</v>
      </c>
    </row>
    <row r="82" spans="1:8" x14ac:dyDescent="0.3">
      <c r="A82" s="1">
        <v>40.001833300000001</v>
      </c>
      <c r="B82" s="1">
        <v>0.31579998999999997</v>
      </c>
      <c r="C82" s="1">
        <v>0.39280000999999998</v>
      </c>
      <c r="D82" s="1">
        <v>0.43759998999999999</v>
      </c>
      <c r="E82">
        <f t="shared" si="3"/>
        <v>-1.1526462088262071</v>
      </c>
      <c r="F82">
        <f t="shared" si="3"/>
        <v>-0.9344546770435781</v>
      </c>
      <c r="G82">
        <f t="shared" si="3"/>
        <v>-0.82645005072628541</v>
      </c>
      <c r="H82">
        <f t="shared" si="4"/>
        <v>-0.97118364553202341</v>
      </c>
    </row>
    <row r="83" spans="1:8" x14ac:dyDescent="0.3">
      <c r="A83" s="1">
        <v>40.501861099999999</v>
      </c>
      <c r="B83" s="1">
        <v>0.31300001</v>
      </c>
      <c r="C83" s="1">
        <v>0.38950001000000001</v>
      </c>
      <c r="D83" s="1">
        <v>0.43440001</v>
      </c>
      <c r="E83">
        <f t="shared" si="3"/>
        <v>-1.1615520564931026</v>
      </c>
      <c r="F83">
        <f t="shared" si="3"/>
        <v>-0.94289138799739347</v>
      </c>
      <c r="G83">
        <f t="shared" si="3"/>
        <v>-0.83378948734215375</v>
      </c>
      <c r="H83">
        <f t="shared" si="4"/>
        <v>-0.97941097727754978</v>
      </c>
    </row>
    <row r="84" spans="1:8" x14ac:dyDescent="0.3">
      <c r="A84" s="1">
        <v>41.001888899999997</v>
      </c>
      <c r="B84" s="1">
        <v>0.31080000000000002</v>
      </c>
      <c r="C84" s="1">
        <v>0.38669998999999999</v>
      </c>
      <c r="D84" s="1">
        <v>0.43139999000000001</v>
      </c>
      <c r="E84">
        <f t="shared" si="3"/>
        <v>-1.1686056604886446</v>
      </c>
      <c r="F84">
        <f t="shared" si="3"/>
        <v>-0.95010610622872571</v>
      </c>
      <c r="G84">
        <f t="shared" si="3"/>
        <v>-0.84071956820742433</v>
      </c>
      <c r="H84">
        <f t="shared" si="4"/>
        <v>-0.98647711164159813</v>
      </c>
    </row>
    <row r="85" spans="1:8" x14ac:dyDescent="0.3">
      <c r="A85" s="1">
        <v>41.501916700000002</v>
      </c>
      <c r="B85" s="1">
        <v>0.30839999000000001</v>
      </c>
      <c r="C85" s="1">
        <v>0.38359999</v>
      </c>
      <c r="D85" s="1">
        <v>0.42839997000000002</v>
      </c>
      <c r="E85">
        <f t="shared" si="3"/>
        <v>-1.1763576697183846</v>
      </c>
      <c r="F85">
        <f t="shared" si="3"/>
        <v>-0.95815496204167594</v>
      </c>
      <c r="G85">
        <f t="shared" si="3"/>
        <v>-0.84769801043655701</v>
      </c>
      <c r="H85">
        <f t="shared" si="4"/>
        <v>-0.9940702140655393</v>
      </c>
    </row>
    <row r="86" spans="1:8" x14ac:dyDescent="0.3">
      <c r="A86" s="1">
        <v>42.001944399999999</v>
      </c>
      <c r="B86" s="1">
        <v>0.30680000000000002</v>
      </c>
      <c r="C86" s="1">
        <v>0.38100000000000001</v>
      </c>
      <c r="D86" s="1">
        <v>0.42470001000000002</v>
      </c>
      <c r="E86">
        <f t="shared" si="3"/>
        <v>-1.1815592094890359</v>
      </c>
      <c r="F86">
        <f t="shared" si="3"/>
        <v>-0.96495590385543606</v>
      </c>
      <c r="G86">
        <f t="shared" si="3"/>
        <v>-0.85637221811687936</v>
      </c>
      <c r="H86">
        <f t="shared" si="4"/>
        <v>-1.0009624438204503</v>
      </c>
    </row>
    <row r="87" spans="1:8" x14ac:dyDescent="0.3">
      <c r="A87" s="1">
        <v>42.501972199999997</v>
      </c>
      <c r="B87" s="1">
        <v>0.30725000000000002</v>
      </c>
      <c r="C87" s="1">
        <v>0.38085000000000002</v>
      </c>
      <c r="D87" s="1">
        <v>0.42464998999999998</v>
      </c>
      <c r="E87">
        <f t="shared" si="3"/>
        <v>-1.1800935305359928</v>
      </c>
      <c r="F87">
        <f t="shared" si="3"/>
        <v>-0.96534968216333983</v>
      </c>
      <c r="G87">
        <f t="shared" si="3"/>
        <v>-0.856490002304924</v>
      </c>
      <c r="H87">
        <f t="shared" si="4"/>
        <v>-1.0006444050014187</v>
      </c>
    </row>
    <row r="88" spans="1:8" x14ac:dyDescent="0.3">
      <c r="A88" s="1">
        <v>43.002000000000002</v>
      </c>
      <c r="B88" s="1">
        <v>0.30369998999999998</v>
      </c>
      <c r="C88" s="1">
        <v>0.37659999</v>
      </c>
      <c r="D88" s="1">
        <v>0.41949997999999999</v>
      </c>
      <c r="E88">
        <f t="shared" si="3"/>
        <v>-1.1917149398576654</v>
      </c>
      <c r="F88">
        <f t="shared" si="3"/>
        <v>-0.97657168931245764</v>
      </c>
      <c r="G88">
        <f t="shared" si="3"/>
        <v>-0.86869180075068186</v>
      </c>
      <c r="H88">
        <f t="shared" si="4"/>
        <v>-1.012326143306935</v>
      </c>
    </row>
    <row r="89" spans="1:8" x14ac:dyDescent="0.3">
      <c r="A89" s="1">
        <v>43.5020278</v>
      </c>
      <c r="B89" s="1">
        <v>0.30149999999999999</v>
      </c>
      <c r="C89" s="1">
        <v>0.37340001</v>
      </c>
      <c r="D89" s="1">
        <v>0.41680002999999999</v>
      </c>
      <c r="E89">
        <f t="shared" si="3"/>
        <v>-1.1989852628148969</v>
      </c>
      <c r="F89">
        <f t="shared" si="3"/>
        <v>-0.98510502109358322</v>
      </c>
      <c r="G89">
        <f t="shared" si="3"/>
        <v>-0.87514871656601512</v>
      </c>
      <c r="H89">
        <f t="shared" si="4"/>
        <v>-1.0197463334914985</v>
      </c>
    </row>
    <row r="90" spans="1:8" x14ac:dyDescent="0.3">
      <c r="A90" s="1">
        <v>44.002055599999998</v>
      </c>
      <c r="B90" s="1">
        <v>0.29850000999999998</v>
      </c>
      <c r="C90" s="1">
        <v>0.371</v>
      </c>
      <c r="D90" s="1">
        <v>0.41380001</v>
      </c>
      <c r="E90">
        <f t="shared" si="3"/>
        <v>-1.2089853126486434</v>
      </c>
      <c r="F90">
        <f t="shared" si="3"/>
        <v>-0.99155321637470195</v>
      </c>
      <c r="G90">
        <f t="shared" si="3"/>
        <v>-0.88237248950443081</v>
      </c>
      <c r="H90">
        <f t="shared" si="4"/>
        <v>-1.0276370061759255</v>
      </c>
    </row>
    <row r="91" spans="1:8" x14ac:dyDescent="0.3">
      <c r="A91" s="1">
        <v>44.502083300000002</v>
      </c>
      <c r="B91" s="1">
        <v>0.29799998999999999</v>
      </c>
      <c r="C91" s="1">
        <v>0.36879999000000002</v>
      </c>
      <c r="D91" s="1">
        <v>0.41119999000000002</v>
      </c>
      <c r="E91">
        <f t="shared" si="3"/>
        <v>-1.2106618260337803</v>
      </c>
      <c r="F91">
        <f t="shared" si="3"/>
        <v>-0.99750081441466609</v>
      </c>
      <c r="G91">
        <f t="shared" si="3"/>
        <v>-0.88867558916024814</v>
      </c>
      <c r="H91">
        <f t="shared" si="4"/>
        <v>-1.0322794098695649</v>
      </c>
    </row>
    <row r="92" spans="1:8" x14ac:dyDescent="0.3">
      <c r="A92" s="1">
        <v>45.0021111</v>
      </c>
      <c r="B92" s="1">
        <v>0.29539999</v>
      </c>
      <c r="C92" s="1">
        <v>0.36599999</v>
      </c>
      <c r="D92" s="1">
        <v>0.40840003000000002</v>
      </c>
      <c r="E92">
        <f t="shared" si="3"/>
        <v>-1.2194249427372617</v>
      </c>
      <c r="F92">
        <f t="shared" si="3"/>
        <v>-1.0051219729031755</v>
      </c>
      <c r="G92">
        <f t="shared" si="3"/>
        <v>-0.89550811923423446</v>
      </c>
      <c r="H92">
        <f t="shared" si="4"/>
        <v>-1.0400183449582239</v>
      </c>
    </row>
    <row r="93" spans="1:8" x14ac:dyDescent="0.3">
      <c r="A93" s="1">
        <v>45.502138899999999</v>
      </c>
      <c r="B93" s="1">
        <v>0.29380000000000001</v>
      </c>
      <c r="C93" s="1">
        <v>0.36580000000000001</v>
      </c>
      <c r="D93" s="1">
        <v>0.40620000000000001</v>
      </c>
      <c r="E93">
        <f t="shared" si="3"/>
        <v>-1.2248560152423602</v>
      </c>
      <c r="F93">
        <f t="shared" si="3"/>
        <v>-1.0056685430253718</v>
      </c>
      <c r="G93">
        <f t="shared" si="3"/>
        <v>-0.90090962983585277</v>
      </c>
      <c r="H93">
        <f t="shared" si="4"/>
        <v>-1.0438113960345283</v>
      </c>
    </row>
    <row r="94" spans="1:8" x14ac:dyDescent="0.3">
      <c r="A94" s="1">
        <v>46.002166699999997</v>
      </c>
      <c r="B94" s="1">
        <v>0.29260000000000003</v>
      </c>
      <c r="C94" s="1">
        <v>0.36099999999999999</v>
      </c>
      <c r="D94" s="1">
        <v>0.40260002</v>
      </c>
      <c r="E94">
        <f t="shared" si="3"/>
        <v>-1.2289487903961129</v>
      </c>
      <c r="F94">
        <f t="shared" si="3"/>
        <v>-1.0188773206492561</v>
      </c>
      <c r="G94">
        <f t="shared" si="3"/>
        <v>-0.9098117160993483</v>
      </c>
      <c r="H94">
        <f t="shared" si="4"/>
        <v>-1.0525459423815724</v>
      </c>
    </row>
    <row r="95" spans="1:8" x14ac:dyDescent="0.3">
      <c r="A95" s="1">
        <v>46.5021944</v>
      </c>
      <c r="B95" s="1">
        <v>0.29039999</v>
      </c>
      <c r="C95" s="1">
        <v>0.35879999000000001</v>
      </c>
      <c r="D95" s="1">
        <v>0.40040000999999997</v>
      </c>
      <c r="E95">
        <f t="shared" si="3"/>
        <v>-1.2364960304667583</v>
      </c>
      <c r="F95">
        <f t="shared" si="3"/>
        <v>-1.0249901766681764</v>
      </c>
      <c r="G95">
        <f t="shared" si="3"/>
        <v>-0.9152912065660469</v>
      </c>
      <c r="H95">
        <f t="shared" si="4"/>
        <v>-1.0589258045669938</v>
      </c>
    </row>
    <row r="96" spans="1:8" x14ac:dyDescent="0.3">
      <c r="A96" s="1">
        <v>47.0021944</v>
      </c>
      <c r="B96" s="1">
        <v>0.28949998999999998</v>
      </c>
      <c r="C96" s="1">
        <v>0.3569</v>
      </c>
      <c r="D96" s="1">
        <v>0.39779998999999999</v>
      </c>
      <c r="E96">
        <f t="shared" si="3"/>
        <v>-1.2396000165114021</v>
      </c>
      <c r="F96">
        <f t="shared" si="3"/>
        <v>-1.0302996484860225</v>
      </c>
      <c r="G96">
        <f t="shared" si="3"/>
        <v>-0.92180593770052599</v>
      </c>
      <c r="H96">
        <f t="shared" si="4"/>
        <v>-1.0639018675659837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00A53-4373-46C2-AF5D-CEC06D1594E8}">
  <dimension ref="A1:H98"/>
  <sheetViews>
    <sheetView workbookViewId="0">
      <selection activeCell="A32" sqref="A32"/>
    </sheetView>
  </sheetViews>
  <sheetFormatPr defaultRowHeight="14.4" x14ac:dyDescent="0.3"/>
  <sheetData>
    <row r="1" spans="1:8" x14ac:dyDescent="0.3">
      <c r="A1" s="2" t="s">
        <v>0</v>
      </c>
      <c r="B1" s="9" t="s">
        <v>14</v>
      </c>
      <c r="C1" s="9"/>
      <c r="D1" s="9"/>
      <c r="E1" s="10" t="s">
        <v>1</v>
      </c>
      <c r="F1" s="10"/>
      <c r="G1" s="10"/>
      <c r="H1" t="s">
        <v>1</v>
      </c>
    </row>
    <row r="2" spans="1:8" x14ac:dyDescent="0.3">
      <c r="A2" s="1">
        <v>0</v>
      </c>
      <c r="B2" s="1">
        <v>3.5650000000000001E-2</v>
      </c>
      <c r="C2" s="1">
        <v>4.3049999999999998E-2</v>
      </c>
      <c r="D2" s="1">
        <v>3.9050000000000001E-2</v>
      </c>
      <c r="E2">
        <f>LN(B2)</f>
        <v>-3.3340061321218322</v>
      </c>
      <c r="F2">
        <f t="shared" ref="F2:G17" si="0">LN(C2)</f>
        <v>-3.1453930481083971</v>
      </c>
      <c r="G2">
        <f t="shared" si="0"/>
        <v>-3.242912402696442</v>
      </c>
      <c r="H2">
        <f>AVERAGE(E2:G2)</f>
        <v>-3.2407705276422241</v>
      </c>
    </row>
    <row r="3" spans="1:8" x14ac:dyDescent="0.3">
      <c r="A3" s="1">
        <v>0.49969444000000002</v>
      </c>
      <c r="B3" s="1">
        <v>3.0499999999999999E-2</v>
      </c>
      <c r="C3" s="1">
        <v>4.1599999999999998E-2</v>
      </c>
      <c r="D3" s="1">
        <v>3.4700000000000002E-2</v>
      </c>
      <c r="E3">
        <f t="shared" ref="E3:G66" si="1">LN(B3)</f>
        <v>-3.4900285953687713</v>
      </c>
      <c r="F3">
        <f t="shared" si="0"/>
        <v>-3.1796551117149194</v>
      </c>
      <c r="G3">
        <f t="shared" si="0"/>
        <v>-3.3610155920293234</v>
      </c>
      <c r="H3">
        <f t="shared" ref="H3:H66" si="2">AVERAGE(E3:G3)</f>
        <v>-3.3435664330376711</v>
      </c>
    </row>
    <row r="4" spans="1:8" x14ac:dyDescent="0.3">
      <c r="A4" s="1">
        <v>0.99972221999999999</v>
      </c>
      <c r="B4" s="1">
        <v>3.1099999999999999E-2</v>
      </c>
      <c r="C4" s="1">
        <v>3.5400000000000001E-2</v>
      </c>
      <c r="D4" s="1">
        <v>4.5699999999999998E-2</v>
      </c>
      <c r="E4">
        <f t="shared" si="1"/>
        <v>-3.4705474597969488</v>
      </c>
      <c r="F4">
        <f t="shared" si="0"/>
        <v>-3.3410434588424081</v>
      </c>
      <c r="G4">
        <f t="shared" si="0"/>
        <v>-3.0856569810819781</v>
      </c>
      <c r="H4">
        <f t="shared" si="2"/>
        <v>-3.2990826332404453</v>
      </c>
    </row>
    <row r="5" spans="1:8" x14ac:dyDescent="0.3">
      <c r="A5" s="1">
        <v>1.4997499999999999</v>
      </c>
      <c r="B5" s="1">
        <v>3.2149999999999998E-2</v>
      </c>
      <c r="C5" s="1">
        <v>3.635E-2</v>
      </c>
      <c r="D5" s="1">
        <v>4.4249999999999998E-2</v>
      </c>
      <c r="E5">
        <f t="shared" si="1"/>
        <v>-3.4373428282985086</v>
      </c>
      <c r="F5">
        <f t="shared" si="0"/>
        <v>-3.3145610750026089</v>
      </c>
      <c r="G5">
        <f t="shared" si="0"/>
        <v>-3.1178999075281988</v>
      </c>
      <c r="H5">
        <f t="shared" si="2"/>
        <v>-3.2899346036097725</v>
      </c>
    </row>
    <row r="6" spans="1:8" x14ac:dyDescent="0.3">
      <c r="A6" s="1">
        <v>1.9997777800000001</v>
      </c>
      <c r="B6" s="1">
        <v>3.3399999999999999E-2</v>
      </c>
      <c r="C6" s="1">
        <v>3.6999999999999998E-2</v>
      </c>
      <c r="D6" s="1">
        <v>4.1000000000000002E-2</v>
      </c>
      <c r="E6">
        <f t="shared" si="1"/>
        <v>-3.3991993789994823</v>
      </c>
      <c r="F6">
        <f t="shared" si="0"/>
        <v>-3.2968373663379125</v>
      </c>
      <c r="G6">
        <f t="shared" si="0"/>
        <v>-3.1941832122778293</v>
      </c>
      <c r="H6">
        <f t="shared" si="2"/>
        <v>-3.2967399858717417</v>
      </c>
    </row>
    <row r="7" spans="1:8" x14ac:dyDescent="0.3">
      <c r="A7" s="1">
        <v>2.4997777800000001</v>
      </c>
      <c r="B7" s="1">
        <v>3.4700000000000002E-2</v>
      </c>
      <c r="C7" s="1">
        <v>3.8199999999999998E-2</v>
      </c>
      <c r="D7" s="1">
        <v>3.9699999999999999E-2</v>
      </c>
      <c r="E7">
        <f t="shared" si="1"/>
        <v>-3.3610155920293234</v>
      </c>
      <c r="F7">
        <f t="shared" si="0"/>
        <v>-3.2649197633696074</v>
      </c>
      <c r="G7">
        <f t="shared" si="0"/>
        <v>-3.2264040912889924</v>
      </c>
      <c r="H7">
        <f t="shared" si="2"/>
        <v>-3.2841131488959743</v>
      </c>
    </row>
    <row r="8" spans="1:8" x14ac:dyDescent="0.3">
      <c r="A8" s="1">
        <v>2.99983333</v>
      </c>
      <c r="B8" s="1">
        <v>3.5900000000000001E-2</v>
      </c>
      <c r="C8" s="1">
        <v>3.9100000000000003E-2</v>
      </c>
      <c r="D8" s="1">
        <v>4.02E-2</v>
      </c>
      <c r="E8">
        <f t="shared" si="1"/>
        <v>-3.3270179834879037</v>
      </c>
      <c r="F8">
        <f t="shared" si="0"/>
        <v>-3.2416328119908169</v>
      </c>
      <c r="G8">
        <f t="shared" si="0"/>
        <v>-3.2138882833571616</v>
      </c>
      <c r="H8">
        <f t="shared" si="2"/>
        <v>-3.2608463596119606</v>
      </c>
    </row>
    <row r="9" spans="1:8" x14ac:dyDescent="0.3">
      <c r="A9" s="1">
        <v>3.4998611099999999</v>
      </c>
      <c r="B9" s="1">
        <v>3.7199999999999997E-2</v>
      </c>
      <c r="C9" s="1">
        <v>4.0599999999999997E-2</v>
      </c>
      <c r="D9" s="1">
        <v>3.8399999999999997E-2</v>
      </c>
      <c r="E9">
        <f t="shared" si="1"/>
        <v>-3.2914465177030361</v>
      </c>
      <c r="F9">
        <f t="shared" si="0"/>
        <v>-3.2039872123744502</v>
      </c>
      <c r="G9">
        <f t="shared" si="0"/>
        <v>-3.2596978193884558</v>
      </c>
      <c r="H9">
        <f t="shared" si="2"/>
        <v>-3.251710516488648</v>
      </c>
    </row>
    <row r="10" spans="1:8" x14ac:dyDescent="0.3">
      <c r="A10" s="1">
        <v>3.9998888899999998</v>
      </c>
      <c r="B10" s="1">
        <v>3.8300000000000001E-2</v>
      </c>
      <c r="C10" s="1">
        <v>4.2299999999999997E-2</v>
      </c>
      <c r="D10" s="1">
        <v>3.8199999999999998E-2</v>
      </c>
      <c r="E10">
        <f t="shared" si="1"/>
        <v>-3.2623053827955366</v>
      </c>
      <c r="F10">
        <f t="shared" si="0"/>
        <v>-3.1629681929299047</v>
      </c>
      <c r="G10">
        <f t="shared" si="0"/>
        <v>-3.2649197633696074</v>
      </c>
      <c r="H10">
        <f t="shared" si="2"/>
        <v>-3.2300644463650166</v>
      </c>
    </row>
    <row r="11" spans="1:8" x14ac:dyDescent="0.3">
      <c r="A11" s="1">
        <v>4.4999166700000002</v>
      </c>
      <c r="B11" s="1">
        <v>3.9899999999999998E-2</v>
      </c>
      <c r="C11" s="1">
        <v>4.4699999999999997E-2</v>
      </c>
      <c r="D11" s="1">
        <v>3.8899999999999997E-2</v>
      </c>
      <c r="E11">
        <f t="shared" si="1"/>
        <v>-3.2213789550863194</v>
      </c>
      <c r="F11">
        <f t="shared" si="0"/>
        <v>-3.107781777362614</v>
      </c>
      <c r="G11">
        <f t="shared" si="0"/>
        <v>-3.2467610283577364</v>
      </c>
      <c r="H11">
        <f t="shared" si="2"/>
        <v>-3.1919739202688899</v>
      </c>
    </row>
    <row r="12" spans="1:8" x14ac:dyDescent="0.3">
      <c r="A12" s="1">
        <v>4.9999444400000002</v>
      </c>
      <c r="B12" s="1">
        <v>4.19E-2</v>
      </c>
      <c r="C12" s="1">
        <v>4.8099999999999997E-2</v>
      </c>
      <c r="D12" s="1">
        <v>3.8399999999999997E-2</v>
      </c>
      <c r="E12">
        <f t="shared" si="1"/>
        <v>-3.1724694520540448</v>
      </c>
      <c r="F12">
        <f t="shared" si="0"/>
        <v>-3.0344731018704216</v>
      </c>
      <c r="G12">
        <f t="shared" si="0"/>
        <v>-3.2596978193884558</v>
      </c>
      <c r="H12">
        <f t="shared" si="2"/>
        <v>-3.155546791104308</v>
      </c>
    </row>
    <row r="13" spans="1:8" x14ac:dyDescent="0.3">
      <c r="A13" s="1">
        <v>5.4999722200000001</v>
      </c>
      <c r="B13" s="1">
        <v>4.48E-2</v>
      </c>
      <c r="C13" s="1">
        <v>5.3999999999999999E-2</v>
      </c>
      <c r="D13" s="1">
        <v>3.8300000000000001E-2</v>
      </c>
      <c r="E13">
        <f t="shared" si="1"/>
        <v>-3.1055471395611978</v>
      </c>
      <c r="F13">
        <f t="shared" si="0"/>
        <v>-2.9187712324178627</v>
      </c>
      <c r="G13">
        <f t="shared" si="0"/>
        <v>-3.2623053827955366</v>
      </c>
      <c r="H13">
        <f t="shared" si="2"/>
        <v>-3.0955412515915324</v>
      </c>
    </row>
    <row r="14" spans="1:8" x14ac:dyDescent="0.3">
      <c r="A14" s="1">
        <v>6</v>
      </c>
      <c r="B14" s="1">
        <v>4.65E-2</v>
      </c>
      <c r="C14" s="1">
        <v>6.0900000000000003E-2</v>
      </c>
      <c r="D14" s="1">
        <v>3.9E-2</v>
      </c>
      <c r="E14">
        <f t="shared" si="1"/>
        <v>-3.0683029663888264</v>
      </c>
      <c r="F14">
        <f t="shared" si="0"/>
        <v>-2.7985221042662856</v>
      </c>
      <c r="G14">
        <f t="shared" si="0"/>
        <v>-3.2441936328524905</v>
      </c>
      <c r="H14">
        <f t="shared" si="2"/>
        <v>-3.0370062345025346</v>
      </c>
    </row>
    <row r="15" spans="1:8" x14ac:dyDescent="0.3">
      <c r="A15" s="1">
        <v>6.5</v>
      </c>
      <c r="B15" s="1">
        <v>4.5999999999999999E-2</v>
      </c>
      <c r="C15" s="1">
        <v>6.2199999999999998E-2</v>
      </c>
      <c r="D15" s="1">
        <v>3.8100000000000002E-2</v>
      </c>
      <c r="E15">
        <f t="shared" si="1"/>
        <v>-3.0791138824930422</v>
      </c>
      <c r="F15">
        <f t="shared" si="0"/>
        <v>-2.7774002792370034</v>
      </c>
      <c r="G15">
        <f t="shared" si="0"/>
        <v>-3.2675409968494815</v>
      </c>
      <c r="H15">
        <f t="shared" si="2"/>
        <v>-3.0413517195265087</v>
      </c>
    </row>
    <row r="16" spans="1:8" x14ac:dyDescent="0.3">
      <c r="A16" s="3">
        <v>7.0000277799999999</v>
      </c>
      <c r="B16" s="3">
        <v>4.5900000000000003E-2</v>
      </c>
      <c r="C16" s="3">
        <v>6.0400000000000002E-2</v>
      </c>
      <c r="D16" s="3">
        <v>3.8199999999999998E-2</v>
      </c>
      <c r="E16" s="4">
        <f t="shared" si="1"/>
        <v>-3.0812901619156374</v>
      </c>
      <c r="F16" s="4">
        <f t="shared" si="0"/>
        <v>-2.8067661740413676</v>
      </c>
      <c r="G16" s="4">
        <f t="shared" si="0"/>
        <v>-3.2649197633696074</v>
      </c>
      <c r="H16" s="4">
        <f t="shared" si="2"/>
        <v>-3.0509920331088707</v>
      </c>
    </row>
    <row r="17" spans="1:8" x14ac:dyDescent="0.3">
      <c r="A17" s="3">
        <v>7.5000555599999998</v>
      </c>
      <c r="B17" s="3">
        <v>5.6649999999999999E-2</v>
      </c>
      <c r="C17" s="3">
        <v>8.7550000000000003E-2</v>
      </c>
      <c r="D17" s="3">
        <v>3.9949999999999999E-2</v>
      </c>
      <c r="E17" s="4">
        <f t="shared" si="1"/>
        <v>-2.8708632915081216</v>
      </c>
      <c r="F17" s="4">
        <f t="shared" si="0"/>
        <v>-2.4355452202502761</v>
      </c>
      <c r="G17" s="4">
        <f t="shared" si="0"/>
        <v>-3.2201266067698535</v>
      </c>
      <c r="H17" s="4">
        <f t="shared" si="2"/>
        <v>-2.8421783728427505</v>
      </c>
    </row>
    <row r="18" spans="1:8" x14ac:dyDescent="0.3">
      <c r="A18" s="3">
        <v>8.0000833300000007</v>
      </c>
      <c r="B18" s="3">
        <v>8.9349999999999999E-2</v>
      </c>
      <c r="C18" s="3">
        <v>0.10795</v>
      </c>
      <c r="D18" s="3">
        <v>4.5650000000000003E-2</v>
      </c>
      <c r="E18" s="4">
        <f t="shared" si="1"/>
        <v>-2.4151940373767</v>
      </c>
      <c r="F18" s="4">
        <f t="shared" si="1"/>
        <v>-2.2260871220213208</v>
      </c>
      <c r="G18" s="4">
        <f t="shared" si="1"/>
        <v>-3.0867516719411596</v>
      </c>
      <c r="H18" s="4">
        <f t="shared" si="2"/>
        <v>-2.5760109437797269</v>
      </c>
    </row>
    <row r="19" spans="1:8" x14ac:dyDescent="0.3">
      <c r="A19" s="3">
        <v>8.5001388900000006</v>
      </c>
      <c r="B19" s="3">
        <v>0.11325</v>
      </c>
      <c r="C19" s="3">
        <v>0.12395</v>
      </c>
      <c r="D19" s="3">
        <v>7.7350000000000002E-2</v>
      </c>
      <c r="E19" s="4">
        <f t="shared" si="1"/>
        <v>-2.1781575146189938</v>
      </c>
      <c r="F19" s="4">
        <f t="shared" si="1"/>
        <v>-2.0878770205009376</v>
      </c>
      <c r="G19" s="4">
        <f t="shared" si="1"/>
        <v>-2.5594147019630618</v>
      </c>
      <c r="H19" s="4">
        <f t="shared" si="2"/>
        <v>-2.2751497456943315</v>
      </c>
    </row>
    <row r="20" spans="1:8" x14ac:dyDescent="0.3">
      <c r="A20" s="3">
        <v>9.0001666700000005</v>
      </c>
      <c r="B20" s="3">
        <v>0.1222</v>
      </c>
      <c r="C20" s="3">
        <v>0.1147</v>
      </c>
      <c r="D20" s="3">
        <v>0.1111</v>
      </c>
      <c r="E20" s="4">
        <f t="shared" si="1"/>
        <v>-2.1020962322446421</v>
      </c>
      <c r="F20" s="4">
        <f t="shared" si="1"/>
        <v>-2.1654352548468121</v>
      </c>
      <c r="G20" s="4">
        <f t="shared" si="1"/>
        <v>-2.1973245823365528</v>
      </c>
      <c r="H20" s="4">
        <f t="shared" si="2"/>
        <v>-2.1549520231426693</v>
      </c>
    </row>
    <row r="21" spans="1:8" x14ac:dyDescent="0.3">
      <c r="A21" s="3">
        <v>9.5001944399999996</v>
      </c>
      <c r="B21" s="3">
        <v>0.12015000000000001</v>
      </c>
      <c r="C21" s="3">
        <v>0.11774999999999999</v>
      </c>
      <c r="D21" s="3">
        <v>0.10445</v>
      </c>
      <c r="E21" s="4">
        <f t="shared" si="1"/>
        <v>-2.1190143167996589</v>
      </c>
      <c r="F21" s="4">
        <f t="shared" si="1"/>
        <v>-2.1391915460856099</v>
      </c>
      <c r="G21" s="4">
        <f t="shared" si="1"/>
        <v>-2.2590467909795624</v>
      </c>
      <c r="H21" s="4">
        <f t="shared" si="2"/>
        <v>-2.1724175512882771</v>
      </c>
    </row>
    <row r="22" spans="1:8" x14ac:dyDescent="0.3">
      <c r="A22" s="3">
        <v>10.0002222</v>
      </c>
      <c r="B22" s="3">
        <v>0.12375</v>
      </c>
      <c r="C22" s="3">
        <v>0.12295</v>
      </c>
      <c r="D22" s="3">
        <v>9.955E-2</v>
      </c>
      <c r="E22" s="4">
        <f t="shared" si="1"/>
        <v>-2.0894918775333373</v>
      </c>
      <c r="F22" s="4">
        <f t="shared" si="1"/>
        <v>-2.0959775103199356</v>
      </c>
      <c r="G22" s="4">
        <f t="shared" si="1"/>
        <v>-2.3070952484719318</v>
      </c>
      <c r="H22" s="4">
        <f t="shared" si="2"/>
        <v>-2.1641882121084013</v>
      </c>
    </row>
    <row r="23" spans="1:8" x14ac:dyDescent="0.3">
      <c r="A23" s="3">
        <v>10.5002222</v>
      </c>
      <c r="B23" s="3">
        <v>0.1244</v>
      </c>
      <c r="C23" s="3">
        <v>0.1239</v>
      </c>
      <c r="D23" s="3">
        <v>0.1016</v>
      </c>
      <c r="E23" s="4">
        <f t="shared" si="1"/>
        <v>-2.084253098677058</v>
      </c>
      <c r="F23" s="4">
        <f t="shared" si="1"/>
        <v>-2.0882804903470404</v>
      </c>
      <c r="G23" s="4">
        <f t="shared" si="1"/>
        <v>-2.2867117438377558</v>
      </c>
      <c r="H23" s="4">
        <f t="shared" si="2"/>
        <v>-2.1530817776206184</v>
      </c>
    </row>
    <row r="24" spans="1:8" x14ac:dyDescent="0.3">
      <c r="A24" s="3">
        <v>11.000249999999999</v>
      </c>
      <c r="B24" s="3">
        <v>0.12970000000000001</v>
      </c>
      <c r="C24" s="3">
        <v>0.126</v>
      </c>
      <c r="D24" s="3">
        <v>0.1012</v>
      </c>
      <c r="E24" s="4">
        <f t="shared" si="1"/>
        <v>-2.0425311876597387</v>
      </c>
      <c r="F24" s="4">
        <f t="shared" si="1"/>
        <v>-2.0714733720306588</v>
      </c>
      <c r="G24" s="4">
        <f t="shared" si="1"/>
        <v>-2.290656522128772</v>
      </c>
      <c r="H24" s="4">
        <f t="shared" si="2"/>
        <v>-2.1348870272730562</v>
      </c>
    </row>
    <row r="25" spans="1:8" x14ac:dyDescent="0.3">
      <c r="A25" s="3">
        <v>11.500277799999999</v>
      </c>
      <c r="B25" s="3">
        <v>0.13955000000000001</v>
      </c>
      <c r="C25" s="3">
        <v>0.12955</v>
      </c>
      <c r="D25" s="3">
        <v>0.10685</v>
      </c>
      <c r="E25" s="4">
        <f t="shared" si="1"/>
        <v>-1.9693323189998058</v>
      </c>
      <c r="F25" s="4">
        <f t="shared" si="1"/>
        <v>-2.0436883719740182</v>
      </c>
      <c r="G25" s="4">
        <f t="shared" si="1"/>
        <v>-2.2363292972169804</v>
      </c>
      <c r="H25" s="4">
        <f t="shared" si="2"/>
        <v>-2.083116662730268</v>
      </c>
    </row>
    <row r="26" spans="1:8" x14ac:dyDescent="0.3">
      <c r="A26" s="3">
        <v>12.000305600000001</v>
      </c>
      <c r="B26" s="3">
        <v>0.15015000000000001</v>
      </c>
      <c r="C26" s="3">
        <v>0.13844999999999999</v>
      </c>
      <c r="D26" s="3">
        <v>0.10845</v>
      </c>
      <c r="E26" s="4">
        <f t="shared" si="1"/>
        <v>-1.8961204845527977</v>
      </c>
      <c r="F26" s="4">
        <f t="shared" si="1"/>
        <v>-1.9772460293651664</v>
      </c>
      <c r="G26" s="4">
        <f t="shared" si="1"/>
        <v>-2.2214660417092538</v>
      </c>
      <c r="H26" s="4">
        <f t="shared" si="2"/>
        <v>-2.031610851875739</v>
      </c>
    </row>
    <row r="27" spans="1:8" x14ac:dyDescent="0.3">
      <c r="A27" s="3">
        <v>12.500333299999999</v>
      </c>
      <c r="B27" s="3">
        <v>0.1608</v>
      </c>
      <c r="C27" s="3">
        <v>0.156</v>
      </c>
      <c r="D27" s="3">
        <v>0.1164</v>
      </c>
      <c r="E27" s="4">
        <f t="shared" si="1"/>
        <v>-1.827593922237271</v>
      </c>
      <c r="F27" s="4">
        <f t="shared" si="1"/>
        <v>-1.8578992717325999</v>
      </c>
      <c r="G27" s="4">
        <f t="shared" si="1"/>
        <v>-2.1507227436847995</v>
      </c>
      <c r="H27" s="4">
        <f t="shared" si="2"/>
        <v>-1.9454053125515569</v>
      </c>
    </row>
    <row r="28" spans="1:8" x14ac:dyDescent="0.3">
      <c r="A28" s="3">
        <v>13.000361099999999</v>
      </c>
      <c r="B28" s="3">
        <v>0.1782</v>
      </c>
      <c r="C28" s="3">
        <v>0.16669999999999999</v>
      </c>
      <c r="D28" s="3">
        <v>0.1285</v>
      </c>
      <c r="E28" s="4">
        <f t="shared" si="1"/>
        <v>-1.7248487639454282</v>
      </c>
      <c r="F28" s="4">
        <f t="shared" si="1"/>
        <v>-1.7915594892253888</v>
      </c>
      <c r="G28" s="4">
        <f t="shared" si="1"/>
        <v>-2.0518263746468626</v>
      </c>
      <c r="H28" s="4">
        <f t="shared" si="2"/>
        <v>-1.8560782092725596</v>
      </c>
    </row>
    <row r="29" spans="1:8" x14ac:dyDescent="0.3">
      <c r="A29" s="3">
        <v>13.500416700000001</v>
      </c>
      <c r="B29" s="3">
        <v>0.1923</v>
      </c>
      <c r="C29" s="3">
        <v>0.1759</v>
      </c>
      <c r="D29" s="3">
        <v>0.13009999999999999</v>
      </c>
      <c r="E29" s="4">
        <f t="shared" si="1"/>
        <v>-1.6486986263874031</v>
      </c>
      <c r="F29" s="4">
        <f t="shared" si="1"/>
        <v>-1.7378396272386245</v>
      </c>
      <c r="G29" s="4">
        <f t="shared" si="1"/>
        <v>-2.0394518934636774</v>
      </c>
      <c r="H29" s="4">
        <f t="shared" si="2"/>
        <v>-1.8086633823632348</v>
      </c>
    </row>
    <row r="30" spans="1:8" x14ac:dyDescent="0.3">
      <c r="A30" s="3">
        <v>14.000444399999999</v>
      </c>
      <c r="B30" s="3">
        <v>0.21074999999999999</v>
      </c>
      <c r="C30" s="3">
        <v>0.17954999999999999</v>
      </c>
      <c r="D30" s="3">
        <v>0.14655000000000001</v>
      </c>
      <c r="E30" s="4">
        <f t="shared" si="1"/>
        <v>-1.5570826821001722</v>
      </c>
      <c r="F30" s="4">
        <f t="shared" si="1"/>
        <v>-1.7173015583100453</v>
      </c>
      <c r="G30" s="4">
        <f t="shared" si="1"/>
        <v>-1.9203886118252356</v>
      </c>
      <c r="H30" s="4">
        <f t="shared" si="2"/>
        <v>-1.731590950745151</v>
      </c>
    </row>
    <row r="31" spans="1:8" x14ac:dyDescent="0.3">
      <c r="A31" s="3">
        <v>14.500444399999999</v>
      </c>
      <c r="B31" s="3">
        <v>0.2195</v>
      </c>
      <c r="C31" s="3">
        <v>0.19120000000000001</v>
      </c>
      <c r="D31" s="3">
        <v>0.15540000000000001</v>
      </c>
      <c r="E31" s="4">
        <f t="shared" si="1"/>
        <v>-1.5164030464669109</v>
      </c>
      <c r="F31" s="4">
        <f t="shared" si="1"/>
        <v>-1.6544352783648362</v>
      </c>
      <c r="G31" s="4">
        <f t="shared" si="1"/>
        <v>-1.86175284104859</v>
      </c>
      <c r="H31" s="4">
        <f t="shared" si="2"/>
        <v>-1.6775303886267789</v>
      </c>
    </row>
    <row r="32" spans="1:8" x14ac:dyDescent="0.3">
      <c r="A32" s="3">
        <v>15.000472200000001</v>
      </c>
      <c r="B32" s="3">
        <v>0.23355000000000001</v>
      </c>
      <c r="C32" s="3">
        <v>0.19894999999999999</v>
      </c>
      <c r="D32" s="3">
        <v>0.14465</v>
      </c>
      <c r="E32" s="4">
        <f t="shared" si="1"/>
        <v>-1.4543590920340199</v>
      </c>
      <c r="F32" s="4">
        <f t="shared" si="1"/>
        <v>-1.6147017421091994</v>
      </c>
      <c r="G32" s="4">
        <f t="shared" si="1"/>
        <v>-1.9334382475599929</v>
      </c>
      <c r="H32" s="4">
        <f t="shared" si="2"/>
        <v>-1.6674996939010709</v>
      </c>
    </row>
    <row r="33" spans="1:8" x14ac:dyDescent="0.3">
      <c r="A33" s="1">
        <v>15.500500000000001</v>
      </c>
      <c r="B33" s="1">
        <v>0.24995000000000001</v>
      </c>
      <c r="C33" s="1">
        <v>0.22275</v>
      </c>
      <c r="D33" s="1">
        <v>0.15304999999999999</v>
      </c>
      <c r="E33">
        <f t="shared" si="1"/>
        <v>-1.3864943811225576</v>
      </c>
      <c r="F33">
        <f t="shared" si="1"/>
        <v>-1.5017052126312183</v>
      </c>
      <c r="G33">
        <f t="shared" si="1"/>
        <v>-1.8769906135907155</v>
      </c>
      <c r="H33">
        <f t="shared" si="2"/>
        <v>-1.5883967357814972</v>
      </c>
    </row>
    <row r="34" spans="1:8" x14ac:dyDescent="0.3">
      <c r="A34" s="1">
        <v>16.0005278</v>
      </c>
      <c r="B34" s="1">
        <v>0.26174999999999998</v>
      </c>
      <c r="C34" s="1">
        <v>0.23175000000000001</v>
      </c>
      <c r="D34" s="1">
        <v>0.17144999999999999</v>
      </c>
      <c r="E34">
        <f t="shared" si="1"/>
        <v>-1.3403654292314908</v>
      </c>
      <c r="F34">
        <f t="shared" si="1"/>
        <v>-1.4620960745361724</v>
      </c>
      <c r="G34">
        <f t="shared" si="1"/>
        <v>-1.7634636000732078</v>
      </c>
      <c r="H34">
        <f t="shared" si="2"/>
        <v>-1.5219750346136236</v>
      </c>
    </row>
    <row r="35" spans="1:8" x14ac:dyDescent="0.3">
      <c r="A35" s="1">
        <v>16.500555599999998</v>
      </c>
      <c r="B35" s="1">
        <v>0.26545000000000002</v>
      </c>
      <c r="C35" s="1">
        <v>0.23624999999999999</v>
      </c>
      <c r="D35" s="1">
        <v>0.17935000000000001</v>
      </c>
      <c r="E35">
        <f t="shared" si="1"/>
        <v>-1.3263287799524566</v>
      </c>
      <c r="F35">
        <f t="shared" si="1"/>
        <v>-1.442864712608285</v>
      </c>
      <c r="G35">
        <f t="shared" si="1"/>
        <v>-1.7184160750038455</v>
      </c>
      <c r="H35">
        <f t="shared" si="2"/>
        <v>-1.4958698558548624</v>
      </c>
    </row>
    <row r="36" spans="1:8" x14ac:dyDescent="0.3">
      <c r="A36" s="1">
        <v>17.000583299999999</v>
      </c>
      <c r="B36" s="1">
        <v>0.26615</v>
      </c>
      <c r="C36" s="1">
        <v>0.24335000000000001</v>
      </c>
      <c r="D36" s="1">
        <v>0.19234999999999999</v>
      </c>
      <c r="E36">
        <f t="shared" si="1"/>
        <v>-1.3236952193633706</v>
      </c>
      <c r="F36">
        <f t="shared" si="1"/>
        <v>-1.4132545427026737</v>
      </c>
      <c r="G36">
        <f t="shared" si="1"/>
        <v>-1.648438649783833</v>
      </c>
      <c r="H36">
        <f t="shared" si="2"/>
        <v>-1.4617961372832926</v>
      </c>
    </row>
    <row r="37" spans="1:8" x14ac:dyDescent="0.3">
      <c r="A37" s="1">
        <v>17.5006111</v>
      </c>
      <c r="B37" s="1">
        <v>0.27184999999999998</v>
      </c>
      <c r="C37" s="1">
        <v>0.25214999999999999</v>
      </c>
      <c r="D37" s="1">
        <v>0.20014999999999999</v>
      </c>
      <c r="E37">
        <f t="shared" si="1"/>
        <v>-1.3025048353902076</v>
      </c>
      <c r="F37">
        <f t="shared" si="1"/>
        <v>-1.3777311304594029</v>
      </c>
      <c r="G37">
        <f t="shared" si="1"/>
        <v>-1.6086881935435544</v>
      </c>
      <c r="H37">
        <f t="shared" si="2"/>
        <v>-1.4296413864643884</v>
      </c>
    </row>
    <row r="38" spans="1:8" x14ac:dyDescent="0.3">
      <c r="A38" s="1">
        <v>18.000638899999998</v>
      </c>
      <c r="B38" s="1">
        <v>0.27495000000000003</v>
      </c>
      <c r="C38" s="1">
        <v>0.25905</v>
      </c>
      <c r="D38" s="1">
        <v>0.20974999999999999</v>
      </c>
      <c r="E38">
        <f t="shared" si="1"/>
        <v>-1.2911660160283132</v>
      </c>
      <c r="F38">
        <f t="shared" si="1"/>
        <v>-1.3507341857213397</v>
      </c>
      <c r="G38">
        <f t="shared" si="1"/>
        <v>-1.5618389336348215</v>
      </c>
      <c r="H38">
        <f t="shared" si="2"/>
        <v>-1.4012463784614917</v>
      </c>
    </row>
    <row r="39" spans="1:8" x14ac:dyDescent="0.3">
      <c r="A39" s="1">
        <v>18.5006667</v>
      </c>
      <c r="B39" s="1">
        <v>0.27675</v>
      </c>
      <c r="C39" s="1">
        <v>0.26584999999999998</v>
      </c>
      <c r="D39" s="1">
        <v>0.20674999999999999</v>
      </c>
      <c r="E39">
        <f t="shared" si="1"/>
        <v>-1.2846407073933908</v>
      </c>
      <c r="F39">
        <f t="shared" si="1"/>
        <v>-1.3248230390317897</v>
      </c>
      <c r="G39">
        <f t="shared" si="1"/>
        <v>-1.5762449450783365</v>
      </c>
      <c r="H39">
        <f t="shared" si="2"/>
        <v>-1.3952362305011723</v>
      </c>
    </row>
    <row r="40" spans="1:8" x14ac:dyDescent="0.3">
      <c r="A40" s="1">
        <v>19.0006944</v>
      </c>
      <c r="B40" s="1">
        <v>0.28205000000000002</v>
      </c>
      <c r="C40" s="1">
        <v>0.27115</v>
      </c>
      <c r="D40" s="1">
        <v>0.21425</v>
      </c>
      <c r="E40">
        <f t="shared" si="1"/>
        <v>-1.2656709187961519</v>
      </c>
      <c r="F40">
        <f t="shared" si="1"/>
        <v>-1.3050831056950674</v>
      </c>
      <c r="G40">
        <f t="shared" si="1"/>
        <v>-1.5406117215042479</v>
      </c>
      <c r="H40">
        <f t="shared" si="2"/>
        <v>-1.3704552486651558</v>
      </c>
    </row>
    <row r="41" spans="1:8" x14ac:dyDescent="0.3">
      <c r="A41" s="1">
        <v>19.500722199999998</v>
      </c>
      <c r="B41" s="1">
        <v>0.28525</v>
      </c>
      <c r="C41" s="1">
        <v>0.27965000000000001</v>
      </c>
      <c r="D41" s="1">
        <v>0.22925000000000001</v>
      </c>
      <c r="E41">
        <f t="shared" si="1"/>
        <v>-1.254389290239952</v>
      </c>
      <c r="F41">
        <f t="shared" si="1"/>
        <v>-1.2742164577145401</v>
      </c>
      <c r="G41">
        <f t="shared" si="1"/>
        <v>-1.4729421678455628</v>
      </c>
      <c r="H41">
        <f t="shared" si="2"/>
        <v>-1.3338493052666849</v>
      </c>
    </row>
    <row r="42" spans="1:8" x14ac:dyDescent="0.3">
      <c r="A42" s="1">
        <v>20.00075</v>
      </c>
      <c r="B42" s="1">
        <v>0.28589999999999999</v>
      </c>
      <c r="C42" s="1">
        <v>0.28160000000000002</v>
      </c>
      <c r="D42" s="1">
        <v>0.24809999999999999</v>
      </c>
      <c r="E42">
        <f t="shared" si="1"/>
        <v>-1.2521131796538709</v>
      </c>
      <c r="F42">
        <f t="shared" si="1"/>
        <v>-1.2672676546982498</v>
      </c>
      <c r="G42">
        <f t="shared" si="1"/>
        <v>-1.3939233882843818</v>
      </c>
      <c r="H42">
        <f t="shared" si="2"/>
        <v>-1.3044347408788342</v>
      </c>
    </row>
    <row r="43" spans="1:8" x14ac:dyDescent="0.3">
      <c r="A43" s="1">
        <v>20.500777800000002</v>
      </c>
      <c r="B43" s="1">
        <v>0.28965000000000002</v>
      </c>
      <c r="C43" s="1">
        <v>0.28465000000000001</v>
      </c>
      <c r="D43" s="1">
        <v>0.25255</v>
      </c>
      <c r="E43">
        <f t="shared" si="1"/>
        <v>-1.2390819814395038</v>
      </c>
      <c r="F43">
        <f t="shared" si="1"/>
        <v>-1.2564949235850462</v>
      </c>
      <c r="G43">
        <f t="shared" si="1"/>
        <v>-1.3761460300680755</v>
      </c>
      <c r="H43">
        <f t="shared" si="2"/>
        <v>-1.2905743116975419</v>
      </c>
    </row>
    <row r="44" spans="1:8" x14ac:dyDescent="0.3">
      <c r="A44" s="1">
        <v>21.0008056</v>
      </c>
      <c r="B44" s="1">
        <v>0.29630000000000001</v>
      </c>
      <c r="C44" s="1">
        <v>0.2928</v>
      </c>
      <c r="D44" s="1">
        <v>0.26369999999999999</v>
      </c>
      <c r="E44">
        <f t="shared" si="1"/>
        <v>-1.2163828244026176</v>
      </c>
      <c r="F44">
        <f t="shared" si="1"/>
        <v>-1.2282654968949804</v>
      </c>
      <c r="G44">
        <f t="shared" si="1"/>
        <v>-1.3329431856228962</v>
      </c>
      <c r="H44">
        <f t="shared" si="2"/>
        <v>-1.259197168973498</v>
      </c>
    </row>
    <row r="45" spans="1:8" x14ac:dyDescent="0.3">
      <c r="A45" s="1">
        <v>21.5008333</v>
      </c>
      <c r="B45" s="1">
        <v>0.30285000000000001</v>
      </c>
      <c r="C45" s="1">
        <v>0.29935</v>
      </c>
      <c r="D45" s="1">
        <v>0.27515000000000001</v>
      </c>
      <c r="E45">
        <f t="shared" si="1"/>
        <v>-1.1945176455551809</v>
      </c>
      <c r="F45">
        <f t="shared" si="1"/>
        <v>-1.206141821610776</v>
      </c>
      <c r="G45">
        <f t="shared" si="1"/>
        <v>-1.2904388754763692</v>
      </c>
      <c r="H45">
        <f t="shared" si="2"/>
        <v>-1.2303661142141087</v>
      </c>
    </row>
    <row r="46" spans="1:8" x14ac:dyDescent="0.3">
      <c r="A46" s="1">
        <v>22.000861100000002</v>
      </c>
      <c r="B46" s="1">
        <v>0.30769999999999997</v>
      </c>
      <c r="C46" s="1">
        <v>0.30209999999999998</v>
      </c>
      <c r="D46" s="1">
        <v>0.27960000000000002</v>
      </c>
      <c r="E46">
        <f t="shared" si="1"/>
        <v>-1.1786299966541409</v>
      </c>
      <c r="F46">
        <f t="shared" si="1"/>
        <v>-1.1969971905895109</v>
      </c>
      <c r="G46">
        <f t="shared" si="1"/>
        <v>-1.2743952686224818</v>
      </c>
      <c r="H46">
        <f t="shared" si="2"/>
        <v>-1.2166741519553779</v>
      </c>
    </row>
    <row r="47" spans="1:8" x14ac:dyDescent="0.3">
      <c r="A47" s="1">
        <v>22.500861100000002</v>
      </c>
      <c r="B47" s="1">
        <v>0.30664999999999998</v>
      </c>
      <c r="C47" s="1">
        <v>0.31585000000000002</v>
      </c>
      <c r="D47" s="1">
        <v>0.28815000000000002</v>
      </c>
      <c r="E47">
        <f t="shared" si="1"/>
        <v>-1.1820482469101443</v>
      </c>
      <c r="F47">
        <f t="shared" si="1"/>
        <v>-1.1524878616374277</v>
      </c>
      <c r="G47">
        <f t="shared" si="1"/>
        <v>-1.2442741010994616</v>
      </c>
      <c r="H47">
        <f t="shared" si="2"/>
        <v>-1.1929367365490111</v>
      </c>
    </row>
    <row r="48" spans="1:8" x14ac:dyDescent="0.3">
      <c r="A48" s="1">
        <v>23.0008889</v>
      </c>
      <c r="B48" s="1">
        <v>0.31075000000000003</v>
      </c>
      <c r="C48" s="1">
        <v>0.32815</v>
      </c>
      <c r="D48" s="1">
        <v>0.29225000000000001</v>
      </c>
      <c r="E48">
        <f t="shared" si="1"/>
        <v>-1.1687665485913166</v>
      </c>
      <c r="F48">
        <f t="shared" si="1"/>
        <v>-1.1142844580624054</v>
      </c>
      <c r="G48">
        <f t="shared" si="1"/>
        <v>-1.2301456786299592</v>
      </c>
      <c r="H48">
        <f t="shared" si="2"/>
        <v>-1.1710655617612271</v>
      </c>
    </row>
    <row r="49" spans="1:8" x14ac:dyDescent="0.3">
      <c r="A49" s="1">
        <v>23.500916700000001</v>
      </c>
      <c r="B49" s="1">
        <v>0.3145</v>
      </c>
      <c r="C49" s="1">
        <v>0.33</v>
      </c>
      <c r="D49" s="1">
        <v>0.29749999999999999</v>
      </c>
      <c r="E49">
        <f t="shared" si="1"/>
        <v>-1.1567712028416419</v>
      </c>
      <c r="F49">
        <f t="shared" si="1"/>
        <v>-1.1086626245216111</v>
      </c>
      <c r="G49">
        <f t="shared" si="1"/>
        <v>-1.2123410539964528</v>
      </c>
      <c r="H49">
        <f t="shared" si="2"/>
        <v>-1.1592582937865687</v>
      </c>
    </row>
    <row r="50" spans="1:8" x14ac:dyDescent="0.3">
      <c r="A50" s="1">
        <v>24.0009722</v>
      </c>
      <c r="B50" s="1">
        <v>0.31905</v>
      </c>
      <c r="C50" s="1">
        <v>0.33665</v>
      </c>
      <c r="D50" s="1">
        <v>0.30125000000000002</v>
      </c>
      <c r="E50">
        <f t="shared" si="1"/>
        <v>-1.1424074486677811</v>
      </c>
      <c r="F50">
        <f t="shared" si="1"/>
        <v>-1.0887114639908471</v>
      </c>
      <c r="G50">
        <f t="shared" si="1"/>
        <v>-1.1998147941772723</v>
      </c>
      <c r="H50">
        <f t="shared" si="2"/>
        <v>-1.1436445689453001</v>
      </c>
    </row>
    <row r="51" spans="1:8" x14ac:dyDescent="0.3">
      <c r="A51" s="1">
        <v>24.501000000000001</v>
      </c>
      <c r="B51" s="1">
        <v>0.32069999999999999</v>
      </c>
      <c r="C51" s="1">
        <v>0.34229999999999999</v>
      </c>
      <c r="D51" s="1">
        <v>0.30530000000000002</v>
      </c>
      <c r="E51">
        <f t="shared" si="1"/>
        <v>-1.1372491722830278</v>
      </c>
      <c r="F51">
        <f t="shared" si="1"/>
        <v>-1.0720677334459974</v>
      </c>
      <c r="G51">
        <f t="shared" si="1"/>
        <v>-1.1864603792413049</v>
      </c>
      <c r="H51">
        <f t="shared" si="2"/>
        <v>-1.1319257616567768</v>
      </c>
    </row>
    <row r="52" spans="1:8" x14ac:dyDescent="0.3">
      <c r="A52" s="1">
        <v>25.001027799999999</v>
      </c>
      <c r="B52" s="1">
        <v>0.31619999999999998</v>
      </c>
      <c r="C52" s="1">
        <v>0.34570000000000001</v>
      </c>
      <c r="D52" s="1">
        <v>0.3039</v>
      </c>
      <c r="E52">
        <f t="shared" si="1"/>
        <v>-1.1513803542067655</v>
      </c>
      <c r="F52">
        <f t="shared" si="1"/>
        <v>-1.0621839320545581</v>
      </c>
      <c r="G52">
        <f t="shared" si="1"/>
        <v>-1.1910565790593897</v>
      </c>
      <c r="H52">
        <f t="shared" si="2"/>
        <v>-1.1348736217735711</v>
      </c>
    </row>
    <row r="53" spans="1:8" x14ac:dyDescent="0.3">
      <c r="A53" s="1">
        <v>25.501055600000001</v>
      </c>
      <c r="B53" s="1">
        <v>0.31780000000000003</v>
      </c>
      <c r="C53" s="1">
        <v>0.34649999999999997</v>
      </c>
      <c r="D53" s="1">
        <v>0.30930000000000002</v>
      </c>
      <c r="E53">
        <f t="shared" si="1"/>
        <v>-1.1463330248795214</v>
      </c>
      <c r="F53">
        <f t="shared" si="1"/>
        <v>-1.0598724603521792</v>
      </c>
      <c r="G53">
        <f t="shared" si="1"/>
        <v>-1.173443599291113</v>
      </c>
      <c r="H53">
        <f t="shared" si="2"/>
        <v>-1.1265496948409379</v>
      </c>
    </row>
    <row r="54" spans="1:8" x14ac:dyDescent="0.3">
      <c r="A54" s="1">
        <v>26.001083300000001</v>
      </c>
      <c r="B54" s="1">
        <v>0.32140000000000002</v>
      </c>
      <c r="C54" s="1">
        <v>0.34560000000000002</v>
      </c>
      <c r="D54" s="1">
        <v>0.3155</v>
      </c>
      <c r="E54">
        <f t="shared" si="1"/>
        <v>-1.1350688256787247</v>
      </c>
      <c r="F54">
        <f t="shared" si="1"/>
        <v>-1.0624732420522365</v>
      </c>
      <c r="G54">
        <f t="shared" si="1"/>
        <v>-1.1535965970008693</v>
      </c>
      <c r="H54">
        <f t="shared" si="2"/>
        <v>-1.1170462215772767</v>
      </c>
    </row>
    <row r="55" spans="1:8" x14ac:dyDescent="0.3">
      <c r="A55" s="1">
        <v>26.501111099999999</v>
      </c>
      <c r="B55" s="1">
        <v>0.3201</v>
      </c>
      <c r="C55" s="1">
        <v>0.34429999999999999</v>
      </c>
      <c r="D55" s="1">
        <v>0.31540000000000001</v>
      </c>
      <c r="E55">
        <f t="shared" si="1"/>
        <v>-1.1391218320063197</v>
      </c>
      <c r="F55">
        <f t="shared" si="1"/>
        <v>-1.0662419086376589</v>
      </c>
      <c r="G55">
        <f t="shared" si="1"/>
        <v>-1.153913604453199</v>
      </c>
      <c r="H55">
        <f t="shared" si="2"/>
        <v>-1.1197591150323924</v>
      </c>
    </row>
    <row r="56" spans="1:8" x14ac:dyDescent="0.3">
      <c r="A56" s="1">
        <v>27.001111099999999</v>
      </c>
      <c r="B56" s="1">
        <v>0.32050000000000001</v>
      </c>
      <c r="C56" s="1">
        <v>0.34710000000000002</v>
      </c>
      <c r="D56" s="1">
        <v>0.31319999999999998</v>
      </c>
      <c r="E56">
        <f t="shared" si="1"/>
        <v>-1.1378730026214123</v>
      </c>
      <c r="F56">
        <f t="shared" si="1"/>
        <v>-1.0581423561143963</v>
      </c>
      <c r="G56">
        <f t="shared" si="1"/>
        <v>-1.1609133148654891</v>
      </c>
      <c r="H56">
        <f t="shared" si="2"/>
        <v>-1.118976224533766</v>
      </c>
    </row>
    <row r="57" spans="1:8" x14ac:dyDescent="0.3">
      <c r="A57" s="1">
        <v>27.501138900000001</v>
      </c>
      <c r="B57" s="1">
        <v>0.31559999999999999</v>
      </c>
      <c r="C57" s="1">
        <v>0.3332</v>
      </c>
      <c r="D57" s="1">
        <v>0.31109999999999999</v>
      </c>
      <c r="E57">
        <f t="shared" si="1"/>
        <v>-1.1532796900104179</v>
      </c>
      <c r="F57">
        <f t="shared" si="1"/>
        <v>-1.0990123686894495</v>
      </c>
      <c r="G57">
        <f t="shared" si="1"/>
        <v>-1.1676408750785459</v>
      </c>
      <c r="H57">
        <f t="shared" si="2"/>
        <v>-1.1399776445928043</v>
      </c>
    </row>
    <row r="58" spans="1:8" x14ac:dyDescent="0.3">
      <c r="A58" s="1">
        <v>28.001194399999999</v>
      </c>
      <c r="B58" s="1">
        <v>0.3175</v>
      </c>
      <c r="C58" s="1">
        <v>0.3382</v>
      </c>
      <c r="D58" s="1">
        <v>0.30769999999999997</v>
      </c>
      <c r="E58">
        <f t="shared" si="1"/>
        <v>-1.1472774606493907</v>
      </c>
      <c r="F58">
        <f t="shared" si="1"/>
        <v>-1.0841178425176572</v>
      </c>
      <c r="G58">
        <f t="shared" si="1"/>
        <v>-1.1786299966541409</v>
      </c>
      <c r="H58">
        <f t="shared" si="2"/>
        <v>-1.1366750999403963</v>
      </c>
    </row>
    <row r="59" spans="1:8" x14ac:dyDescent="0.3">
      <c r="A59" s="1">
        <v>28.501222200000001</v>
      </c>
      <c r="B59" s="1">
        <v>0.31759999999999999</v>
      </c>
      <c r="C59" s="1">
        <v>0.33789999999999998</v>
      </c>
      <c r="D59" s="1">
        <v>0.30459999999999998</v>
      </c>
      <c r="E59">
        <f t="shared" si="1"/>
        <v>-1.1469625496091564</v>
      </c>
      <c r="F59">
        <f t="shared" si="1"/>
        <v>-1.0850052852618928</v>
      </c>
      <c r="G59">
        <f t="shared" si="1"/>
        <v>-1.1887558385210757</v>
      </c>
      <c r="H59">
        <f t="shared" si="2"/>
        <v>-1.1402412244640416</v>
      </c>
    </row>
    <row r="60" spans="1:8" x14ac:dyDescent="0.3">
      <c r="A60" s="1">
        <v>29.001249999999999</v>
      </c>
      <c r="B60" s="1">
        <v>0.31669999999999998</v>
      </c>
      <c r="C60" s="1">
        <v>0.33389999999999997</v>
      </c>
      <c r="D60" s="1">
        <v>0.30349999999999999</v>
      </c>
      <c r="E60">
        <f t="shared" si="1"/>
        <v>-1.1498003254375431</v>
      </c>
      <c r="F60">
        <f t="shared" si="1"/>
        <v>-1.0969137320325284</v>
      </c>
      <c r="G60">
        <f t="shared" si="1"/>
        <v>-1.1923736684825841</v>
      </c>
      <c r="H60">
        <f t="shared" si="2"/>
        <v>-1.1463625753175517</v>
      </c>
    </row>
    <row r="61" spans="1:8" x14ac:dyDescent="0.3">
      <c r="A61" s="1">
        <v>29.5012778</v>
      </c>
      <c r="B61" s="1">
        <v>0.31774999999999998</v>
      </c>
      <c r="C61" s="1">
        <v>0.33634999999999998</v>
      </c>
      <c r="D61" s="1">
        <v>0.30275000000000002</v>
      </c>
      <c r="E61">
        <f t="shared" si="1"/>
        <v>-1.1464903689125736</v>
      </c>
      <c r="F61">
        <f t="shared" si="1"/>
        <v>-1.0896029945105223</v>
      </c>
      <c r="G61">
        <f t="shared" si="1"/>
        <v>-1.1948478965489353</v>
      </c>
      <c r="H61">
        <f t="shared" si="2"/>
        <v>-1.1436470866573438</v>
      </c>
    </row>
    <row r="62" spans="1:8" x14ac:dyDescent="0.3">
      <c r="A62" s="1">
        <v>30.001305599999998</v>
      </c>
      <c r="B62" s="1">
        <v>0.31359999999999999</v>
      </c>
      <c r="C62" s="1">
        <v>0.33400000000000002</v>
      </c>
      <c r="D62" s="1">
        <v>0.2954</v>
      </c>
      <c r="E62">
        <f t="shared" si="1"/>
        <v>-1.1596369905058843</v>
      </c>
      <c r="F62">
        <f t="shared" si="1"/>
        <v>-1.0966142860054366</v>
      </c>
      <c r="G62">
        <f t="shared" si="1"/>
        <v>-1.2194249088848577</v>
      </c>
      <c r="H62">
        <f t="shared" si="2"/>
        <v>-1.1585587284653929</v>
      </c>
    </row>
    <row r="63" spans="1:8" x14ac:dyDescent="0.3">
      <c r="A63" s="1">
        <v>30.501305599999998</v>
      </c>
      <c r="B63" s="1">
        <v>0.31630000000000003</v>
      </c>
      <c r="C63" s="1">
        <v>0.3342</v>
      </c>
      <c r="D63" s="1">
        <v>0.29380000000000001</v>
      </c>
      <c r="E63">
        <f t="shared" si="1"/>
        <v>-1.1510641486705337</v>
      </c>
      <c r="F63">
        <f t="shared" si="1"/>
        <v>-1.0960156628208437</v>
      </c>
      <c r="G63">
        <f t="shared" si="1"/>
        <v>-1.2248560152423602</v>
      </c>
      <c r="H63">
        <f t="shared" si="2"/>
        <v>-1.1573119422445792</v>
      </c>
    </row>
    <row r="64" spans="1:8" x14ac:dyDescent="0.3">
      <c r="A64" s="1">
        <v>31.001333299999999</v>
      </c>
      <c r="B64" s="1">
        <v>0.31809999999999999</v>
      </c>
      <c r="C64" s="1">
        <v>0.33629999999999999</v>
      </c>
      <c r="D64" s="1">
        <v>0.29160000000000003</v>
      </c>
      <c r="E64">
        <f t="shared" si="1"/>
        <v>-1.1453894802270386</v>
      </c>
      <c r="F64">
        <f t="shared" si="1"/>
        <v>-1.0897516602359132</v>
      </c>
      <c r="G64">
        <f t="shared" si="1"/>
        <v>-1.2323722788476339</v>
      </c>
      <c r="H64">
        <f t="shared" si="2"/>
        <v>-1.155837806436862</v>
      </c>
    </row>
    <row r="65" spans="1:8" x14ac:dyDescent="0.3">
      <c r="A65" s="1">
        <v>31.5013611</v>
      </c>
      <c r="B65" s="1">
        <v>0.31809999999999999</v>
      </c>
      <c r="C65" s="1">
        <v>0.33739999999999998</v>
      </c>
      <c r="D65" s="1">
        <v>0.28849999999999998</v>
      </c>
      <c r="E65">
        <f t="shared" si="1"/>
        <v>-1.1453894802270386</v>
      </c>
      <c r="F65">
        <f t="shared" si="1"/>
        <v>-1.0864861088702691</v>
      </c>
      <c r="G65">
        <f t="shared" si="1"/>
        <v>-1.2430601930339829</v>
      </c>
      <c r="H65">
        <f t="shared" si="2"/>
        <v>-1.1583119273770968</v>
      </c>
    </row>
    <row r="66" spans="1:8" x14ac:dyDescent="0.3">
      <c r="A66" s="1">
        <v>32.001388900000002</v>
      </c>
      <c r="B66" s="1">
        <v>0.32229999999999998</v>
      </c>
      <c r="C66" s="1">
        <v>0.3301</v>
      </c>
      <c r="D66" s="1">
        <v>0.29330000000000001</v>
      </c>
      <c r="E66">
        <f t="shared" si="1"/>
        <v>-1.132272490160745</v>
      </c>
      <c r="F66">
        <f t="shared" si="1"/>
        <v>-1.1083596401229898</v>
      </c>
      <c r="G66">
        <f t="shared" si="1"/>
        <v>-1.2265593029987316</v>
      </c>
      <c r="H66">
        <f t="shared" si="2"/>
        <v>-1.1557304777608222</v>
      </c>
    </row>
    <row r="67" spans="1:8" x14ac:dyDescent="0.3">
      <c r="A67" s="1">
        <v>32.5014167</v>
      </c>
      <c r="B67" s="1">
        <v>0.32305</v>
      </c>
      <c r="C67" s="1">
        <v>0.33155000000000001</v>
      </c>
      <c r="D67" s="1">
        <v>0.29365000000000002</v>
      </c>
      <c r="E67">
        <f t="shared" ref="E67:G98" si="3">LN(B67)</f>
        <v>-1.1299481689779625</v>
      </c>
      <c r="F67">
        <f t="shared" si="3"/>
        <v>-1.1039766511672604</v>
      </c>
      <c r="G67">
        <f t="shared" si="3"/>
        <v>-1.2253666970136086</v>
      </c>
      <c r="H67">
        <f t="shared" ref="H67:H98" si="4">AVERAGE(E67:G67)</f>
        <v>-1.1530971723862773</v>
      </c>
    </row>
    <row r="68" spans="1:8" x14ac:dyDescent="0.3">
      <c r="A68" s="1">
        <v>33.001472200000002</v>
      </c>
      <c r="B68" s="1">
        <v>0.3231</v>
      </c>
      <c r="C68" s="1">
        <v>0.32969999999999999</v>
      </c>
      <c r="D68" s="1">
        <v>0.29260000000000003</v>
      </c>
      <c r="E68">
        <f t="shared" si="3"/>
        <v>-1.1297934061516846</v>
      </c>
      <c r="F68">
        <f t="shared" si="3"/>
        <v>-1.1095721289044518</v>
      </c>
      <c r="G68">
        <f t="shared" si="3"/>
        <v>-1.2289487903961129</v>
      </c>
      <c r="H68">
        <f t="shared" si="4"/>
        <v>-1.1561047751507498</v>
      </c>
    </row>
    <row r="69" spans="1:8" x14ac:dyDescent="0.3">
      <c r="A69" s="1">
        <v>33.5015</v>
      </c>
      <c r="B69" s="1">
        <v>0.32400000000000001</v>
      </c>
      <c r="C69" s="1">
        <v>0.33189999999999997</v>
      </c>
      <c r="D69" s="1">
        <v>0.2954</v>
      </c>
      <c r="E69">
        <f t="shared" si="3"/>
        <v>-1.1270117631898076</v>
      </c>
      <c r="F69">
        <f t="shared" si="3"/>
        <v>-1.1029215602562081</v>
      </c>
      <c r="G69">
        <f t="shared" si="3"/>
        <v>-1.2194249088848577</v>
      </c>
      <c r="H69">
        <f t="shared" si="4"/>
        <v>-1.1497860774436244</v>
      </c>
    </row>
    <row r="70" spans="1:8" x14ac:dyDescent="0.3">
      <c r="A70" s="1">
        <v>34.001527799999998</v>
      </c>
      <c r="B70" s="1">
        <v>0.32555000000000001</v>
      </c>
      <c r="C70" s="1">
        <v>0.33215</v>
      </c>
      <c r="D70" s="1">
        <v>0.29644999999999999</v>
      </c>
      <c r="E70">
        <f t="shared" si="3"/>
        <v>-1.1222392192992661</v>
      </c>
      <c r="F70">
        <f t="shared" si="3"/>
        <v>-1.102168604870887</v>
      </c>
      <c r="G70">
        <f t="shared" si="3"/>
        <v>-1.2158767088287603</v>
      </c>
      <c r="H70">
        <f t="shared" si="4"/>
        <v>-1.1467615109996376</v>
      </c>
    </row>
    <row r="71" spans="1:8" x14ac:dyDescent="0.3">
      <c r="A71" s="1">
        <v>34.501527799999998</v>
      </c>
      <c r="B71" s="1">
        <v>0.32</v>
      </c>
      <c r="C71" s="1">
        <v>0.33379999999999999</v>
      </c>
      <c r="D71" s="1">
        <v>0.29859999999999998</v>
      </c>
      <c r="E71">
        <f t="shared" si="3"/>
        <v>-1.1394342831883648</v>
      </c>
      <c r="F71">
        <f t="shared" si="3"/>
        <v>-1.0972132677544024</v>
      </c>
      <c r="G71">
        <f t="shared" si="3"/>
        <v>-1.2086503938770472</v>
      </c>
      <c r="H71">
        <f t="shared" si="4"/>
        <v>-1.1484326482732714</v>
      </c>
    </row>
    <row r="72" spans="1:8" x14ac:dyDescent="0.3">
      <c r="A72" s="1">
        <v>35.001555600000003</v>
      </c>
      <c r="B72" s="1">
        <v>0.31619999999999998</v>
      </c>
      <c r="C72" s="1">
        <v>0.33679999999999999</v>
      </c>
      <c r="D72" s="1">
        <v>0.29720000000000002</v>
      </c>
      <c r="E72">
        <f t="shared" si="3"/>
        <v>-1.1513803542067655</v>
      </c>
      <c r="F72">
        <f t="shared" si="3"/>
        <v>-1.0882659966139654</v>
      </c>
      <c r="G72">
        <f t="shared" si="3"/>
        <v>-1.213349966138533</v>
      </c>
      <c r="H72">
        <f t="shared" si="4"/>
        <v>-1.1509987723197546</v>
      </c>
    </row>
    <row r="73" spans="1:8" x14ac:dyDescent="0.3">
      <c r="A73" s="1">
        <v>35.5015833</v>
      </c>
      <c r="B73" s="1">
        <v>0.31190000000000001</v>
      </c>
      <c r="C73" s="1">
        <v>0.33589999999999998</v>
      </c>
      <c r="D73" s="1">
        <v>0.29630000000000001</v>
      </c>
      <c r="E73">
        <f t="shared" si="3"/>
        <v>-1.1650726553683795</v>
      </c>
      <c r="F73">
        <f t="shared" si="3"/>
        <v>-1.0909417823638901</v>
      </c>
      <c r="G73">
        <f t="shared" si="3"/>
        <v>-1.2163828244026176</v>
      </c>
      <c r="H73">
        <f t="shared" si="4"/>
        <v>-1.1574657540449624</v>
      </c>
    </row>
    <row r="74" spans="1:8" x14ac:dyDescent="0.3">
      <c r="A74" s="1">
        <v>36.001611099999998</v>
      </c>
      <c r="B74" s="1">
        <v>0.30935000000000001</v>
      </c>
      <c r="C74" s="1">
        <v>0.33084999999999998</v>
      </c>
      <c r="D74" s="1">
        <v>0.29385</v>
      </c>
      <c r="E74">
        <f t="shared" si="3"/>
        <v>-1.1732819570051392</v>
      </c>
      <c r="F74">
        <f t="shared" si="3"/>
        <v>-1.1060901785240687</v>
      </c>
      <c r="G74">
        <f t="shared" si="3"/>
        <v>-1.2246858459234775</v>
      </c>
      <c r="H74">
        <f t="shared" si="4"/>
        <v>-1.1680193271508952</v>
      </c>
    </row>
    <row r="75" spans="1:8" x14ac:dyDescent="0.3">
      <c r="A75" s="1">
        <v>36.501638900000003</v>
      </c>
      <c r="B75" s="1">
        <v>0.30449999999999999</v>
      </c>
      <c r="C75" s="1">
        <v>0.32869999999999999</v>
      </c>
      <c r="D75" s="1">
        <v>0.2888</v>
      </c>
      <c r="E75">
        <f t="shared" si="3"/>
        <v>-1.1890841918321853</v>
      </c>
      <c r="F75">
        <f t="shared" si="3"/>
        <v>-1.1126097983119634</v>
      </c>
      <c r="G75">
        <f t="shared" si="3"/>
        <v>-1.2420208719634658</v>
      </c>
      <c r="H75">
        <f t="shared" si="4"/>
        <v>-1.1812382873692047</v>
      </c>
    </row>
    <row r="76" spans="1:8" x14ac:dyDescent="0.3">
      <c r="A76" s="1">
        <v>37.001666700000001</v>
      </c>
      <c r="B76" s="1">
        <v>0.30214999999999997</v>
      </c>
      <c r="C76" s="1">
        <v>0.32755000000000001</v>
      </c>
      <c r="D76" s="1">
        <v>0.28265000000000001</v>
      </c>
      <c r="E76">
        <f t="shared" si="3"/>
        <v>-1.1968316961745695</v>
      </c>
      <c r="F76">
        <f t="shared" si="3"/>
        <v>-1.1161145638042518</v>
      </c>
      <c r="G76">
        <f t="shared" si="3"/>
        <v>-1.2635458958608372</v>
      </c>
      <c r="H76">
        <f t="shared" si="4"/>
        <v>-1.1921640519465528</v>
      </c>
    </row>
    <row r="77" spans="1:8" x14ac:dyDescent="0.3">
      <c r="A77" s="1">
        <v>37.501694399999998</v>
      </c>
      <c r="B77" s="1">
        <v>0.29585</v>
      </c>
      <c r="C77" s="1">
        <v>0.31955</v>
      </c>
      <c r="D77" s="1">
        <v>0.27755000000000002</v>
      </c>
      <c r="E77">
        <f t="shared" si="3"/>
        <v>-1.2179027098594339</v>
      </c>
      <c r="F77">
        <f t="shared" si="3"/>
        <v>-1.1408415228858462</v>
      </c>
      <c r="G77">
        <f t="shared" si="3"/>
        <v>-1.2817541818459668</v>
      </c>
      <c r="H77">
        <f t="shared" si="4"/>
        <v>-1.2134994715304155</v>
      </c>
    </row>
    <row r="78" spans="1:8" x14ac:dyDescent="0.3">
      <c r="A78" s="1">
        <v>38.001750000000001</v>
      </c>
      <c r="B78" s="1">
        <v>0.29720000000000002</v>
      </c>
      <c r="C78" s="1">
        <v>0.315</v>
      </c>
      <c r="D78" s="1">
        <v>0.27250000000000002</v>
      </c>
      <c r="E78">
        <f t="shared" si="3"/>
        <v>-1.213349966138533</v>
      </c>
      <c r="F78">
        <f t="shared" si="3"/>
        <v>-1.155182640156504</v>
      </c>
      <c r="G78">
        <f t="shared" si="3"/>
        <v>-1.3001166648788383</v>
      </c>
      <c r="H78">
        <f t="shared" si="4"/>
        <v>-1.2228830903912917</v>
      </c>
    </row>
    <row r="79" spans="1:8" x14ac:dyDescent="0.3">
      <c r="A79" s="1">
        <v>38.501777799999999</v>
      </c>
      <c r="B79" s="1">
        <v>0.29330000000000001</v>
      </c>
      <c r="C79" s="1">
        <v>0.3095</v>
      </c>
      <c r="D79" s="1">
        <v>0.26900000000000002</v>
      </c>
      <c r="E79">
        <f t="shared" si="3"/>
        <v>-1.2265593029987316</v>
      </c>
      <c r="F79">
        <f t="shared" si="3"/>
        <v>-1.1727971868574862</v>
      </c>
      <c r="G79">
        <f t="shared" si="3"/>
        <v>-1.313043899380298</v>
      </c>
      <c r="H79">
        <f t="shared" si="4"/>
        <v>-1.2374667964121719</v>
      </c>
    </row>
    <row r="80" spans="1:8" x14ac:dyDescent="0.3">
      <c r="A80" s="1">
        <v>39.001777799999999</v>
      </c>
      <c r="B80" s="1">
        <v>0.28885</v>
      </c>
      <c r="C80" s="1">
        <v>0.30554999999999999</v>
      </c>
      <c r="D80" s="1">
        <v>0.26565</v>
      </c>
      <c r="E80">
        <f t="shared" si="3"/>
        <v>-1.2418477567548625</v>
      </c>
      <c r="F80">
        <f t="shared" si="3"/>
        <v>-1.1856418476412125</v>
      </c>
      <c r="G80">
        <f t="shared" si="3"/>
        <v>-1.3255756260851848</v>
      </c>
      <c r="H80">
        <f t="shared" si="4"/>
        <v>-1.2510217434937532</v>
      </c>
    </row>
    <row r="81" spans="1:8" x14ac:dyDescent="0.3">
      <c r="A81" s="1">
        <v>39.501805599999997</v>
      </c>
      <c r="B81" s="1">
        <v>0.28584999999999999</v>
      </c>
      <c r="C81" s="1">
        <v>0.30145</v>
      </c>
      <c r="D81" s="1">
        <v>0.26085000000000003</v>
      </c>
      <c r="E81">
        <f t="shared" si="3"/>
        <v>-1.2522880812721568</v>
      </c>
      <c r="F81">
        <f t="shared" si="3"/>
        <v>-1.1991511140467226</v>
      </c>
      <c r="G81">
        <f t="shared" si="3"/>
        <v>-1.3438097495137353</v>
      </c>
      <c r="H81">
        <f t="shared" si="4"/>
        <v>-1.2650829816108715</v>
      </c>
    </row>
    <row r="82" spans="1:8" x14ac:dyDescent="0.3">
      <c r="A82" s="1">
        <v>40.001833300000001</v>
      </c>
      <c r="B82" s="1">
        <v>0.28215000000000001</v>
      </c>
      <c r="C82" s="1">
        <v>0.29975000000000002</v>
      </c>
      <c r="D82" s="1">
        <v>0.25814999999999999</v>
      </c>
      <c r="E82">
        <f t="shared" si="3"/>
        <v>-1.2653164345669878</v>
      </c>
      <c r="F82">
        <f t="shared" si="3"/>
        <v>-1.2048064850745133</v>
      </c>
      <c r="G82">
        <f t="shared" si="3"/>
        <v>-1.3542144676564789</v>
      </c>
      <c r="H82">
        <f t="shared" si="4"/>
        <v>-1.2747791290993267</v>
      </c>
    </row>
    <row r="83" spans="1:8" x14ac:dyDescent="0.3">
      <c r="A83" s="1">
        <v>40.501861099999999</v>
      </c>
      <c r="B83" s="1">
        <v>0.27944999999999998</v>
      </c>
      <c r="C83" s="1">
        <v>0.29944999999999999</v>
      </c>
      <c r="D83" s="1">
        <v>0.25514999999999999</v>
      </c>
      <c r="E83">
        <f t="shared" si="3"/>
        <v>-1.27493189326643</v>
      </c>
      <c r="F83">
        <f t="shared" si="3"/>
        <v>-1.2058078202716656</v>
      </c>
      <c r="G83">
        <f t="shared" si="3"/>
        <v>-1.3659036714721566</v>
      </c>
      <c r="H83">
        <f t="shared" si="4"/>
        <v>-1.2822144616700841</v>
      </c>
    </row>
    <row r="84" spans="1:8" x14ac:dyDescent="0.3">
      <c r="A84" s="1">
        <v>41.001888899999997</v>
      </c>
      <c r="B84" s="1">
        <v>0.27675</v>
      </c>
      <c r="C84" s="1">
        <v>0.29725000000000001</v>
      </c>
      <c r="D84" s="1">
        <v>0.25414999999999999</v>
      </c>
      <c r="E84">
        <f t="shared" si="3"/>
        <v>-1.2846407073933908</v>
      </c>
      <c r="F84">
        <f t="shared" si="3"/>
        <v>-1.2131817434112457</v>
      </c>
      <c r="G84">
        <f t="shared" si="3"/>
        <v>-1.3698306350892255</v>
      </c>
      <c r="H84">
        <f t="shared" si="4"/>
        <v>-1.2892176952979539</v>
      </c>
    </row>
    <row r="85" spans="1:8" x14ac:dyDescent="0.3">
      <c r="A85" s="1">
        <v>41.501916700000002</v>
      </c>
      <c r="B85" s="1">
        <v>0.27500000000000002</v>
      </c>
      <c r="C85" s="1">
        <v>0.29470000000000002</v>
      </c>
      <c r="D85" s="1">
        <v>0.2555</v>
      </c>
      <c r="E85">
        <f t="shared" si="3"/>
        <v>-1.2909841813155656</v>
      </c>
      <c r="F85">
        <f t="shared" si="3"/>
        <v>-1.2217973892384879</v>
      </c>
      <c r="G85">
        <f t="shared" si="3"/>
        <v>-1.3645328693383778</v>
      </c>
      <c r="H85">
        <f t="shared" si="4"/>
        <v>-1.2924381466308104</v>
      </c>
    </row>
    <row r="86" spans="1:8" x14ac:dyDescent="0.3">
      <c r="A86" s="1">
        <v>42.001944399999999</v>
      </c>
      <c r="B86" s="1">
        <v>0.27260000000000001</v>
      </c>
      <c r="C86" s="1">
        <v>0.29139999999999999</v>
      </c>
      <c r="D86" s="1">
        <v>0.254</v>
      </c>
      <c r="E86">
        <f t="shared" si="3"/>
        <v>-1.2997497597197047</v>
      </c>
      <c r="F86">
        <f t="shared" si="3"/>
        <v>-1.2330583852210326</v>
      </c>
      <c r="G86">
        <f t="shared" si="3"/>
        <v>-1.3704210119636004</v>
      </c>
      <c r="H86">
        <f t="shared" si="4"/>
        <v>-1.3010763856347793</v>
      </c>
    </row>
    <row r="87" spans="1:8" x14ac:dyDescent="0.3">
      <c r="A87" s="1">
        <v>42.501972199999997</v>
      </c>
      <c r="B87" s="1">
        <v>0.2702</v>
      </c>
      <c r="C87" s="1">
        <v>0.29070000000000001</v>
      </c>
      <c r="D87" s="1">
        <v>0.25369999999999998</v>
      </c>
      <c r="E87">
        <f t="shared" si="3"/>
        <v>-1.3085928534560385</v>
      </c>
      <c r="F87">
        <f t="shared" si="3"/>
        <v>-1.2354634714173067</v>
      </c>
      <c r="G87">
        <f t="shared" si="3"/>
        <v>-1.3716028123769008</v>
      </c>
      <c r="H87">
        <f t="shared" si="4"/>
        <v>-1.3052197124167488</v>
      </c>
    </row>
    <row r="88" spans="1:8" x14ac:dyDescent="0.3">
      <c r="A88" s="1">
        <v>43.002000000000002</v>
      </c>
      <c r="B88" s="1">
        <v>0.26745000000000002</v>
      </c>
      <c r="C88" s="1">
        <v>0.29075000000000001</v>
      </c>
      <c r="D88" s="1">
        <v>0.25364999999999999</v>
      </c>
      <c r="E88">
        <f t="shared" si="3"/>
        <v>-1.318822646004878</v>
      </c>
      <c r="F88">
        <f t="shared" si="3"/>
        <v>-1.2352914875833632</v>
      </c>
      <c r="G88">
        <f t="shared" si="3"/>
        <v>-1.3717999149694382</v>
      </c>
      <c r="H88">
        <f t="shared" si="4"/>
        <v>-1.308638016185893</v>
      </c>
    </row>
    <row r="89" spans="1:8" x14ac:dyDescent="0.3">
      <c r="A89" s="1">
        <v>43.5020278</v>
      </c>
      <c r="B89" s="1">
        <v>0.26705000000000001</v>
      </c>
      <c r="C89" s="1">
        <v>0.29004999999999997</v>
      </c>
      <c r="D89" s="1">
        <v>0.25395000000000001</v>
      </c>
      <c r="E89">
        <f t="shared" si="3"/>
        <v>-1.3203193721963578</v>
      </c>
      <c r="F89">
        <f t="shared" si="3"/>
        <v>-1.2377019570700638</v>
      </c>
      <c r="G89">
        <f t="shared" si="3"/>
        <v>-1.3706178817348831</v>
      </c>
      <c r="H89">
        <f t="shared" si="4"/>
        <v>-1.3095464036671014</v>
      </c>
    </row>
    <row r="90" spans="1:8" x14ac:dyDescent="0.3">
      <c r="A90" s="1">
        <v>44.002055599999998</v>
      </c>
      <c r="B90" s="1">
        <v>0.26674999999999999</v>
      </c>
      <c r="C90" s="1">
        <v>0.28925000000000001</v>
      </c>
      <c r="D90" s="1">
        <v>0.25314999999999999</v>
      </c>
      <c r="E90">
        <f t="shared" si="3"/>
        <v>-1.3214433888002743</v>
      </c>
      <c r="F90">
        <f t="shared" si="3"/>
        <v>-1.240463912908351</v>
      </c>
      <c r="G90">
        <f t="shared" si="3"/>
        <v>-1.3737730805662189</v>
      </c>
      <c r="H90">
        <f t="shared" si="4"/>
        <v>-1.3118934607582815</v>
      </c>
    </row>
    <row r="91" spans="1:8" x14ac:dyDescent="0.3">
      <c r="A91" s="1">
        <v>44.502083300000002</v>
      </c>
      <c r="B91" s="1">
        <v>0.26684999999999998</v>
      </c>
      <c r="C91" s="1">
        <v>0.28544999999999998</v>
      </c>
      <c r="D91" s="1">
        <v>0.25355</v>
      </c>
      <c r="E91">
        <f t="shared" si="3"/>
        <v>-1.3210685762021832</v>
      </c>
      <c r="F91">
        <f t="shared" si="3"/>
        <v>-1.253688396571869</v>
      </c>
      <c r="G91">
        <f t="shared" si="3"/>
        <v>-1.3721942367411091</v>
      </c>
      <c r="H91">
        <f t="shared" si="4"/>
        <v>-1.3156504031717204</v>
      </c>
    </row>
    <row r="92" spans="1:8" x14ac:dyDescent="0.3">
      <c r="A92" s="1">
        <v>45.0021111</v>
      </c>
      <c r="B92" s="1">
        <v>0.26634999999999998</v>
      </c>
      <c r="C92" s="1">
        <v>0.28565000000000002</v>
      </c>
      <c r="D92" s="1">
        <v>0.25364999999999999</v>
      </c>
      <c r="E92">
        <f t="shared" si="3"/>
        <v>-1.322944045619129</v>
      </c>
      <c r="F92">
        <f t="shared" si="3"/>
        <v>-1.2529879938116655</v>
      </c>
      <c r="G92">
        <f t="shared" si="3"/>
        <v>-1.3717999149694382</v>
      </c>
      <c r="H92">
        <f t="shared" si="4"/>
        <v>-1.3159106514667442</v>
      </c>
    </row>
    <row r="93" spans="1:8" x14ac:dyDescent="0.3">
      <c r="A93" s="1">
        <v>45.502138899999999</v>
      </c>
      <c r="B93" s="1">
        <v>0.26695000000000002</v>
      </c>
      <c r="C93" s="1">
        <v>0.28615000000000002</v>
      </c>
      <c r="D93" s="1">
        <v>0.25305</v>
      </c>
      <c r="E93">
        <f t="shared" si="3"/>
        <v>-1.3206939040359418</v>
      </c>
      <c r="F93">
        <f t="shared" si="3"/>
        <v>-1.2512391301270258</v>
      </c>
      <c r="G93">
        <f t="shared" si="3"/>
        <v>-1.3741681813220501</v>
      </c>
      <c r="H93">
        <f t="shared" si="4"/>
        <v>-1.3153670718283392</v>
      </c>
    </row>
    <row r="94" spans="1:8" x14ac:dyDescent="0.3">
      <c r="A94" s="1">
        <v>46.002166699999997</v>
      </c>
      <c r="B94" s="1">
        <v>0.26719999999999999</v>
      </c>
      <c r="C94" s="1">
        <v>0.28549999999999998</v>
      </c>
      <c r="D94" s="1">
        <v>0.2535</v>
      </c>
      <c r="E94">
        <f t="shared" si="3"/>
        <v>-1.3197578373196464</v>
      </c>
      <c r="F94">
        <f t="shared" si="3"/>
        <v>-1.2535132498860722</v>
      </c>
      <c r="G94">
        <f t="shared" si="3"/>
        <v>-1.3723914559508992</v>
      </c>
      <c r="H94">
        <f t="shared" si="4"/>
        <v>-1.3152208477188725</v>
      </c>
    </row>
    <row r="95" spans="1:8" x14ac:dyDescent="0.3">
      <c r="A95" s="1">
        <v>46.5021944</v>
      </c>
      <c r="B95" s="1">
        <v>0.26684999999999998</v>
      </c>
      <c r="C95" s="1">
        <v>0.28565000000000002</v>
      </c>
      <c r="D95" s="1">
        <v>0.25345000000000001</v>
      </c>
      <c r="E95">
        <f t="shared" si="3"/>
        <v>-1.3210685762021832</v>
      </c>
      <c r="F95">
        <f t="shared" si="3"/>
        <v>-1.2529879938116655</v>
      </c>
      <c r="G95">
        <f t="shared" si="3"/>
        <v>-1.3725887140637787</v>
      </c>
      <c r="H95">
        <f t="shared" si="4"/>
        <v>-1.3155484280258758</v>
      </c>
    </row>
    <row r="96" spans="1:8" x14ac:dyDescent="0.3">
      <c r="A96" s="1">
        <v>47.0021944</v>
      </c>
      <c r="B96" s="1">
        <v>0.26724999999999999</v>
      </c>
      <c r="C96" s="1">
        <v>0.28665000000000002</v>
      </c>
      <c r="D96" s="1">
        <v>0.25405</v>
      </c>
      <c r="E96">
        <f t="shared" si="3"/>
        <v>-1.3195707290769825</v>
      </c>
      <c r="F96">
        <f t="shared" si="3"/>
        <v>-1.2494933196277453</v>
      </c>
      <c r="G96">
        <f t="shared" si="3"/>
        <v>-1.3702241809423961</v>
      </c>
      <c r="H96">
        <f t="shared" si="4"/>
        <v>-1.3130960765490414</v>
      </c>
    </row>
    <row r="97" spans="2:8" x14ac:dyDescent="0.3">
      <c r="B97" s="1">
        <v>0.88829999999999998</v>
      </c>
      <c r="C97" s="1">
        <v>0.76559999999999995</v>
      </c>
      <c r="D97" s="1">
        <v>0.89990000000000003</v>
      </c>
      <c r="E97">
        <f t="shared" si="3"/>
        <v>-0.11844575520648179</v>
      </c>
      <c r="F97">
        <f t="shared" si="3"/>
        <v>-0.2670954388433926</v>
      </c>
      <c r="G97">
        <f t="shared" si="3"/>
        <v>-0.10547163294223416</v>
      </c>
      <c r="H97">
        <f t="shared" si="4"/>
        <v>-0.16367094233070287</v>
      </c>
    </row>
    <row r="98" spans="2:8" x14ac:dyDescent="0.3">
      <c r="B98" s="1">
        <v>0.90529999999999999</v>
      </c>
      <c r="C98" s="1">
        <v>0.76470000000000005</v>
      </c>
      <c r="D98" s="1">
        <v>0.90510000000000002</v>
      </c>
      <c r="E98">
        <f t="shared" si="3"/>
        <v>-9.9488898500742384E-2</v>
      </c>
      <c r="F98">
        <f t="shared" si="3"/>
        <v>-0.26827167893195752</v>
      </c>
      <c r="G98">
        <f t="shared" si="3"/>
        <v>-9.9709844149011934E-2</v>
      </c>
      <c r="H98">
        <f t="shared" si="4"/>
        <v>-0.1558234738605706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26F8-D68B-449F-919A-EB9A481C18D4}">
  <dimension ref="A1:Z29"/>
  <sheetViews>
    <sheetView tabSelected="1" workbookViewId="0">
      <selection activeCell="A15" sqref="A15"/>
    </sheetView>
  </sheetViews>
  <sheetFormatPr defaultRowHeight="14.4" x14ac:dyDescent="0.3"/>
  <sheetData>
    <row r="1" spans="1:16" x14ac:dyDescent="0.3">
      <c r="A1" s="2" t="s">
        <v>0</v>
      </c>
      <c r="B1" s="9" t="s">
        <v>7</v>
      </c>
      <c r="C1" s="9"/>
      <c r="D1" s="9"/>
      <c r="E1" s="9" t="s">
        <v>8</v>
      </c>
      <c r="F1" s="9"/>
      <c r="G1" s="9"/>
      <c r="H1" s="10" t="s">
        <v>9</v>
      </c>
      <c r="I1" s="10"/>
      <c r="J1" s="10"/>
      <c r="K1" s="10" t="s">
        <v>10</v>
      </c>
      <c r="L1" s="10"/>
      <c r="M1" s="10"/>
      <c r="N1" t="s">
        <v>9</v>
      </c>
      <c r="O1" t="s">
        <v>10</v>
      </c>
      <c r="P1" t="s">
        <v>11</v>
      </c>
    </row>
    <row r="2" spans="1:16" x14ac:dyDescent="0.3">
      <c r="A2" s="1">
        <v>0</v>
      </c>
      <c r="B2" s="1">
        <v>7.4700000000000003E-2</v>
      </c>
      <c r="C2" s="1">
        <v>7.6700000000000004E-2</v>
      </c>
      <c r="D2" s="1">
        <v>7.8100000000000003E-2</v>
      </c>
      <c r="E2" s="1">
        <v>8.0600000000000005E-2</v>
      </c>
      <c r="F2" s="1">
        <v>8.3299999999999999E-2</v>
      </c>
      <c r="G2" s="1">
        <v>8.0799999999999997E-2</v>
      </c>
      <c r="H2">
        <f>LN(B2)</f>
        <v>-2.5942751868433653</v>
      </c>
      <c r="I2">
        <f t="shared" ref="I2:J16" si="0">LN(C2)</f>
        <v>-2.5678535706089263</v>
      </c>
      <c r="J2">
        <f t="shared" si="0"/>
        <v>-2.5497652221364966</v>
      </c>
      <c r="K2">
        <f>LN(E2)</f>
        <v>-2.5182566294695543</v>
      </c>
      <c r="L2">
        <f t="shared" ref="L2:M16" si="1">LN(F2)</f>
        <v>-2.4853067298093401</v>
      </c>
      <c r="M2">
        <f t="shared" si="1"/>
        <v>-2.5157783134550873</v>
      </c>
      <c r="N2">
        <f>AVERAGE(H2:J2)</f>
        <v>-2.5706313265295964</v>
      </c>
      <c r="O2">
        <f>AVERAGE(K2:M2)</f>
        <v>-2.5064472242446603</v>
      </c>
      <c r="P2">
        <f>AVERAGE(N2:O2)</f>
        <v>-2.5385392753871283</v>
      </c>
    </row>
    <row r="3" spans="1:16" x14ac:dyDescent="0.3">
      <c r="A3" s="3">
        <v>1.83</v>
      </c>
      <c r="B3" s="3">
        <v>8.5000000000000006E-2</v>
      </c>
      <c r="C3" s="3">
        <v>8.8200000000000001E-2</v>
      </c>
      <c r="D3" s="3">
        <v>8.8900000000000007E-2</v>
      </c>
      <c r="E3" s="3">
        <v>8.7900000000000006E-2</v>
      </c>
      <c r="F3" s="3">
        <v>8.8300000000000003E-2</v>
      </c>
      <c r="G3" s="3">
        <v>8.9300000000000004E-2</v>
      </c>
      <c r="H3" s="4">
        <f t="shared" ref="H3:H16" si="2">LN(B3)</f>
        <v>-2.4651040224918206</v>
      </c>
      <c r="I3" s="4">
        <f t="shared" si="0"/>
        <v>-2.4281483159693913</v>
      </c>
      <c r="J3" s="4">
        <f t="shared" si="0"/>
        <v>-2.4202431364622781</v>
      </c>
      <c r="K3" s="4">
        <f t="shared" ref="K3:K16" si="3">LN(E3)</f>
        <v>-2.4315554742910055</v>
      </c>
      <c r="L3" s="4">
        <f t="shared" si="1"/>
        <v>-2.4270151713722226</v>
      </c>
      <c r="M3" s="4">
        <f t="shared" si="1"/>
        <v>-2.4157537910996836</v>
      </c>
      <c r="N3" s="4">
        <f t="shared" ref="N3:N16" si="4">AVERAGE(H3:J3)</f>
        <v>-2.4378318249744964</v>
      </c>
      <c r="O3" s="4">
        <f t="shared" ref="O3:O16" si="5">AVERAGE(K3:M3)</f>
        <v>-2.424774812254304</v>
      </c>
      <c r="P3" s="4">
        <f t="shared" ref="P3:P16" si="6">AVERAGE(N3:O3)</f>
        <v>-2.4313033186144004</v>
      </c>
    </row>
    <row r="4" spans="1:16" x14ac:dyDescent="0.3">
      <c r="A4" s="3">
        <v>3.95</v>
      </c>
      <c r="B4" s="3">
        <v>0.19700000000000001</v>
      </c>
      <c r="C4" s="3">
        <v>0.13400000000000001</v>
      </c>
      <c r="D4" s="3">
        <v>0.16850001000000001</v>
      </c>
      <c r="E4" s="3">
        <v>0.1462</v>
      </c>
      <c r="F4" s="3">
        <v>0.14599999999999999</v>
      </c>
      <c r="G4" s="3">
        <v>0.15820000000000001</v>
      </c>
      <c r="H4" s="4">
        <f t="shared" si="2"/>
        <v>-1.6245515502441485</v>
      </c>
      <c r="I4" s="4">
        <f t="shared" si="0"/>
        <v>-2.0099154790312257</v>
      </c>
      <c r="J4" s="4">
        <f t="shared" si="0"/>
        <v>-1.7808194698425412</v>
      </c>
      <c r="K4" s="4">
        <f t="shared" si="3"/>
        <v>-1.922779731666459</v>
      </c>
      <c r="L4" s="4">
        <f t="shared" si="1"/>
        <v>-1.9241486572738007</v>
      </c>
      <c r="M4" s="4">
        <f t="shared" si="1"/>
        <v>-1.8438952236485835</v>
      </c>
      <c r="N4" s="4">
        <f t="shared" si="4"/>
        <v>-1.8050954997059716</v>
      </c>
      <c r="O4" s="4">
        <f t="shared" si="5"/>
        <v>-1.8969412041962812</v>
      </c>
      <c r="P4" s="4">
        <f t="shared" si="6"/>
        <v>-1.8510183519511263</v>
      </c>
    </row>
    <row r="5" spans="1:16" x14ac:dyDescent="0.3">
      <c r="A5" s="3">
        <v>5.78</v>
      </c>
      <c r="B5" s="3">
        <v>0.22889999999999999</v>
      </c>
      <c r="C5" s="3">
        <v>0.2341</v>
      </c>
      <c r="D5" s="3">
        <v>0.23899999</v>
      </c>
      <c r="E5" s="3">
        <v>0.21590000000000001</v>
      </c>
      <c r="F5" s="3">
        <v>0.23010000999999999</v>
      </c>
      <c r="G5" s="3">
        <v>0.23400000000000001</v>
      </c>
      <c r="H5" s="4">
        <f t="shared" si="2"/>
        <v>-1.474470052023616</v>
      </c>
      <c r="I5" s="4">
        <f t="shared" si="0"/>
        <v>-1.4520069044852719</v>
      </c>
      <c r="J5" s="4">
        <f t="shared" si="0"/>
        <v>-1.4312917688916316</v>
      </c>
      <c r="K5" s="4">
        <f t="shared" si="3"/>
        <v>-1.5329399414613754</v>
      </c>
      <c r="L5" s="4">
        <f t="shared" si="1"/>
        <v>-1.4692412384814524</v>
      </c>
      <c r="M5" s="4">
        <f t="shared" si="1"/>
        <v>-1.4524341636244356</v>
      </c>
      <c r="N5" s="4">
        <f t="shared" si="4"/>
        <v>-1.4525895751335067</v>
      </c>
      <c r="O5" s="4">
        <f t="shared" si="5"/>
        <v>-1.4848717811890879</v>
      </c>
      <c r="P5" s="4">
        <f t="shared" si="6"/>
        <v>-1.4687306781612972</v>
      </c>
    </row>
    <row r="6" spans="1:16" x14ac:dyDescent="0.3">
      <c r="A6" s="1">
        <v>7.74</v>
      </c>
      <c r="B6" s="1">
        <v>0.2467</v>
      </c>
      <c r="C6" s="1">
        <v>0.26109999</v>
      </c>
      <c r="D6" s="1">
        <v>0.26320000999999998</v>
      </c>
      <c r="E6" s="1">
        <v>0.22800000000000001</v>
      </c>
      <c r="F6" s="1">
        <v>0.22470000000000001</v>
      </c>
      <c r="G6" s="1">
        <v>0.23270001000000001</v>
      </c>
      <c r="H6">
        <f t="shared" si="2"/>
        <v>-1.399582255446826</v>
      </c>
      <c r="I6">
        <f t="shared" si="0"/>
        <v>-1.3428518415765567</v>
      </c>
      <c r="J6">
        <f t="shared" si="0"/>
        <v>-1.3348410415370546</v>
      </c>
      <c r="K6">
        <f t="shared" si="3"/>
        <v>-1.4784096500276962</v>
      </c>
      <c r="L6">
        <f t="shared" si="1"/>
        <v>-1.4929890997908535</v>
      </c>
      <c r="M6">
        <f t="shared" si="1"/>
        <v>-1.4580051657001059</v>
      </c>
      <c r="N6">
        <f t="shared" si="4"/>
        <v>-1.359091712853479</v>
      </c>
      <c r="O6">
        <f t="shared" si="5"/>
        <v>-1.4764679718395517</v>
      </c>
      <c r="P6">
        <f t="shared" si="6"/>
        <v>-1.4177798423465153</v>
      </c>
    </row>
    <row r="7" spans="1:16" x14ac:dyDescent="0.3">
      <c r="A7" s="1">
        <v>9.76</v>
      </c>
      <c r="B7" s="1">
        <v>0.2712</v>
      </c>
      <c r="C7" s="1">
        <v>0.28749998999999998</v>
      </c>
      <c r="D7" s="1">
        <v>0.29409998999999998</v>
      </c>
      <c r="E7" s="1">
        <v>0.27680000999999999</v>
      </c>
      <c r="F7" s="1">
        <v>0.28819999000000002</v>
      </c>
      <c r="G7" s="1">
        <v>0.29190000999999999</v>
      </c>
      <c r="H7">
        <f t="shared" si="2"/>
        <v>-1.3048987229158966</v>
      </c>
      <c r="I7">
        <f t="shared" si="0"/>
        <v>-1.2465324535273412</v>
      </c>
      <c r="J7">
        <f t="shared" si="0"/>
        <v>-1.2238354674242284</v>
      </c>
      <c r="K7">
        <f t="shared" si="3"/>
        <v>-1.2844600191114557</v>
      </c>
      <c r="L7">
        <f t="shared" si="1"/>
        <v>-1.2441006301148423</v>
      </c>
      <c r="M7">
        <f t="shared" si="1"/>
        <v>-1.2313439668637609</v>
      </c>
      <c r="N7">
        <f t="shared" si="4"/>
        <v>-1.2584222146224888</v>
      </c>
      <c r="O7">
        <f t="shared" si="5"/>
        <v>-1.2533015386966864</v>
      </c>
      <c r="P7">
        <f t="shared" si="6"/>
        <v>-1.2558618766595875</v>
      </c>
    </row>
    <row r="8" spans="1:16" x14ac:dyDescent="0.3">
      <c r="A8" s="1">
        <v>11.77</v>
      </c>
      <c r="B8" s="1">
        <v>0.29580000000000001</v>
      </c>
      <c r="C8" s="1">
        <v>0.31420000999999997</v>
      </c>
      <c r="D8" s="1">
        <v>0.32499999000000002</v>
      </c>
      <c r="E8" s="1">
        <v>0.27939998999999999</v>
      </c>
      <c r="F8" s="1">
        <v>0.29910001000000003</v>
      </c>
      <c r="G8" s="1">
        <v>0.29330000000000001</v>
      </c>
      <c r="H8">
        <f t="shared" si="2"/>
        <v>-1.2180717287054377</v>
      </c>
      <c r="I8">
        <f t="shared" si="0"/>
        <v>-1.1577255213337549</v>
      </c>
      <c r="J8">
        <f t="shared" si="0"/>
        <v>-1.1239301274216307</v>
      </c>
      <c r="K8">
        <f t="shared" si="3"/>
        <v>-1.275110867950257</v>
      </c>
      <c r="L8">
        <f t="shared" si="1"/>
        <v>-1.2069772799126008</v>
      </c>
      <c r="M8">
        <f t="shared" si="1"/>
        <v>-1.2265593029987316</v>
      </c>
      <c r="N8">
        <f t="shared" si="4"/>
        <v>-1.1665757924869411</v>
      </c>
      <c r="O8">
        <f t="shared" si="5"/>
        <v>-1.2362158169538633</v>
      </c>
      <c r="P8">
        <f t="shared" si="6"/>
        <v>-1.2013958047204021</v>
      </c>
    </row>
    <row r="9" spans="1:16" x14ac:dyDescent="0.3">
      <c r="A9" s="1">
        <v>13.75</v>
      </c>
      <c r="B9" s="1">
        <v>0.33050001000000001</v>
      </c>
      <c r="C9" s="1">
        <v>0.34699999999999998</v>
      </c>
      <c r="D9" s="1">
        <v>0.35699998999999999</v>
      </c>
      <c r="E9" s="1">
        <v>0.32429998999999998</v>
      </c>
      <c r="F9" s="1">
        <v>0.34290000999999998</v>
      </c>
      <c r="G9" s="1">
        <v>0.35580000000000001</v>
      </c>
      <c r="H9">
        <f t="shared" si="2"/>
        <v>-1.1071485894332105</v>
      </c>
      <c r="I9">
        <f t="shared" si="0"/>
        <v>-1.058430499035278</v>
      </c>
      <c r="J9">
        <f t="shared" si="0"/>
        <v>-1.0300195252137028</v>
      </c>
      <c r="K9">
        <f t="shared" si="3"/>
        <v>-1.1260862965045113</v>
      </c>
      <c r="L9">
        <f t="shared" si="1"/>
        <v>-1.0703163903502415</v>
      </c>
      <c r="M9">
        <f t="shared" si="1"/>
        <v>-1.0333865037504022</v>
      </c>
      <c r="N9">
        <f t="shared" si="4"/>
        <v>-1.065199537894064</v>
      </c>
      <c r="O9">
        <f t="shared" si="5"/>
        <v>-1.0765963968683849</v>
      </c>
      <c r="P9">
        <f t="shared" si="6"/>
        <v>-1.0708979673812244</v>
      </c>
    </row>
    <row r="10" spans="1:16" x14ac:dyDescent="0.3">
      <c r="A10" s="1">
        <v>15.79</v>
      </c>
      <c r="B10" s="1">
        <v>0.39109999000000001</v>
      </c>
      <c r="C10" s="1">
        <v>0.41260001000000002</v>
      </c>
      <c r="D10" s="1">
        <v>0.41929999000000001</v>
      </c>
      <c r="E10" s="1">
        <v>0.39510000000000001</v>
      </c>
      <c r="F10" s="1">
        <v>0.41949998999999999</v>
      </c>
      <c r="G10" s="1">
        <v>0.41159999000000003</v>
      </c>
      <c r="H10">
        <f t="shared" si="2"/>
        <v>-0.93879202278957707</v>
      </c>
      <c r="I10">
        <f t="shared" si="0"/>
        <v>-0.88527665410843714</v>
      </c>
      <c r="J10">
        <f t="shared" si="0"/>
        <v>-0.8691686486546929</v>
      </c>
      <c r="K10">
        <f t="shared" si="3"/>
        <v>-0.92861638156479198</v>
      </c>
      <c r="L10">
        <f t="shared" si="1"/>
        <v>-0.86869177691277877</v>
      </c>
      <c r="M10">
        <f t="shared" si="1"/>
        <v>-0.88770329931767522</v>
      </c>
      <c r="N10">
        <f t="shared" si="4"/>
        <v>-0.89774577518423559</v>
      </c>
      <c r="O10">
        <f t="shared" si="5"/>
        <v>-0.89500381926508199</v>
      </c>
      <c r="P10">
        <f t="shared" si="6"/>
        <v>-0.89637479722465874</v>
      </c>
    </row>
    <row r="11" spans="1:16" x14ac:dyDescent="0.3">
      <c r="A11" s="5">
        <v>17.73</v>
      </c>
      <c r="B11" s="5">
        <v>0.46520001</v>
      </c>
      <c r="C11" s="5">
        <v>0.48050000999999998</v>
      </c>
      <c r="D11" s="5">
        <v>0.49049999999999999</v>
      </c>
      <c r="E11" s="5">
        <v>0.49959998999999999</v>
      </c>
      <c r="F11" s="5">
        <v>0.51569997999999995</v>
      </c>
      <c r="G11" s="5">
        <v>0.50730001999999996</v>
      </c>
      <c r="H11" s="6">
        <f t="shared" si="2"/>
        <v>-0.76528783684149726</v>
      </c>
      <c r="I11" s="6">
        <f t="shared" si="0"/>
        <v>-0.7329280297601356</v>
      </c>
      <c r="J11" s="6">
        <f t="shared" si="0"/>
        <v>-0.71232999997671931</v>
      </c>
      <c r="K11" s="6">
        <f t="shared" si="3"/>
        <v>-0.6939475207467275</v>
      </c>
      <c r="L11" s="6">
        <f t="shared" si="1"/>
        <v>-0.66223011670746235</v>
      </c>
      <c r="M11" s="6">
        <f t="shared" si="1"/>
        <v>-0.67865269498508984</v>
      </c>
      <c r="N11" s="6">
        <f t="shared" si="4"/>
        <v>-0.73684862219278402</v>
      </c>
      <c r="O11" s="6">
        <f t="shared" si="5"/>
        <v>-0.6782767774797599</v>
      </c>
      <c r="P11" s="6">
        <f t="shared" si="6"/>
        <v>-0.70756269983627196</v>
      </c>
    </row>
    <row r="12" spans="1:16" x14ac:dyDescent="0.3">
      <c r="A12" s="5">
        <v>19.61</v>
      </c>
      <c r="B12" s="5">
        <v>0.80349994999999996</v>
      </c>
      <c r="C12" s="5">
        <v>0.84399999999999997</v>
      </c>
      <c r="D12" s="5">
        <v>0.82299999999999995</v>
      </c>
      <c r="E12" s="5">
        <v>0.95099999999999996</v>
      </c>
      <c r="F12" s="5">
        <v>0.95850000000000002</v>
      </c>
      <c r="G12" s="5">
        <v>0.91100000000000003</v>
      </c>
      <c r="H12" s="6">
        <f t="shared" si="2"/>
        <v>-0.21877815603232534</v>
      </c>
      <c r="I12" s="6">
        <f t="shared" si="0"/>
        <v>-0.16960278438617998</v>
      </c>
      <c r="J12" s="6">
        <f t="shared" si="0"/>
        <v>-0.19479907830506729</v>
      </c>
      <c r="K12" s="6">
        <f t="shared" si="3"/>
        <v>-5.024121643674679E-2</v>
      </c>
      <c r="L12" s="6">
        <f t="shared" si="1"/>
        <v>-4.2385716496437846E-2</v>
      </c>
      <c r="M12" s="6">
        <f t="shared" si="1"/>
        <v>-9.3212381722178703E-2</v>
      </c>
      <c r="N12" s="6">
        <f t="shared" si="4"/>
        <v>-0.1943933395745242</v>
      </c>
      <c r="O12" s="6">
        <f t="shared" si="5"/>
        <v>-6.1946438218454448E-2</v>
      </c>
      <c r="P12" s="6">
        <f t="shared" si="6"/>
        <v>-0.12816988889648934</v>
      </c>
    </row>
    <row r="13" spans="1:16" x14ac:dyDescent="0.3">
      <c r="A13" s="5">
        <v>21.64</v>
      </c>
      <c r="B13" s="5">
        <v>0.92549999999999999</v>
      </c>
      <c r="C13" s="5">
        <v>0.96750000000000003</v>
      </c>
      <c r="D13" s="5">
        <v>0.97350000000000003</v>
      </c>
      <c r="E13" s="5">
        <v>1.1165</v>
      </c>
      <c r="F13" s="5">
        <v>1.0984999499999999</v>
      </c>
      <c r="G13" s="5">
        <v>1.0825</v>
      </c>
      <c r="H13" s="6">
        <f t="shared" si="2"/>
        <v>-7.7421146968584861E-2</v>
      </c>
      <c r="I13" s="6">
        <f t="shared" si="0"/>
        <v>-3.3039854078200155E-2</v>
      </c>
      <c r="J13" s="6">
        <f t="shared" si="0"/>
        <v>-2.6857454169882642E-2</v>
      </c>
      <c r="K13" s="6">
        <f t="shared" si="3"/>
        <v>0.11019879229807555</v>
      </c>
      <c r="L13" s="6">
        <f t="shared" si="1"/>
        <v>9.3945567325913151E-2</v>
      </c>
      <c r="M13" s="6">
        <f t="shared" si="1"/>
        <v>7.9273180894507883E-2</v>
      </c>
      <c r="N13" s="6">
        <f t="shared" si="4"/>
        <v>-4.5772818405555887E-2</v>
      </c>
      <c r="O13" s="6">
        <f t="shared" si="5"/>
        <v>9.447251350616552E-2</v>
      </c>
      <c r="P13" s="6">
        <f t="shared" si="6"/>
        <v>2.4349847550304816E-2</v>
      </c>
    </row>
    <row r="14" spans="1:16" x14ac:dyDescent="0.3">
      <c r="A14" s="5">
        <v>23.28</v>
      </c>
      <c r="B14" s="5">
        <v>1.0165</v>
      </c>
      <c r="C14" s="5">
        <v>1.0305</v>
      </c>
      <c r="D14" s="5">
        <v>1.0075000000000001</v>
      </c>
      <c r="E14" s="5">
        <v>1.25</v>
      </c>
      <c r="F14" s="5">
        <v>1.2635000000000001</v>
      </c>
      <c r="G14" s="5">
        <v>1.224</v>
      </c>
      <c r="H14" s="6">
        <f t="shared" si="2"/>
        <v>1.636535408626423E-2</v>
      </c>
      <c r="I14" s="6">
        <f t="shared" si="0"/>
        <v>3.0044121348376644E-2</v>
      </c>
      <c r="J14" s="6">
        <f t="shared" si="0"/>
        <v>7.4720148387010564E-3</v>
      </c>
      <c r="K14" s="6">
        <f t="shared" si="3"/>
        <v>0.22314355131420976</v>
      </c>
      <c r="L14" s="6">
        <f t="shared" si="1"/>
        <v>0.2338856478461119</v>
      </c>
      <c r="M14" s="6">
        <f t="shared" si="1"/>
        <v>0.20212418409013433</v>
      </c>
      <c r="N14" s="6">
        <f t="shared" si="4"/>
        <v>1.7960496757780643E-2</v>
      </c>
      <c r="O14" s="6">
        <f t="shared" si="5"/>
        <v>0.21971779441681868</v>
      </c>
      <c r="P14" s="6">
        <f t="shared" si="6"/>
        <v>0.11883914558729966</v>
      </c>
    </row>
    <row r="15" spans="1:16" x14ac:dyDescent="0.3">
      <c r="A15" s="5">
        <v>24.23</v>
      </c>
      <c r="B15" s="5">
        <v>1.06749995</v>
      </c>
      <c r="C15" s="5">
        <v>1.077</v>
      </c>
      <c r="D15" s="5">
        <v>1.077</v>
      </c>
      <c r="E15" s="5">
        <v>1.33550005</v>
      </c>
      <c r="F15" s="5">
        <v>1.3694999999999999</v>
      </c>
      <c r="G15" s="5">
        <v>1.3560000000000001</v>
      </c>
      <c r="H15" s="6">
        <f t="shared" si="2"/>
        <v>6.5319419282233948E-2</v>
      </c>
      <c r="I15" s="6">
        <f t="shared" si="0"/>
        <v>7.4179398174251468E-2</v>
      </c>
      <c r="J15" s="6">
        <f t="shared" si="0"/>
        <v>7.4179398174251468E-2</v>
      </c>
      <c r="K15" s="6">
        <f t="shared" si="3"/>
        <v>0.28930579100703918</v>
      </c>
      <c r="L15" s="6">
        <f t="shared" si="1"/>
        <v>0.31444570972099578</v>
      </c>
      <c r="M15" s="6">
        <f t="shared" si="1"/>
        <v>0.30453918951820391</v>
      </c>
      <c r="N15" s="6">
        <f t="shared" si="4"/>
        <v>7.1226071876912281E-2</v>
      </c>
      <c r="O15" s="6">
        <f t="shared" si="5"/>
        <v>0.30276356341541294</v>
      </c>
      <c r="P15" s="6">
        <f t="shared" si="6"/>
        <v>0.1869948176461626</v>
      </c>
    </row>
    <row r="16" spans="1:16" x14ac:dyDescent="0.3">
      <c r="A16" s="1">
        <v>25.83</v>
      </c>
      <c r="B16" s="1">
        <v>1.0794999999999999</v>
      </c>
      <c r="C16" s="1">
        <v>1.087</v>
      </c>
      <c r="D16" s="1">
        <v>1.0785</v>
      </c>
      <c r="E16" s="1">
        <v>1.21</v>
      </c>
      <c r="F16" s="1">
        <v>1.2470000000000001</v>
      </c>
      <c r="G16" s="1">
        <v>1.218</v>
      </c>
      <c r="H16">
        <f t="shared" si="2"/>
        <v>7.6497970972724899E-2</v>
      </c>
      <c r="I16">
        <f t="shared" si="0"/>
        <v>8.3421608139072359E-2</v>
      </c>
      <c r="J16">
        <f t="shared" si="0"/>
        <v>7.5571186847074034E-2</v>
      </c>
      <c r="K16">
        <f t="shared" si="3"/>
        <v>0.1906203596086497</v>
      </c>
      <c r="L16">
        <f t="shared" si="1"/>
        <v>0.22074066669789949</v>
      </c>
      <c r="M16">
        <f t="shared" si="1"/>
        <v>0.19721016928770527</v>
      </c>
      <c r="N16">
        <f t="shared" si="4"/>
        <v>7.8496921986290435E-2</v>
      </c>
      <c r="O16">
        <f t="shared" si="5"/>
        <v>0.2028570651980848</v>
      </c>
      <c r="P16">
        <f t="shared" si="6"/>
        <v>0.1406769935921876</v>
      </c>
    </row>
    <row r="24" spans="20:26" x14ac:dyDescent="0.3">
      <c r="T24" s="2" t="s">
        <v>0</v>
      </c>
      <c r="U24" s="11" t="s">
        <v>7</v>
      </c>
      <c r="V24" s="11"/>
      <c r="W24" s="11"/>
      <c r="X24" s="11" t="s">
        <v>8</v>
      </c>
      <c r="Y24" s="11"/>
      <c r="Z24" s="11"/>
    </row>
    <row r="25" spans="20:26" x14ac:dyDescent="0.3">
      <c r="T25" s="5">
        <v>17.73</v>
      </c>
      <c r="U25" s="5">
        <v>0.46520001</v>
      </c>
      <c r="V25" s="5">
        <v>0.48050000999999998</v>
      </c>
      <c r="W25" s="5">
        <v>0.49049999999999999</v>
      </c>
      <c r="X25" s="5">
        <v>0.49959998999999999</v>
      </c>
      <c r="Y25" s="5">
        <v>0.51569997999999995</v>
      </c>
      <c r="Z25" s="5">
        <v>0.50730001999999996</v>
      </c>
    </row>
    <row r="26" spans="20:26" x14ac:dyDescent="0.3">
      <c r="T26" s="5">
        <v>19.61</v>
      </c>
      <c r="U26" s="5">
        <v>0.80349994999999996</v>
      </c>
      <c r="V26" s="5">
        <v>0.84399999999999997</v>
      </c>
      <c r="W26" s="5">
        <v>0.82299999999999995</v>
      </c>
      <c r="X26" s="5">
        <v>0.95099999999999996</v>
      </c>
      <c r="Y26" s="5">
        <v>0.95850000000000002</v>
      </c>
      <c r="Z26" s="5">
        <v>0.91100000000000003</v>
      </c>
    </row>
    <row r="27" spans="20:26" x14ac:dyDescent="0.3">
      <c r="T27" s="5">
        <v>21.64</v>
      </c>
      <c r="U27" s="5">
        <v>0.92549999999999999</v>
      </c>
      <c r="V27" s="5">
        <v>0.96750000000000003</v>
      </c>
      <c r="W27" s="5">
        <v>0.97350000000000003</v>
      </c>
      <c r="X27" s="5">
        <v>1.1165</v>
      </c>
      <c r="Y27" s="5">
        <v>1.0984999499999999</v>
      </c>
      <c r="Z27" s="5">
        <v>1.0825</v>
      </c>
    </row>
    <row r="28" spans="20:26" x14ac:dyDescent="0.3">
      <c r="T28" s="5">
        <v>23.28</v>
      </c>
      <c r="U28" s="5">
        <v>1.0165</v>
      </c>
      <c r="V28" s="5">
        <v>1.0305</v>
      </c>
      <c r="W28" s="5">
        <v>1.0075000000000001</v>
      </c>
      <c r="X28" s="5">
        <v>1.25</v>
      </c>
      <c r="Y28" s="5">
        <v>1.2635000000000001</v>
      </c>
      <c r="Z28" s="5">
        <v>1.224</v>
      </c>
    </row>
    <row r="29" spans="20:26" x14ac:dyDescent="0.3">
      <c r="T29" s="5">
        <v>24.23</v>
      </c>
      <c r="U29" s="5">
        <v>1.06749995</v>
      </c>
      <c r="V29" s="5">
        <v>1.077</v>
      </c>
      <c r="W29" s="5">
        <v>1.077</v>
      </c>
      <c r="X29" s="5">
        <v>1.33550005</v>
      </c>
      <c r="Y29" s="5">
        <v>1.3694999999999999</v>
      </c>
      <c r="Z29" s="5">
        <v>1.3560000000000001</v>
      </c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HGF2</vt:lpstr>
      <vt:lpstr>M38</vt:lpstr>
      <vt:lpstr>PT33</vt:lpstr>
      <vt:lpstr>VPI_5482</vt:lpstr>
      <vt:lpstr>WAL14673</vt:lpstr>
      <vt:lpstr>M62</vt:lpstr>
      <vt:lpstr>reactor_HGF2_PT33_VPI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Torres</dc:creator>
  <cp:lastModifiedBy>Alexis Ignacio Torres Miranda</cp:lastModifiedBy>
  <dcterms:created xsi:type="dcterms:W3CDTF">2023-06-13T16:47:16Z</dcterms:created>
  <dcterms:modified xsi:type="dcterms:W3CDTF">2023-11-30T00:14:15Z</dcterms:modified>
</cp:coreProperties>
</file>