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Rasmussen\Hjemmesider\Paraswim\Dokumentation\"/>
    </mc:Choice>
  </mc:AlternateContent>
  <xr:revisionPtr revIDLastSave="0" documentId="10_ncr:100000_{3B4094F7-0D99-4E7A-B48E-0B28AA78A96B}" xr6:coauthVersionLast="31" xr6:coauthVersionMax="31" xr10:uidLastSave="{00000000-0000-0000-0000-000000000000}"/>
  <bookViews>
    <workbookView xWindow="0" yWindow="0" windowWidth="28800" windowHeight="12228" activeTab="4" xr2:uid="{510923E2-2A25-427C-93A4-25B38F65963B}"/>
  </bookViews>
  <sheets>
    <sheet name="DataModel 1" sheetId="1" r:id="rId1"/>
    <sheet name="DataModel 2" sheetId="2" r:id="rId2"/>
    <sheet name="DataModel 3" sheetId="3" r:id="rId3"/>
    <sheet name="Svømmere" sheetId="4" r:id="rId4"/>
    <sheet name="Stævne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1" i="1"/>
</calcChain>
</file>

<file path=xl/sharedStrings.xml><?xml version="1.0" encoding="utf-8"?>
<sst xmlns="http://schemas.openxmlformats.org/spreadsheetml/2006/main" count="285" uniqueCount="147">
  <si>
    <t>Stævne</t>
  </si>
  <si>
    <t>Navn</t>
  </si>
  <si>
    <t>Region 3 1 stævne 2018</t>
  </si>
  <si>
    <t>Region</t>
  </si>
  <si>
    <t>Region Øst</t>
  </si>
  <si>
    <t>Arrangør</t>
  </si>
  <si>
    <t>IFAH Hørsholm</t>
  </si>
  <si>
    <t>Kontakt</t>
  </si>
  <si>
    <t>Sted</t>
  </si>
  <si>
    <t>Hørsholm Svømmehal</t>
  </si>
  <si>
    <t>Bent raSMUSSEN</t>
  </si>
  <si>
    <t>Sæsson</t>
  </si>
  <si>
    <t>2018-2019</t>
  </si>
  <si>
    <t>Løb</t>
  </si>
  <si>
    <t>100m Fri</t>
  </si>
  <si>
    <t>Svømmer</t>
  </si>
  <si>
    <t>Mødt op</t>
  </si>
  <si>
    <t>Køn</t>
  </si>
  <si>
    <t>Handicap</t>
  </si>
  <si>
    <t>Afvklet: Nej</t>
  </si>
  <si>
    <t>Klub: Maribo</t>
  </si>
  <si>
    <t>Årgang: 84</t>
  </si>
  <si>
    <t>Handicap: S14</t>
  </si>
  <si>
    <t>Køn: Kvinde</t>
  </si>
  <si>
    <t>Navn: Trine Dybland</t>
  </si>
  <si>
    <t>Sec</t>
  </si>
  <si>
    <t>Min</t>
  </si>
  <si>
    <t>Yderbane: Ja / Null</t>
  </si>
  <si>
    <t>Diskvalifiseret: Ja / Null</t>
  </si>
  <si>
    <t>DNS/DNF: Ja / Null</t>
  </si>
  <si>
    <t>min og sec i under Obj som nedensfor eller som sammenregnet antal sekunder</t>
  </si>
  <si>
    <t>Tid:</t>
  </si>
  <si>
    <t>FINA Point</t>
  </si>
  <si>
    <t>Antal Baner</t>
  </si>
  <si>
    <t>Antal Baner: 6</t>
  </si>
  <si>
    <t>Bane: Kortbane</t>
  </si>
  <si>
    <t>1 document all data</t>
  </si>
  <si>
    <t>Et stævne har x løb hver løb x deltagere med x navn og anden info</t>
  </si>
  <si>
    <t>Probvlemmer</t>
  </si>
  <si>
    <t>Dataængde</t>
  </si>
  <si>
    <t>100 svømmere</t>
  </si>
  <si>
    <t>x 40 løb</t>
  </si>
  <si>
    <t>X4 tilmeldinger pr svømmer</t>
  </si>
  <si>
    <t>x20 felter i dokumentet</t>
  </si>
  <si>
    <t>og der er max på 20000</t>
  </si>
  <si>
    <t>Selv ved at flytte data ud i subcollections pr Løb</t>
  </si>
  <si>
    <t>Dette giver endvidere problemmer i forhold til at kunne sammenligne tider over flklere stævner da jeg skal ned i en sub collection pr stævne</t>
  </si>
  <si>
    <t>Model 2</t>
  </si>
  <si>
    <t>Model 3</t>
  </si>
  <si>
    <t>Collection Stævner</t>
  </si>
  <si>
    <t>Navn:</t>
  </si>
  <si>
    <t>Land</t>
  </si>
  <si>
    <t>Regional stævne Øst</t>
  </si>
  <si>
    <t>Hørsholm</t>
  </si>
  <si>
    <t>Region øst</t>
  </si>
  <si>
    <t>Danmark</t>
  </si>
  <si>
    <t>Kortbane</t>
  </si>
  <si>
    <t>Bane type</t>
  </si>
  <si>
    <t>mm.</t>
  </si>
  <si>
    <t>Sub Collection</t>
  </si>
  <si>
    <t>Mille Dige From</t>
  </si>
  <si>
    <t>aargang</t>
  </si>
  <si>
    <t>Løb[</t>
  </si>
  <si>
    <t>]</t>
  </si>
  <si>
    <t>1[</t>
  </si>
  <si>
    <t>Type</t>
  </si>
  <si>
    <t>Crawl</t>
  </si>
  <si>
    <t>S10</t>
  </si>
  <si>
    <t>Kvinde</t>
  </si>
  <si>
    <t>Længde</t>
  </si>
  <si>
    <t>100m</t>
  </si>
  <si>
    <t>TilmeldtTid</t>
  </si>
  <si>
    <t>Resultat</t>
  </si>
  <si>
    <t>Fina Point</t>
  </si>
  <si>
    <t>Klub</t>
  </si>
  <si>
    <t>2[</t>
  </si>
  <si>
    <t>Løb Start</t>
  </si>
  <si>
    <t>Specefikt løb start</t>
  </si>
  <si>
    <t>Spec Slut</t>
  </si>
  <si>
    <t>Spec start</t>
  </si>
  <si>
    <t>Spec ASSlut</t>
  </si>
  <si>
    <t>Løb SLut</t>
  </si>
  <si>
    <t>Data Model 2 i tal</t>
  </si>
  <si>
    <t>Problemmer</t>
  </si>
  <si>
    <t>10 Basis Felter måske</t>
  </si>
  <si>
    <t>6 Løb</t>
  </si>
  <si>
    <t>10 Felter pr Løb</t>
  </si>
  <si>
    <t>Total</t>
  </si>
  <si>
    <t>10+(10*6) = 70</t>
  </si>
  <si>
    <t>Hvad virker</t>
  </si>
  <si>
    <t>Nemt at finde alle svømmere som skal svømme 100 fri og lave heats ud fra tilmeldt tid</t>
  </si>
  <si>
    <t>År</t>
  </si>
  <si>
    <t>Hvordan finder jeg mille fra alle stævner hun har deltaget i?</t>
  </si>
  <si>
    <t>Collection: Deltagelser</t>
  </si>
  <si>
    <t>Alt kan trækkes på tværs af alt(?)</t>
  </si>
  <si>
    <t>Kan nemt komme til at lave nogle uhyggelig store datatræk</t>
  </si>
  <si>
    <t>Manglende information om selve stævnet? (Måske have det i en collection for sig selv?)</t>
  </si>
  <si>
    <t>Struktur bliver for flad?</t>
  </si>
  <si>
    <t>Collection : Svømmere</t>
  </si>
  <si>
    <t>Data</t>
  </si>
  <si>
    <t>Beskrivelse: generisk svømmer data for den enkelte svømmer, bruges specielt ved nye tilmeldinger til stævner til indlæsning af data</t>
  </si>
  <si>
    <t>string</t>
  </si>
  <si>
    <t>int</t>
  </si>
  <si>
    <t>date</t>
  </si>
  <si>
    <t>Note Ved indlæsning</t>
  </si>
  <si>
    <t>De fleste har vi kun Årgang så læs blot årgang ind med 1 jan som fødselsdag</t>
  </si>
  <si>
    <t>Fødselsdag</t>
  </si>
  <si>
    <t>object</t>
  </si>
  <si>
    <t>Handicap {
dk: F3,
int_cr: S10,
int_br: SB9,
int_md: SM10
}</t>
  </si>
  <si>
    <t>Tilmeldt tid: ?</t>
  </si>
  <si>
    <t>På sigt</t>
  </si>
  <si>
    <t>Email</t>
  </si>
  <si>
    <t>boolean</t>
  </si>
  <si>
    <t>blah@blah.dk</t>
  </si>
  <si>
    <t>Licensnr</t>
  </si>
  <si>
    <t>Ønsker_Email_Med_Tider</t>
  </si>
  <si>
    <t>tlfnr</t>
  </si>
  <si>
    <t>Ønsker_SMS_Med_Tider</t>
  </si>
  <si>
    <t>Ting der er værd at overveje til senere implementering</t>
  </si>
  <si>
    <t>idnr</t>
  </si>
  <si>
    <t>løbenr</t>
  </si>
  <si>
    <t>Klub_Historik</t>
  </si>
  <si>
    <t>Klub_Historik {
Klub: Hørsholm,
Fra_år: 2012,
Til_år: 2020,
}</t>
  </si>
  <si>
    <t>Til at holde styr på hvornår en svømmer kom fra og gik til en anden klub, lidt ligegyldtigt men noget der måske kunne være interesant</t>
  </si>
  <si>
    <t>Ligegyldigt</t>
  </si>
  <si>
    <t>Ligegyldige ting men som jeg lgie kom i tanke om</t>
  </si>
  <si>
    <t>Collection : Stævner</t>
  </si>
  <si>
    <t xml:space="preserve">Beskrivelse: Dokumenter med stævner, liste til at vise stævner
</t>
  </si>
  <si>
    <t>Sidst_Opdateret</t>
  </si>
  <si>
    <t>Oprettet</t>
  </si>
  <si>
    <t>Region øst 1 stævne</t>
  </si>
  <si>
    <t>Alle</t>
  </si>
  <si>
    <t>Handicap_tilladt</t>
  </si>
  <si>
    <t>Øst</t>
  </si>
  <si>
    <t>Regions stævne</t>
  </si>
  <si>
    <t>Bane_Type</t>
  </si>
  <si>
    <t>Kort bane</t>
  </si>
  <si>
    <t>Bane_Antal</t>
  </si>
  <si>
    <t>int/number</t>
  </si>
  <si>
    <t>Løb {
1: 100 Fri,
2: 50 fly,
3: 100 Ryg crawl
}</t>
  </si>
  <si>
    <t>Sennere ksal det måske være muligt at markere om der skal laves finaler</t>
  </si>
  <si>
    <t>Antal Tilmeldte svømmere</t>
  </si>
  <si>
    <t>Antal Tilmeldte Klubber</t>
  </si>
  <si>
    <t>Tilmelding_Aaben</t>
  </si>
  <si>
    <t>Er åben / Lukket</t>
  </si>
  <si>
    <t>bestemmer om man kan tilmelde nye svømmere</t>
  </si>
  <si>
    <t>måske udregnes ud fra dato frem for at have denne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</si>
</sst>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0" fontId="4" fillId="4" borderId="0" xfId="3" applyFont="1"/>
    <xf numFmtId="0" fontId="2" fillId="3" borderId="0" xfId="2"/>
    <xf numFmtId="0" fontId="1" fillId="2" borderId="0" xfId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93C1-8311-4736-ADCA-85FB8764D54E}">
  <dimension ref="A1:G34"/>
  <sheetViews>
    <sheetView topLeftCell="A10" workbookViewId="0">
      <selection activeCell="C27" sqref="C27"/>
    </sheetView>
  </sheetViews>
  <sheetFormatPr defaultRowHeight="14.4" x14ac:dyDescent="0.3"/>
  <cols>
    <col min="3" max="3" width="19.44140625" customWidth="1"/>
    <col min="6" max="6" width="49.5546875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 t="s">
        <v>10</v>
      </c>
    </row>
    <row r="6" spans="1:7" x14ac:dyDescent="0.3">
      <c r="A6" t="s">
        <v>8</v>
      </c>
      <c r="B6" t="s">
        <v>9</v>
      </c>
    </row>
    <row r="7" spans="1:7" x14ac:dyDescent="0.3">
      <c r="A7" t="s">
        <v>11</v>
      </c>
      <c r="B7" s="1" t="s">
        <v>12</v>
      </c>
    </row>
    <row r="9" spans="1:7" x14ac:dyDescent="0.3">
      <c r="A9" t="s">
        <v>36</v>
      </c>
      <c r="C9" t="s">
        <v>38</v>
      </c>
    </row>
    <row r="10" spans="1:7" x14ac:dyDescent="0.3">
      <c r="A10" t="s">
        <v>37</v>
      </c>
      <c r="C10" t="s">
        <v>39</v>
      </c>
    </row>
    <row r="11" spans="1:7" x14ac:dyDescent="0.3">
      <c r="C11" t="s">
        <v>40</v>
      </c>
      <c r="D11" t="s">
        <v>41</v>
      </c>
      <c r="E11" t="s">
        <v>42</v>
      </c>
      <c r="F11" t="s">
        <v>43</v>
      </c>
      <c r="G11">
        <f>100*40*4*20</f>
        <v>320000</v>
      </c>
    </row>
    <row r="12" spans="1:7" x14ac:dyDescent="0.3">
      <c r="G12" t="s">
        <v>44</v>
      </c>
    </row>
    <row r="13" spans="1:7" x14ac:dyDescent="0.3">
      <c r="F13" t="s">
        <v>45</v>
      </c>
      <c r="G13">
        <f>100*4*20</f>
        <v>8000</v>
      </c>
    </row>
    <row r="14" spans="1:7" x14ac:dyDescent="0.3">
      <c r="F14" t="s">
        <v>46</v>
      </c>
    </row>
    <row r="15" spans="1:7" x14ac:dyDescent="0.3">
      <c r="A15" t="s">
        <v>13</v>
      </c>
    </row>
    <row r="16" spans="1:7" x14ac:dyDescent="0.3">
      <c r="B16" t="s">
        <v>14</v>
      </c>
    </row>
    <row r="17" spans="2:4" x14ac:dyDescent="0.3">
      <c r="B17" t="s">
        <v>19</v>
      </c>
    </row>
    <row r="18" spans="2:4" x14ac:dyDescent="0.3">
      <c r="B18" t="s">
        <v>34</v>
      </c>
    </row>
    <row r="19" spans="2:4" x14ac:dyDescent="0.3">
      <c r="B19" t="s">
        <v>35</v>
      </c>
    </row>
    <row r="20" spans="2:4" x14ac:dyDescent="0.3">
      <c r="B20" t="s">
        <v>15</v>
      </c>
    </row>
    <row r="21" spans="2:4" x14ac:dyDescent="0.3">
      <c r="C21" t="s">
        <v>24</v>
      </c>
    </row>
    <row r="22" spans="2:4" x14ac:dyDescent="0.3">
      <c r="C22" t="s">
        <v>23</v>
      </c>
    </row>
    <row r="23" spans="2:4" x14ac:dyDescent="0.3">
      <c r="C23" t="s">
        <v>22</v>
      </c>
    </row>
    <row r="24" spans="2:4" x14ac:dyDescent="0.3">
      <c r="C24" t="s">
        <v>21</v>
      </c>
    </row>
    <row r="25" spans="2:4" x14ac:dyDescent="0.3">
      <c r="C25" t="s">
        <v>20</v>
      </c>
    </row>
    <row r="26" spans="2:4" x14ac:dyDescent="0.3">
      <c r="C26" t="s">
        <v>109</v>
      </c>
      <c r="D26" t="s">
        <v>30</v>
      </c>
    </row>
    <row r="27" spans="2:4" x14ac:dyDescent="0.3">
      <c r="D27" t="s">
        <v>26</v>
      </c>
    </row>
    <row r="28" spans="2:4" x14ac:dyDescent="0.3">
      <c r="D28" t="s">
        <v>25</v>
      </c>
    </row>
    <row r="29" spans="2:4" x14ac:dyDescent="0.3">
      <c r="C29" t="s">
        <v>16</v>
      </c>
    </row>
    <row r="30" spans="2:4" x14ac:dyDescent="0.3">
      <c r="C30" t="s">
        <v>27</v>
      </c>
    </row>
    <row r="31" spans="2:4" x14ac:dyDescent="0.3">
      <c r="C31" t="s">
        <v>29</v>
      </c>
    </row>
    <row r="32" spans="2:4" x14ac:dyDescent="0.3">
      <c r="C32" t="s">
        <v>28</v>
      </c>
    </row>
    <row r="33" spans="3:3" x14ac:dyDescent="0.3">
      <c r="C33" t="s">
        <v>31</v>
      </c>
    </row>
    <row r="34" spans="3:3" x14ac:dyDescent="0.3">
      <c r="C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FF7D-E861-4310-ACB4-0847F92F3E65}">
  <dimension ref="A1:E42"/>
  <sheetViews>
    <sheetView workbookViewId="0">
      <selection activeCell="B4" sqref="B4"/>
    </sheetView>
  </sheetViews>
  <sheetFormatPr defaultRowHeight="14.4" x14ac:dyDescent="0.3"/>
  <cols>
    <col min="1" max="1" width="12.5546875" customWidth="1"/>
    <col min="2" max="2" width="27.109375" customWidth="1"/>
    <col min="3" max="3" width="13.33203125" customWidth="1"/>
  </cols>
  <sheetData>
    <row r="1" spans="1:5" x14ac:dyDescent="0.3">
      <c r="A1" t="s">
        <v>47</v>
      </c>
    </row>
    <row r="4" spans="1:5" x14ac:dyDescent="0.3">
      <c r="A4" t="s">
        <v>47</v>
      </c>
      <c r="D4" t="s">
        <v>82</v>
      </c>
    </row>
    <row r="5" spans="1:5" x14ac:dyDescent="0.3">
      <c r="A5" t="s">
        <v>49</v>
      </c>
      <c r="D5" t="s">
        <v>84</v>
      </c>
      <c r="E5">
        <v>10</v>
      </c>
    </row>
    <row r="6" spans="1:5" x14ac:dyDescent="0.3">
      <c r="D6" t="s">
        <v>85</v>
      </c>
      <c r="E6">
        <v>6</v>
      </c>
    </row>
    <row r="7" spans="1:5" x14ac:dyDescent="0.3">
      <c r="D7" t="s">
        <v>86</v>
      </c>
      <c r="E7">
        <v>10</v>
      </c>
    </row>
    <row r="8" spans="1:5" x14ac:dyDescent="0.3">
      <c r="D8" t="s">
        <v>87</v>
      </c>
      <c r="E8" t="s">
        <v>88</v>
      </c>
    </row>
    <row r="10" spans="1:5" x14ac:dyDescent="0.3">
      <c r="D10" t="s">
        <v>89</v>
      </c>
    </row>
    <row r="11" spans="1:5" x14ac:dyDescent="0.3">
      <c r="A11" t="s">
        <v>50</v>
      </c>
      <c r="B11" t="s">
        <v>52</v>
      </c>
      <c r="D11" t="s">
        <v>90</v>
      </c>
    </row>
    <row r="12" spans="1:5" x14ac:dyDescent="0.3">
      <c r="A12" t="s">
        <v>8</v>
      </c>
      <c r="B12" t="s">
        <v>53</v>
      </c>
      <c r="D12" t="s">
        <v>83</v>
      </c>
    </row>
    <row r="13" spans="1:5" x14ac:dyDescent="0.3">
      <c r="A13" t="s">
        <v>3</v>
      </c>
      <c r="B13" t="s">
        <v>54</v>
      </c>
      <c r="D13" t="s">
        <v>92</v>
      </c>
    </row>
    <row r="14" spans="1:5" x14ac:dyDescent="0.3">
      <c r="A14" t="s">
        <v>51</v>
      </c>
      <c r="B14" t="s">
        <v>55</v>
      </c>
    </row>
    <row r="15" spans="1:5" x14ac:dyDescent="0.3">
      <c r="A15" t="s">
        <v>33</v>
      </c>
      <c r="B15">
        <v>6</v>
      </c>
    </row>
    <row r="16" spans="1:5" x14ac:dyDescent="0.3">
      <c r="A16" t="s">
        <v>57</v>
      </c>
      <c r="B16" t="s">
        <v>56</v>
      </c>
    </row>
    <row r="17" spans="1:3" x14ac:dyDescent="0.3">
      <c r="A17" t="s">
        <v>91</v>
      </c>
      <c r="B17">
        <v>2018</v>
      </c>
    </row>
    <row r="18" spans="1:3" x14ac:dyDescent="0.3">
      <c r="A18" t="s">
        <v>58</v>
      </c>
    </row>
    <row r="19" spans="1:3" x14ac:dyDescent="0.3">
      <c r="B19" t="s">
        <v>59</v>
      </c>
    </row>
    <row r="20" spans="1:3" x14ac:dyDescent="0.3">
      <c r="B20" t="s">
        <v>15</v>
      </c>
    </row>
    <row r="21" spans="1:3" x14ac:dyDescent="0.3">
      <c r="B21" t="s">
        <v>1</v>
      </c>
      <c r="C21" t="s">
        <v>60</v>
      </c>
    </row>
    <row r="22" spans="1:3" x14ac:dyDescent="0.3">
      <c r="B22" t="s">
        <v>61</v>
      </c>
      <c r="C22">
        <v>2004</v>
      </c>
    </row>
    <row r="23" spans="1:3" x14ac:dyDescent="0.3">
      <c r="B23" t="s">
        <v>17</v>
      </c>
      <c r="C23" t="s">
        <v>68</v>
      </c>
    </row>
    <row r="24" spans="1:3" x14ac:dyDescent="0.3">
      <c r="B24" t="s">
        <v>74</v>
      </c>
      <c r="C24" t="s">
        <v>53</v>
      </c>
    </row>
    <row r="25" spans="1:3" x14ac:dyDescent="0.3">
      <c r="B25" t="s">
        <v>62</v>
      </c>
      <c r="C25" t="s">
        <v>76</v>
      </c>
    </row>
    <row r="26" spans="1:3" x14ac:dyDescent="0.3">
      <c r="B26" t="s">
        <v>64</v>
      </c>
      <c r="C26" t="s">
        <v>77</v>
      </c>
    </row>
    <row r="27" spans="1:3" x14ac:dyDescent="0.3">
      <c r="B27" t="s">
        <v>69</v>
      </c>
      <c r="C27" t="s">
        <v>70</v>
      </c>
    </row>
    <row r="28" spans="1:3" x14ac:dyDescent="0.3">
      <c r="B28" t="s">
        <v>65</v>
      </c>
      <c r="C28" t="s">
        <v>66</v>
      </c>
    </row>
    <row r="29" spans="1:3" x14ac:dyDescent="0.3">
      <c r="B29" t="s">
        <v>18</v>
      </c>
      <c r="C29" t="s">
        <v>67</v>
      </c>
    </row>
    <row r="30" spans="1:3" x14ac:dyDescent="0.3">
      <c r="B30" t="s">
        <v>71</v>
      </c>
      <c r="C30">
        <v>90000</v>
      </c>
    </row>
    <row r="31" spans="1:3" x14ac:dyDescent="0.3">
      <c r="B31" t="s">
        <v>72</v>
      </c>
      <c r="C31">
        <v>80970</v>
      </c>
    </row>
    <row r="32" spans="1:3" x14ac:dyDescent="0.3">
      <c r="B32" t="s">
        <v>73</v>
      </c>
      <c r="C32">
        <v>600</v>
      </c>
    </row>
    <row r="33" spans="2:3" x14ac:dyDescent="0.3">
      <c r="B33" t="s">
        <v>63</v>
      </c>
      <c r="C33" t="s">
        <v>78</v>
      </c>
    </row>
    <row r="34" spans="2:3" x14ac:dyDescent="0.3">
      <c r="B34" t="s">
        <v>75</v>
      </c>
      <c r="C34" t="s">
        <v>79</v>
      </c>
    </row>
    <row r="35" spans="2:3" x14ac:dyDescent="0.3">
      <c r="B35" t="s">
        <v>69</v>
      </c>
    </row>
    <row r="36" spans="2:3" x14ac:dyDescent="0.3">
      <c r="B36" t="s">
        <v>65</v>
      </c>
    </row>
    <row r="37" spans="2:3" x14ac:dyDescent="0.3">
      <c r="B37" t="s">
        <v>18</v>
      </c>
    </row>
    <row r="38" spans="2:3" x14ac:dyDescent="0.3">
      <c r="B38" t="s">
        <v>71</v>
      </c>
    </row>
    <row r="39" spans="2:3" x14ac:dyDescent="0.3">
      <c r="B39" t="s">
        <v>72</v>
      </c>
    </row>
    <row r="40" spans="2:3" x14ac:dyDescent="0.3">
      <c r="B40" t="s">
        <v>73</v>
      </c>
    </row>
    <row r="41" spans="2:3" x14ac:dyDescent="0.3">
      <c r="B41" t="s">
        <v>63</v>
      </c>
      <c r="C41" t="s">
        <v>80</v>
      </c>
    </row>
    <row r="42" spans="2:3" x14ac:dyDescent="0.3">
      <c r="B42" t="s">
        <v>63</v>
      </c>
      <c r="C4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203E-A267-436A-B725-C68601EC9EE7}">
  <dimension ref="A1:E40"/>
  <sheetViews>
    <sheetView topLeftCell="A10" workbookViewId="0">
      <selection activeCell="D15" sqref="D15"/>
    </sheetView>
  </sheetViews>
  <sheetFormatPr defaultRowHeight="14.4" x14ac:dyDescent="0.3"/>
  <cols>
    <col min="1" max="1" width="12.5546875" customWidth="1"/>
    <col min="2" max="2" width="27.109375" customWidth="1"/>
    <col min="3" max="3" width="13.33203125" customWidth="1"/>
    <col min="4" max="4" width="22.6640625" customWidth="1"/>
  </cols>
  <sheetData>
    <row r="1" spans="1:5" x14ac:dyDescent="0.3">
      <c r="A1" t="s">
        <v>48</v>
      </c>
    </row>
    <row r="4" spans="1:5" x14ac:dyDescent="0.3">
      <c r="D4" t="s">
        <v>82</v>
      </c>
    </row>
    <row r="5" spans="1:5" x14ac:dyDescent="0.3">
      <c r="A5" t="s">
        <v>93</v>
      </c>
      <c r="D5" t="s">
        <v>84</v>
      </c>
      <c r="E5">
        <v>10</v>
      </c>
    </row>
    <row r="6" spans="1:5" x14ac:dyDescent="0.3">
      <c r="D6" t="s">
        <v>85</v>
      </c>
      <c r="E6">
        <v>6</v>
      </c>
    </row>
    <row r="7" spans="1:5" x14ac:dyDescent="0.3">
      <c r="D7" t="s">
        <v>86</v>
      </c>
      <c r="E7">
        <v>10</v>
      </c>
    </row>
    <row r="8" spans="1:5" x14ac:dyDescent="0.3">
      <c r="D8" t="s">
        <v>87</v>
      </c>
      <c r="E8" t="s">
        <v>88</v>
      </c>
    </row>
    <row r="10" spans="1:5" x14ac:dyDescent="0.3">
      <c r="D10" t="s">
        <v>89</v>
      </c>
    </row>
    <row r="11" spans="1:5" x14ac:dyDescent="0.3">
      <c r="A11" t="s">
        <v>50</v>
      </c>
      <c r="B11" t="s">
        <v>52</v>
      </c>
      <c r="D11" t="s">
        <v>94</v>
      </c>
    </row>
    <row r="12" spans="1:5" x14ac:dyDescent="0.3">
      <c r="A12" t="s">
        <v>8</v>
      </c>
      <c r="B12" t="s">
        <v>53</v>
      </c>
      <c r="D12" t="s">
        <v>83</v>
      </c>
    </row>
    <row r="13" spans="1:5" x14ac:dyDescent="0.3">
      <c r="A13" t="s">
        <v>3</v>
      </c>
      <c r="B13" t="s">
        <v>54</v>
      </c>
      <c r="D13" t="s">
        <v>95</v>
      </c>
    </row>
    <row r="14" spans="1:5" x14ac:dyDescent="0.3">
      <c r="A14" t="s">
        <v>51</v>
      </c>
      <c r="B14" t="s">
        <v>55</v>
      </c>
      <c r="D14" t="s">
        <v>97</v>
      </c>
    </row>
    <row r="15" spans="1:5" x14ac:dyDescent="0.3">
      <c r="A15" t="s">
        <v>33</v>
      </c>
      <c r="B15">
        <v>6</v>
      </c>
      <c r="D15" t="s">
        <v>96</v>
      </c>
    </row>
    <row r="16" spans="1:5" x14ac:dyDescent="0.3">
      <c r="A16" t="s">
        <v>57</v>
      </c>
      <c r="B16" t="s">
        <v>56</v>
      </c>
    </row>
    <row r="17" spans="1:2" x14ac:dyDescent="0.3">
      <c r="A17" t="s">
        <v>91</v>
      </c>
      <c r="B17">
        <v>2018</v>
      </c>
    </row>
    <row r="18" spans="1:2" x14ac:dyDescent="0.3">
      <c r="A18" t="s">
        <v>58</v>
      </c>
    </row>
    <row r="19" spans="1:2" x14ac:dyDescent="0.3">
      <c r="A19" t="s">
        <v>1</v>
      </c>
      <c r="B19" t="s">
        <v>60</v>
      </c>
    </row>
    <row r="20" spans="1:2" x14ac:dyDescent="0.3">
      <c r="A20" t="s">
        <v>61</v>
      </c>
      <c r="B20">
        <v>2004</v>
      </c>
    </row>
    <row r="21" spans="1:2" x14ac:dyDescent="0.3">
      <c r="A21" t="s">
        <v>17</v>
      </c>
      <c r="B21" t="s">
        <v>68</v>
      </c>
    </row>
    <row r="22" spans="1:2" x14ac:dyDescent="0.3">
      <c r="A22" t="s">
        <v>74</v>
      </c>
      <c r="B22" t="s">
        <v>53</v>
      </c>
    </row>
    <row r="23" spans="1:2" x14ac:dyDescent="0.3">
      <c r="A23" t="s">
        <v>62</v>
      </c>
      <c r="B23" t="s">
        <v>76</v>
      </c>
    </row>
    <row r="24" spans="1:2" x14ac:dyDescent="0.3">
      <c r="A24" t="s">
        <v>64</v>
      </c>
      <c r="B24" t="s">
        <v>77</v>
      </c>
    </row>
    <row r="25" spans="1:2" x14ac:dyDescent="0.3">
      <c r="A25" t="s">
        <v>69</v>
      </c>
      <c r="B25" t="s">
        <v>70</v>
      </c>
    </row>
    <row r="26" spans="1:2" x14ac:dyDescent="0.3">
      <c r="A26" t="s">
        <v>65</v>
      </c>
      <c r="B26" t="s">
        <v>66</v>
      </c>
    </row>
    <row r="27" spans="1:2" x14ac:dyDescent="0.3">
      <c r="A27" t="s">
        <v>18</v>
      </c>
      <c r="B27" t="s">
        <v>67</v>
      </c>
    </row>
    <row r="28" spans="1:2" x14ac:dyDescent="0.3">
      <c r="A28" t="s">
        <v>71</v>
      </c>
      <c r="B28">
        <v>90000</v>
      </c>
    </row>
    <row r="29" spans="1:2" x14ac:dyDescent="0.3">
      <c r="A29" t="s">
        <v>72</v>
      </c>
      <c r="B29">
        <v>80970</v>
      </c>
    </row>
    <row r="30" spans="1:2" x14ac:dyDescent="0.3">
      <c r="A30" t="s">
        <v>73</v>
      </c>
      <c r="B30">
        <v>600</v>
      </c>
    </row>
    <row r="31" spans="1:2" x14ac:dyDescent="0.3">
      <c r="A31" t="s">
        <v>63</v>
      </c>
      <c r="B31" t="s">
        <v>78</v>
      </c>
    </row>
    <row r="32" spans="1:2" x14ac:dyDescent="0.3">
      <c r="A32" t="s">
        <v>75</v>
      </c>
      <c r="B32" t="s">
        <v>79</v>
      </c>
    </row>
    <row r="33" spans="1:2" x14ac:dyDescent="0.3">
      <c r="A33" t="s">
        <v>69</v>
      </c>
    </row>
    <row r="34" spans="1:2" x14ac:dyDescent="0.3">
      <c r="A34" t="s">
        <v>65</v>
      </c>
    </row>
    <row r="35" spans="1:2" x14ac:dyDescent="0.3">
      <c r="A35" t="s">
        <v>18</v>
      </c>
    </row>
    <row r="36" spans="1:2" x14ac:dyDescent="0.3">
      <c r="A36" t="s">
        <v>71</v>
      </c>
    </row>
    <row r="37" spans="1:2" x14ac:dyDescent="0.3">
      <c r="A37" t="s">
        <v>72</v>
      </c>
    </row>
    <row r="38" spans="1:2" x14ac:dyDescent="0.3">
      <c r="A38" t="s">
        <v>73</v>
      </c>
    </row>
    <row r="39" spans="1:2" x14ac:dyDescent="0.3">
      <c r="A39" t="s">
        <v>63</v>
      </c>
      <c r="B39" t="s">
        <v>80</v>
      </c>
    </row>
    <row r="40" spans="1:2" x14ac:dyDescent="0.3">
      <c r="A40" t="s">
        <v>63</v>
      </c>
      <c r="B4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3EF5-A6A5-4009-B014-96EAC61E0AD1}">
  <dimension ref="A1:D19"/>
  <sheetViews>
    <sheetView workbookViewId="0">
      <selection activeCell="A6" sqref="A6"/>
    </sheetView>
  </sheetViews>
  <sheetFormatPr defaultRowHeight="14.4" x14ac:dyDescent="0.3"/>
  <cols>
    <col min="1" max="1" width="23" customWidth="1"/>
    <col min="2" max="2" width="14.21875" customWidth="1"/>
    <col min="4" max="4" width="83.77734375" customWidth="1"/>
  </cols>
  <sheetData>
    <row r="1" spans="1:4" x14ac:dyDescent="0.3">
      <c r="A1" s="6" t="s">
        <v>98</v>
      </c>
      <c r="B1" s="6" t="s">
        <v>99</v>
      </c>
      <c r="C1" s="6" t="s">
        <v>65</v>
      </c>
      <c r="D1" s="6" t="s">
        <v>104</v>
      </c>
    </row>
    <row r="2" spans="1:4" x14ac:dyDescent="0.3">
      <c r="A2" t="s">
        <v>100</v>
      </c>
    </row>
    <row r="3" spans="1:4" x14ac:dyDescent="0.3">
      <c r="A3" t="s">
        <v>119</v>
      </c>
      <c r="B3">
        <v>1</v>
      </c>
      <c r="C3" t="s">
        <v>102</v>
      </c>
      <c r="D3" t="s">
        <v>120</v>
      </c>
    </row>
    <row r="4" spans="1:4" x14ac:dyDescent="0.3">
      <c r="A4" t="s">
        <v>129</v>
      </c>
    </row>
    <row r="5" spans="1:4" x14ac:dyDescent="0.3">
      <c r="A5" t="s">
        <v>128</v>
      </c>
    </row>
    <row r="6" spans="1:4" x14ac:dyDescent="0.3">
      <c r="A6" t="s">
        <v>1</v>
      </c>
      <c r="B6" t="s">
        <v>60</v>
      </c>
      <c r="C6" t="s">
        <v>101</v>
      </c>
    </row>
    <row r="7" spans="1:4" x14ac:dyDescent="0.3">
      <c r="A7" t="s">
        <v>17</v>
      </c>
      <c r="B7" t="s">
        <v>68</v>
      </c>
      <c r="C7" t="s">
        <v>101</v>
      </c>
    </row>
    <row r="8" spans="1:4" x14ac:dyDescent="0.3">
      <c r="A8" t="s">
        <v>106</v>
      </c>
      <c r="B8" s="2">
        <v>37987</v>
      </c>
      <c r="C8" t="s">
        <v>103</v>
      </c>
      <c r="D8" t="s">
        <v>105</v>
      </c>
    </row>
    <row r="9" spans="1:4" ht="86.4" x14ac:dyDescent="0.3">
      <c r="A9" t="s">
        <v>18</v>
      </c>
      <c r="B9" s="3" t="s">
        <v>108</v>
      </c>
      <c r="C9" t="s">
        <v>107</v>
      </c>
    </row>
    <row r="10" spans="1:4" x14ac:dyDescent="0.3">
      <c r="A10" t="s">
        <v>51</v>
      </c>
      <c r="B10" t="s">
        <v>55</v>
      </c>
      <c r="C10" t="s">
        <v>101</v>
      </c>
    </row>
    <row r="11" spans="1:4" x14ac:dyDescent="0.3">
      <c r="A11" t="s">
        <v>74</v>
      </c>
      <c r="B11" t="s">
        <v>53</v>
      </c>
      <c r="C11" t="s">
        <v>101</v>
      </c>
    </row>
    <row r="12" spans="1:4" x14ac:dyDescent="0.3">
      <c r="A12" s="4" t="s">
        <v>110</v>
      </c>
      <c r="B12" s="4" t="s">
        <v>110</v>
      </c>
      <c r="C12" s="4" t="s">
        <v>110</v>
      </c>
      <c r="D12" s="4" t="s">
        <v>118</v>
      </c>
    </row>
    <row r="13" spans="1:4" x14ac:dyDescent="0.3">
      <c r="A13" t="s">
        <v>114</v>
      </c>
    </row>
    <row r="14" spans="1:4" x14ac:dyDescent="0.3">
      <c r="A14" t="s">
        <v>111</v>
      </c>
      <c r="B14" t="s">
        <v>113</v>
      </c>
      <c r="C14" t="s">
        <v>101</v>
      </c>
    </row>
    <row r="15" spans="1:4" x14ac:dyDescent="0.3">
      <c r="A15" t="s">
        <v>115</v>
      </c>
      <c r="B15">
        <v>1</v>
      </c>
      <c r="C15" t="s">
        <v>112</v>
      </c>
    </row>
    <row r="16" spans="1:4" x14ac:dyDescent="0.3">
      <c r="A16" t="s">
        <v>116</v>
      </c>
      <c r="B16">
        <v>12345678</v>
      </c>
    </row>
    <row r="17" spans="1:4" x14ac:dyDescent="0.3">
      <c r="A17" t="s">
        <v>117</v>
      </c>
      <c r="B17">
        <v>1</v>
      </c>
      <c r="C17" t="s">
        <v>112</v>
      </c>
    </row>
    <row r="18" spans="1:4" x14ac:dyDescent="0.3">
      <c r="A18" s="5" t="s">
        <v>124</v>
      </c>
      <c r="B18" s="5" t="s">
        <v>124</v>
      </c>
      <c r="C18" s="5" t="s">
        <v>124</v>
      </c>
      <c r="D18" s="5" t="s">
        <v>125</v>
      </c>
    </row>
    <row r="19" spans="1:4" ht="72" x14ac:dyDescent="0.3">
      <c r="A19" t="s">
        <v>121</v>
      </c>
      <c r="B19" s="3" t="s">
        <v>122</v>
      </c>
      <c r="C19" t="s">
        <v>107</v>
      </c>
      <c r="D19" t="s">
        <v>123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601D-8F9F-4E31-AC45-6F3D901C4058}">
  <dimension ref="A1:D25"/>
  <sheetViews>
    <sheetView tabSelected="1" workbookViewId="0"/>
  </sheetViews>
  <sheetFormatPr defaultRowHeight="14.4" x14ac:dyDescent="0.3"/>
  <cols>
    <col min="1" max="1" width="24" customWidth="1"/>
    <col min="2" max="2" width="17.109375" customWidth="1"/>
  </cols>
  <sheetData>
    <row r="1" spans="1:4" x14ac:dyDescent="0.3">
      <c r="A1" s="6" t="s">
        <v>126</v>
      </c>
      <c r="B1" s="6" t="s">
        <v>99</v>
      </c>
      <c r="C1" s="6" t="s">
        <v>65</v>
      </c>
      <c r="D1" s="6" t="s">
        <v>104</v>
      </c>
    </row>
    <row r="2" spans="1:4" ht="57.6" x14ac:dyDescent="0.3">
      <c r="A2" s="3" t="s">
        <v>127</v>
      </c>
    </row>
    <row r="3" spans="1:4" x14ac:dyDescent="0.3">
      <c r="A3" t="s">
        <v>119</v>
      </c>
      <c r="B3">
        <v>1</v>
      </c>
      <c r="C3" t="s">
        <v>102</v>
      </c>
      <c r="D3" t="s">
        <v>120</v>
      </c>
    </row>
    <row r="4" spans="1:4" x14ac:dyDescent="0.3">
      <c r="A4" t="s">
        <v>129</v>
      </c>
      <c r="C4" t="s">
        <v>103</v>
      </c>
    </row>
    <row r="5" spans="1:4" x14ac:dyDescent="0.3">
      <c r="A5" t="s">
        <v>128</v>
      </c>
      <c r="C5" t="s">
        <v>103</v>
      </c>
    </row>
    <row r="6" spans="1:4" x14ac:dyDescent="0.3">
      <c r="A6" t="s">
        <v>1</v>
      </c>
      <c r="B6" t="s">
        <v>130</v>
      </c>
      <c r="C6" t="s">
        <v>101</v>
      </c>
    </row>
    <row r="7" spans="1:4" x14ac:dyDescent="0.3">
      <c r="A7" t="s">
        <v>5</v>
      </c>
      <c r="B7" t="s">
        <v>6</v>
      </c>
      <c r="C7" t="s">
        <v>101</v>
      </c>
    </row>
    <row r="8" spans="1:4" x14ac:dyDescent="0.3">
      <c r="A8" t="s">
        <v>65</v>
      </c>
      <c r="B8" t="s">
        <v>134</v>
      </c>
      <c r="C8" t="s">
        <v>101</v>
      </c>
    </row>
    <row r="9" spans="1:4" x14ac:dyDescent="0.3">
      <c r="A9" t="s">
        <v>11</v>
      </c>
      <c r="B9" t="s">
        <v>12</v>
      </c>
      <c r="C9" t="s">
        <v>101</v>
      </c>
      <c r="D9" t="s">
        <v>146</v>
      </c>
    </row>
    <row r="10" spans="1:4" x14ac:dyDescent="0.3">
      <c r="A10" t="s">
        <v>3</v>
      </c>
      <c r="B10" t="s">
        <v>133</v>
      </c>
      <c r="C10" t="s">
        <v>101</v>
      </c>
    </row>
    <row r="11" spans="1:4" x14ac:dyDescent="0.3">
      <c r="A11" t="s">
        <v>51</v>
      </c>
      <c r="B11" t="s">
        <v>55</v>
      </c>
      <c r="C11" t="s">
        <v>101</v>
      </c>
    </row>
    <row r="12" spans="1:4" x14ac:dyDescent="0.3">
      <c r="A12" t="s">
        <v>135</v>
      </c>
      <c r="B12" t="s">
        <v>136</v>
      </c>
      <c r="C12" t="s">
        <v>101</v>
      </c>
    </row>
    <row r="13" spans="1:4" x14ac:dyDescent="0.3">
      <c r="A13" t="s">
        <v>137</v>
      </c>
      <c r="B13">
        <v>6</v>
      </c>
      <c r="C13" t="s">
        <v>138</v>
      </c>
    </row>
    <row r="14" spans="1:4" ht="72" x14ac:dyDescent="0.3">
      <c r="A14" t="s">
        <v>13</v>
      </c>
      <c r="B14" s="3" t="s">
        <v>139</v>
      </c>
      <c r="C14" t="s">
        <v>107</v>
      </c>
      <c r="D14" t="s">
        <v>140</v>
      </c>
    </row>
    <row r="15" spans="1:4" x14ac:dyDescent="0.3">
      <c r="A15" t="s">
        <v>143</v>
      </c>
      <c r="B15" s="3" t="s">
        <v>144</v>
      </c>
      <c r="C15" t="s">
        <v>101</v>
      </c>
      <c r="D15" t="s">
        <v>145</v>
      </c>
    </row>
    <row r="16" spans="1:4" x14ac:dyDescent="0.3">
      <c r="A16" s="4" t="s">
        <v>110</v>
      </c>
      <c r="B16" s="4" t="s">
        <v>110</v>
      </c>
      <c r="C16" s="4" t="s">
        <v>110</v>
      </c>
      <c r="D16" s="4" t="s">
        <v>118</v>
      </c>
    </row>
    <row r="17" spans="1:4" x14ac:dyDescent="0.3">
      <c r="A17" t="s">
        <v>114</v>
      </c>
    </row>
    <row r="18" spans="1:4" x14ac:dyDescent="0.3">
      <c r="A18" t="s">
        <v>111</v>
      </c>
      <c r="B18" t="s">
        <v>113</v>
      </c>
      <c r="C18" t="s">
        <v>101</v>
      </c>
    </row>
    <row r="19" spans="1:4" x14ac:dyDescent="0.3">
      <c r="A19" t="s">
        <v>115</v>
      </c>
      <c r="B19">
        <v>1</v>
      </c>
      <c r="C19" t="s">
        <v>112</v>
      </c>
    </row>
    <row r="20" spans="1:4" x14ac:dyDescent="0.3">
      <c r="A20" t="s">
        <v>116</v>
      </c>
      <c r="B20">
        <v>12345678</v>
      </c>
    </row>
    <row r="21" spans="1:4" x14ac:dyDescent="0.3">
      <c r="A21" t="s">
        <v>117</v>
      </c>
      <c r="B21">
        <v>1</v>
      </c>
      <c r="C21" t="s">
        <v>112</v>
      </c>
    </row>
    <row r="22" spans="1:4" x14ac:dyDescent="0.3">
      <c r="A22" t="s">
        <v>141</v>
      </c>
      <c r="B22" s="3">
        <v>20</v>
      </c>
      <c r="C22" t="s">
        <v>102</v>
      </c>
    </row>
    <row r="23" spans="1:4" x14ac:dyDescent="0.3">
      <c r="A23" t="s">
        <v>142</v>
      </c>
      <c r="B23" s="3">
        <v>4</v>
      </c>
      <c r="C23" t="s">
        <v>102</v>
      </c>
    </row>
    <row r="24" spans="1:4" x14ac:dyDescent="0.3">
      <c r="A24" s="5" t="s">
        <v>124</v>
      </c>
      <c r="B24" s="5" t="s">
        <v>124</v>
      </c>
      <c r="C24" s="5" t="s">
        <v>124</v>
      </c>
      <c r="D24" s="5" t="s">
        <v>125</v>
      </c>
    </row>
    <row r="25" spans="1:4" x14ac:dyDescent="0.3">
      <c r="A25" t="s">
        <v>132</v>
      </c>
      <c r="B25" t="s">
        <v>131</v>
      </c>
      <c r="C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DataModel 1</vt:lpstr>
      <vt:lpstr>DataModel 2</vt:lpstr>
      <vt:lpstr>DataModel 3</vt:lpstr>
      <vt:lpstr>Svømmere</vt:lpstr>
      <vt:lpstr>Stævner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Rasmussen</dc:creator>
  <cp:lastModifiedBy>Rasmussen, Anders (TSCOE)</cp:lastModifiedBy>
  <dcterms:created xsi:type="dcterms:W3CDTF">2018-10-08T16:48:05Z</dcterms:created>
  <dcterms:modified xsi:type="dcterms:W3CDTF">2018-11-22T16:56:47Z</dcterms:modified>
</cp:coreProperties>
</file>