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151" documentId="11_E60897F41BE170836B02CE998F75CCDC64E183C8" xr6:coauthVersionLast="47" xr6:coauthVersionMax="47" xr10:uidLastSave="{B73D79D2-483E-4ED7-B53C-A38368CEC7A8}"/>
  <bookViews>
    <workbookView xWindow="240" yWindow="105" windowWidth="14805" windowHeight="8010" firstSheet="2" activeTab="2" xr2:uid="{00000000-000D-0000-FFFF-FFFF00000000}"/>
  </bookViews>
  <sheets>
    <sheet name="Data" sheetId="2" r:id="rId1"/>
    <sheet name="Request" sheetId="3" r:id="rId2"/>
    <sheet name="Promoters" sheetId="4" r:id="rId3"/>
    <sheet name="Sheet1" sheetId="1" r:id="rId4"/>
  </sheets>
  <definedNames>
    <definedName name="_xlnm._FilterDatabase" localSheetId="3" hidden="1">Sheet1!$A$1:$K$1001</definedName>
    <definedName name="_xlnm._FilterDatabase" localSheetId="0" hidden="1">Data!$A$1:$K$1001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E182" i="1" a="1"/>
  <c r="E182" i="1"/>
  <c r="E183" i="1" a="1"/>
  <c r="E183" i="1"/>
  <c r="E184" i="1" a="1"/>
  <c r="E184" i="1"/>
  <c r="E185" i="1" a="1"/>
  <c r="E185" i="1"/>
  <c r="E186" i="1" a="1"/>
  <c r="E186" i="1"/>
  <c r="E187" i="1" a="1"/>
  <c r="E187" i="1"/>
  <c r="E188" i="1" a="1"/>
  <c r="E188" i="1"/>
  <c r="E189" i="1" a="1"/>
  <c r="E189" i="1"/>
  <c r="E190" i="1" a="1"/>
  <c r="E190" i="1"/>
  <c r="E191" i="1" a="1"/>
  <c r="E191" i="1"/>
  <c r="E192" i="1" a="1"/>
  <c r="E192" i="1"/>
  <c r="E193" i="1" a="1"/>
  <c r="E193" i="1"/>
  <c r="E194" i="1" a="1"/>
  <c r="E194" i="1"/>
  <c r="E195" i="1" a="1"/>
  <c r="E195" i="1"/>
  <c r="E196" i="1" a="1"/>
  <c r="E196" i="1"/>
  <c r="E197" i="1" a="1"/>
  <c r="E197" i="1"/>
  <c r="E198" i="1" a="1"/>
  <c r="E198" i="1"/>
  <c r="E199" i="1" a="1"/>
  <c r="E199" i="1"/>
  <c r="E200" i="1" a="1"/>
  <c r="E200" i="1"/>
  <c r="E201" i="1" a="1"/>
  <c r="E201" i="1"/>
  <c r="E202" i="1" a="1"/>
  <c r="E202" i="1"/>
  <c r="E203" i="1" a="1"/>
  <c r="E203" i="1"/>
  <c r="E204" i="1" a="1"/>
  <c r="E204" i="1"/>
  <c r="E205" i="1" a="1"/>
  <c r="E205" i="1"/>
  <c r="E206" i="1" a="1"/>
  <c r="E206" i="1"/>
  <c r="E207" i="1" a="1"/>
  <c r="E207" i="1"/>
  <c r="E208" i="1" a="1"/>
  <c r="E208" i="1"/>
  <c r="E209" i="1" a="1"/>
  <c r="E209" i="1"/>
  <c r="E210" i="1" a="1"/>
  <c r="E210" i="1"/>
  <c r="E211" i="1" a="1"/>
  <c r="E211" i="1"/>
  <c r="E212" i="1" a="1"/>
  <c r="E212" i="1"/>
  <c r="E213" i="1" a="1"/>
  <c r="E213" i="1"/>
  <c r="E214" i="1" a="1"/>
  <c r="E214" i="1"/>
  <c r="E215" i="1" a="1"/>
  <c r="E215" i="1"/>
  <c r="E216" i="1" a="1"/>
  <c r="E216" i="1"/>
  <c r="E217" i="1" a="1"/>
  <c r="E217" i="1"/>
  <c r="E218" i="1" a="1"/>
  <c r="E218" i="1"/>
  <c r="E219" i="1" a="1"/>
  <c r="E219" i="1"/>
  <c r="E220" i="1" a="1"/>
  <c r="E220" i="1"/>
  <c r="E221" i="1" a="1"/>
  <c r="E221" i="1"/>
  <c r="E222" i="1" a="1"/>
  <c r="E222" i="1"/>
  <c r="E223" i="1" a="1"/>
  <c r="E223" i="1"/>
  <c r="E224" i="1" a="1"/>
  <c r="E224" i="1"/>
  <c r="E225" i="1" a="1"/>
  <c r="E225" i="1"/>
  <c r="E226" i="1" a="1"/>
  <c r="E226" i="1"/>
  <c r="E227" i="1" a="1"/>
  <c r="E227" i="1"/>
  <c r="E228" i="1" a="1"/>
  <c r="E228" i="1"/>
  <c r="E229" i="1" a="1"/>
  <c r="E229" i="1"/>
  <c r="E230" i="1" a="1"/>
  <c r="E230" i="1"/>
  <c r="E231" i="1" a="1"/>
  <c r="E231" i="1"/>
  <c r="E232" i="1" a="1"/>
  <c r="E232" i="1"/>
  <c r="E233" i="1" a="1"/>
  <c r="E233" i="1"/>
  <c r="E234" i="1" a="1"/>
  <c r="E234" i="1"/>
  <c r="E235" i="1" a="1"/>
  <c r="E235" i="1"/>
  <c r="E236" i="1" a="1"/>
  <c r="E236" i="1"/>
  <c r="E237" i="1" a="1"/>
  <c r="E237" i="1"/>
  <c r="E238" i="1" a="1"/>
  <c r="E238" i="1"/>
  <c r="E239" i="1" a="1"/>
  <c r="E239" i="1"/>
  <c r="E240" i="1" a="1"/>
  <c r="E240" i="1"/>
  <c r="E241" i="1" a="1"/>
  <c r="E241" i="1"/>
  <c r="E242" i="1" a="1"/>
  <c r="E242" i="1"/>
  <c r="E243" i="1" a="1"/>
  <c r="E243" i="1"/>
  <c r="E244" i="1" a="1"/>
  <c r="E244" i="1"/>
  <c r="E245" i="1" a="1"/>
  <c r="E245" i="1"/>
  <c r="E246" i="1" a="1"/>
  <c r="E246" i="1"/>
  <c r="E247" i="1" a="1"/>
  <c r="E247" i="1"/>
  <c r="E248" i="1" a="1"/>
  <c r="E248" i="1"/>
  <c r="E249" i="1" a="1"/>
  <c r="E249" i="1"/>
  <c r="E250" i="1" a="1"/>
  <c r="E250" i="1"/>
  <c r="E251" i="1" a="1"/>
  <c r="E251" i="1"/>
  <c r="E252" i="1" a="1"/>
  <c r="E252" i="1"/>
  <c r="E253" i="1" a="1"/>
  <c r="E253" i="1"/>
  <c r="E254" i="1" a="1"/>
  <c r="E254" i="1"/>
  <c r="E255" i="1" a="1"/>
  <c r="E255" i="1"/>
  <c r="E256" i="1" a="1"/>
  <c r="E256" i="1"/>
  <c r="E257" i="1" a="1"/>
  <c r="E257" i="1"/>
  <c r="E258" i="1" a="1"/>
  <c r="E258" i="1"/>
  <c r="E259" i="1" a="1"/>
  <c r="E259" i="1"/>
  <c r="E260" i="1" a="1"/>
  <c r="E260" i="1"/>
  <c r="E261" i="1" a="1"/>
  <c r="E261" i="1"/>
  <c r="E262" i="1" a="1"/>
  <c r="E262" i="1"/>
  <c r="E263" i="1" a="1"/>
  <c r="E263" i="1"/>
  <c r="E264" i="1" a="1"/>
  <c r="E264" i="1"/>
  <c r="E265" i="1" a="1"/>
  <c r="E265" i="1"/>
  <c r="E266" i="1" a="1"/>
  <c r="E266" i="1"/>
  <c r="E267" i="1" a="1"/>
  <c r="E267" i="1"/>
  <c r="E268" i="1" a="1"/>
  <c r="E268" i="1"/>
  <c r="E269" i="1" a="1"/>
  <c r="E269" i="1"/>
  <c r="E270" i="1" a="1"/>
  <c r="E270" i="1"/>
  <c r="E271" i="1" a="1"/>
  <c r="E271" i="1"/>
  <c r="E272" i="1" a="1"/>
  <c r="E272" i="1"/>
  <c r="E273" i="1" a="1"/>
  <c r="E273" i="1"/>
  <c r="E274" i="1" a="1"/>
  <c r="E274" i="1"/>
  <c r="E275" i="1" a="1"/>
  <c r="E275" i="1"/>
  <c r="E276" i="1" a="1"/>
  <c r="E276" i="1"/>
  <c r="E277" i="1" a="1"/>
  <c r="E277" i="1"/>
  <c r="E278" i="1" a="1"/>
  <c r="E278" i="1"/>
  <c r="E279" i="1" a="1"/>
  <c r="E279" i="1"/>
  <c r="E280" i="1" a="1"/>
  <c r="E280" i="1"/>
  <c r="E281" i="1" a="1"/>
  <c r="E281" i="1"/>
  <c r="E282" i="1" a="1"/>
  <c r="E282" i="1"/>
  <c r="E283" i="1" a="1"/>
  <c r="E283" i="1"/>
  <c r="E284" i="1" a="1"/>
  <c r="E284" i="1"/>
  <c r="E285" i="1" a="1"/>
  <c r="E285" i="1"/>
  <c r="E286" i="1" a="1"/>
  <c r="E286" i="1"/>
  <c r="E287" i="1" a="1"/>
  <c r="E287" i="1"/>
  <c r="E288" i="1" a="1"/>
  <c r="E288" i="1"/>
  <c r="E289" i="1" a="1"/>
  <c r="E289" i="1"/>
  <c r="E290" i="1" a="1"/>
  <c r="E290" i="1"/>
  <c r="E291" i="1" a="1"/>
  <c r="E291" i="1"/>
  <c r="E292" i="1" a="1"/>
  <c r="E292" i="1"/>
  <c r="E293" i="1" a="1"/>
  <c r="E293" i="1"/>
  <c r="E294" i="1" a="1"/>
  <c r="E294" i="1"/>
  <c r="E295" i="1" a="1"/>
  <c r="E295" i="1"/>
  <c r="E296" i="1" a="1"/>
  <c r="E296" i="1"/>
  <c r="E297" i="1" a="1"/>
  <c r="E297" i="1"/>
  <c r="E298" i="1" a="1"/>
  <c r="E298" i="1"/>
  <c r="E299" i="1" a="1"/>
  <c r="E299" i="1"/>
  <c r="E300" i="1" a="1"/>
  <c r="E300" i="1"/>
  <c r="E301" i="1" a="1"/>
  <c r="E301" i="1"/>
  <c r="E302" i="1" a="1"/>
  <c r="E302" i="1"/>
  <c r="E303" i="1" a="1"/>
  <c r="E303" i="1"/>
  <c r="E304" i="1" a="1"/>
  <c r="E304" i="1"/>
  <c r="E305" i="1" a="1"/>
  <c r="E305" i="1"/>
  <c r="E306" i="1" a="1"/>
  <c r="E306" i="1"/>
  <c r="E307" i="1" a="1"/>
  <c r="E307" i="1"/>
  <c r="E308" i="1" a="1"/>
  <c r="E308" i="1"/>
  <c r="E309" i="1" a="1"/>
  <c r="E309" i="1"/>
  <c r="E310" i="1" a="1"/>
  <c r="E310" i="1"/>
  <c r="E311" i="1" a="1"/>
  <c r="E311" i="1"/>
  <c r="E312" i="1" a="1"/>
  <c r="E312" i="1"/>
  <c r="E313" i="1" a="1"/>
  <c r="E313" i="1"/>
  <c r="E314" i="1" a="1"/>
  <c r="E314" i="1"/>
  <c r="E315" i="1" a="1"/>
  <c r="E315" i="1"/>
  <c r="E316" i="1" a="1"/>
  <c r="E316" i="1"/>
  <c r="E317" i="1" a="1"/>
  <c r="E317" i="1"/>
  <c r="E318" i="1" a="1"/>
  <c r="E318" i="1"/>
  <c r="E319" i="1" a="1"/>
  <c r="E319" i="1"/>
  <c r="E320" i="1" a="1"/>
  <c r="E320" i="1"/>
  <c r="E321" i="1" a="1"/>
  <c r="E321" i="1"/>
  <c r="E322" i="1" a="1"/>
  <c r="E322" i="1"/>
  <c r="E323" i="1" a="1"/>
  <c r="E323" i="1"/>
  <c r="E324" i="1" a="1"/>
  <c r="E324" i="1"/>
  <c r="E325" i="1" a="1"/>
  <c r="E325" i="1"/>
  <c r="E326" i="1" a="1"/>
  <c r="E326" i="1"/>
  <c r="E327" i="1" a="1"/>
  <c r="E327" i="1"/>
  <c r="E328" i="1" a="1"/>
  <c r="E328" i="1"/>
  <c r="E329" i="1" a="1"/>
  <c r="E329" i="1"/>
  <c r="E330" i="1" a="1"/>
  <c r="E330" i="1"/>
  <c r="E331" i="1" a="1"/>
  <c r="E331" i="1"/>
  <c r="E332" i="1" a="1"/>
  <c r="E332" i="1"/>
  <c r="E333" i="1" a="1"/>
  <c r="E333" i="1"/>
  <c r="E334" i="1" a="1"/>
  <c r="E334" i="1"/>
  <c r="E335" i="1" a="1"/>
  <c r="E335" i="1"/>
  <c r="E336" i="1" a="1"/>
  <c r="E336" i="1"/>
  <c r="E337" i="1" a="1"/>
  <c r="E337" i="1"/>
  <c r="E338" i="1" a="1"/>
  <c r="E338" i="1"/>
  <c r="E339" i="1" a="1"/>
  <c r="E339" i="1"/>
  <c r="E340" i="1" a="1"/>
  <c r="E340" i="1"/>
  <c r="E341" i="1" a="1"/>
  <c r="E341" i="1"/>
  <c r="E342" i="1" a="1"/>
  <c r="E342" i="1"/>
  <c r="E343" i="1" a="1"/>
  <c r="E343" i="1"/>
  <c r="E344" i="1" a="1"/>
  <c r="E344" i="1"/>
  <c r="E345" i="1" a="1"/>
  <c r="E345" i="1"/>
  <c r="E346" i="1" a="1"/>
  <c r="E346" i="1"/>
  <c r="E347" i="1" a="1"/>
  <c r="E347" i="1"/>
  <c r="E348" i="1" a="1"/>
  <c r="E348" i="1"/>
  <c r="E349" i="1" a="1"/>
  <c r="E349" i="1"/>
  <c r="E350" i="1" a="1"/>
  <c r="E350" i="1"/>
  <c r="E351" i="1" a="1"/>
  <c r="E351" i="1"/>
  <c r="E352" i="1" a="1"/>
  <c r="E352" i="1"/>
  <c r="E353" i="1" a="1"/>
  <c r="E353" i="1"/>
  <c r="E354" i="1" a="1"/>
  <c r="E354" i="1"/>
  <c r="E355" i="1" a="1"/>
  <c r="E355" i="1"/>
  <c r="E356" i="1" a="1"/>
  <c r="E356" i="1"/>
  <c r="E357" i="1" a="1"/>
  <c r="E357" i="1"/>
  <c r="E358" i="1" a="1"/>
  <c r="E358" i="1"/>
  <c r="E359" i="1" a="1"/>
  <c r="E359" i="1"/>
  <c r="E360" i="1" a="1"/>
  <c r="E360" i="1"/>
  <c r="E361" i="1" a="1"/>
  <c r="E361" i="1"/>
  <c r="E362" i="1" a="1"/>
  <c r="E362" i="1"/>
  <c r="E363" i="1" a="1"/>
  <c r="E363" i="1"/>
  <c r="E364" i="1" a="1"/>
  <c r="E364" i="1"/>
  <c r="E365" i="1" a="1"/>
  <c r="E365" i="1"/>
  <c r="E366" i="1" a="1"/>
  <c r="E366" i="1"/>
  <c r="E367" i="1" a="1"/>
  <c r="E367" i="1"/>
  <c r="E368" i="1" a="1"/>
  <c r="E368" i="1"/>
  <c r="E369" i="1" a="1"/>
  <c r="E369" i="1"/>
  <c r="E370" i="1" a="1"/>
  <c r="E370" i="1"/>
  <c r="E371" i="1" a="1"/>
  <c r="E371" i="1"/>
  <c r="E372" i="1" a="1"/>
  <c r="E372" i="1"/>
  <c r="E373" i="1" a="1"/>
  <c r="E373" i="1"/>
  <c r="E374" i="1" a="1"/>
  <c r="E374" i="1"/>
  <c r="E375" i="1" a="1"/>
  <c r="E375" i="1"/>
  <c r="E376" i="1" a="1"/>
  <c r="E376" i="1"/>
  <c r="E377" i="1" a="1"/>
  <c r="E377" i="1"/>
  <c r="E378" i="1" a="1"/>
  <c r="E378" i="1"/>
  <c r="E379" i="1" a="1"/>
  <c r="E379" i="1"/>
  <c r="E380" i="1" a="1"/>
  <c r="E380" i="1"/>
  <c r="E381" i="1" a="1"/>
  <c r="E381" i="1"/>
  <c r="E382" i="1" a="1"/>
  <c r="E382" i="1"/>
  <c r="E383" i="1" a="1"/>
  <c r="E383" i="1"/>
  <c r="E384" i="1" a="1"/>
  <c r="E384" i="1"/>
  <c r="E385" i="1" a="1"/>
  <c r="E385" i="1"/>
  <c r="E386" i="1" a="1"/>
  <c r="E386" i="1"/>
  <c r="E387" i="1" a="1"/>
  <c r="E387" i="1"/>
  <c r="E388" i="1" a="1"/>
  <c r="E388" i="1"/>
  <c r="E389" i="1" a="1"/>
  <c r="E389" i="1"/>
  <c r="E390" i="1" a="1"/>
  <c r="E390" i="1"/>
  <c r="E391" i="1" a="1"/>
  <c r="E391" i="1"/>
  <c r="E392" i="1" a="1"/>
  <c r="E392" i="1"/>
  <c r="E393" i="1" a="1"/>
  <c r="E393" i="1"/>
  <c r="E394" i="1" a="1"/>
  <c r="E394" i="1"/>
  <c r="E395" i="1" a="1"/>
  <c r="E395" i="1"/>
  <c r="E396" i="1" a="1"/>
  <c r="E396" i="1"/>
  <c r="E397" i="1" a="1"/>
  <c r="E397" i="1"/>
  <c r="E398" i="1" a="1"/>
  <c r="E398" i="1"/>
  <c r="E399" i="1" a="1"/>
  <c r="E399" i="1"/>
  <c r="E400" i="1" a="1"/>
  <c r="E400" i="1"/>
  <c r="E401" i="1" a="1"/>
  <c r="E401" i="1"/>
  <c r="E402" i="1" a="1"/>
  <c r="E402" i="1"/>
  <c r="E403" i="1" a="1"/>
  <c r="E403" i="1"/>
  <c r="E404" i="1" a="1"/>
  <c r="E404" i="1"/>
  <c r="E405" i="1" a="1"/>
  <c r="E405" i="1"/>
  <c r="E406" i="1" a="1"/>
  <c r="E406" i="1"/>
  <c r="E407" i="1" a="1"/>
  <c r="E407" i="1"/>
  <c r="E408" i="1" a="1"/>
  <c r="E408" i="1"/>
  <c r="E409" i="1" a="1"/>
  <c r="E409" i="1"/>
  <c r="E410" i="1" a="1"/>
  <c r="E410" i="1"/>
  <c r="E411" i="1" a="1"/>
  <c r="E411" i="1"/>
  <c r="E412" i="1" a="1"/>
  <c r="E412" i="1"/>
  <c r="E413" i="1" a="1"/>
  <c r="E413" i="1"/>
  <c r="E414" i="1" a="1"/>
  <c r="E414" i="1"/>
  <c r="E415" i="1" a="1"/>
  <c r="E415" i="1"/>
  <c r="E416" i="1" a="1"/>
  <c r="E416" i="1"/>
  <c r="E417" i="1" a="1"/>
  <c r="E417" i="1"/>
  <c r="E418" i="1" a="1"/>
  <c r="E418" i="1"/>
  <c r="E419" i="1" a="1"/>
  <c r="E419" i="1"/>
  <c r="E420" i="1" a="1"/>
  <c r="E420" i="1"/>
  <c r="E421" i="1" a="1"/>
  <c r="E421" i="1"/>
  <c r="E422" i="1" a="1"/>
  <c r="E422" i="1"/>
  <c r="E423" i="1" a="1"/>
  <c r="E423" i="1"/>
  <c r="E424" i="1" a="1"/>
  <c r="E424" i="1"/>
  <c r="E425" i="1" a="1"/>
  <c r="E425" i="1"/>
  <c r="E426" i="1" a="1"/>
  <c r="E426" i="1"/>
  <c r="E427" i="1" a="1"/>
  <c r="E427" i="1"/>
  <c r="E428" i="1" a="1"/>
  <c r="E428" i="1"/>
  <c r="E429" i="1" a="1"/>
  <c r="E429" i="1"/>
  <c r="E430" i="1" a="1"/>
  <c r="E430" i="1"/>
  <c r="E431" i="1" a="1"/>
  <c r="E431" i="1"/>
  <c r="E432" i="1" a="1"/>
  <c r="E432" i="1"/>
  <c r="E433" i="1" a="1"/>
  <c r="E433" i="1"/>
  <c r="E434" i="1" a="1"/>
  <c r="E434" i="1"/>
  <c r="E435" i="1" a="1"/>
  <c r="E435" i="1"/>
  <c r="E436" i="1" a="1"/>
  <c r="E436" i="1"/>
  <c r="E437" i="1" a="1"/>
  <c r="E437" i="1"/>
  <c r="E438" i="1" a="1"/>
  <c r="E438" i="1"/>
  <c r="E439" i="1" a="1"/>
  <c r="E439" i="1"/>
  <c r="E440" i="1" a="1"/>
  <c r="E440" i="1"/>
  <c r="E441" i="1" a="1"/>
  <c r="E441" i="1"/>
  <c r="E442" i="1" a="1"/>
  <c r="E442" i="1"/>
  <c r="E443" i="1" a="1"/>
  <c r="E443" i="1"/>
  <c r="E444" i="1" a="1"/>
  <c r="E444" i="1"/>
  <c r="E445" i="1" a="1"/>
  <c r="E445" i="1"/>
  <c r="E446" i="1" a="1"/>
  <c r="E446" i="1"/>
  <c r="E447" i="1" a="1"/>
  <c r="E447" i="1"/>
  <c r="E448" i="1" a="1"/>
  <c r="E448" i="1"/>
  <c r="E449" i="1" a="1"/>
  <c r="E449" i="1"/>
  <c r="E450" i="1" a="1"/>
  <c r="E450" i="1"/>
  <c r="E451" i="1" a="1"/>
  <c r="E451" i="1"/>
  <c r="E452" i="1" a="1"/>
  <c r="E452" i="1"/>
  <c r="E453" i="1" a="1"/>
  <c r="E453" i="1"/>
  <c r="E454" i="1" a="1"/>
  <c r="E454" i="1"/>
  <c r="E455" i="1" a="1"/>
  <c r="E455" i="1"/>
  <c r="E456" i="1" a="1"/>
  <c r="E456" i="1"/>
  <c r="E457" i="1" a="1"/>
  <c r="E457" i="1"/>
  <c r="E458" i="1" a="1"/>
  <c r="E458" i="1"/>
  <c r="E459" i="1" a="1"/>
  <c r="E459" i="1"/>
  <c r="E460" i="1" a="1"/>
  <c r="E460" i="1"/>
  <c r="E461" i="1" a="1"/>
  <c r="E461" i="1"/>
  <c r="E462" i="1" a="1"/>
  <c r="E462" i="1"/>
  <c r="E463" i="1" a="1"/>
  <c r="E463" i="1"/>
  <c r="E464" i="1" a="1"/>
  <c r="E464" i="1"/>
  <c r="E465" i="1" a="1"/>
  <c r="E465" i="1"/>
  <c r="E466" i="1" a="1"/>
  <c r="E466" i="1"/>
  <c r="E467" i="1" a="1"/>
  <c r="E467" i="1"/>
  <c r="E468" i="1" a="1"/>
  <c r="E468" i="1"/>
  <c r="E469" i="1" a="1"/>
  <c r="E469" i="1"/>
  <c r="E470" i="1" a="1"/>
  <c r="E470" i="1"/>
  <c r="E471" i="1" a="1"/>
  <c r="E471" i="1"/>
  <c r="E472" i="1" a="1"/>
  <c r="E472" i="1"/>
  <c r="E473" i="1" a="1"/>
  <c r="E473" i="1"/>
  <c r="E474" i="1" a="1"/>
  <c r="E474" i="1"/>
  <c r="E475" i="1" a="1"/>
  <c r="E475" i="1"/>
  <c r="E476" i="1" a="1"/>
  <c r="E476" i="1"/>
  <c r="E477" i="1" a="1"/>
  <c r="E477" i="1"/>
  <c r="E478" i="1" a="1"/>
  <c r="E478" i="1"/>
  <c r="E479" i="1" a="1"/>
  <c r="E479" i="1"/>
  <c r="E480" i="1" a="1"/>
  <c r="E480" i="1"/>
  <c r="E481" i="1" a="1"/>
  <c r="E481" i="1"/>
  <c r="E482" i="1" a="1"/>
  <c r="E482" i="1"/>
  <c r="E483" i="1" a="1"/>
  <c r="E483" i="1"/>
  <c r="E484" i="1" a="1"/>
  <c r="E484" i="1"/>
  <c r="E485" i="1" a="1"/>
  <c r="E485" i="1"/>
  <c r="E486" i="1" a="1"/>
  <c r="E486" i="1"/>
  <c r="E487" i="1" a="1"/>
  <c r="E487" i="1"/>
  <c r="E488" i="1" a="1"/>
  <c r="E488" i="1"/>
  <c r="E489" i="1" a="1"/>
  <c r="E489" i="1"/>
  <c r="E490" i="1" a="1"/>
  <c r="E490" i="1"/>
  <c r="E491" i="1" a="1"/>
  <c r="E491" i="1"/>
  <c r="E492" i="1" a="1"/>
  <c r="E492" i="1"/>
  <c r="E493" i="1" a="1"/>
  <c r="E493" i="1"/>
  <c r="E494" i="1" a="1"/>
  <c r="E494" i="1"/>
  <c r="E495" i="1" a="1"/>
  <c r="E495" i="1"/>
  <c r="E496" i="1" a="1"/>
  <c r="E496" i="1"/>
  <c r="E497" i="1" a="1"/>
  <c r="E497" i="1"/>
  <c r="E498" i="1" a="1"/>
  <c r="E498" i="1"/>
  <c r="E499" i="1" a="1"/>
  <c r="E499" i="1"/>
  <c r="E500" i="1" a="1"/>
  <c r="E500" i="1"/>
  <c r="E501" i="1" a="1"/>
  <c r="E501" i="1"/>
  <c r="E502" i="1" a="1"/>
  <c r="E502" i="1"/>
  <c r="E503" i="1" a="1"/>
  <c r="E503" i="1"/>
  <c r="E504" i="1" a="1"/>
  <c r="E504" i="1"/>
  <c r="E505" i="1" a="1"/>
  <c r="E505" i="1"/>
  <c r="E506" i="1" a="1"/>
  <c r="E506" i="1"/>
  <c r="E507" i="1" a="1"/>
  <c r="E507" i="1"/>
  <c r="E508" i="1" a="1"/>
  <c r="E508" i="1"/>
  <c r="E509" i="1" a="1"/>
  <c r="E509" i="1"/>
  <c r="E510" i="1" a="1"/>
  <c r="E510" i="1"/>
  <c r="E511" i="1" a="1"/>
  <c r="E511" i="1"/>
  <c r="E512" i="1" a="1"/>
  <c r="E512" i="1"/>
  <c r="E513" i="1" a="1"/>
  <c r="E513" i="1"/>
  <c r="E514" i="1" a="1"/>
  <c r="E514" i="1"/>
  <c r="E515" i="1" a="1"/>
  <c r="E515" i="1"/>
  <c r="E516" i="1" a="1"/>
  <c r="E516" i="1"/>
  <c r="E517" i="1" a="1"/>
  <c r="E517" i="1"/>
  <c r="E518" i="1" a="1"/>
  <c r="E518" i="1"/>
  <c r="E519" i="1" a="1"/>
  <c r="E519" i="1"/>
  <c r="E520" i="1" a="1"/>
  <c r="E520" i="1"/>
  <c r="E521" i="1" a="1"/>
  <c r="E521" i="1"/>
  <c r="E522" i="1" a="1"/>
  <c r="E522" i="1"/>
  <c r="E523" i="1" a="1"/>
  <c r="E523" i="1"/>
  <c r="E524" i="1" a="1"/>
  <c r="E524" i="1"/>
  <c r="E525" i="1" a="1"/>
  <c r="E525" i="1"/>
  <c r="E526" i="1" a="1"/>
  <c r="E526" i="1"/>
  <c r="E527" i="1" a="1"/>
  <c r="E527" i="1"/>
  <c r="E528" i="1" a="1"/>
  <c r="E528" i="1"/>
  <c r="E529" i="1" a="1"/>
  <c r="E529" i="1"/>
  <c r="E530" i="1" a="1"/>
  <c r="E530" i="1"/>
  <c r="E531" i="1" a="1"/>
  <c r="E531" i="1"/>
  <c r="E532" i="1" a="1"/>
  <c r="E532" i="1"/>
  <c r="E533" i="1" a="1"/>
  <c r="E533" i="1"/>
  <c r="E534" i="1" a="1"/>
  <c r="E534" i="1"/>
  <c r="E535" i="1" a="1"/>
  <c r="E535" i="1"/>
  <c r="E536" i="1" a="1"/>
  <c r="E536" i="1"/>
  <c r="E537" i="1" a="1"/>
  <c r="E537" i="1"/>
  <c r="E538" i="1" a="1"/>
  <c r="E538" i="1"/>
  <c r="E539" i="1" a="1"/>
  <c r="E539" i="1"/>
  <c r="E540" i="1" a="1"/>
  <c r="E540" i="1"/>
  <c r="E541" i="1" a="1"/>
  <c r="E541" i="1"/>
  <c r="E542" i="1" a="1"/>
  <c r="E542" i="1"/>
  <c r="E543" i="1" a="1"/>
  <c r="E543" i="1"/>
  <c r="E544" i="1" a="1"/>
  <c r="E544" i="1"/>
  <c r="E545" i="1" a="1"/>
  <c r="E545" i="1"/>
  <c r="E546" i="1" a="1"/>
  <c r="E546" i="1"/>
  <c r="E547" i="1" a="1"/>
  <c r="E547" i="1"/>
  <c r="E548" i="1" a="1"/>
  <c r="E548" i="1"/>
  <c r="E549" i="1" a="1"/>
  <c r="E549" i="1"/>
  <c r="E550" i="1" a="1"/>
  <c r="E550" i="1"/>
  <c r="E551" i="1" a="1"/>
  <c r="E551" i="1"/>
  <c r="E552" i="1" a="1"/>
  <c r="E552" i="1"/>
  <c r="E553" i="1" a="1"/>
  <c r="E553" i="1"/>
  <c r="E554" i="1" a="1"/>
  <c r="E554" i="1"/>
  <c r="E555" i="1" a="1"/>
  <c r="E555" i="1"/>
  <c r="E556" i="1" a="1"/>
  <c r="E556" i="1"/>
  <c r="E557" i="1" a="1"/>
  <c r="E557" i="1"/>
  <c r="E558" i="1" a="1"/>
  <c r="E558" i="1"/>
  <c r="E559" i="1" a="1"/>
  <c r="E559" i="1"/>
  <c r="E560" i="1" a="1"/>
  <c r="E560" i="1"/>
  <c r="E561" i="1" a="1"/>
  <c r="E561" i="1"/>
  <c r="E562" i="1" a="1"/>
  <c r="E562" i="1"/>
  <c r="E563" i="1" a="1"/>
  <c r="E563" i="1"/>
  <c r="E564" i="1" a="1"/>
  <c r="E564" i="1"/>
  <c r="E565" i="1" a="1"/>
  <c r="E565" i="1"/>
  <c r="E566" i="1" a="1"/>
  <c r="E566" i="1"/>
  <c r="E567" i="1" a="1"/>
  <c r="E567" i="1"/>
  <c r="E568" i="1" a="1"/>
  <c r="E568" i="1"/>
  <c r="E569" i="1" a="1"/>
  <c r="E569" i="1"/>
  <c r="E570" i="1" a="1"/>
  <c r="E570" i="1"/>
  <c r="E571" i="1" a="1"/>
  <c r="E571" i="1"/>
  <c r="E572" i="1" a="1"/>
  <c r="E572" i="1"/>
  <c r="E573" i="1" a="1"/>
  <c r="E573" i="1"/>
  <c r="E574" i="1" a="1"/>
  <c r="E574" i="1"/>
  <c r="E575" i="1" a="1"/>
  <c r="E575" i="1"/>
  <c r="E576" i="1" a="1"/>
  <c r="E576" i="1"/>
  <c r="E577" i="1" a="1"/>
  <c r="E577" i="1"/>
  <c r="E578" i="1" a="1"/>
  <c r="E578" i="1"/>
  <c r="E579" i="1" a="1"/>
  <c r="E579" i="1"/>
  <c r="E580" i="1" a="1"/>
  <c r="E580" i="1"/>
  <c r="E581" i="1" a="1"/>
  <c r="E581" i="1"/>
  <c r="E582" i="1" a="1"/>
  <c r="E582" i="1"/>
  <c r="E583" i="1" a="1"/>
  <c r="E583" i="1"/>
  <c r="E584" i="1" a="1"/>
  <c r="E584" i="1"/>
  <c r="E585" i="1" a="1"/>
  <c r="E585" i="1"/>
  <c r="E586" i="1" a="1"/>
  <c r="E586" i="1"/>
  <c r="E587" i="1" a="1"/>
  <c r="E587" i="1"/>
  <c r="E588" i="1" a="1"/>
  <c r="E588" i="1"/>
  <c r="E589" i="1" a="1"/>
  <c r="E589" i="1"/>
  <c r="E590" i="1" a="1"/>
  <c r="E590" i="1"/>
  <c r="E591" i="1" a="1"/>
  <c r="E591" i="1"/>
  <c r="E592" i="1" a="1"/>
  <c r="E592" i="1"/>
  <c r="E593" i="1" a="1"/>
  <c r="E593" i="1"/>
  <c r="E594" i="1" a="1"/>
  <c r="E594" i="1"/>
  <c r="E595" i="1" a="1"/>
  <c r="E595" i="1"/>
  <c r="E596" i="1" a="1"/>
  <c r="E596" i="1"/>
  <c r="E597" i="1" a="1"/>
  <c r="E597" i="1"/>
  <c r="E598" i="1" a="1"/>
  <c r="E598" i="1"/>
  <c r="E599" i="1" a="1"/>
  <c r="E599" i="1"/>
  <c r="E600" i="1" a="1"/>
  <c r="E600" i="1"/>
  <c r="E601" i="1" a="1"/>
  <c r="E601" i="1"/>
  <c r="E602" i="1" a="1"/>
  <c r="E602" i="1"/>
  <c r="E603" i="1" a="1"/>
  <c r="E603" i="1"/>
  <c r="E604" i="1" a="1"/>
  <c r="E604" i="1"/>
  <c r="E605" i="1" a="1"/>
  <c r="E605" i="1"/>
  <c r="E606" i="1" a="1"/>
  <c r="E606" i="1"/>
  <c r="E607" i="1" a="1"/>
  <c r="E607" i="1"/>
  <c r="E608" i="1" a="1"/>
  <c r="E608" i="1"/>
  <c r="E609" i="1" a="1"/>
  <c r="E609" i="1"/>
  <c r="E610" i="1" a="1"/>
  <c r="E610" i="1"/>
  <c r="E611" i="1" a="1"/>
  <c r="E611" i="1"/>
  <c r="E612" i="1" a="1"/>
  <c r="E612" i="1"/>
  <c r="E613" i="1" a="1"/>
  <c r="E613" i="1"/>
  <c r="E614" i="1" a="1"/>
  <c r="E614" i="1"/>
  <c r="E615" i="1" a="1"/>
  <c r="E615" i="1"/>
  <c r="E616" i="1" a="1"/>
  <c r="E616" i="1"/>
  <c r="E617" i="1" a="1"/>
  <c r="E617" i="1"/>
  <c r="E618" i="1" a="1"/>
  <c r="E618" i="1"/>
  <c r="E619" i="1" a="1"/>
  <c r="E619" i="1"/>
  <c r="E620" i="1" a="1"/>
  <c r="E620" i="1"/>
  <c r="E621" i="1" a="1"/>
  <c r="E621" i="1"/>
  <c r="E622" i="1" a="1"/>
  <c r="E622" i="1"/>
  <c r="E623" i="1" a="1"/>
  <c r="E623" i="1"/>
  <c r="E624" i="1" a="1"/>
  <c r="E624" i="1"/>
  <c r="E625" i="1" a="1"/>
  <c r="E625" i="1"/>
  <c r="E626" i="1" a="1"/>
  <c r="E626" i="1"/>
  <c r="E627" i="1" a="1"/>
  <c r="E627" i="1"/>
  <c r="E628" i="1" a="1"/>
  <c r="E628" i="1"/>
  <c r="E629" i="1" a="1"/>
  <c r="E629" i="1"/>
  <c r="E630" i="1" a="1"/>
  <c r="E630" i="1"/>
  <c r="E631" i="1" a="1"/>
  <c r="E631" i="1"/>
  <c r="E632" i="1" a="1"/>
  <c r="E632" i="1"/>
  <c r="E633" i="1" a="1"/>
  <c r="E633" i="1"/>
  <c r="E634" i="1" a="1"/>
  <c r="E634" i="1"/>
  <c r="E635" i="1" a="1"/>
  <c r="E635" i="1"/>
  <c r="E636" i="1" a="1"/>
  <c r="E636" i="1"/>
  <c r="E637" i="1" a="1"/>
  <c r="E637" i="1"/>
  <c r="E638" i="1" a="1"/>
  <c r="E638" i="1"/>
  <c r="E639" i="1" a="1"/>
  <c r="E639" i="1"/>
  <c r="E640" i="1" a="1"/>
  <c r="E640" i="1"/>
  <c r="E641" i="1" a="1"/>
  <c r="E641" i="1"/>
  <c r="E642" i="1" a="1"/>
  <c r="E642" i="1"/>
  <c r="E643" i="1" a="1"/>
  <c r="E643" i="1"/>
  <c r="E644" i="1" a="1"/>
  <c r="E644" i="1"/>
  <c r="E645" i="1" a="1"/>
  <c r="E645" i="1"/>
  <c r="E646" i="1" a="1"/>
  <c r="E646" i="1"/>
  <c r="E647" i="1" a="1"/>
  <c r="E647" i="1"/>
  <c r="E648" i="1" a="1"/>
  <c r="E648" i="1"/>
  <c r="E649" i="1" a="1"/>
  <c r="E649" i="1"/>
  <c r="E650" i="1" a="1"/>
  <c r="E650" i="1"/>
  <c r="E651" i="1" a="1"/>
  <c r="E651" i="1"/>
  <c r="E652" i="1" a="1"/>
  <c r="E652" i="1"/>
  <c r="E653" i="1" a="1"/>
  <c r="E653" i="1"/>
  <c r="E654" i="1" a="1"/>
  <c r="E654" i="1"/>
  <c r="E655" i="1" a="1"/>
  <c r="E655" i="1"/>
  <c r="E656" i="1" a="1"/>
  <c r="E656" i="1"/>
  <c r="E657" i="1" a="1"/>
  <c r="E657" i="1"/>
  <c r="E658" i="1" a="1"/>
  <c r="E658" i="1"/>
  <c r="E659" i="1" a="1"/>
  <c r="E659" i="1"/>
  <c r="E660" i="1" a="1"/>
  <c r="E660" i="1"/>
  <c r="E661" i="1" a="1"/>
  <c r="E661" i="1"/>
  <c r="E662" i="1" a="1"/>
  <c r="E662" i="1"/>
  <c r="E663" i="1" a="1"/>
  <c r="E663" i="1"/>
  <c r="E664" i="1" a="1"/>
  <c r="E664" i="1"/>
  <c r="E665" i="1" a="1"/>
  <c r="E665" i="1"/>
  <c r="E666" i="1" a="1"/>
  <c r="E666" i="1"/>
  <c r="E667" i="1" a="1"/>
  <c r="E667" i="1"/>
  <c r="E668" i="1" a="1"/>
  <c r="E668" i="1"/>
  <c r="E669" i="1" a="1"/>
  <c r="E669" i="1"/>
  <c r="E670" i="1" a="1"/>
  <c r="E670" i="1"/>
  <c r="E671" i="1" a="1"/>
  <c r="E671" i="1"/>
  <c r="E672" i="1" a="1"/>
  <c r="E672" i="1"/>
  <c r="E673" i="1" a="1"/>
  <c r="E673" i="1"/>
  <c r="E674" i="1" a="1"/>
  <c r="E674" i="1"/>
  <c r="E675" i="1" a="1"/>
  <c r="E675" i="1"/>
  <c r="E676" i="1" a="1"/>
  <c r="E676" i="1"/>
  <c r="E677" i="1" a="1"/>
  <c r="E677" i="1"/>
  <c r="E678" i="1" a="1"/>
  <c r="E678" i="1"/>
  <c r="E679" i="1" a="1"/>
  <c r="E679" i="1"/>
  <c r="E680" i="1" a="1"/>
  <c r="E680" i="1"/>
  <c r="E681" i="1" a="1"/>
  <c r="E681" i="1"/>
  <c r="E682" i="1" a="1"/>
  <c r="E682" i="1"/>
  <c r="E683" i="1" a="1"/>
  <c r="E683" i="1"/>
  <c r="E684" i="1" a="1"/>
  <c r="E684" i="1"/>
  <c r="E685" i="1" a="1"/>
  <c r="E685" i="1"/>
  <c r="E686" i="1" a="1"/>
  <c r="E686" i="1"/>
  <c r="E687" i="1" a="1"/>
  <c r="E687" i="1"/>
  <c r="E688" i="1" a="1"/>
  <c r="E688" i="1"/>
  <c r="E689" i="1" a="1"/>
  <c r="E689" i="1"/>
  <c r="E690" i="1" a="1"/>
  <c r="E690" i="1"/>
  <c r="E691" i="1" a="1"/>
  <c r="E691" i="1"/>
  <c r="E692" i="1" a="1"/>
  <c r="E692" i="1"/>
  <c r="E693" i="1" a="1"/>
  <c r="E693" i="1"/>
  <c r="E694" i="1" a="1"/>
  <c r="E694" i="1"/>
  <c r="E695" i="1" a="1"/>
  <c r="E695" i="1"/>
  <c r="E696" i="1" a="1"/>
  <c r="E696" i="1"/>
  <c r="E697" i="1" a="1"/>
  <c r="E697" i="1"/>
  <c r="E698" i="1" a="1"/>
  <c r="E698" i="1"/>
  <c r="E699" i="1" a="1"/>
  <c r="E699" i="1"/>
  <c r="E700" i="1" a="1"/>
  <c r="E700" i="1"/>
  <c r="E701" i="1" a="1"/>
  <c r="E701" i="1"/>
  <c r="E702" i="1" a="1"/>
  <c r="E702" i="1"/>
  <c r="E703" i="1" a="1"/>
  <c r="E703" i="1"/>
  <c r="E704" i="1" a="1"/>
  <c r="E704" i="1"/>
  <c r="E705" i="1" a="1"/>
  <c r="E705" i="1"/>
  <c r="E706" i="1" a="1"/>
  <c r="E706" i="1"/>
  <c r="E707" i="1" a="1"/>
  <c r="E707" i="1"/>
  <c r="E708" i="1" a="1"/>
  <c r="E708" i="1"/>
  <c r="E709" i="1" a="1"/>
  <c r="E709" i="1"/>
  <c r="E710" i="1" a="1"/>
  <c r="E710" i="1"/>
  <c r="E711" i="1" a="1"/>
  <c r="E711" i="1"/>
  <c r="E712" i="1" a="1"/>
  <c r="E712" i="1"/>
  <c r="E713" i="1" a="1"/>
  <c r="E713" i="1"/>
  <c r="E714" i="1" a="1"/>
  <c r="E714" i="1"/>
  <c r="E715" i="1" a="1"/>
  <c r="E715" i="1"/>
  <c r="E716" i="1" a="1"/>
  <c r="E716" i="1"/>
  <c r="E717" i="1" a="1"/>
  <c r="E717" i="1"/>
  <c r="E718" i="1" a="1"/>
  <c r="E718" i="1"/>
  <c r="E719" i="1" a="1"/>
  <c r="E719" i="1"/>
  <c r="E720" i="1" a="1"/>
  <c r="E720" i="1"/>
  <c r="E721" i="1" a="1"/>
  <c r="E721" i="1"/>
  <c r="E722" i="1" a="1"/>
  <c r="E722" i="1"/>
  <c r="E723" i="1" a="1"/>
  <c r="E723" i="1"/>
  <c r="E724" i="1" a="1"/>
  <c r="E724" i="1"/>
  <c r="E725" i="1" a="1"/>
  <c r="E725" i="1"/>
  <c r="E726" i="1" a="1"/>
  <c r="E726" i="1"/>
  <c r="E727" i="1" a="1"/>
  <c r="E727" i="1"/>
  <c r="E728" i="1" a="1"/>
  <c r="E728" i="1"/>
  <c r="E729" i="1" a="1"/>
  <c r="E729" i="1"/>
  <c r="E730" i="1" a="1"/>
  <c r="E730" i="1"/>
  <c r="E731" i="1" a="1"/>
  <c r="E731" i="1"/>
  <c r="E732" i="1" a="1"/>
  <c r="E732" i="1"/>
  <c r="E733" i="1" a="1"/>
  <c r="E733" i="1"/>
  <c r="E734" i="1" a="1"/>
  <c r="E734" i="1"/>
  <c r="E735" i="1" a="1"/>
  <c r="E735" i="1"/>
  <c r="E736" i="1" a="1"/>
  <c r="E736" i="1"/>
  <c r="E737" i="1" a="1"/>
  <c r="E737" i="1"/>
  <c r="E738" i="1" a="1"/>
  <c r="E738" i="1"/>
  <c r="E739" i="1" a="1"/>
  <c r="E739" i="1"/>
  <c r="E740" i="1" a="1"/>
  <c r="E740" i="1"/>
  <c r="E741" i="1" a="1"/>
  <c r="E741" i="1"/>
  <c r="E742" i="1" a="1"/>
  <c r="E742" i="1"/>
  <c r="E743" i="1" a="1"/>
  <c r="E743" i="1"/>
  <c r="E744" i="1" a="1"/>
  <c r="E744" i="1"/>
  <c r="E745" i="1" a="1"/>
  <c r="E745" i="1"/>
  <c r="E746" i="1" a="1"/>
  <c r="E746" i="1"/>
  <c r="E747" i="1" a="1"/>
  <c r="E747" i="1"/>
  <c r="E748" i="1" a="1"/>
  <c r="E748" i="1"/>
  <c r="E749" i="1" a="1"/>
  <c r="E749" i="1"/>
  <c r="E750" i="1" a="1"/>
  <c r="E750" i="1"/>
  <c r="E751" i="1" a="1"/>
  <c r="E751" i="1"/>
  <c r="E752" i="1" a="1"/>
  <c r="E752" i="1"/>
  <c r="E753" i="1" a="1"/>
  <c r="E753" i="1"/>
  <c r="E754" i="1" a="1"/>
  <c r="E754" i="1"/>
  <c r="E755" i="1" a="1"/>
  <c r="E755" i="1"/>
  <c r="E756" i="1" a="1"/>
  <c r="E756" i="1"/>
  <c r="E757" i="1" a="1"/>
  <c r="E757" i="1"/>
  <c r="E758" i="1" a="1"/>
  <c r="E758" i="1"/>
  <c r="E759" i="1" a="1"/>
  <c r="E759" i="1"/>
  <c r="E760" i="1" a="1"/>
  <c r="E760" i="1"/>
  <c r="E761" i="1" a="1"/>
  <c r="E761" i="1"/>
  <c r="E762" i="1" a="1"/>
  <c r="E762" i="1"/>
  <c r="E763" i="1" a="1"/>
  <c r="E763" i="1"/>
  <c r="E764" i="1" a="1"/>
  <c r="E764" i="1"/>
  <c r="E765" i="1" a="1"/>
  <c r="E765" i="1"/>
  <c r="E766" i="1" a="1"/>
  <c r="E766" i="1"/>
  <c r="E767" i="1" a="1"/>
  <c r="E767" i="1"/>
  <c r="E768" i="1" a="1"/>
  <c r="E768" i="1"/>
  <c r="E769" i="1" a="1"/>
  <c r="E769" i="1"/>
  <c r="E770" i="1" a="1"/>
  <c r="E770" i="1"/>
  <c r="E771" i="1" a="1"/>
  <c r="E771" i="1"/>
  <c r="E772" i="1" a="1"/>
  <c r="E772" i="1"/>
  <c r="E773" i="1" a="1"/>
  <c r="E773" i="1"/>
  <c r="E774" i="1" a="1"/>
  <c r="E774" i="1"/>
  <c r="E775" i="1" a="1"/>
  <c r="E775" i="1"/>
  <c r="E776" i="1" a="1"/>
  <c r="E776" i="1"/>
  <c r="E777" i="1" a="1"/>
  <c r="E777" i="1"/>
  <c r="E778" i="1" a="1"/>
  <c r="E778" i="1"/>
  <c r="E779" i="1" a="1"/>
  <c r="E779" i="1"/>
  <c r="E780" i="1" a="1"/>
  <c r="E780" i="1"/>
  <c r="E781" i="1" a="1"/>
  <c r="E781" i="1"/>
  <c r="E782" i="1" a="1"/>
  <c r="E782" i="1"/>
  <c r="E783" i="1" a="1"/>
  <c r="E783" i="1"/>
  <c r="E784" i="1" a="1"/>
  <c r="E784" i="1"/>
  <c r="E785" i="1" a="1"/>
  <c r="E785" i="1"/>
  <c r="E786" i="1" a="1"/>
  <c r="E786" i="1"/>
  <c r="E787" i="1" a="1"/>
  <c r="E787" i="1"/>
  <c r="E788" i="1" a="1"/>
  <c r="E788" i="1"/>
  <c r="E789" i="1" a="1"/>
  <c r="E789" i="1"/>
  <c r="E790" i="1" a="1"/>
  <c r="E790" i="1"/>
  <c r="E791" i="1" a="1"/>
  <c r="E791" i="1"/>
  <c r="E792" i="1" a="1"/>
  <c r="E792" i="1"/>
  <c r="E793" i="1" a="1"/>
  <c r="E793" i="1"/>
  <c r="E794" i="1" a="1"/>
  <c r="E794" i="1"/>
  <c r="E795" i="1" a="1"/>
  <c r="E795" i="1"/>
  <c r="E796" i="1" a="1"/>
  <c r="E796" i="1"/>
  <c r="E797" i="1" a="1"/>
  <c r="E797" i="1"/>
  <c r="E798" i="1" a="1"/>
  <c r="E798" i="1"/>
  <c r="E799" i="1" a="1"/>
  <c r="E799" i="1"/>
  <c r="E800" i="1" a="1"/>
  <c r="E800" i="1"/>
  <c r="E801" i="1" a="1"/>
  <c r="E801" i="1"/>
  <c r="E802" i="1" a="1"/>
  <c r="E802" i="1"/>
  <c r="E803" i="1" a="1"/>
  <c r="E803" i="1"/>
  <c r="E804" i="1" a="1"/>
  <c r="E804" i="1"/>
  <c r="E805" i="1" a="1"/>
  <c r="E805" i="1"/>
  <c r="E806" i="1" a="1"/>
  <c r="E806" i="1"/>
  <c r="E807" i="1" a="1"/>
  <c r="E807" i="1"/>
  <c r="E808" i="1" a="1"/>
  <c r="E808" i="1"/>
  <c r="E809" i="1" a="1"/>
  <c r="E809" i="1"/>
  <c r="E810" i="1" a="1"/>
  <c r="E810" i="1"/>
  <c r="E811" i="1" a="1"/>
  <c r="E811" i="1"/>
  <c r="E812" i="1" a="1"/>
  <c r="E812" i="1"/>
  <c r="E813" i="1" a="1"/>
  <c r="E813" i="1"/>
  <c r="E814" i="1" a="1"/>
  <c r="E814" i="1"/>
  <c r="E815" i="1" a="1"/>
  <c r="E815" i="1"/>
  <c r="E816" i="1" a="1"/>
  <c r="E816" i="1"/>
  <c r="E817" i="1" a="1"/>
  <c r="E817" i="1"/>
  <c r="E818" i="1" a="1"/>
  <c r="E818" i="1"/>
  <c r="E819" i="1" a="1"/>
  <c r="E819" i="1"/>
  <c r="E820" i="1" a="1"/>
  <c r="E820" i="1"/>
  <c r="E821" i="1" a="1"/>
  <c r="E821" i="1"/>
  <c r="E822" i="1" a="1"/>
  <c r="E822" i="1"/>
  <c r="E823" i="1" a="1"/>
  <c r="E823" i="1"/>
  <c r="E824" i="1" a="1"/>
  <c r="E824" i="1"/>
  <c r="E825" i="1" a="1"/>
  <c r="E825" i="1"/>
  <c r="E826" i="1" a="1"/>
  <c r="E826" i="1"/>
  <c r="E827" i="1" a="1"/>
  <c r="E827" i="1"/>
  <c r="E828" i="1" a="1"/>
  <c r="E828" i="1"/>
  <c r="E829" i="1" a="1"/>
  <c r="E829" i="1"/>
  <c r="E830" i="1" a="1"/>
  <c r="E830" i="1"/>
  <c r="E831" i="1" a="1"/>
  <c r="E831" i="1"/>
  <c r="E832" i="1" a="1"/>
  <c r="E832" i="1"/>
  <c r="E833" i="1" a="1"/>
  <c r="E833" i="1"/>
  <c r="E834" i="1" a="1"/>
  <c r="E834" i="1"/>
  <c r="E835" i="1" a="1"/>
  <c r="E835" i="1"/>
  <c r="E836" i="1" a="1"/>
  <c r="E836" i="1"/>
  <c r="E837" i="1" a="1"/>
  <c r="E837" i="1"/>
  <c r="E838" i="1" a="1"/>
  <c r="E838" i="1"/>
  <c r="E839" i="1" a="1"/>
  <c r="E839" i="1"/>
  <c r="E840" i="1" a="1"/>
  <c r="E840" i="1"/>
  <c r="E841" i="1" a="1"/>
  <c r="E841" i="1"/>
  <c r="E842" i="1" a="1"/>
  <c r="E842" i="1"/>
  <c r="E843" i="1" a="1"/>
  <c r="E843" i="1"/>
  <c r="E844" i="1" a="1"/>
  <c r="E844" i="1"/>
  <c r="E845" i="1" a="1"/>
  <c r="E845" i="1"/>
  <c r="E846" i="1" a="1"/>
  <c r="E846" i="1"/>
  <c r="E847" i="1" a="1"/>
  <c r="E847" i="1"/>
  <c r="E848" i="1" a="1"/>
  <c r="E848" i="1"/>
  <c r="E849" i="1" a="1"/>
  <c r="E849" i="1"/>
  <c r="E850" i="1" a="1"/>
  <c r="E850" i="1"/>
  <c r="E851" i="1" a="1"/>
  <c r="E851" i="1"/>
  <c r="E852" i="1" a="1"/>
  <c r="E852" i="1"/>
  <c r="E853" i="1" a="1"/>
  <c r="E853" i="1"/>
  <c r="E854" i="1" a="1"/>
  <c r="E854" i="1"/>
  <c r="E855" i="1" a="1"/>
  <c r="E855" i="1"/>
  <c r="E856" i="1" a="1"/>
  <c r="E856" i="1"/>
  <c r="E857" i="1" a="1"/>
  <c r="E857" i="1"/>
  <c r="E858" i="1" a="1"/>
  <c r="E858" i="1"/>
  <c r="E859" i="1" a="1"/>
  <c r="E859" i="1"/>
  <c r="E860" i="1" a="1"/>
  <c r="E860" i="1"/>
  <c r="E861" i="1" a="1"/>
  <c r="E861" i="1"/>
  <c r="E862" i="1" a="1"/>
  <c r="E862" i="1"/>
  <c r="E863" i="1" a="1"/>
  <c r="E863" i="1"/>
  <c r="E864" i="1" a="1"/>
  <c r="E864" i="1"/>
  <c r="E865" i="1" a="1"/>
  <c r="E865" i="1"/>
  <c r="E866" i="1" a="1"/>
  <c r="E866" i="1"/>
  <c r="E867" i="1" a="1"/>
  <c r="E867" i="1"/>
  <c r="E868" i="1" a="1"/>
  <c r="E868" i="1"/>
  <c r="E869" i="1" a="1"/>
  <c r="E869" i="1"/>
  <c r="E870" i="1" a="1"/>
  <c r="E870" i="1"/>
  <c r="E871" i="1" a="1"/>
  <c r="E871" i="1"/>
  <c r="E872" i="1" a="1"/>
  <c r="E872" i="1"/>
  <c r="E873" i="1" a="1"/>
  <c r="E873" i="1"/>
  <c r="E874" i="1" a="1"/>
  <c r="E874" i="1"/>
  <c r="E875" i="1" a="1"/>
  <c r="E875" i="1"/>
  <c r="E876" i="1" a="1"/>
  <c r="E876" i="1"/>
  <c r="E877" i="1" a="1"/>
  <c r="E877" i="1"/>
  <c r="E878" i="1" a="1"/>
  <c r="E878" i="1"/>
  <c r="E879" i="1" a="1"/>
  <c r="E879" i="1"/>
  <c r="E880" i="1" a="1"/>
  <c r="E880" i="1"/>
  <c r="E881" i="1" a="1"/>
  <c r="E881" i="1"/>
  <c r="E882" i="1" a="1"/>
  <c r="E882" i="1"/>
  <c r="E883" i="1" a="1"/>
  <c r="E883" i="1"/>
  <c r="E884" i="1" a="1"/>
  <c r="E884" i="1"/>
  <c r="E885" i="1" a="1"/>
  <c r="E885" i="1"/>
  <c r="E886" i="1" a="1"/>
  <c r="E886" i="1"/>
  <c r="E887" i="1" a="1"/>
  <c r="E887" i="1"/>
  <c r="E888" i="1" a="1"/>
  <c r="E888" i="1"/>
  <c r="E889" i="1" a="1"/>
  <c r="E889" i="1"/>
  <c r="E890" i="1" a="1"/>
  <c r="E890" i="1"/>
  <c r="E891" i="1" a="1"/>
  <c r="E891" i="1"/>
  <c r="E892" i="1" a="1"/>
  <c r="E892" i="1"/>
  <c r="E893" i="1" a="1"/>
  <c r="E893" i="1"/>
  <c r="E894" i="1" a="1"/>
  <c r="E894" i="1"/>
  <c r="E895" i="1" a="1"/>
  <c r="E895" i="1"/>
  <c r="E896" i="1" a="1"/>
  <c r="E896" i="1"/>
  <c r="E897" i="1" a="1"/>
  <c r="E897" i="1"/>
  <c r="E898" i="1" a="1"/>
  <c r="E898" i="1"/>
  <c r="E899" i="1" a="1"/>
  <c r="E899" i="1"/>
  <c r="E900" i="1" a="1"/>
  <c r="E900" i="1"/>
  <c r="E901" i="1" a="1"/>
  <c r="E901" i="1"/>
  <c r="E902" i="1" a="1"/>
  <c r="E902" i="1"/>
  <c r="E903" i="1" a="1"/>
  <c r="E903" i="1"/>
  <c r="E904" i="1" a="1"/>
  <c r="E904" i="1"/>
  <c r="E905" i="1" a="1"/>
  <c r="E905" i="1"/>
  <c r="E906" i="1" a="1"/>
  <c r="E906" i="1"/>
  <c r="E907" i="1" a="1"/>
  <c r="E907" i="1"/>
  <c r="E908" i="1" a="1"/>
  <c r="E908" i="1"/>
  <c r="E909" i="1" a="1"/>
  <c r="E909" i="1"/>
  <c r="E910" i="1" a="1"/>
  <c r="E910" i="1"/>
  <c r="E911" i="1" a="1"/>
  <c r="E911" i="1"/>
  <c r="E912" i="1" a="1"/>
  <c r="E912" i="1"/>
  <c r="E913" i="1" a="1"/>
  <c r="E913" i="1"/>
  <c r="E914" i="1" a="1"/>
  <c r="E914" i="1"/>
  <c r="E915" i="1" a="1"/>
  <c r="E915" i="1"/>
  <c r="E916" i="1" a="1"/>
  <c r="E916" i="1"/>
  <c r="E917" i="1" a="1"/>
  <c r="E917" i="1"/>
  <c r="E918" i="1" a="1"/>
  <c r="E918" i="1"/>
  <c r="E919" i="1" a="1"/>
  <c r="E919" i="1"/>
  <c r="E920" i="1" a="1"/>
  <c r="E920" i="1"/>
  <c r="E921" i="1" a="1"/>
  <c r="E921" i="1"/>
  <c r="E922" i="1" a="1"/>
  <c r="E922" i="1"/>
  <c r="E923" i="1" a="1"/>
  <c r="E923" i="1"/>
  <c r="E924" i="1" a="1"/>
  <c r="E924" i="1"/>
  <c r="E925" i="1" a="1"/>
  <c r="E925" i="1"/>
  <c r="E926" i="1" a="1"/>
  <c r="E926" i="1"/>
  <c r="E927" i="1" a="1"/>
  <c r="E927" i="1"/>
  <c r="E928" i="1" a="1"/>
  <c r="E928" i="1"/>
  <c r="E929" i="1" a="1"/>
  <c r="E929" i="1"/>
  <c r="E930" i="1" a="1"/>
  <c r="E930" i="1"/>
  <c r="E931" i="1" a="1"/>
  <c r="E931" i="1"/>
  <c r="E932" i="1" a="1"/>
  <c r="E932" i="1"/>
  <c r="E933" i="1" a="1"/>
  <c r="E933" i="1"/>
  <c r="E934" i="1" a="1"/>
  <c r="E934" i="1"/>
  <c r="E935" i="1" a="1"/>
  <c r="E935" i="1"/>
  <c r="E936" i="1" a="1"/>
  <c r="E936" i="1"/>
  <c r="E937" i="1" a="1"/>
  <c r="E937" i="1"/>
  <c r="E938" i="1" a="1"/>
  <c r="E938" i="1"/>
  <c r="E939" i="1" a="1"/>
  <c r="E939" i="1"/>
  <c r="E940" i="1" a="1"/>
  <c r="E940" i="1"/>
  <c r="E941" i="1" a="1"/>
  <c r="E941" i="1"/>
  <c r="E942" i="1" a="1"/>
  <c r="E942" i="1"/>
  <c r="E943" i="1" a="1"/>
  <c r="E943" i="1"/>
  <c r="E944" i="1" a="1"/>
  <c r="E944" i="1"/>
  <c r="E945" i="1" a="1"/>
  <c r="E945" i="1"/>
  <c r="E946" i="1" a="1"/>
  <c r="E946" i="1"/>
  <c r="E947" i="1" a="1"/>
  <c r="E947" i="1"/>
  <c r="E948" i="1" a="1"/>
  <c r="E948" i="1"/>
  <c r="E949" i="1" a="1"/>
  <c r="E949" i="1"/>
  <c r="E950" i="1" a="1"/>
  <c r="E950" i="1"/>
  <c r="E951" i="1" a="1"/>
  <c r="E951" i="1"/>
  <c r="E952" i="1" a="1"/>
  <c r="E952" i="1"/>
  <c r="E953" i="1" a="1"/>
  <c r="E953" i="1"/>
  <c r="E954" i="1" a="1"/>
  <c r="E954" i="1"/>
  <c r="E955" i="1" a="1"/>
  <c r="E955" i="1"/>
  <c r="E956" i="1" a="1"/>
  <c r="E956" i="1"/>
  <c r="E957" i="1" a="1"/>
  <c r="E957" i="1"/>
  <c r="E958" i="1" a="1"/>
  <c r="E958" i="1"/>
  <c r="E959" i="1" a="1"/>
  <c r="E959" i="1"/>
  <c r="E960" i="1" a="1"/>
  <c r="E960" i="1"/>
  <c r="E961" i="1" a="1"/>
  <c r="E961" i="1"/>
  <c r="E962" i="1" a="1"/>
  <c r="E962" i="1"/>
  <c r="E963" i="1" a="1"/>
  <c r="E963" i="1"/>
  <c r="E964" i="1" a="1"/>
  <c r="E964" i="1"/>
  <c r="E965" i="1" a="1"/>
  <c r="E965" i="1"/>
  <c r="E966" i="1" a="1"/>
  <c r="E966" i="1"/>
  <c r="E967" i="1" a="1"/>
  <c r="E967" i="1"/>
  <c r="E968" i="1" a="1"/>
  <c r="E968" i="1"/>
  <c r="E969" i="1" a="1"/>
  <c r="E969" i="1"/>
  <c r="E970" i="1" a="1"/>
  <c r="E970" i="1"/>
  <c r="E971" i="1" a="1"/>
  <c r="E971" i="1"/>
  <c r="E972" i="1" a="1"/>
  <c r="E972" i="1"/>
  <c r="E973" i="1" a="1"/>
  <c r="E973" i="1"/>
  <c r="E974" i="1" a="1"/>
  <c r="E974" i="1"/>
  <c r="E975" i="1" a="1"/>
  <c r="E975" i="1"/>
  <c r="E976" i="1" a="1"/>
  <c r="E976" i="1"/>
  <c r="E977" i="1" a="1"/>
  <c r="E977" i="1"/>
  <c r="E978" i="1" a="1"/>
  <c r="E978" i="1"/>
  <c r="E979" i="1" a="1"/>
  <c r="E979" i="1"/>
  <c r="E980" i="1" a="1"/>
  <c r="E980" i="1"/>
  <c r="E981" i="1" a="1"/>
  <c r="E981" i="1"/>
  <c r="E982" i="1" a="1"/>
  <c r="E982" i="1"/>
  <c r="E983" i="1" a="1"/>
  <c r="E983" i="1"/>
  <c r="E984" i="1" a="1"/>
  <c r="E984" i="1"/>
  <c r="E985" i="1" a="1"/>
  <c r="E985" i="1"/>
  <c r="E986" i="1" a="1"/>
  <c r="E986" i="1"/>
  <c r="E987" i="1" a="1"/>
  <c r="E987" i="1"/>
  <c r="E988" i="1" a="1"/>
  <c r="E988" i="1"/>
  <c r="E989" i="1" a="1"/>
  <c r="E989" i="1"/>
  <c r="E990" i="1" a="1"/>
  <c r="E990" i="1"/>
  <c r="E991" i="1" a="1"/>
  <c r="E991" i="1"/>
  <c r="E992" i="1" a="1"/>
  <c r="E992" i="1"/>
  <c r="E993" i="1" a="1"/>
  <c r="E993" i="1"/>
  <c r="E994" i="1" a="1"/>
  <c r="E994" i="1"/>
  <c r="E995" i="1" a="1"/>
  <c r="E995" i="1"/>
  <c r="E996" i="1" a="1"/>
  <c r="E996" i="1"/>
  <c r="E997" i="1" a="1"/>
  <c r="E997" i="1"/>
  <c r="E998" i="1" a="1"/>
  <c r="E998" i="1"/>
  <c r="E999" i="1" a="1"/>
  <c r="E999" i="1"/>
  <c r="E1000" i="1" a="1"/>
  <c r="E1000" i="1"/>
  <c r="E1001" i="1" a="1"/>
  <c r="E1001" i="1"/>
  <c r="E11" i="1" a="1"/>
  <c r="E1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D182" i="1" a="1"/>
  <c r="D182" i="1"/>
  <c r="D183" i="1" a="1"/>
  <c r="D183" i="1"/>
  <c r="D184" i="1" a="1"/>
  <c r="D184" i="1"/>
  <c r="D185" i="1" a="1"/>
  <c r="D185" i="1"/>
  <c r="D186" i="1" a="1"/>
  <c r="D186" i="1"/>
  <c r="D187" i="1" a="1"/>
  <c r="D187" i="1"/>
  <c r="D188" i="1" a="1"/>
  <c r="D188" i="1"/>
  <c r="D189" i="1" a="1"/>
  <c r="D189" i="1"/>
  <c r="D190" i="1" a="1"/>
  <c r="D190" i="1"/>
  <c r="D191" i="1" a="1"/>
  <c r="D191" i="1"/>
  <c r="D192" i="1" a="1"/>
  <c r="D192" i="1"/>
  <c r="D193" i="1" a="1"/>
  <c r="D193" i="1"/>
  <c r="D194" i="1" a="1"/>
  <c r="D194" i="1"/>
  <c r="D195" i="1" a="1"/>
  <c r="D195" i="1"/>
  <c r="D196" i="1" a="1"/>
  <c r="D196" i="1"/>
  <c r="D197" i="1" a="1"/>
  <c r="D197" i="1"/>
  <c r="D198" i="1" a="1"/>
  <c r="D198" i="1"/>
  <c r="D199" i="1" a="1"/>
  <c r="D199" i="1"/>
  <c r="D200" i="1" a="1"/>
  <c r="D200" i="1"/>
  <c r="D201" i="1" a="1"/>
  <c r="D201" i="1"/>
  <c r="D202" i="1" a="1"/>
  <c r="D202" i="1"/>
  <c r="D203" i="1" a="1"/>
  <c r="D203" i="1"/>
  <c r="D204" i="1" a="1"/>
  <c r="D204" i="1"/>
  <c r="D205" i="1" a="1"/>
  <c r="D205" i="1"/>
  <c r="D206" i="1" a="1"/>
  <c r="D206" i="1"/>
  <c r="D207" i="1" a="1"/>
  <c r="D207" i="1"/>
  <c r="D208" i="1" a="1"/>
  <c r="D208" i="1"/>
  <c r="D209" i="1" a="1"/>
  <c r="D209" i="1"/>
  <c r="D210" i="1" a="1"/>
  <c r="D210" i="1"/>
  <c r="D211" i="1" a="1"/>
  <c r="D211" i="1"/>
  <c r="D212" i="1" a="1"/>
  <c r="D212" i="1"/>
  <c r="D213" i="1" a="1"/>
  <c r="D213" i="1"/>
  <c r="D214" i="1" a="1"/>
  <c r="D214" i="1"/>
  <c r="D215" i="1" a="1"/>
  <c r="D215" i="1"/>
  <c r="D216" i="1" a="1"/>
  <c r="D216" i="1"/>
  <c r="D217" i="1" a="1"/>
  <c r="D217" i="1"/>
  <c r="D218" i="1" a="1"/>
  <c r="D218" i="1"/>
  <c r="D219" i="1" a="1"/>
  <c r="D219" i="1"/>
  <c r="D220" i="1" a="1"/>
  <c r="D220" i="1"/>
  <c r="D221" i="1" a="1"/>
  <c r="D221" i="1"/>
  <c r="D222" i="1" a="1"/>
  <c r="D222" i="1"/>
  <c r="D223" i="1" a="1"/>
  <c r="D223" i="1"/>
  <c r="D224" i="1" a="1"/>
  <c r="D224" i="1"/>
  <c r="D225" i="1" a="1"/>
  <c r="D225" i="1"/>
  <c r="D226" i="1" a="1"/>
  <c r="D226" i="1"/>
  <c r="D227" i="1" a="1"/>
  <c r="D227" i="1"/>
  <c r="D228" i="1" a="1"/>
  <c r="D228" i="1"/>
  <c r="D229" i="1" a="1"/>
  <c r="D229" i="1"/>
  <c r="D230" i="1" a="1"/>
  <c r="D230" i="1"/>
  <c r="D231" i="1" a="1"/>
  <c r="D231" i="1"/>
  <c r="D232" i="1" a="1"/>
  <c r="D232" i="1"/>
  <c r="D233" i="1" a="1"/>
  <c r="D233" i="1"/>
  <c r="D234" i="1" a="1"/>
  <c r="D234" i="1"/>
  <c r="D235" i="1" a="1"/>
  <c r="D235" i="1"/>
  <c r="D236" i="1" a="1"/>
  <c r="D236" i="1"/>
  <c r="D237" i="1" a="1"/>
  <c r="D237" i="1"/>
  <c r="D238" i="1" a="1"/>
  <c r="D238" i="1"/>
  <c r="D239" i="1" a="1"/>
  <c r="D239" i="1"/>
  <c r="D240" i="1" a="1"/>
  <c r="D240" i="1"/>
  <c r="D241" i="1" a="1"/>
  <c r="D241" i="1"/>
  <c r="D242" i="1" a="1"/>
  <c r="D242" i="1"/>
  <c r="D243" i="1" a="1"/>
  <c r="D243" i="1"/>
  <c r="D244" i="1" a="1"/>
  <c r="D244" i="1"/>
  <c r="D245" i="1" a="1"/>
  <c r="D245" i="1"/>
  <c r="D246" i="1" a="1"/>
  <c r="D246" i="1"/>
  <c r="D247" i="1" a="1"/>
  <c r="D247" i="1"/>
  <c r="D248" i="1" a="1"/>
  <c r="D248" i="1"/>
  <c r="D249" i="1" a="1"/>
  <c r="D249" i="1"/>
  <c r="D250" i="1" a="1"/>
  <c r="D250" i="1"/>
  <c r="D251" i="1" a="1"/>
  <c r="D251" i="1"/>
  <c r="D252" i="1" a="1"/>
  <c r="D252" i="1"/>
  <c r="D253" i="1" a="1"/>
  <c r="D253" i="1"/>
  <c r="D254" i="1" a="1"/>
  <c r="D254" i="1"/>
  <c r="D255" i="1" a="1"/>
  <c r="D255" i="1"/>
  <c r="D256" i="1" a="1"/>
  <c r="D256" i="1"/>
  <c r="D257" i="1" a="1"/>
  <c r="D257" i="1"/>
  <c r="D258" i="1" a="1"/>
  <c r="D258" i="1"/>
  <c r="D259" i="1" a="1"/>
  <c r="D259" i="1"/>
  <c r="D260" i="1" a="1"/>
  <c r="D260" i="1"/>
  <c r="D261" i="1" a="1"/>
  <c r="D261" i="1"/>
  <c r="D262" i="1" a="1"/>
  <c r="D262" i="1"/>
  <c r="D263" i="1" a="1"/>
  <c r="D263" i="1"/>
  <c r="D264" i="1" a="1"/>
  <c r="D264" i="1"/>
  <c r="D265" i="1" a="1"/>
  <c r="D265" i="1"/>
  <c r="D266" i="1" a="1"/>
  <c r="D266" i="1"/>
  <c r="D267" i="1" a="1"/>
  <c r="D267" i="1"/>
  <c r="D268" i="1" a="1"/>
  <c r="D268" i="1"/>
  <c r="D269" i="1" a="1"/>
  <c r="D269" i="1"/>
  <c r="D270" i="1" a="1"/>
  <c r="D270" i="1"/>
  <c r="D271" i="1" a="1"/>
  <c r="D271" i="1"/>
  <c r="D272" i="1" a="1"/>
  <c r="D272" i="1"/>
  <c r="D273" i="1" a="1"/>
  <c r="D273" i="1"/>
  <c r="D274" i="1" a="1"/>
  <c r="D274" i="1"/>
  <c r="D275" i="1" a="1"/>
  <c r="D275" i="1"/>
  <c r="D276" i="1" a="1"/>
  <c r="D276" i="1"/>
  <c r="D277" i="1" a="1"/>
  <c r="D277" i="1"/>
  <c r="D278" i="1" a="1"/>
  <c r="D278" i="1"/>
  <c r="D279" i="1" a="1"/>
  <c r="D279" i="1"/>
  <c r="D280" i="1" a="1"/>
  <c r="D280" i="1"/>
  <c r="D281" i="1" a="1"/>
  <c r="D281" i="1"/>
  <c r="D282" i="1" a="1"/>
  <c r="D282" i="1"/>
  <c r="D283" i="1" a="1"/>
  <c r="D283" i="1"/>
  <c r="D284" i="1" a="1"/>
  <c r="D284" i="1"/>
  <c r="D285" i="1" a="1"/>
  <c r="D285" i="1"/>
  <c r="D286" i="1" a="1"/>
  <c r="D286" i="1"/>
  <c r="D287" i="1" a="1"/>
  <c r="D287" i="1"/>
  <c r="D288" i="1" a="1"/>
  <c r="D288" i="1"/>
  <c r="D289" i="1" a="1"/>
  <c r="D289" i="1"/>
  <c r="D290" i="1" a="1"/>
  <c r="D290" i="1"/>
  <c r="D291" i="1" a="1"/>
  <c r="D291" i="1"/>
  <c r="D292" i="1" a="1"/>
  <c r="D292" i="1"/>
  <c r="D293" i="1" a="1"/>
  <c r="D293" i="1"/>
  <c r="D294" i="1" a="1"/>
  <c r="D294" i="1"/>
  <c r="D295" i="1" a="1"/>
  <c r="D295" i="1"/>
  <c r="D296" i="1" a="1"/>
  <c r="D296" i="1"/>
  <c r="D297" i="1" a="1"/>
  <c r="D297" i="1"/>
  <c r="D298" i="1" a="1"/>
  <c r="D298" i="1"/>
  <c r="D299" i="1" a="1"/>
  <c r="D299" i="1"/>
  <c r="D300" i="1" a="1"/>
  <c r="D300" i="1"/>
  <c r="D301" i="1" a="1"/>
  <c r="D301" i="1"/>
  <c r="D302" i="1" a="1"/>
  <c r="D302" i="1"/>
  <c r="D303" i="1" a="1"/>
  <c r="D303" i="1"/>
  <c r="D304" i="1" a="1"/>
  <c r="D304" i="1"/>
  <c r="D305" i="1" a="1"/>
  <c r="D305" i="1"/>
  <c r="D306" i="1" a="1"/>
  <c r="D306" i="1"/>
  <c r="D307" i="1" a="1"/>
  <c r="D307" i="1"/>
  <c r="D308" i="1" a="1"/>
  <c r="D308" i="1"/>
  <c r="D309" i="1" a="1"/>
  <c r="D309" i="1"/>
  <c r="D310" i="1" a="1"/>
  <c r="D310" i="1"/>
  <c r="D311" i="1" a="1"/>
  <c r="D311" i="1"/>
  <c r="D312" i="1" a="1"/>
  <c r="D312" i="1"/>
  <c r="D313" i="1" a="1"/>
  <c r="D313" i="1"/>
  <c r="D314" i="1" a="1"/>
  <c r="D314" i="1"/>
  <c r="D315" i="1" a="1"/>
  <c r="D315" i="1"/>
  <c r="D316" i="1" a="1"/>
  <c r="D316" i="1"/>
  <c r="D317" i="1" a="1"/>
  <c r="D317" i="1"/>
  <c r="D318" i="1" a="1"/>
  <c r="D318" i="1"/>
  <c r="D319" i="1" a="1"/>
  <c r="D319" i="1"/>
  <c r="D320" i="1" a="1"/>
  <c r="D320" i="1"/>
  <c r="D321" i="1" a="1"/>
  <c r="D321" i="1"/>
  <c r="D322" i="1" a="1"/>
  <c r="D322" i="1"/>
  <c r="D323" i="1" a="1"/>
  <c r="D323" i="1"/>
  <c r="D324" i="1" a="1"/>
  <c r="D324" i="1"/>
  <c r="D325" i="1" a="1"/>
  <c r="D325" i="1"/>
  <c r="D326" i="1" a="1"/>
  <c r="D326" i="1"/>
  <c r="D327" i="1" a="1"/>
  <c r="D327" i="1"/>
  <c r="D328" i="1" a="1"/>
  <c r="D328" i="1"/>
  <c r="D329" i="1" a="1"/>
  <c r="D329" i="1"/>
  <c r="D330" i="1" a="1"/>
  <c r="D330" i="1"/>
  <c r="D331" i="1" a="1"/>
  <c r="D331" i="1"/>
  <c r="D332" i="1" a="1"/>
  <c r="D332" i="1"/>
  <c r="D333" i="1" a="1"/>
  <c r="D333" i="1"/>
  <c r="D334" i="1" a="1"/>
  <c r="D334" i="1"/>
  <c r="D335" i="1" a="1"/>
  <c r="D335" i="1"/>
  <c r="D336" i="1" a="1"/>
  <c r="D336" i="1"/>
  <c r="D337" i="1" a="1"/>
  <c r="D337" i="1"/>
  <c r="D338" i="1" a="1"/>
  <c r="D338" i="1"/>
  <c r="D339" i="1" a="1"/>
  <c r="D339" i="1"/>
  <c r="D340" i="1" a="1"/>
  <c r="D340" i="1"/>
  <c r="D341" i="1" a="1"/>
  <c r="D341" i="1"/>
  <c r="D342" i="1" a="1"/>
  <c r="D342" i="1"/>
  <c r="D343" i="1" a="1"/>
  <c r="D343" i="1"/>
  <c r="D344" i="1" a="1"/>
  <c r="D344" i="1"/>
  <c r="D345" i="1" a="1"/>
  <c r="D345" i="1"/>
  <c r="D346" i="1" a="1"/>
  <c r="D346" i="1"/>
  <c r="D347" i="1" a="1"/>
  <c r="D347" i="1"/>
  <c r="D348" i="1" a="1"/>
  <c r="D348" i="1"/>
  <c r="D349" i="1" a="1"/>
  <c r="D349" i="1"/>
  <c r="D350" i="1" a="1"/>
  <c r="D350" i="1"/>
  <c r="D351" i="1" a="1"/>
  <c r="D351" i="1"/>
  <c r="D352" i="1" a="1"/>
  <c r="D352" i="1"/>
  <c r="D353" i="1" a="1"/>
  <c r="D353" i="1"/>
  <c r="D354" i="1" a="1"/>
  <c r="D354" i="1"/>
  <c r="D355" i="1" a="1"/>
  <c r="D355" i="1"/>
  <c r="D356" i="1" a="1"/>
  <c r="D356" i="1"/>
  <c r="D357" i="1" a="1"/>
  <c r="D357" i="1"/>
  <c r="D358" i="1" a="1"/>
  <c r="D358" i="1"/>
  <c r="D359" i="1" a="1"/>
  <c r="D359" i="1"/>
  <c r="D360" i="1" a="1"/>
  <c r="D360" i="1"/>
  <c r="D361" i="1" a="1"/>
  <c r="D361" i="1"/>
  <c r="D362" i="1" a="1"/>
  <c r="D362" i="1"/>
  <c r="D363" i="1" a="1"/>
  <c r="D363" i="1"/>
  <c r="D364" i="1" a="1"/>
  <c r="D364" i="1"/>
  <c r="D365" i="1" a="1"/>
  <c r="D365" i="1"/>
  <c r="D366" i="1" a="1"/>
  <c r="D366" i="1"/>
  <c r="D367" i="1" a="1"/>
  <c r="D367" i="1"/>
  <c r="D368" i="1" a="1"/>
  <c r="D368" i="1"/>
  <c r="D369" i="1" a="1"/>
  <c r="D369" i="1"/>
  <c r="D370" i="1" a="1"/>
  <c r="D370" i="1"/>
  <c r="D371" i="1" a="1"/>
  <c r="D371" i="1"/>
  <c r="D372" i="1" a="1"/>
  <c r="D372" i="1"/>
  <c r="D373" i="1" a="1"/>
  <c r="D373" i="1"/>
  <c r="D374" i="1" a="1"/>
  <c r="D374" i="1"/>
  <c r="D375" i="1" a="1"/>
  <c r="D375" i="1"/>
  <c r="D376" i="1" a="1"/>
  <c r="D376" i="1"/>
  <c r="D377" i="1" a="1"/>
  <c r="D377" i="1"/>
  <c r="D378" i="1" a="1"/>
  <c r="D378" i="1"/>
  <c r="D379" i="1" a="1"/>
  <c r="D379" i="1"/>
  <c r="D380" i="1" a="1"/>
  <c r="D380" i="1"/>
  <c r="D381" i="1" a="1"/>
  <c r="D381" i="1"/>
  <c r="D382" i="1" a="1"/>
  <c r="D382" i="1"/>
  <c r="D383" i="1" a="1"/>
  <c r="D383" i="1"/>
  <c r="D384" i="1" a="1"/>
  <c r="D384" i="1"/>
  <c r="D385" i="1" a="1"/>
  <c r="D385" i="1"/>
  <c r="D386" i="1" a="1"/>
  <c r="D386" i="1"/>
  <c r="D387" i="1" a="1"/>
  <c r="D387" i="1"/>
  <c r="D388" i="1" a="1"/>
  <c r="D388" i="1"/>
  <c r="D389" i="1" a="1"/>
  <c r="D389" i="1"/>
  <c r="D390" i="1" a="1"/>
  <c r="D390" i="1"/>
  <c r="D391" i="1" a="1"/>
  <c r="D391" i="1"/>
  <c r="D392" i="1" a="1"/>
  <c r="D392" i="1"/>
  <c r="D393" i="1" a="1"/>
  <c r="D393" i="1"/>
  <c r="D394" i="1" a="1"/>
  <c r="D394" i="1"/>
  <c r="D395" i="1" a="1"/>
  <c r="D395" i="1"/>
  <c r="D396" i="1" a="1"/>
  <c r="D396" i="1"/>
  <c r="D397" i="1" a="1"/>
  <c r="D397" i="1"/>
  <c r="D398" i="1" a="1"/>
  <c r="D398" i="1"/>
  <c r="D399" i="1" a="1"/>
  <c r="D399" i="1"/>
  <c r="D400" i="1" a="1"/>
  <c r="D400" i="1"/>
  <c r="D401" i="1" a="1"/>
  <c r="D401" i="1"/>
  <c r="D402" i="1" a="1"/>
  <c r="D402" i="1"/>
  <c r="D403" i="1" a="1"/>
  <c r="D403" i="1"/>
  <c r="D404" i="1" a="1"/>
  <c r="D404" i="1"/>
  <c r="D405" i="1" a="1"/>
  <c r="D405" i="1"/>
  <c r="D406" i="1" a="1"/>
  <c r="D406" i="1"/>
  <c r="D407" i="1" a="1"/>
  <c r="D407" i="1"/>
  <c r="D408" i="1" a="1"/>
  <c r="D408" i="1"/>
  <c r="D409" i="1" a="1"/>
  <c r="D409" i="1"/>
  <c r="D410" i="1" a="1"/>
  <c r="D410" i="1"/>
  <c r="D411" i="1" a="1"/>
  <c r="D411" i="1"/>
  <c r="D412" i="1" a="1"/>
  <c r="D412" i="1"/>
  <c r="D413" i="1" a="1"/>
  <c r="D413" i="1"/>
  <c r="D414" i="1" a="1"/>
  <c r="D414" i="1"/>
  <c r="D415" i="1" a="1"/>
  <c r="D415" i="1"/>
  <c r="D416" i="1" a="1"/>
  <c r="D416" i="1"/>
  <c r="D417" i="1" a="1"/>
  <c r="D417" i="1"/>
  <c r="D418" i="1" a="1"/>
  <c r="D418" i="1"/>
  <c r="D419" i="1" a="1"/>
  <c r="D419" i="1"/>
  <c r="D420" i="1" a="1"/>
  <c r="D420" i="1"/>
  <c r="D421" i="1" a="1"/>
  <c r="D421" i="1"/>
  <c r="D422" i="1" a="1"/>
  <c r="D422" i="1"/>
  <c r="D423" i="1" a="1"/>
  <c r="D423" i="1"/>
  <c r="D424" i="1" a="1"/>
  <c r="D424" i="1"/>
  <c r="D425" i="1" a="1"/>
  <c r="D425" i="1"/>
  <c r="D426" i="1" a="1"/>
  <c r="D426" i="1"/>
  <c r="D427" i="1" a="1"/>
  <c r="D427" i="1"/>
  <c r="D428" i="1" a="1"/>
  <c r="D428" i="1"/>
  <c r="D429" i="1" a="1"/>
  <c r="D429" i="1"/>
  <c r="D430" i="1" a="1"/>
  <c r="D430" i="1"/>
  <c r="D431" i="1" a="1"/>
  <c r="D431" i="1"/>
  <c r="D432" i="1" a="1"/>
  <c r="D432" i="1"/>
  <c r="D433" i="1" a="1"/>
  <c r="D433" i="1"/>
  <c r="D434" i="1" a="1"/>
  <c r="D434" i="1"/>
  <c r="D435" i="1" a="1"/>
  <c r="D435" i="1"/>
  <c r="D436" i="1" a="1"/>
  <c r="D436" i="1"/>
  <c r="D437" i="1" a="1"/>
  <c r="D437" i="1"/>
  <c r="D438" i="1" a="1"/>
  <c r="D438" i="1"/>
  <c r="D439" i="1" a="1"/>
  <c r="D439" i="1"/>
  <c r="D440" i="1" a="1"/>
  <c r="D440" i="1"/>
  <c r="D441" i="1" a="1"/>
  <c r="D441" i="1"/>
  <c r="D442" i="1" a="1"/>
  <c r="D442" i="1"/>
  <c r="D443" i="1" a="1"/>
  <c r="D443" i="1"/>
  <c r="D444" i="1" a="1"/>
  <c r="D444" i="1"/>
  <c r="D445" i="1" a="1"/>
  <c r="D445" i="1"/>
  <c r="D446" i="1" a="1"/>
  <c r="D446" i="1"/>
  <c r="D447" i="1" a="1"/>
  <c r="D447" i="1"/>
  <c r="D448" i="1" a="1"/>
  <c r="D448" i="1"/>
  <c r="D449" i="1" a="1"/>
  <c r="D449" i="1"/>
  <c r="D450" i="1" a="1"/>
  <c r="D450" i="1"/>
  <c r="D451" i="1" a="1"/>
  <c r="D451" i="1"/>
  <c r="D452" i="1" a="1"/>
  <c r="D452" i="1"/>
  <c r="D453" i="1" a="1"/>
  <c r="D453" i="1"/>
  <c r="D454" i="1" a="1"/>
  <c r="D454" i="1"/>
  <c r="D455" i="1" a="1"/>
  <c r="D455" i="1"/>
  <c r="D456" i="1" a="1"/>
  <c r="D456" i="1"/>
  <c r="D457" i="1" a="1"/>
  <c r="D457" i="1"/>
  <c r="D458" i="1" a="1"/>
  <c r="D458" i="1"/>
  <c r="D459" i="1" a="1"/>
  <c r="D459" i="1"/>
  <c r="D460" i="1" a="1"/>
  <c r="D460" i="1"/>
  <c r="D461" i="1" a="1"/>
  <c r="D461" i="1"/>
  <c r="D462" i="1" a="1"/>
  <c r="D462" i="1"/>
  <c r="D463" i="1" a="1"/>
  <c r="D463" i="1"/>
  <c r="D464" i="1" a="1"/>
  <c r="D464" i="1"/>
  <c r="D465" i="1" a="1"/>
  <c r="D465" i="1"/>
  <c r="D466" i="1" a="1"/>
  <c r="D466" i="1"/>
  <c r="D467" i="1" a="1"/>
  <c r="D467" i="1"/>
  <c r="D468" i="1" a="1"/>
  <c r="D468" i="1"/>
  <c r="D469" i="1" a="1"/>
  <c r="D469" i="1"/>
  <c r="D470" i="1" a="1"/>
  <c r="D470" i="1"/>
  <c r="D471" i="1" a="1"/>
  <c r="D471" i="1"/>
  <c r="D472" i="1" a="1"/>
  <c r="D472" i="1"/>
  <c r="D473" i="1" a="1"/>
  <c r="D473" i="1"/>
  <c r="D474" i="1" a="1"/>
  <c r="D474" i="1"/>
  <c r="D475" i="1" a="1"/>
  <c r="D475" i="1"/>
  <c r="D476" i="1" a="1"/>
  <c r="D476" i="1"/>
  <c r="D477" i="1" a="1"/>
  <c r="D477" i="1"/>
  <c r="D478" i="1" a="1"/>
  <c r="D478" i="1"/>
  <c r="D479" i="1" a="1"/>
  <c r="D479" i="1"/>
  <c r="D480" i="1" a="1"/>
  <c r="D480" i="1"/>
  <c r="D481" i="1" a="1"/>
  <c r="D481" i="1"/>
  <c r="D482" i="1" a="1"/>
  <c r="D482" i="1"/>
  <c r="D483" i="1" a="1"/>
  <c r="D483" i="1"/>
  <c r="D484" i="1" a="1"/>
  <c r="D484" i="1"/>
  <c r="D485" i="1" a="1"/>
  <c r="D485" i="1"/>
  <c r="D486" i="1" a="1"/>
  <c r="D486" i="1"/>
  <c r="D487" i="1" a="1"/>
  <c r="D487" i="1"/>
  <c r="D488" i="1" a="1"/>
  <c r="D488" i="1"/>
  <c r="D489" i="1" a="1"/>
  <c r="D489" i="1"/>
  <c r="D490" i="1" a="1"/>
  <c r="D490" i="1"/>
  <c r="D491" i="1" a="1"/>
  <c r="D491" i="1"/>
  <c r="D492" i="1" a="1"/>
  <c r="D492" i="1"/>
  <c r="D493" i="1" a="1"/>
  <c r="D493" i="1"/>
  <c r="D494" i="1" a="1"/>
  <c r="D494" i="1"/>
  <c r="D495" i="1" a="1"/>
  <c r="D495" i="1"/>
  <c r="D496" i="1" a="1"/>
  <c r="D496" i="1"/>
  <c r="D497" i="1" a="1"/>
  <c r="D497" i="1"/>
  <c r="D498" i="1" a="1"/>
  <c r="D498" i="1"/>
  <c r="D499" i="1" a="1"/>
  <c r="D499" i="1"/>
  <c r="D500" i="1" a="1"/>
  <c r="D500" i="1"/>
  <c r="D501" i="1" a="1"/>
  <c r="D501" i="1"/>
  <c r="D502" i="1" a="1"/>
  <c r="D502" i="1"/>
  <c r="D503" i="1" a="1"/>
  <c r="D503" i="1"/>
  <c r="D504" i="1" a="1"/>
  <c r="D504" i="1"/>
  <c r="D505" i="1" a="1"/>
  <c r="D505" i="1"/>
  <c r="D506" i="1" a="1"/>
  <c r="D506" i="1"/>
  <c r="D507" i="1" a="1"/>
  <c r="D507" i="1"/>
  <c r="D508" i="1" a="1"/>
  <c r="D508" i="1"/>
  <c r="D509" i="1" a="1"/>
  <c r="D509" i="1"/>
  <c r="D510" i="1" a="1"/>
  <c r="D510" i="1"/>
  <c r="D511" i="1" a="1"/>
  <c r="D511" i="1"/>
  <c r="D512" i="1" a="1"/>
  <c r="D512" i="1"/>
  <c r="D513" i="1" a="1"/>
  <c r="D513" i="1"/>
  <c r="D514" i="1" a="1"/>
  <c r="D514" i="1"/>
  <c r="D515" i="1" a="1"/>
  <c r="D515" i="1"/>
  <c r="D516" i="1" a="1"/>
  <c r="D516" i="1"/>
  <c r="D517" i="1" a="1"/>
  <c r="D517" i="1"/>
  <c r="D518" i="1" a="1"/>
  <c r="D518" i="1"/>
  <c r="D519" i="1" a="1"/>
  <c r="D519" i="1"/>
  <c r="D520" i="1" a="1"/>
  <c r="D520" i="1"/>
  <c r="D521" i="1" a="1"/>
  <c r="D521" i="1"/>
  <c r="D522" i="1" a="1"/>
  <c r="D522" i="1"/>
  <c r="D523" i="1" a="1"/>
  <c r="D523" i="1"/>
  <c r="D524" i="1" a="1"/>
  <c r="D524" i="1"/>
  <c r="D525" i="1" a="1"/>
  <c r="D525" i="1"/>
  <c r="D526" i="1" a="1"/>
  <c r="D526" i="1"/>
  <c r="D527" i="1" a="1"/>
  <c r="D527" i="1"/>
  <c r="D528" i="1" a="1"/>
  <c r="D528" i="1"/>
  <c r="D529" i="1" a="1"/>
  <c r="D529" i="1"/>
  <c r="D530" i="1" a="1"/>
  <c r="D530" i="1"/>
  <c r="D531" i="1" a="1"/>
  <c r="D531" i="1"/>
  <c r="D532" i="1" a="1"/>
  <c r="D532" i="1"/>
  <c r="D533" i="1" a="1"/>
  <c r="D533" i="1"/>
  <c r="D534" i="1" a="1"/>
  <c r="D534" i="1"/>
  <c r="D535" i="1" a="1"/>
  <c r="D535" i="1"/>
  <c r="D536" i="1" a="1"/>
  <c r="D536" i="1"/>
  <c r="D537" i="1" a="1"/>
  <c r="D537" i="1"/>
  <c r="D538" i="1" a="1"/>
  <c r="D538" i="1"/>
  <c r="D539" i="1" a="1"/>
  <c r="D539" i="1"/>
  <c r="D540" i="1" a="1"/>
  <c r="D540" i="1"/>
  <c r="D541" i="1" a="1"/>
  <c r="D541" i="1"/>
  <c r="D542" i="1" a="1"/>
  <c r="D542" i="1"/>
  <c r="D543" i="1" a="1"/>
  <c r="D543" i="1"/>
  <c r="D544" i="1" a="1"/>
  <c r="D544" i="1"/>
  <c r="D545" i="1" a="1"/>
  <c r="D545" i="1"/>
  <c r="D546" i="1" a="1"/>
  <c r="D546" i="1"/>
  <c r="D547" i="1" a="1"/>
  <c r="D547" i="1"/>
  <c r="D548" i="1" a="1"/>
  <c r="D548" i="1"/>
  <c r="D549" i="1" a="1"/>
  <c r="D549" i="1"/>
  <c r="D550" i="1" a="1"/>
  <c r="D550" i="1"/>
  <c r="D551" i="1" a="1"/>
  <c r="D551" i="1"/>
  <c r="D552" i="1" a="1"/>
  <c r="D552" i="1"/>
  <c r="D553" i="1" a="1"/>
  <c r="D553" i="1"/>
  <c r="D554" i="1" a="1"/>
  <c r="D554" i="1"/>
  <c r="D555" i="1" a="1"/>
  <c r="D555" i="1"/>
  <c r="D556" i="1" a="1"/>
  <c r="D556" i="1"/>
  <c r="D557" i="1" a="1"/>
  <c r="D557" i="1"/>
  <c r="D558" i="1" a="1"/>
  <c r="D558" i="1"/>
  <c r="D559" i="1" a="1"/>
  <c r="D559" i="1"/>
  <c r="D560" i="1" a="1"/>
  <c r="D560" i="1"/>
  <c r="D561" i="1" a="1"/>
  <c r="D561" i="1"/>
  <c r="D562" i="1" a="1"/>
  <c r="D562" i="1"/>
  <c r="D563" i="1" a="1"/>
  <c r="D563" i="1"/>
  <c r="D564" i="1" a="1"/>
  <c r="D564" i="1"/>
  <c r="D565" i="1" a="1"/>
  <c r="D565" i="1"/>
  <c r="D566" i="1" a="1"/>
  <c r="D566" i="1"/>
  <c r="D567" i="1" a="1"/>
  <c r="D567" i="1"/>
  <c r="D568" i="1" a="1"/>
  <c r="D568" i="1"/>
  <c r="D569" i="1" a="1"/>
  <c r="D569" i="1"/>
  <c r="D570" i="1" a="1"/>
  <c r="D570" i="1"/>
  <c r="D571" i="1" a="1"/>
  <c r="D571" i="1"/>
  <c r="D572" i="1" a="1"/>
  <c r="D572" i="1"/>
  <c r="D573" i="1" a="1"/>
  <c r="D573" i="1"/>
  <c r="D574" i="1" a="1"/>
  <c r="D574" i="1"/>
  <c r="D575" i="1" a="1"/>
  <c r="D575" i="1"/>
  <c r="D576" i="1" a="1"/>
  <c r="D576" i="1"/>
  <c r="D577" i="1" a="1"/>
  <c r="D577" i="1"/>
  <c r="D578" i="1" a="1"/>
  <c r="D578" i="1"/>
  <c r="D579" i="1" a="1"/>
  <c r="D579" i="1"/>
  <c r="D580" i="1" a="1"/>
  <c r="D580" i="1"/>
  <c r="D581" i="1" a="1"/>
  <c r="D581" i="1"/>
  <c r="D582" i="1" a="1"/>
  <c r="D582" i="1"/>
  <c r="D583" i="1" a="1"/>
  <c r="D583" i="1"/>
  <c r="D584" i="1" a="1"/>
  <c r="D584" i="1"/>
  <c r="D585" i="1" a="1"/>
  <c r="D585" i="1"/>
  <c r="D586" i="1" a="1"/>
  <c r="D586" i="1"/>
  <c r="D587" i="1" a="1"/>
  <c r="D587" i="1"/>
  <c r="D588" i="1" a="1"/>
  <c r="D588" i="1"/>
  <c r="D589" i="1" a="1"/>
  <c r="D589" i="1"/>
  <c r="D590" i="1" a="1"/>
  <c r="D590" i="1"/>
  <c r="D591" i="1" a="1"/>
  <c r="D591" i="1"/>
  <c r="D592" i="1" a="1"/>
  <c r="D592" i="1"/>
  <c r="D593" i="1" a="1"/>
  <c r="D593" i="1"/>
  <c r="D594" i="1" a="1"/>
  <c r="D594" i="1"/>
  <c r="D595" i="1" a="1"/>
  <c r="D595" i="1"/>
  <c r="D596" i="1" a="1"/>
  <c r="D596" i="1"/>
  <c r="D597" i="1" a="1"/>
  <c r="D597" i="1"/>
  <c r="D598" i="1" a="1"/>
  <c r="D598" i="1"/>
  <c r="D599" i="1" a="1"/>
  <c r="D599" i="1"/>
  <c r="D600" i="1" a="1"/>
  <c r="D600" i="1"/>
  <c r="D601" i="1" a="1"/>
  <c r="D601" i="1"/>
  <c r="D602" i="1" a="1"/>
  <c r="D602" i="1"/>
  <c r="D603" i="1" a="1"/>
  <c r="D603" i="1"/>
  <c r="D604" i="1" a="1"/>
  <c r="D604" i="1"/>
  <c r="D605" i="1" a="1"/>
  <c r="D605" i="1"/>
  <c r="D606" i="1" a="1"/>
  <c r="D606" i="1"/>
  <c r="D607" i="1" a="1"/>
  <c r="D607" i="1"/>
  <c r="D608" i="1" a="1"/>
  <c r="D608" i="1"/>
  <c r="D609" i="1" a="1"/>
  <c r="D609" i="1"/>
  <c r="D610" i="1" a="1"/>
  <c r="D610" i="1"/>
  <c r="D611" i="1" a="1"/>
  <c r="D611" i="1"/>
  <c r="D612" i="1" a="1"/>
  <c r="D612" i="1"/>
  <c r="D613" i="1" a="1"/>
  <c r="D613" i="1"/>
  <c r="D614" i="1" a="1"/>
  <c r="D614" i="1"/>
  <c r="D615" i="1" a="1"/>
  <c r="D615" i="1"/>
  <c r="D616" i="1" a="1"/>
  <c r="D616" i="1"/>
  <c r="D617" i="1" a="1"/>
  <c r="D617" i="1"/>
  <c r="D618" i="1" a="1"/>
  <c r="D618" i="1"/>
  <c r="D619" i="1" a="1"/>
  <c r="D619" i="1"/>
  <c r="D620" i="1" a="1"/>
  <c r="D620" i="1"/>
  <c r="D621" i="1" a="1"/>
  <c r="D621" i="1"/>
  <c r="D622" i="1" a="1"/>
  <c r="D622" i="1"/>
  <c r="D623" i="1" a="1"/>
  <c r="D623" i="1"/>
  <c r="D624" i="1" a="1"/>
  <c r="D624" i="1"/>
  <c r="D625" i="1" a="1"/>
  <c r="D625" i="1"/>
  <c r="D626" i="1" a="1"/>
  <c r="D626" i="1"/>
  <c r="D627" i="1" a="1"/>
  <c r="D627" i="1"/>
  <c r="D628" i="1" a="1"/>
  <c r="D628" i="1"/>
  <c r="D629" i="1" a="1"/>
  <c r="D629" i="1"/>
  <c r="D630" i="1" a="1"/>
  <c r="D630" i="1"/>
  <c r="D631" i="1" a="1"/>
  <c r="D631" i="1"/>
  <c r="D632" i="1" a="1"/>
  <c r="D632" i="1"/>
  <c r="D633" i="1" a="1"/>
  <c r="D633" i="1"/>
  <c r="D634" i="1" a="1"/>
  <c r="D634" i="1"/>
  <c r="D635" i="1" a="1"/>
  <c r="D635" i="1"/>
  <c r="D636" i="1" a="1"/>
  <c r="D636" i="1"/>
  <c r="D637" i="1" a="1"/>
  <c r="D637" i="1"/>
  <c r="D638" i="1" a="1"/>
  <c r="D638" i="1"/>
  <c r="D639" i="1" a="1"/>
  <c r="D639" i="1"/>
  <c r="D640" i="1" a="1"/>
  <c r="D640" i="1"/>
  <c r="D641" i="1" a="1"/>
  <c r="D641" i="1"/>
  <c r="D642" i="1" a="1"/>
  <c r="D642" i="1"/>
  <c r="D643" i="1" a="1"/>
  <c r="D643" i="1"/>
  <c r="D644" i="1" a="1"/>
  <c r="D644" i="1"/>
  <c r="D645" i="1" a="1"/>
  <c r="D645" i="1"/>
  <c r="D646" i="1" a="1"/>
  <c r="D646" i="1"/>
  <c r="D647" i="1" a="1"/>
  <c r="D647" i="1"/>
  <c r="D648" i="1" a="1"/>
  <c r="D648" i="1"/>
  <c r="D649" i="1" a="1"/>
  <c r="D649" i="1"/>
  <c r="D650" i="1" a="1"/>
  <c r="D650" i="1"/>
  <c r="D651" i="1" a="1"/>
  <c r="D651" i="1"/>
  <c r="D652" i="1" a="1"/>
  <c r="D652" i="1"/>
  <c r="D653" i="1" a="1"/>
  <c r="D653" i="1"/>
  <c r="D654" i="1" a="1"/>
  <c r="D654" i="1"/>
  <c r="D655" i="1" a="1"/>
  <c r="D655" i="1"/>
  <c r="D656" i="1" a="1"/>
  <c r="D656" i="1"/>
  <c r="D657" i="1" a="1"/>
  <c r="D657" i="1"/>
  <c r="D658" i="1" a="1"/>
  <c r="D658" i="1"/>
  <c r="D659" i="1" a="1"/>
  <c r="D659" i="1"/>
  <c r="D660" i="1" a="1"/>
  <c r="D660" i="1"/>
  <c r="D661" i="1" a="1"/>
  <c r="D661" i="1"/>
  <c r="D662" i="1" a="1"/>
  <c r="D662" i="1"/>
  <c r="D663" i="1" a="1"/>
  <c r="D663" i="1"/>
  <c r="D664" i="1" a="1"/>
  <c r="D664" i="1"/>
  <c r="D665" i="1" a="1"/>
  <c r="D665" i="1"/>
  <c r="D666" i="1" a="1"/>
  <c r="D666" i="1"/>
  <c r="D667" i="1" a="1"/>
  <c r="D667" i="1"/>
  <c r="D668" i="1" a="1"/>
  <c r="D668" i="1"/>
  <c r="D669" i="1" a="1"/>
  <c r="D669" i="1"/>
  <c r="D670" i="1" a="1"/>
  <c r="D670" i="1"/>
  <c r="D671" i="1" a="1"/>
  <c r="D671" i="1"/>
  <c r="D672" i="1" a="1"/>
  <c r="D672" i="1"/>
  <c r="D673" i="1" a="1"/>
  <c r="D673" i="1"/>
  <c r="D674" i="1" a="1"/>
  <c r="D674" i="1"/>
  <c r="D675" i="1" a="1"/>
  <c r="D675" i="1"/>
  <c r="D676" i="1" a="1"/>
  <c r="D676" i="1"/>
  <c r="D677" i="1" a="1"/>
  <c r="D677" i="1"/>
  <c r="D678" i="1" a="1"/>
  <c r="D678" i="1"/>
  <c r="D679" i="1" a="1"/>
  <c r="D679" i="1"/>
  <c r="D680" i="1" a="1"/>
  <c r="D680" i="1"/>
  <c r="D681" i="1" a="1"/>
  <c r="D681" i="1"/>
  <c r="D682" i="1" a="1"/>
  <c r="D682" i="1"/>
  <c r="D683" i="1" a="1"/>
  <c r="D683" i="1"/>
  <c r="D684" i="1" a="1"/>
  <c r="D684" i="1"/>
  <c r="D685" i="1" a="1"/>
  <c r="D685" i="1"/>
  <c r="D686" i="1" a="1"/>
  <c r="D686" i="1"/>
  <c r="D687" i="1" a="1"/>
  <c r="D687" i="1"/>
  <c r="D688" i="1" a="1"/>
  <c r="D688" i="1"/>
  <c r="D689" i="1" a="1"/>
  <c r="D689" i="1"/>
  <c r="D690" i="1" a="1"/>
  <c r="D690" i="1"/>
  <c r="D691" i="1" a="1"/>
  <c r="D691" i="1"/>
  <c r="D692" i="1" a="1"/>
  <c r="D692" i="1"/>
  <c r="D693" i="1" a="1"/>
  <c r="D693" i="1"/>
  <c r="D694" i="1" a="1"/>
  <c r="D694" i="1"/>
  <c r="D695" i="1" a="1"/>
  <c r="D695" i="1"/>
  <c r="D696" i="1" a="1"/>
  <c r="D696" i="1"/>
  <c r="D697" i="1" a="1"/>
  <c r="D697" i="1"/>
  <c r="D698" i="1" a="1"/>
  <c r="D698" i="1"/>
  <c r="D699" i="1" a="1"/>
  <c r="D699" i="1"/>
  <c r="D700" i="1" a="1"/>
  <c r="D700" i="1"/>
  <c r="D701" i="1" a="1"/>
  <c r="D701" i="1"/>
  <c r="D702" i="1" a="1"/>
  <c r="D702" i="1"/>
  <c r="D703" i="1" a="1"/>
  <c r="D703" i="1"/>
  <c r="D704" i="1" a="1"/>
  <c r="D704" i="1"/>
  <c r="D705" i="1" a="1"/>
  <c r="D705" i="1"/>
  <c r="D706" i="1" a="1"/>
  <c r="D706" i="1"/>
  <c r="D707" i="1" a="1"/>
  <c r="D707" i="1"/>
  <c r="D708" i="1" a="1"/>
  <c r="D708" i="1"/>
  <c r="D709" i="1" a="1"/>
  <c r="D709" i="1"/>
  <c r="D710" i="1" a="1"/>
  <c r="D710" i="1"/>
  <c r="D711" i="1" a="1"/>
  <c r="D711" i="1"/>
  <c r="D712" i="1" a="1"/>
  <c r="D712" i="1"/>
  <c r="D713" i="1" a="1"/>
  <c r="D713" i="1"/>
  <c r="D714" i="1" a="1"/>
  <c r="D714" i="1"/>
  <c r="D715" i="1" a="1"/>
  <c r="D715" i="1"/>
  <c r="D716" i="1" a="1"/>
  <c r="D716" i="1"/>
  <c r="D717" i="1" a="1"/>
  <c r="D717" i="1"/>
  <c r="D718" i="1" a="1"/>
  <c r="D718" i="1"/>
  <c r="D719" i="1" a="1"/>
  <c r="D719" i="1"/>
  <c r="D720" i="1" a="1"/>
  <c r="D720" i="1"/>
  <c r="D721" i="1" a="1"/>
  <c r="D721" i="1"/>
  <c r="D722" i="1" a="1"/>
  <c r="D722" i="1"/>
  <c r="D723" i="1" a="1"/>
  <c r="D723" i="1"/>
  <c r="D724" i="1" a="1"/>
  <c r="D724" i="1"/>
  <c r="D725" i="1" a="1"/>
  <c r="D725" i="1"/>
  <c r="D726" i="1" a="1"/>
  <c r="D726" i="1"/>
  <c r="D727" i="1" a="1"/>
  <c r="D727" i="1"/>
  <c r="D728" i="1" a="1"/>
  <c r="D728" i="1"/>
  <c r="D729" i="1" a="1"/>
  <c r="D729" i="1"/>
  <c r="D730" i="1" a="1"/>
  <c r="D730" i="1"/>
  <c r="D731" i="1" a="1"/>
  <c r="D731" i="1"/>
  <c r="D732" i="1" a="1"/>
  <c r="D732" i="1"/>
  <c r="D733" i="1" a="1"/>
  <c r="D733" i="1"/>
  <c r="D734" i="1" a="1"/>
  <c r="D734" i="1"/>
  <c r="D735" i="1" a="1"/>
  <c r="D735" i="1"/>
  <c r="D736" i="1" a="1"/>
  <c r="D736" i="1"/>
  <c r="D737" i="1" a="1"/>
  <c r="D737" i="1"/>
  <c r="D738" i="1" a="1"/>
  <c r="D738" i="1"/>
  <c r="D739" i="1" a="1"/>
  <c r="D739" i="1"/>
  <c r="D740" i="1" a="1"/>
  <c r="D740" i="1"/>
  <c r="D741" i="1" a="1"/>
  <c r="D741" i="1"/>
  <c r="D742" i="1" a="1"/>
  <c r="D742" i="1"/>
  <c r="D743" i="1" a="1"/>
  <c r="D743" i="1"/>
  <c r="D744" i="1" a="1"/>
  <c r="D744" i="1"/>
  <c r="D745" i="1" a="1"/>
  <c r="D745" i="1"/>
  <c r="D746" i="1" a="1"/>
  <c r="D746" i="1"/>
  <c r="D747" i="1" a="1"/>
  <c r="D747" i="1"/>
  <c r="D748" i="1" a="1"/>
  <c r="D748" i="1"/>
  <c r="D749" i="1" a="1"/>
  <c r="D749" i="1"/>
  <c r="D750" i="1" a="1"/>
  <c r="D750" i="1"/>
  <c r="D751" i="1" a="1"/>
  <c r="D751" i="1"/>
  <c r="D752" i="1" a="1"/>
  <c r="D752" i="1"/>
  <c r="D753" i="1" a="1"/>
  <c r="D753" i="1"/>
  <c r="D754" i="1" a="1"/>
  <c r="D754" i="1"/>
  <c r="D755" i="1" a="1"/>
  <c r="D755" i="1"/>
  <c r="D756" i="1" a="1"/>
  <c r="D756" i="1"/>
  <c r="D757" i="1" a="1"/>
  <c r="D757" i="1"/>
  <c r="D758" i="1" a="1"/>
  <c r="D758" i="1"/>
  <c r="D759" i="1" a="1"/>
  <c r="D759" i="1"/>
  <c r="D760" i="1" a="1"/>
  <c r="D760" i="1"/>
  <c r="D761" i="1" a="1"/>
  <c r="D761" i="1"/>
  <c r="D762" i="1" a="1"/>
  <c r="D762" i="1"/>
  <c r="D763" i="1" a="1"/>
  <c r="D763" i="1"/>
  <c r="D764" i="1" a="1"/>
  <c r="D764" i="1"/>
  <c r="D765" i="1" a="1"/>
  <c r="D765" i="1"/>
  <c r="D766" i="1" a="1"/>
  <c r="D766" i="1"/>
  <c r="D767" i="1" a="1"/>
  <c r="D767" i="1"/>
  <c r="D768" i="1" a="1"/>
  <c r="D768" i="1"/>
  <c r="D769" i="1" a="1"/>
  <c r="D769" i="1"/>
  <c r="D770" i="1" a="1"/>
  <c r="D770" i="1"/>
  <c r="D771" i="1" a="1"/>
  <c r="D771" i="1"/>
  <c r="D772" i="1" a="1"/>
  <c r="D772" i="1"/>
  <c r="D773" i="1" a="1"/>
  <c r="D773" i="1"/>
  <c r="D774" i="1" a="1"/>
  <c r="D774" i="1"/>
  <c r="D775" i="1" a="1"/>
  <c r="D775" i="1"/>
  <c r="D776" i="1" a="1"/>
  <c r="D776" i="1"/>
  <c r="D777" i="1" a="1"/>
  <c r="D777" i="1"/>
  <c r="D778" i="1" a="1"/>
  <c r="D778" i="1"/>
  <c r="D779" i="1" a="1"/>
  <c r="D779" i="1"/>
  <c r="D780" i="1" a="1"/>
  <c r="D780" i="1"/>
  <c r="D781" i="1" a="1"/>
  <c r="D781" i="1"/>
  <c r="D782" i="1" a="1"/>
  <c r="D782" i="1"/>
  <c r="D783" i="1" a="1"/>
  <c r="D783" i="1"/>
  <c r="D784" i="1" a="1"/>
  <c r="D784" i="1"/>
  <c r="D785" i="1" a="1"/>
  <c r="D785" i="1"/>
  <c r="D786" i="1" a="1"/>
  <c r="D786" i="1"/>
  <c r="D787" i="1" a="1"/>
  <c r="D787" i="1"/>
  <c r="D788" i="1" a="1"/>
  <c r="D788" i="1"/>
  <c r="D789" i="1" a="1"/>
  <c r="D789" i="1"/>
  <c r="D790" i="1" a="1"/>
  <c r="D790" i="1"/>
  <c r="D791" i="1" a="1"/>
  <c r="D791" i="1"/>
  <c r="D792" i="1" a="1"/>
  <c r="D792" i="1"/>
  <c r="D793" i="1" a="1"/>
  <c r="D793" i="1"/>
  <c r="D794" i="1" a="1"/>
  <c r="D794" i="1"/>
  <c r="D795" i="1" a="1"/>
  <c r="D795" i="1"/>
  <c r="D796" i="1" a="1"/>
  <c r="D796" i="1"/>
  <c r="D797" i="1" a="1"/>
  <c r="D797" i="1"/>
  <c r="D798" i="1" a="1"/>
  <c r="D798" i="1"/>
  <c r="D799" i="1" a="1"/>
  <c r="D799" i="1"/>
  <c r="D800" i="1" a="1"/>
  <c r="D800" i="1"/>
  <c r="D801" i="1" a="1"/>
  <c r="D801" i="1"/>
  <c r="D802" i="1" a="1"/>
  <c r="D802" i="1"/>
  <c r="D803" i="1" a="1"/>
  <c r="D803" i="1"/>
  <c r="D804" i="1" a="1"/>
  <c r="D804" i="1"/>
  <c r="D805" i="1" a="1"/>
  <c r="D805" i="1"/>
  <c r="D806" i="1" a="1"/>
  <c r="D806" i="1"/>
  <c r="D807" i="1" a="1"/>
  <c r="D807" i="1"/>
  <c r="D808" i="1" a="1"/>
  <c r="D808" i="1"/>
  <c r="D809" i="1" a="1"/>
  <c r="D809" i="1"/>
  <c r="D810" i="1" a="1"/>
  <c r="D810" i="1"/>
  <c r="D811" i="1" a="1"/>
  <c r="D811" i="1"/>
  <c r="D812" i="1" a="1"/>
  <c r="D812" i="1"/>
  <c r="D813" i="1" a="1"/>
  <c r="D813" i="1"/>
  <c r="D814" i="1" a="1"/>
  <c r="D814" i="1"/>
  <c r="D815" i="1" a="1"/>
  <c r="D815" i="1"/>
  <c r="D816" i="1" a="1"/>
  <c r="D816" i="1"/>
  <c r="D817" i="1" a="1"/>
  <c r="D817" i="1"/>
  <c r="D818" i="1" a="1"/>
  <c r="D818" i="1"/>
  <c r="D819" i="1" a="1"/>
  <c r="D819" i="1"/>
  <c r="D820" i="1" a="1"/>
  <c r="D820" i="1"/>
  <c r="D821" i="1" a="1"/>
  <c r="D821" i="1"/>
  <c r="D822" i="1" a="1"/>
  <c r="D822" i="1"/>
  <c r="D823" i="1" a="1"/>
  <c r="D823" i="1"/>
  <c r="D824" i="1" a="1"/>
  <c r="D824" i="1"/>
  <c r="D825" i="1" a="1"/>
  <c r="D825" i="1"/>
  <c r="D826" i="1" a="1"/>
  <c r="D826" i="1"/>
  <c r="D827" i="1" a="1"/>
  <c r="D827" i="1"/>
  <c r="D828" i="1" a="1"/>
  <c r="D828" i="1"/>
  <c r="D829" i="1" a="1"/>
  <c r="D829" i="1"/>
  <c r="D830" i="1" a="1"/>
  <c r="D830" i="1"/>
  <c r="D831" i="1" a="1"/>
  <c r="D831" i="1"/>
  <c r="D832" i="1" a="1"/>
  <c r="D832" i="1"/>
  <c r="D833" i="1" a="1"/>
  <c r="D833" i="1"/>
  <c r="D834" i="1" a="1"/>
  <c r="D834" i="1"/>
  <c r="D835" i="1" a="1"/>
  <c r="D835" i="1"/>
  <c r="D836" i="1" a="1"/>
  <c r="D836" i="1"/>
  <c r="D837" i="1" a="1"/>
  <c r="D837" i="1"/>
  <c r="D838" i="1" a="1"/>
  <c r="D838" i="1"/>
  <c r="D839" i="1" a="1"/>
  <c r="D839" i="1"/>
  <c r="D840" i="1" a="1"/>
  <c r="D840" i="1"/>
  <c r="D841" i="1" a="1"/>
  <c r="D841" i="1"/>
  <c r="D842" i="1" a="1"/>
  <c r="D842" i="1"/>
  <c r="D843" i="1" a="1"/>
  <c r="D843" i="1"/>
  <c r="D844" i="1" a="1"/>
  <c r="D844" i="1"/>
  <c r="D845" i="1" a="1"/>
  <c r="D845" i="1"/>
  <c r="D846" i="1" a="1"/>
  <c r="D846" i="1"/>
  <c r="D847" i="1" a="1"/>
  <c r="D847" i="1"/>
  <c r="D848" i="1" a="1"/>
  <c r="D848" i="1"/>
  <c r="D849" i="1" a="1"/>
  <c r="D849" i="1"/>
  <c r="D850" i="1" a="1"/>
  <c r="D850" i="1"/>
  <c r="D851" i="1" a="1"/>
  <c r="D851" i="1"/>
  <c r="D852" i="1" a="1"/>
  <c r="D852" i="1"/>
  <c r="D853" i="1" a="1"/>
  <c r="D853" i="1"/>
  <c r="D854" i="1" a="1"/>
  <c r="D854" i="1"/>
  <c r="D855" i="1" a="1"/>
  <c r="D855" i="1"/>
  <c r="D856" i="1" a="1"/>
  <c r="D856" i="1"/>
  <c r="D857" i="1" a="1"/>
  <c r="D857" i="1"/>
  <c r="D858" i="1" a="1"/>
  <c r="D858" i="1"/>
  <c r="D859" i="1" a="1"/>
  <c r="D859" i="1"/>
  <c r="D860" i="1" a="1"/>
  <c r="D860" i="1"/>
  <c r="D861" i="1" a="1"/>
  <c r="D861" i="1"/>
  <c r="D862" i="1" a="1"/>
  <c r="D862" i="1"/>
  <c r="D863" i="1" a="1"/>
  <c r="D863" i="1"/>
  <c r="D864" i="1" a="1"/>
  <c r="D864" i="1"/>
  <c r="D865" i="1" a="1"/>
  <c r="D865" i="1"/>
  <c r="D866" i="1" a="1"/>
  <c r="D866" i="1"/>
  <c r="D867" i="1" a="1"/>
  <c r="D867" i="1"/>
  <c r="D868" i="1" a="1"/>
  <c r="D868" i="1"/>
  <c r="D869" i="1" a="1"/>
  <c r="D869" i="1"/>
  <c r="D870" i="1" a="1"/>
  <c r="D870" i="1"/>
  <c r="D871" i="1" a="1"/>
  <c r="D871" i="1"/>
  <c r="D872" i="1" a="1"/>
  <c r="D872" i="1"/>
  <c r="D873" i="1" a="1"/>
  <c r="D873" i="1"/>
  <c r="D874" i="1" a="1"/>
  <c r="D874" i="1"/>
  <c r="D875" i="1" a="1"/>
  <c r="D875" i="1"/>
  <c r="D876" i="1" a="1"/>
  <c r="D876" i="1"/>
  <c r="D877" i="1" a="1"/>
  <c r="D877" i="1"/>
  <c r="D878" i="1" a="1"/>
  <c r="D878" i="1"/>
  <c r="D879" i="1" a="1"/>
  <c r="D879" i="1"/>
  <c r="D880" i="1" a="1"/>
  <c r="D880" i="1"/>
  <c r="D881" i="1" a="1"/>
  <c r="D881" i="1"/>
  <c r="D882" i="1" a="1"/>
  <c r="D882" i="1"/>
  <c r="D883" i="1" a="1"/>
  <c r="D883" i="1"/>
  <c r="D884" i="1" a="1"/>
  <c r="D884" i="1"/>
  <c r="D885" i="1" a="1"/>
  <c r="D885" i="1"/>
  <c r="D886" i="1" a="1"/>
  <c r="D886" i="1"/>
  <c r="D887" i="1" a="1"/>
  <c r="D887" i="1"/>
  <c r="D888" i="1" a="1"/>
  <c r="D888" i="1"/>
  <c r="D889" i="1" a="1"/>
  <c r="D889" i="1"/>
  <c r="D890" i="1" a="1"/>
  <c r="D890" i="1"/>
  <c r="D891" i="1" a="1"/>
  <c r="D891" i="1"/>
  <c r="D892" i="1" a="1"/>
  <c r="D892" i="1"/>
  <c r="D893" i="1" a="1"/>
  <c r="D893" i="1"/>
  <c r="D894" i="1" a="1"/>
  <c r="D894" i="1"/>
  <c r="D895" i="1" a="1"/>
  <c r="D895" i="1"/>
  <c r="D896" i="1" a="1"/>
  <c r="D896" i="1"/>
  <c r="D897" i="1" a="1"/>
  <c r="D897" i="1"/>
  <c r="D898" i="1" a="1"/>
  <c r="D898" i="1"/>
  <c r="D899" i="1" a="1"/>
  <c r="D899" i="1"/>
  <c r="D900" i="1" a="1"/>
  <c r="D900" i="1"/>
  <c r="D901" i="1" a="1"/>
  <c r="D901" i="1"/>
  <c r="D902" i="1" a="1"/>
  <c r="D902" i="1"/>
  <c r="D903" i="1" a="1"/>
  <c r="D903" i="1"/>
  <c r="D904" i="1" a="1"/>
  <c r="D904" i="1"/>
  <c r="D905" i="1" a="1"/>
  <c r="D905" i="1"/>
  <c r="D906" i="1" a="1"/>
  <c r="D906" i="1"/>
  <c r="D907" i="1" a="1"/>
  <c r="D907" i="1"/>
  <c r="D908" i="1" a="1"/>
  <c r="D908" i="1"/>
  <c r="D909" i="1" a="1"/>
  <c r="D909" i="1"/>
  <c r="D910" i="1" a="1"/>
  <c r="D910" i="1"/>
  <c r="D911" i="1" a="1"/>
  <c r="D911" i="1"/>
  <c r="D912" i="1" a="1"/>
  <c r="D912" i="1"/>
  <c r="D913" i="1" a="1"/>
  <c r="D913" i="1"/>
  <c r="D914" i="1" a="1"/>
  <c r="D914" i="1"/>
  <c r="D915" i="1" a="1"/>
  <c r="D915" i="1"/>
  <c r="D916" i="1" a="1"/>
  <c r="D916" i="1"/>
  <c r="D917" i="1" a="1"/>
  <c r="D917" i="1"/>
  <c r="D918" i="1" a="1"/>
  <c r="D918" i="1"/>
  <c r="D919" i="1" a="1"/>
  <c r="D919" i="1"/>
  <c r="D920" i="1" a="1"/>
  <c r="D920" i="1"/>
  <c r="D921" i="1" a="1"/>
  <c r="D921" i="1"/>
  <c r="D922" i="1" a="1"/>
  <c r="D922" i="1"/>
  <c r="D923" i="1" a="1"/>
  <c r="D923" i="1"/>
  <c r="D924" i="1" a="1"/>
  <c r="D924" i="1"/>
  <c r="D925" i="1" a="1"/>
  <c r="D925" i="1"/>
  <c r="D926" i="1" a="1"/>
  <c r="D926" i="1"/>
  <c r="D927" i="1" a="1"/>
  <c r="D927" i="1"/>
  <c r="D928" i="1" a="1"/>
  <c r="D928" i="1"/>
  <c r="D929" i="1" a="1"/>
  <c r="D929" i="1"/>
  <c r="D930" i="1" a="1"/>
  <c r="D930" i="1"/>
  <c r="D931" i="1" a="1"/>
  <c r="D931" i="1"/>
  <c r="D932" i="1" a="1"/>
  <c r="D932" i="1"/>
  <c r="D933" i="1" a="1"/>
  <c r="D933" i="1"/>
  <c r="D934" i="1" a="1"/>
  <c r="D934" i="1"/>
  <c r="D935" i="1" a="1"/>
  <c r="D935" i="1"/>
  <c r="D936" i="1" a="1"/>
  <c r="D936" i="1"/>
  <c r="D937" i="1" a="1"/>
  <c r="D937" i="1"/>
  <c r="D938" i="1" a="1"/>
  <c r="D938" i="1"/>
  <c r="D939" i="1" a="1"/>
  <c r="D939" i="1"/>
  <c r="D940" i="1" a="1"/>
  <c r="D940" i="1"/>
  <c r="D941" i="1" a="1"/>
  <c r="D941" i="1"/>
  <c r="D942" i="1" a="1"/>
  <c r="D942" i="1"/>
  <c r="D943" i="1" a="1"/>
  <c r="D943" i="1"/>
  <c r="D944" i="1" a="1"/>
  <c r="D944" i="1"/>
  <c r="D945" i="1" a="1"/>
  <c r="D945" i="1"/>
  <c r="D946" i="1" a="1"/>
  <c r="D946" i="1"/>
  <c r="D947" i="1" a="1"/>
  <c r="D947" i="1"/>
  <c r="D948" i="1" a="1"/>
  <c r="D948" i="1"/>
  <c r="D949" i="1" a="1"/>
  <c r="D949" i="1"/>
  <c r="D950" i="1" a="1"/>
  <c r="D950" i="1"/>
  <c r="D951" i="1" a="1"/>
  <c r="D951" i="1"/>
  <c r="D952" i="1" a="1"/>
  <c r="D952" i="1"/>
  <c r="D953" i="1" a="1"/>
  <c r="D953" i="1"/>
  <c r="D954" i="1" a="1"/>
  <c r="D954" i="1"/>
  <c r="D955" i="1" a="1"/>
  <c r="D955" i="1"/>
  <c r="D956" i="1" a="1"/>
  <c r="D956" i="1"/>
  <c r="D957" i="1" a="1"/>
  <c r="D957" i="1"/>
  <c r="D958" i="1" a="1"/>
  <c r="D958" i="1"/>
  <c r="D959" i="1" a="1"/>
  <c r="D959" i="1"/>
  <c r="D960" i="1" a="1"/>
  <c r="D960" i="1"/>
  <c r="D961" i="1" a="1"/>
  <c r="D961" i="1"/>
  <c r="D962" i="1" a="1"/>
  <c r="D962" i="1"/>
  <c r="D963" i="1" a="1"/>
  <c r="D963" i="1"/>
  <c r="D964" i="1" a="1"/>
  <c r="D964" i="1"/>
  <c r="D965" i="1" a="1"/>
  <c r="D965" i="1"/>
  <c r="D966" i="1" a="1"/>
  <c r="D966" i="1"/>
  <c r="D967" i="1" a="1"/>
  <c r="D967" i="1"/>
  <c r="D968" i="1" a="1"/>
  <c r="D968" i="1"/>
  <c r="D969" i="1" a="1"/>
  <c r="D969" i="1"/>
  <c r="D970" i="1" a="1"/>
  <c r="D970" i="1"/>
  <c r="D971" i="1" a="1"/>
  <c r="D971" i="1"/>
  <c r="D972" i="1" a="1"/>
  <c r="D972" i="1"/>
  <c r="D973" i="1" a="1"/>
  <c r="D973" i="1"/>
  <c r="D974" i="1" a="1"/>
  <c r="D974" i="1"/>
  <c r="D975" i="1" a="1"/>
  <c r="D975" i="1"/>
  <c r="D976" i="1" a="1"/>
  <c r="D976" i="1"/>
  <c r="D977" i="1" a="1"/>
  <c r="D977" i="1"/>
  <c r="D978" i="1" a="1"/>
  <c r="D978" i="1"/>
  <c r="D979" i="1" a="1"/>
  <c r="D979" i="1"/>
  <c r="D980" i="1" a="1"/>
  <c r="D980" i="1"/>
  <c r="D981" i="1" a="1"/>
  <c r="D981" i="1"/>
  <c r="D982" i="1" a="1"/>
  <c r="D982" i="1"/>
  <c r="D983" i="1" a="1"/>
  <c r="D983" i="1"/>
  <c r="D984" i="1" a="1"/>
  <c r="D984" i="1"/>
  <c r="D985" i="1" a="1"/>
  <c r="D985" i="1"/>
  <c r="D986" i="1" a="1"/>
  <c r="D986" i="1"/>
  <c r="D987" i="1" a="1"/>
  <c r="D987" i="1"/>
  <c r="D988" i="1" a="1"/>
  <c r="D988" i="1"/>
  <c r="D989" i="1" a="1"/>
  <c r="D989" i="1"/>
  <c r="D990" i="1" a="1"/>
  <c r="D990" i="1"/>
  <c r="D991" i="1" a="1"/>
  <c r="D991" i="1"/>
  <c r="D992" i="1" a="1"/>
  <c r="D992" i="1"/>
  <c r="D993" i="1" a="1"/>
  <c r="D993" i="1"/>
  <c r="D994" i="1" a="1"/>
  <c r="D994" i="1"/>
  <c r="D995" i="1" a="1"/>
  <c r="D995" i="1"/>
  <c r="D996" i="1" a="1"/>
  <c r="D996" i="1"/>
  <c r="D997" i="1" a="1"/>
  <c r="D997" i="1"/>
  <c r="D998" i="1" a="1"/>
  <c r="D998" i="1"/>
  <c r="D999" i="1" a="1"/>
  <c r="D999" i="1"/>
  <c r="D1000" i="1" a="1"/>
  <c r="D1000" i="1"/>
  <c r="D1001" i="1" a="1"/>
  <c r="D1001" i="1"/>
  <c r="D6" i="1" a="1"/>
  <c r="D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2" i="1"/>
  <c r="A2" i="1" a="1"/>
  <c r="A2" i="1"/>
  <c r="H1001" i="1" l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<sst xmlns="http://schemas.openxmlformats.org/spreadsheetml/2006/main" count="2045" uniqueCount="36">
  <si>
    <t>SrNo</t>
  </si>
  <si>
    <t>IssueID</t>
  </si>
  <si>
    <t>Create_Date</t>
  </si>
  <si>
    <t>Status</t>
  </si>
  <si>
    <t>Advisor</t>
  </si>
  <si>
    <t>Total LoggedIn Time</t>
  </si>
  <si>
    <t>Total Talk Time</t>
  </si>
  <si>
    <t>Occupancy</t>
  </si>
  <si>
    <t>Occupency_Target</t>
  </si>
  <si>
    <t>First contact date</t>
  </si>
  <si>
    <t>second contact date</t>
  </si>
  <si>
    <t>Unassigned</t>
  </si>
  <si>
    <t>Julio Pierce</t>
  </si>
  <si>
    <t>Open</t>
  </si>
  <si>
    <t>Edmund Marshall</t>
  </si>
  <si>
    <t>Solved</t>
  </si>
  <si>
    <t>Jamie Norris</t>
  </si>
  <si>
    <t>Escalated</t>
  </si>
  <si>
    <t>Tamara Moreno</t>
  </si>
  <si>
    <t>Wendy Hicks</t>
  </si>
  <si>
    <t>Hubert Castillo</t>
  </si>
  <si>
    <t>Jesus Bass</t>
  </si>
  <si>
    <t>Pat Phelps</t>
  </si>
  <si>
    <t>Amos Rivera</t>
  </si>
  <si>
    <t>Requirement</t>
  </si>
  <si>
    <t>Count</t>
  </si>
  <si>
    <t>Sales Enquiry</t>
  </si>
  <si>
    <t>Feature Request</t>
  </si>
  <si>
    <t>Setup Request</t>
  </si>
  <si>
    <t>Bug</t>
  </si>
  <si>
    <t>Type</t>
  </si>
  <si>
    <t>Score</t>
  </si>
  <si>
    <t>Percentage</t>
  </si>
  <si>
    <t>Promoters</t>
  </si>
  <si>
    <t>Passives</t>
  </si>
  <si>
    <t>Detractors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</si>
</sst>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quotePrefix="1" applyNumberFormat="1" applyFont="1" applyAlignment="1">
      <alignment wrapText="1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6003-4829-4D3E-927B-620207C984DA}">
  <dimension ref="A1:K1001"/>
  <sheetViews>
    <sheetView workbookViewId="0">
      <selection activeCell="K1" sqref="K1"/>
    </sheetView>
  </sheetViews>
  <sheetFormatPr defaultRowHeight="15"/>
  <cols>
    <col min="1" max="1" width="5.42578125" bestFit="1" customWidth="1"/>
    <col min="2" max="2" width="7.5703125" bestFit="1" customWidth="1"/>
    <col min="3" max="3" width="12.140625" style="2" bestFit="1" customWidth="1"/>
    <col min="4" max="4" width="11.28515625" bestFit="1" customWidth="1"/>
    <col min="5" max="5" width="16.5703125" bestFit="1" customWidth="1"/>
    <col min="6" max="6" width="19.140625" bestFit="1" customWidth="1"/>
    <col min="7" max="7" width="14.5703125" bestFit="1" customWidth="1"/>
    <col min="8" max="8" width="12.140625" style="3" bestFit="1" customWidth="1"/>
    <col min="9" max="9" width="17.5703125" style="3" bestFit="1" customWidth="1"/>
    <col min="10" max="10" width="16.42578125" bestFit="1" customWidth="1"/>
    <col min="11" max="11" width="19" bestFit="1" customWidth="1"/>
  </cols>
  <sheetData>
    <row r="1" spans="1:11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t="s">
        <v>9</v>
      </c>
      <c r="K1" t="s">
        <v>10</v>
      </c>
    </row>
    <row r="2" spans="1:11">
      <c r="A2">
        <v>1</v>
      </c>
      <c r="B2">
        <v>41088</v>
      </c>
      <c r="C2" s="2">
        <v>44385</v>
      </c>
      <c r="D2" t="s">
        <v>11</v>
      </c>
      <c r="E2" t="s">
        <v>12</v>
      </c>
      <c r="F2">
        <v>395</v>
      </c>
      <c r="G2">
        <v>310</v>
      </c>
      <c r="H2" s="3">
        <v>78.48101265822784</v>
      </c>
      <c r="I2" s="3">
        <v>90</v>
      </c>
    </row>
    <row r="3" spans="1:11">
      <c r="A3">
        <v>2</v>
      </c>
      <c r="B3">
        <v>36335</v>
      </c>
      <c r="C3" s="2">
        <v>44393</v>
      </c>
      <c r="D3" t="s">
        <v>13</v>
      </c>
      <c r="E3" t="s">
        <v>14</v>
      </c>
      <c r="F3">
        <v>418</v>
      </c>
      <c r="G3">
        <v>263</v>
      </c>
      <c r="H3" s="3">
        <v>62.918660287081337</v>
      </c>
      <c r="I3" s="3">
        <v>88</v>
      </c>
      <c r="J3" s="2">
        <v>44398</v>
      </c>
    </row>
    <row r="4" spans="1:11">
      <c r="A4">
        <v>3</v>
      </c>
      <c r="B4">
        <v>27301</v>
      </c>
      <c r="C4" s="2">
        <v>44184</v>
      </c>
      <c r="D4" t="s">
        <v>15</v>
      </c>
      <c r="E4" t="s">
        <v>16</v>
      </c>
      <c r="F4">
        <v>383</v>
      </c>
      <c r="G4">
        <v>329</v>
      </c>
      <c r="H4" s="3">
        <v>85.900783289817227</v>
      </c>
      <c r="I4" s="3">
        <v>94</v>
      </c>
      <c r="J4" s="2">
        <v>44191</v>
      </c>
    </row>
    <row r="5" spans="1:11">
      <c r="A5">
        <v>4</v>
      </c>
      <c r="B5">
        <v>39198</v>
      </c>
      <c r="C5" s="2">
        <v>44045</v>
      </c>
      <c r="D5" t="s">
        <v>17</v>
      </c>
      <c r="E5" t="s">
        <v>18</v>
      </c>
      <c r="F5">
        <v>415</v>
      </c>
      <c r="G5">
        <v>369</v>
      </c>
      <c r="H5" s="3">
        <v>88.915662650602414</v>
      </c>
      <c r="I5" s="3">
        <v>88</v>
      </c>
      <c r="J5" s="2">
        <v>44051</v>
      </c>
    </row>
    <row r="6" spans="1:11">
      <c r="A6">
        <v>5</v>
      </c>
      <c r="B6">
        <v>29162</v>
      </c>
      <c r="C6" s="2">
        <v>44166</v>
      </c>
      <c r="D6" t="s">
        <v>17</v>
      </c>
      <c r="E6" t="s">
        <v>19</v>
      </c>
      <c r="F6">
        <v>405</v>
      </c>
      <c r="G6">
        <v>303</v>
      </c>
      <c r="H6" s="3">
        <v>74.81481481481481</v>
      </c>
      <c r="I6" s="3">
        <v>92</v>
      </c>
      <c r="J6" s="2">
        <v>44172</v>
      </c>
    </row>
    <row r="7" spans="1:11">
      <c r="A7">
        <v>6</v>
      </c>
      <c r="B7">
        <v>34145</v>
      </c>
      <c r="C7" s="2">
        <v>44092</v>
      </c>
      <c r="D7" t="s">
        <v>13</v>
      </c>
      <c r="E7" t="s">
        <v>20</v>
      </c>
      <c r="F7">
        <v>413</v>
      </c>
      <c r="G7">
        <v>314</v>
      </c>
      <c r="H7" s="3">
        <v>76.029055690072639</v>
      </c>
      <c r="I7" s="3">
        <v>94</v>
      </c>
      <c r="J7" s="2">
        <v>44098</v>
      </c>
    </row>
    <row r="8" spans="1:11">
      <c r="A8">
        <v>7</v>
      </c>
      <c r="B8">
        <v>37846</v>
      </c>
      <c r="C8" s="2">
        <v>44361</v>
      </c>
      <c r="D8" t="s">
        <v>15</v>
      </c>
      <c r="E8" t="s">
        <v>21</v>
      </c>
      <c r="F8">
        <v>403</v>
      </c>
      <c r="G8">
        <v>373</v>
      </c>
      <c r="H8" s="3">
        <v>92.555831265508687</v>
      </c>
      <c r="I8" s="3">
        <v>94</v>
      </c>
      <c r="J8" s="2">
        <v>44368</v>
      </c>
    </row>
    <row r="9" spans="1:11">
      <c r="A9">
        <v>8</v>
      </c>
      <c r="B9">
        <v>34733</v>
      </c>
      <c r="C9" s="2">
        <v>44342</v>
      </c>
      <c r="D9" t="s">
        <v>17</v>
      </c>
      <c r="E9" t="s">
        <v>22</v>
      </c>
      <c r="F9">
        <v>381</v>
      </c>
      <c r="G9">
        <v>324</v>
      </c>
      <c r="H9" s="3">
        <v>85.039370078740163</v>
      </c>
      <c r="I9" s="3">
        <v>91</v>
      </c>
      <c r="J9" s="2">
        <v>44348</v>
      </c>
    </row>
    <row r="10" spans="1:11">
      <c r="A10">
        <v>9</v>
      </c>
      <c r="B10">
        <v>44331</v>
      </c>
      <c r="C10" s="2">
        <v>44343</v>
      </c>
      <c r="D10" t="s">
        <v>15</v>
      </c>
      <c r="E10" t="s">
        <v>23</v>
      </c>
      <c r="F10">
        <v>397</v>
      </c>
      <c r="G10">
        <v>296</v>
      </c>
      <c r="H10" s="3">
        <v>74.559193954659946</v>
      </c>
      <c r="I10" s="3">
        <v>93</v>
      </c>
      <c r="J10" s="2">
        <v>44345</v>
      </c>
    </row>
    <row r="11" spans="1:11">
      <c r="A11">
        <v>10</v>
      </c>
      <c r="B11">
        <v>29964</v>
      </c>
      <c r="C11" s="2">
        <v>44398</v>
      </c>
      <c r="D11" t="s">
        <v>11</v>
      </c>
      <c r="E11" t="s">
        <v>12</v>
      </c>
      <c r="F11">
        <v>392</v>
      </c>
      <c r="G11">
        <v>364</v>
      </c>
      <c r="H11" s="3">
        <v>92.857142857142861</v>
      </c>
      <c r="I11" s="3">
        <v>88</v>
      </c>
    </row>
    <row r="12" spans="1:11">
      <c r="A12">
        <v>11</v>
      </c>
      <c r="B12">
        <v>41262</v>
      </c>
      <c r="C12" s="2">
        <v>44179</v>
      </c>
      <c r="D12" t="s">
        <v>15</v>
      </c>
      <c r="E12" t="s">
        <v>20</v>
      </c>
      <c r="F12">
        <v>387</v>
      </c>
      <c r="G12">
        <v>338</v>
      </c>
      <c r="H12" s="3">
        <v>87.338501291989672</v>
      </c>
      <c r="I12" s="3">
        <v>85</v>
      </c>
      <c r="J12" s="2">
        <v>44182</v>
      </c>
    </row>
    <row r="13" spans="1:11">
      <c r="A13">
        <v>12</v>
      </c>
      <c r="B13">
        <v>38655</v>
      </c>
      <c r="C13" s="2">
        <v>44328</v>
      </c>
      <c r="D13" t="s">
        <v>13</v>
      </c>
      <c r="E13" t="s">
        <v>22</v>
      </c>
      <c r="F13">
        <v>410</v>
      </c>
      <c r="G13">
        <v>361</v>
      </c>
      <c r="H13" s="3">
        <v>88.048780487804876</v>
      </c>
      <c r="I13" s="3">
        <v>88</v>
      </c>
      <c r="J13" s="2">
        <v>44333</v>
      </c>
    </row>
    <row r="14" spans="1:11">
      <c r="A14">
        <v>13</v>
      </c>
      <c r="B14">
        <v>38941</v>
      </c>
      <c r="C14" s="2">
        <v>44257</v>
      </c>
      <c r="D14" t="s">
        <v>11</v>
      </c>
      <c r="E14" t="s">
        <v>22</v>
      </c>
      <c r="F14">
        <v>383</v>
      </c>
      <c r="G14">
        <v>332</v>
      </c>
      <c r="H14" s="3">
        <v>86.684073107049613</v>
      </c>
      <c r="I14" s="3">
        <v>95</v>
      </c>
    </row>
    <row r="15" spans="1:11">
      <c r="A15">
        <v>14</v>
      </c>
      <c r="B15">
        <v>30843</v>
      </c>
      <c r="C15" s="2">
        <v>44172</v>
      </c>
      <c r="D15" t="s">
        <v>17</v>
      </c>
      <c r="E15" t="s">
        <v>18</v>
      </c>
      <c r="F15">
        <v>398</v>
      </c>
      <c r="G15">
        <v>295</v>
      </c>
      <c r="H15" s="3">
        <v>74.120603015075375</v>
      </c>
      <c r="I15" s="3">
        <v>90</v>
      </c>
      <c r="J15" s="2">
        <v>44174</v>
      </c>
    </row>
    <row r="16" spans="1:11">
      <c r="A16">
        <v>15</v>
      </c>
      <c r="B16">
        <v>38111</v>
      </c>
      <c r="C16" s="2">
        <v>44036</v>
      </c>
      <c r="D16" t="s">
        <v>11</v>
      </c>
      <c r="E16" t="s">
        <v>21</v>
      </c>
      <c r="F16">
        <v>410</v>
      </c>
      <c r="G16">
        <v>312</v>
      </c>
      <c r="H16" s="3">
        <v>76.097560975609753</v>
      </c>
      <c r="I16" s="3">
        <v>89</v>
      </c>
    </row>
    <row r="17" spans="1:10">
      <c r="A17">
        <v>16</v>
      </c>
      <c r="B17">
        <v>18469</v>
      </c>
      <c r="C17" s="2">
        <v>44032</v>
      </c>
      <c r="D17" t="s">
        <v>15</v>
      </c>
      <c r="E17" t="s">
        <v>23</v>
      </c>
      <c r="F17">
        <v>392</v>
      </c>
      <c r="G17">
        <v>297</v>
      </c>
      <c r="H17" s="3">
        <v>75.765306122448976</v>
      </c>
      <c r="I17" s="3">
        <v>93</v>
      </c>
      <c r="J17" s="2">
        <v>44039</v>
      </c>
    </row>
    <row r="18" spans="1:10">
      <c r="A18">
        <v>17</v>
      </c>
      <c r="B18">
        <v>40404</v>
      </c>
      <c r="C18" s="2">
        <v>44325</v>
      </c>
      <c r="D18" t="s">
        <v>17</v>
      </c>
      <c r="E18" t="s">
        <v>14</v>
      </c>
      <c r="F18">
        <v>410</v>
      </c>
      <c r="G18">
        <v>353</v>
      </c>
      <c r="H18" s="3">
        <v>86.097560975609753</v>
      </c>
      <c r="I18" s="3">
        <v>95</v>
      </c>
      <c r="J18" s="2">
        <v>44327</v>
      </c>
    </row>
    <row r="19" spans="1:10">
      <c r="A19">
        <v>18</v>
      </c>
      <c r="B19">
        <v>49467</v>
      </c>
      <c r="C19" s="2">
        <v>44270</v>
      </c>
      <c r="D19" t="s">
        <v>11</v>
      </c>
      <c r="E19" t="s">
        <v>23</v>
      </c>
      <c r="F19">
        <v>384</v>
      </c>
      <c r="G19">
        <v>251</v>
      </c>
      <c r="H19" s="3">
        <v>65.364583333333343</v>
      </c>
      <c r="I19" s="3">
        <v>90</v>
      </c>
    </row>
    <row r="20" spans="1:10">
      <c r="A20">
        <v>19</v>
      </c>
      <c r="B20">
        <v>36472</v>
      </c>
      <c r="C20" s="2">
        <v>44198</v>
      </c>
      <c r="D20" t="s">
        <v>11</v>
      </c>
      <c r="E20" t="s">
        <v>16</v>
      </c>
      <c r="F20">
        <v>388</v>
      </c>
      <c r="G20">
        <v>330</v>
      </c>
      <c r="H20" s="3">
        <v>85.051546391752581</v>
      </c>
      <c r="I20" s="3">
        <v>94</v>
      </c>
    </row>
    <row r="21" spans="1:10">
      <c r="A21">
        <v>20</v>
      </c>
      <c r="B21">
        <v>21130</v>
      </c>
      <c r="C21" s="2">
        <v>44116</v>
      </c>
      <c r="D21" t="s">
        <v>15</v>
      </c>
      <c r="E21" t="s">
        <v>20</v>
      </c>
      <c r="F21">
        <v>385</v>
      </c>
      <c r="G21">
        <v>263</v>
      </c>
      <c r="H21" s="3">
        <v>68.311688311688314</v>
      </c>
      <c r="I21" s="3">
        <v>94</v>
      </c>
      <c r="J21" s="2">
        <v>44123</v>
      </c>
    </row>
    <row r="22" spans="1:10">
      <c r="A22">
        <v>21</v>
      </c>
      <c r="B22">
        <v>24296</v>
      </c>
      <c r="C22" s="2">
        <v>44083</v>
      </c>
      <c r="D22" t="s">
        <v>11</v>
      </c>
      <c r="E22" t="s">
        <v>21</v>
      </c>
      <c r="F22">
        <v>398</v>
      </c>
      <c r="G22">
        <v>347</v>
      </c>
      <c r="H22" s="3">
        <v>87.185929648241199</v>
      </c>
      <c r="I22" s="3">
        <v>86</v>
      </c>
    </row>
    <row r="23" spans="1:10">
      <c r="A23">
        <v>22</v>
      </c>
      <c r="B23">
        <v>18180</v>
      </c>
      <c r="C23" s="2">
        <v>44280</v>
      </c>
      <c r="D23" t="s">
        <v>11</v>
      </c>
      <c r="E23" t="s">
        <v>16</v>
      </c>
      <c r="F23">
        <v>394</v>
      </c>
      <c r="G23">
        <v>276</v>
      </c>
      <c r="H23" s="3">
        <v>70.050761421319791</v>
      </c>
      <c r="I23" s="3">
        <v>88</v>
      </c>
    </row>
    <row r="24" spans="1:10">
      <c r="A24">
        <v>23</v>
      </c>
      <c r="B24">
        <v>19099</v>
      </c>
      <c r="C24" s="2">
        <v>44136</v>
      </c>
      <c r="D24" t="s">
        <v>13</v>
      </c>
      <c r="E24" t="s">
        <v>21</v>
      </c>
      <c r="F24">
        <v>414</v>
      </c>
      <c r="G24">
        <v>380</v>
      </c>
      <c r="H24" s="3">
        <v>91.787439613526573</v>
      </c>
      <c r="I24" s="3">
        <v>86</v>
      </c>
      <c r="J24" s="2">
        <v>44140</v>
      </c>
    </row>
    <row r="25" spans="1:10">
      <c r="A25">
        <v>24</v>
      </c>
      <c r="B25">
        <v>21662</v>
      </c>
      <c r="C25" s="2">
        <v>44145</v>
      </c>
      <c r="D25" t="s">
        <v>11</v>
      </c>
      <c r="E25" t="s">
        <v>16</v>
      </c>
      <c r="F25">
        <v>389</v>
      </c>
      <c r="G25">
        <v>312</v>
      </c>
      <c r="H25" s="3">
        <v>80.205655526992288</v>
      </c>
      <c r="I25" s="3">
        <v>87</v>
      </c>
    </row>
    <row r="26" spans="1:10">
      <c r="A26">
        <v>25</v>
      </c>
      <c r="B26">
        <v>46443</v>
      </c>
      <c r="C26" s="2">
        <v>44066</v>
      </c>
      <c r="D26" t="s">
        <v>15</v>
      </c>
      <c r="E26" t="s">
        <v>18</v>
      </c>
      <c r="F26">
        <v>389</v>
      </c>
      <c r="G26">
        <v>269</v>
      </c>
      <c r="H26" s="3">
        <v>69.151670951156802</v>
      </c>
      <c r="I26" s="3">
        <v>91</v>
      </c>
      <c r="J26" s="2">
        <v>44068</v>
      </c>
    </row>
    <row r="27" spans="1:10">
      <c r="A27">
        <v>26</v>
      </c>
      <c r="B27">
        <v>13510</v>
      </c>
      <c r="C27" s="2">
        <v>44075</v>
      </c>
      <c r="D27" t="s">
        <v>13</v>
      </c>
      <c r="E27" t="s">
        <v>23</v>
      </c>
      <c r="F27">
        <v>406</v>
      </c>
      <c r="G27">
        <v>290</v>
      </c>
      <c r="H27" s="3">
        <v>71.428571428571431</v>
      </c>
      <c r="I27" s="3">
        <v>88</v>
      </c>
      <c r="J27" s="2">
        <v>44080</v>
      </c>
    </row>
    <row r="28" spans="1:10">
      <c r="A28">
        <v>27</v>
      </c>
      <c r="B28">
        <v>48373</v>
      </c>
      <c r="C28" s="2">
        <v>44346</v>
      </c>
      <c r="D28" t="s">
        <v>11</v>
      </c>
      <c r="E28" t="s">
        <v>12</v>
      </c>
      <c r="F28">
        <v>419</v>
      </c>
      <c r="G28">
        <v>326</v>
      </c>
      <c r="H28" s="3">
        <v>77.804295942720771</v>
      </c>
      <c r="I28" s="3">
        <v>89</v>
      </c>
    </row>
    <row r="29" spans="1:10">
      <c r="A29">
        <v>28</v>
      </c>
      <c r="B29">
        <v>16080</v>
      </c>
      <c r="C29" s="2">
        <v>44079</v>
      </c>
      <c r="D29" t="s">
        <v>13</v>
      </c>
      <c r="E29" t="s">
        <v>20</v>
      </c>
      <c r="F29">
        <v>399</v>
      </c>
      <c r="G29">
        <v>343</v>
      </c>
      <c r="H29" s="3">
        <v>85.964912280701753</v>
      </c>
      <c r="I29" s="3">
        <v>90</v>
      </c>
      <c r="J29" s="2">
        <v>44081</v>
      </c>
    </row>
    <row r="30" spans="1:10">
      <c r="A30">
        <v>29</v>
      </c>
      <c r="B30">
        <v>17416</v>
      </c>
      <c r="C30" s="2">
        <v>44370</v>
      </c>
      <c r="D30" t="s">
        <v>17</v>
      </c>
      <c r="E30" t="s">
        <v>20</v>
      </c>
      <c r="F30">
        <v>413</v>
      </c>
      <c r="G30">
        <v>360</v>
      </c>
      <c r="H30" s="3">
        <v>87.167070217917669</v>
      </c>
      <c r="I30" s="3">
        <v>86</v>
      </c>
      <c r="J30" s="2">
        <v>44377</v>
      </c>
    </row>
    <row r="31" spans="1:10">
      <c r="A31">
        <v>30</v>
      </c>
      <c r="B31">
        <v>19936</v>
      </c>
      <c r="C31" s="2">
        <v>44034</v>
      </c>
      <c r="D31" t="s">
        <v>11</v>
      </c>
      <c r="E31" t="s">
        <v>23</v>
      </c>
      <c r="F31">
        <v>401</v>
      </c>
      <c r="G31">
        <v>308</v>
      </c>
      <c r="H31" s="3">
        <v>76.807980049875312</v>
      </c>
      <c r="I31" s="3">
        <v>87</v>
      </c>
    </row>
    <row r="32" spans="1:10">
      <c r="A32">
        <v>31</v>
      </c>
      <c r="B32">
        <v>22003</v>
      </c>
      <c r="C32" s="2">
        <v>44381</v>
      </c>
      <c r="D32" t="s">
        <v>13</v>
      </c>
      <c r="E32" t="s">
        <v>18</v>
      </c>
      <c r="F32">
        <v>392</v>
      </c>
      <c r="G32">
        <v>336</v>
      </c>
      <c r="H32" s="3">
        <v>85.714285714285708</v>
      </c>
      <c r="I32" s="3">
        <v>95</v>
      </c>
      <c r="J32" s="2">
        <v>44386</v>
      </c>
    </row>
    <row r="33" spans="1:10">
      <c r="A33">
        <v>32</v>
      </c>
      <c r="B33">
        <v>28932</v>
      </c>
      <c r="C33" s="2">
        <v>44027</v>
      </c>
      <c r="D33" t="s">
        <v>15</v>
      </c>
      <c r="E33" t="s">
        <v>23</v>
      </c>
      <c r="F33">
        <v>420</v>
      </c>
      <c r="G33">
        <v>338</v>
      </c>
      <c r="H33" s="3">
        <v>80.476190476190482</v>
      </c>
      <c r="I33" s="3">
        <v>85</v>
      </c>
      <c r="J33" s="2">
        <v>44034</v>
      </c>
    </row>
    <row r="34" spans="1:10">
      <c r="A34">
        <v>33</v>
      </c>
      <c r="B34">
        <v>22058</v>
      </c>
      <c r="C34" s="2">
        <v>43985</v>
      </c>
      <c r="D34" t="s">
        <v>13</v>
      </c>
      <c r="E34" t="s">
        <v>21</v>
      </c>
      <c r="F34">
        <v>401</v>
      </c>
      <c r="G34">
        <v>330</v>
      </c>
      <c r="H34" s="3">
        <v>82.294264339152122</v>
      </c>
      <c r="I34" s="3">
        <v>93</v>
      </c>
      <c r="J34" s="2">
        <v>43990</v>
      </c>
    </row>
    <row r="35" spans="1:10">
      <c r="A35">
        <v>34</v>
      </c>
      <c r="B35">
        <v>42360</v>
      </c>
      <c r="C35" s="2">
        <v>44368</v>
      </c>
      <c r="D35" t="s">
        <v>13</v>
      </c>
      <c r="E35" t="s">
        <v>19</v>
      </c>
      <c r="F35">
        <v>383</v>
      </c>
      <c r="G35">
        <v>266</v>
      </c>
      <c r="H35" s="3">
        <v>69.451697127937337</v>
      </c>
      <c r="I35" s="3">
        <v>95</v>
      </c>
      <c r="J35" s="2">
        <v>44374</v>
      </c>
    </row>
    <row r="36" spans="1:10">
      <c r="A36">
        <v>35</v>
      </c>
      <c r="B36">
        <v>43914</v>
      </c>
      <c r="C36" s="2">
        <v>44138</v>
      </c>
      <c r="D36" t="s">
        <v>17</v>
      </c>
      <c r="E36" t="s">
        <v>22</v>
      </c>
      <c r="F36">
        <v>392</v>
      </c>
      <c r="G36">
        <v>341</v>
      </c>
      <c r="H36" s="3">
        <v>86.989795918367349</v>
      </c>
      <c r="I36" s="3">
        <v>88</v>
      </c>
      <c r="J36" s="2">
        <v>44143</v>
      </c>
    </row>
    <row r="37" spans="1:10">
      <c r="A37">
        <v>36</v>
      </c>
      <c r="B37">
        <v>20139</v>
      </c>
      <c r="C37" s="2">
        <v>44407</v>
      </c>
      <c r="D37" t="s">
        <v>17</v>
      </c>
      <c r="E37" t="s">
        <v>18</v>
      </c>
      <c r="F37">
        <v>401</v>
      </c>
      <c r="G37">
        <v>364</v>
      </c>
      <c r="H37" s="3">
        <v>90.773067331670816</v>
      </c>
      <c r="I37" s="3">
        <v>93</v>
      </c>
      <c r="J37" s="2">
        <v>44408</v>
      </c>
    </row>
    <row r="38" spans="1:10">
      <c r="A38">
        <v>37</v>
      </c>
      <c r="B38">
        <v>46304</v>
      </c>
      <c r="C38" s="2">
        <v>44082</v>
      </c>
      <c r="D38" t="s">
        <v>15</v>
      </c>
      <c r="E38" t="s">
        <v>20</v>
      </c>
      <c r="F38">
        <v>413</v>
      </c>
      <c r="G38">
        <v>380</v>
      </c>
      <c r="H38" s="3">
        <v>92.009685230024218</v>
      </c>
      <c r="I38" s="3">
        <v>87</v>
      </c>
      <c r="J38" s="2">
        <v>44087</v>
      </c>
    </row>
    <row r="39" spans="1:10">
      <c r="A39">
        <v>38</v>
      </c>
      <c r="B39">
        <v>12159</v>
      </c>
      <c r="C39" s="2">
        <v>44310</v>
      </c>
      <c r="D39" t="s">
        <v>13</v>
      </c>
      <c r="E39" t="s">
        <v>23</v>
      </c>
      <c r="F39">
        <v>413</v>
      </c>
      <c r="G39">
        <v>254</v>
      </c>
      <c r="H39" s="3">
        <v>61.501210653753027</v>
      </c>
      <c r="I39" s="3">
        <v>88</v>
      </c>
      <c r="J39" s="2">
        <v>44315</v>
      </c>
    </row>
    <row r="40" spans="1:10">
      <c r="A40">
        <v>39</v>
      </c>
      <c r="B40">
        <v>42275</v>
      </c>
      <c r="C40" s="2">
        <v>44306</v>
      </c>
      <c r="D40" t="s">
        <v>17</v>
      </c>
      <c r="E40" t="s">
        <v>18</v>
      </c>
      <c r="F40">
        <v>395</v>
      </c>
      <c r="G40">
        <v>332</v>
      </c>
      <c r="H40" s="3">
        <v>84.050632911392412</v>
      </c>
      <c r="I40" s="3">
        <v>85</v>
      </c>
      <c r="J40" s="2">
        <v>44308</v>
      </c>
    </row>
    <row r="41" spans="1:10">
      <c r="A41">
        <v>40</v>
      </c>
      <c r="B41">
        <v>28276</v>
      </c>
      <c r="C41" s="2">
        <v>44161</v>
      </c>
      <c r="D41" t="s">
        <v>15</v>
      </c>
      <c r="E41" t="s">
        <v>21</v>
      </c>
      <c r="F41">
        <v>395</v>
      </c>
      <c r="G41">
        <v>283</v>
      </c>
      <c r="H41" s="3">
        <v>71.64556962025317</v>
      </c>
      <c r="I41" s="3">
        <v>85</v>
      </c>
      <c r="J41" s="2">
        <v>44163</v>
      </c>
    </row>
    <row r="42" spans="1:10">
      <c r="A42">
        <v>41</v>
      </c>
      <c r="B42">
        <v>39799</v>
      </c>
      <c r="C42" s="2">
        <v>44337</v>
      </c>
      <c r="D42" t="s">
        <v>15</v>
      </c>
      <c r="E42" t="s">
        <v>22</v>
      </c>
      <c r="F42">
        <v>414</v>
      </c>
      <c r="G42">
        <v>289</v>
      </c>
      <c r="H42" s="3">
        <v>69.806763285024147</v>
      </c>
      <c r="I42" s="3">
        <v>88</v>
      </c>
      <c r="J42" s="2">
        <v>44342</v>
      </c>
    </row>
    <row r="43" spans="1:10">
      <c r="A43">
        <v>42</v>
      </c>
      <c r="B43">
        <v>12776</v>
      </c>
      <c r="C43" s="2">
        <v>44099</v>
      </c>
      <c r="D43" t="s">
        <v>17</v>
      </c>
      <c r="E43" t="s">
        <v>18</v>
      </c>
      <c r="F43">
        <v>406</v>
      </c>
      <c r="G43">
        <v>311</v>
      </c>
      <c r="H43" s="3">
        <v>76.600985221674875</v>
      </c>
      <c r="I43" s="3">
        <v>92</v>
      </c>
      <c r="J43" s="2">
        <v>44101</v>
      </c>
    </row>
    <row r="44" spans="1:10">
      <c r="A44">
        <v>43</v>
      </c>
      <c r="B44">
        <v>42612</v>
      </c>
      <c r="C44" s="2">
        <v>44301</v>
      </c>
      <c r="D44" t="s">
        <v>15</v>
      </c>
      <c r="E44" t="s">
        <v>20</v>
      </c>
      <c r="F44">
        <v>399</v>
      </c>
      <c r="G44">
        <v>291</v>
      </c>
      <c r="H44" s="3">
        <v>72.932330827067673</v>
      </c>
      <c r="I44" s="3">
        <v>90</v>
      </c>
      <c r="J44" s="2">
        <v>44308</v>
      </c>
    </row>
    <row r="45" spans="1:10">
      <c r="A45">
        <v>44</v>
      </c>
      <c r="B45">
        <v>13211</v>
      </c>
      <c r="C45" s="2">
        <v>43991</v>
      </c>
      <c r="D45" t="s">
        <v>13</v>
      </c>
      <c r="E45" t="s">
        <v>21</v>
      </c>
      <c r="F45">
        <v>406</v>
      </c>
      <c r="G45">
        <v>270</v>
      </c>
      <c r="H45" s="3">
        <v>66.502463054187189</v>
      </c>
      <c r="I45" s="3">
        <v>86</v>
      </c>
      <c r="J45" s="2">
        <v>43998</v>
      </c>
    </row>
    <row r="46" spans="1:10">
      <c r="A46">
        <v>45</v>
      </c>
      <c r="B46">
        <v>22140</v>
      </c>
      <c r="C46" s="2">
        <v>44061</v>
      </c>
      <c r="D46" t="s">
        <v>15</v>
      </c>
      <c r="E46" t="s">
        <v>21</v>
      </c>
      <c r="F46">
        <v>400</v>
      </c>
      <c r="G46">
        <v>325</v>
      </c>
      <c r="H46" s="3">
        <v>81.25</v>
      </c>
      <c r="I46" s="3">
        <v>91</v>
      </c>
      <c r="J46" s="2">
        <v>44065</v>
      </c>
    </row>
    <row r="47" spans="1:10">
      <c r="A47">
        <v>46</v>
      </c>
      <c r="B47">
        <v>20652</v>
      </c>
      <c r="C47" s="2">
        <v>44397</v>
      </c>
      <c r="D47" t="s">
        <v>11</v>
      </c>
      <c r="E47" t="s">
        <v>21</v>
      </c>
      <c r="F47">
        <v>393</v>
      </c>
      <c r="G47">
        <v>367</v>
      </c>
      <c r="H47" s="3">
        <v>93.38422391857506</v>
      </c>
      <c r="I47" s="3">
        <v>94</v>
      </c>
    </row>
    <row r="48" spans="1:10">
      <c r="A48">
        <v>47</v>
      </c>
      <c r="B48">
        <v>12980</v>
      </c>
      <c r="C48" s="2">
        <v>44090</v>
      </c>
      <c r="D48" t="s">
        <v>17</v>
      </c>
      <c r="E48" t="s">
        <v>22</v>
      </c>
      <c r="F48">
        <v>393</v>
      </c>
      <c r="G48">
        <v>309</v>
      </c>
      <c r="H48" s="3">
        <v>78.625954198473281</v>
      </c>
      <c r="I48" s="3">
        <v>92</v>
      </c>
      <c r="J48" s="2">
        <v>44093</v>
      </c>
    </row>
    <row r="49" spans="1:10">
      <c r="A49">
        <v>48</v>
      </c>
      <c r="B49">
        <v>15900</v>
      </c>
      <c r="C49" s="2">
        <v>44174</v>
      </c>
      <c r="D49" t="s">
        <v>15</v>
      </c>
      <c r="E49" t="s">
        <v>18</v>
      </c>
      <c r="F49">
        <v>418</v>
      </c>
      <c r="G49">
        <v>318</v>
      </c>
      <c r="H49" s="3">
        <v>76.076555023923447</v>
      </c>
      <c r="I49" s="3">
        <v>94</v>
      </c>
      <c r="J49" s="2">
        <v>44177</v>
      </c>
    </row>
    <row r="50" spans="1:10">
      <c r="A50">
        <v>49</v>
      </c>
      <c r="B50">
        <v>32073</v>
      </c>
      <c r="C50" s="2">
        <v>44033</v>
      </c>
      <c r="D50" t="s">
        <v>11</v>
      </c>
      <c r="E50" t="s">
        <v>23</v>
      </c>
      <c r="F50">
        <v>392</v>
      </c>
      <c r="G50">
        <v>339</v>
      </c>
      <c r="H50" s="3">
        <v>86.479591836734699</v>
      </c>
      <c r="I50" s="3">
        <v>85</v>
      </c>
    </row>
    <row r="51" spans="1:10">
      <c r="A51">
        <v>50</v>
      </c>
      <c r="B51">
        <v>45825</v>
      </c>
      <c r="C51" s="2">
        <v>44009</v>
      </c>
      <c r="D51" t="s">
        <v>13</v>
      </c>
      <c r="E51" t="s">
        <v>23</v>
      </c>
      <c r="F51">
        <v>411</v>
      </c>
      <c r="G51">
        <v>325</v>
      </c>
      <c r="H51" s="3">
        <v>79.075425790754267</v>
      </c>
      <c r="I51" s="3">
        <v>87</v>
      </c>
      <c r="J51" s="2">
        <v>44012</v>
      </c>
    </row>
    <row r="52" spans="1:10">
      <c r="A52">
        <v>51</v>
      </c>
      <c r="B52">
        <v>16917</v>
      </c>
      <c r="C52" s="2">
        <v>44202</v>
      </c>
      <c r="D52" t="s">
        <v>17</v>
      </c>
      <c r="E52" t="s">
        <v>20</v>
      </c>
      <c r="F52">
        <v>397</v>
      </c>
      <c r="G52">
        <v>290</v>
      </c>
      <c r="H52" s="3">
        <v>73.047858942065488</v>
      </c>
      <c r="I52" s="3">
        <v>88</v>
      </c>
      <c r="J52" s="2">
        <v>44209</v>
      </c>
    </row>
    <row r="53" spans="1:10">
      <c r="A53">
        <v>52</v>
      </c>
      <c r="B53">
        <v>26469</v>
      </c>
      <c r="C53" s="2">
        <v>44039</v>
      </c>
      <c r="D53" t="s">
        <v>11</v>
      </c>
      <c r="E53" t="s">
        <v>18</v>
      </c>
      <c r="F53">
        <v>410</v>
      </c>
      <c r="G53">
        <v>270</v>
      </c>
      <c r="H53" s="3">
        <v>65.853658536585371</v>
      </c>
      <c r="I53" s="3">
        <v>89</v>
      </c>
    </row>
    <row r="54" spans="1:10">
      <c r="A54">
        <v>53</v>
      </c>
      <c r="B54">
        <v>37834</v>
      </c>
      <c r="C54" s="2">
        <v>44172</v>
      </c>
      <c r="D54" t="s">
        <v>11</v>
      </c>
      <c r="E54" t="s">
        <v>18</v>
      </c>
      <c r="F54">
        <v>412</v>
      </c>
      <c r="G54">
        <v>350</v>
      </c>
      <c r="H54" s="3">
        <v>84.951456310679603</v>
      </c>
      <c r="I54" s="3">
        <v>90</v>
      </c>
    </row>
    <row r="55" spans="1:10">
      <c r="A55">
        <v>54</v>
      </c>
      <c r="B55">
        <v>12639</v>
      </c>
      <c r="C55" s="2">
        <v>44007</v>
      </c>
      <c r="D55" t="s">
        <v>13</v>
      </c>
      <c r="E55" t="s">
        <v>23</v>
      </c>
      <c r="F55">
        <v>397</v>
      </c>
      <c r="G55">
        <v>299</v>
      </c>
      <c r="H55" s="3">
        <v>75.314861460957189</v>
      </c>
      <c r="I55" s="3">
        <v>95</v>
      </c>
      <c r="J55" s="2">
        <v>44011</v>
      </c>
    </row>
    <row r="56" spans="1:10">
      <c r="A56">
        <v>55</v>
      </c>
      <c r="B56">
        <v>18641</v>
      </c>
      <c r="C56" s="2">
        <v>44082</v>
      </c>
      <c r="D56" t="s">
        <v>17</v>
      </c>
      <c r="E56" t="s">
        <v>20</v>
      </c>
      <c r="F56">
        <v>392</v>
      </c>
      <c r="G56">
        <v>323</v>
      </c>
      <c r="H56" s="3">
        <v>82.397959183673478</v>
      </c>
      <c r="I56" s="3">
        <v>87</v>
      </c>
      <c r="J56" s="2">
        <v>44083</v>
      </c>
    </row>
    <row r="57" spans="1:10">
      <c r="A57">
        <v>56</v>
      </c>
      <c r="B57">
        <v>49555</v>
      </c>
      <c r="C57" s="2">
        <v>44372</v>
      </c>
      <c r="D57" t="s">
        <v>11</v>
      </c>
      <c r="E57" t="s">
        <v>23</v>
      </c>
      <c r="F57">
        <v>388</v>
      </c>
      <c r="G57">
        <v>328</v>
      </c>
      <c r="H57" s="3">
        <v>84.536082474226802</v>
      </c>
      <c r="I57" s="3">
        <v>86</v>
      </c>
    </row>
    <row r="58" spans="1:10">
      <c r="A58">
        <v>57</v>
      </c>
      <c r="B58">
        <v>21884</v>
      </c>
      <c r="C58" s="2">
        <v>44306</v>
      </c>
      <c r="D58" t="s">
        <v>17</v>
      </c>
      <c r="E58" t="s">
        <v>16</v>
      </c>
      <c r="F58">
        <v>388</v>
      </c>
      <c r="G58">
        <v>335</v>
      </c>
      <c r="H58" s="3">
        <v>86.340206185567013</v>
      </c>
      <c r="I58" s="3">
        <v>95</v>
      </c>
      <c r="J58" s="2">
        <v>44313</v>
      </c>
    </row>
    <row r="59" spans="1:10">
      <c r="A59">
        <v>58</v>
      </c>
      <c r="B59">
        <v>13412</v>
      </c>
      <c r="C59" s="2">
        <v>44137</v>
      </c>
      <c r="D59" t="s">
        <v>17</v>
      </c>
      <c r="E59" t="s">
        <v>18</v>
      </c>
      <c r="F59">
        <v>389</v>
      </c>
      <c r="G59">
        <v>365</v>
      </c>
      <c r="H59" s="3">
        <v>93.830334190231355</v>
      </c>
      <c r="I59" s="3">
        <v>88</v>
      </c>
      <c r="J59" s="2">
        <v>44141</v>
      </c>
    </row>
    <row r="60" spans="1:10">
      <c r="A60">
        <v>59</v>
      </c>
      <c r="B60">
        <v>14728</v>
      </c>
      <c r="C60" s="2">
        <v>44145</v>
      </c>
      <c r="D60" t="s">
        <v>17</v>
      </c>
      <c r="E60" t="s">
        <v>18</v>
      </c>
      <c r="F60">
        <v>390</v>
      </c>
      <c r="G60">
        <v>372</v>
      </c>
      <c r="H60" s="3">
        <v>95.384615384615387</v>
      </c>
      <c r="I60" s="3">
        <v>94</v>
      </c>
      <c r="J60" s="2">
        <v>44152</v>
      </c>
    </row>
    <row r="61" spans="1:10">
      <c r="A61">
        <v>60</v>
      </c>
      <c r="B61">
        <v>14402</v>
      </c>
      <c r="C61" s="2">
        <v>44159</v>
      </c>
      <c r="D61" t="s">
        <v>17</v>
      </c>
      <c r="E61" t="s">
        <v>14</v>
      </c>
      <c r="F61">
        <v>419</v>
      </c>
      <c r="G61">
        <v>273</v>
      </c>
      <c r="H61" s="3">
        <v>65.155131264916463</v>
      </c>
      <c r="I61" s="3">
        <v>88</v>
      </c>
      <c r="J61" s="2">
        <v>44163</v>
      </c>
    </row>
    <row r="62" spans="1:10">
      <c r="A62">
        <v>61</v>
      </c>
      <c r="B62">
        <v>35846</v>
      </c>
      <c r="C62" s="2">
        <v>43986</v>
      </c>
      <c r="D62" t="s">
        <v>11</v>
      </c>
      <c r="E62" t="s">
        <v>12</v>
      </c>
      <c r="F62">
        <v>412</v>
      </c>
      <c r="G62">
        <v>365</v>
      </c>
      <c r="H62" s="3">
        <v>88.59223300970875</v>
      </c>
      <c r="I62" s="3">
        <v>95</v>
      </c>
    </row>
    <row r="63" spans="1:10">
      <c r="A63">
        <v>62</v>
      </c>
      <c r="B63">
        <v>28141</v>
      </c>
      <c r="C63" s="2">
        <v>44094</v>
      </c>
      <c r="D63" t="s">
        <v>17</v>
      </c>
      <c r="E63" t="s">
        <v>19</v>
      </c>
      <c r="F63">
        <v>416</v>
      </c>
      <c r="G63">
        <v>261</v>
      </c>
      <c r="H63" s="3">
        <v>62.740384615384613</v>
      </c>
      <c r="I63" s="3">
        <v>88</v>
      </c>
      <c r="J63" s="2">
        <v>44096</v>
      </c>
    </row>
    <row r="64" spans="1:10">
      <c r="A64">
        <v>63</v>
      </c>
      <c r="B64">
        <v>49481</v>
      </c>
      <c r="C64" s="2">
        <v>44199</v>
      </c>
      <c r="D64" t="s">
        <v>13</v>
      </c>
      <c r="E64" t="s">
        <v>14</v>
      </c>
      <c r="F64">
        <v>403</v>
      </c>
      <c r="G64">
        <v>335</v>
      </c>
      <c r="H64" s="3">
        <v>83.126550868486348</v>
      </c>
      <c r="I64" s="3">
        <v>92</v>
      </c>
      <c r="J64" s="2">
        <v>44206</v>
      </c>
    </row>
    <row r="65" spans="1:10">
      <c r="A65">
        <v>64</v>
      </c>
      <c r="B65">
        <v>35737</v>
      </c>
      <c r="C65" s="2">
        <v>44396</v>
      </c>
      <c r="D65" t="s">
        <v>15</v>
      </c>
      <c r="E65" t="s">
        <v>22</v>
      </c>
      <c r="F65">
        <v>390</v>
      </c>
      <c r="G65">
        <v>342</v>
      </c>
      <c r="H65" s="3">
        <v>87.692307692307693</v>
      </c>
      <c r="I65" s="3">
        <v>92</v>
      </c>
      <c r="J65" s="2">
        <v>44398</v>
      </c>
    </row>
    <row r="66" spans="1:10">
      <c r="A66">
        <v>65</v>
      </c>
      <c r="B66">
        <v>45924</v>
      </c>
      <c r="C66" s="2">
        <v>44238</v>
      </c>
      <c r="D66" t="s">
        <v>17</v>
      </c>
      <c r="E66" t="s">
        <v>22</v>
      </c>
      <c r="F66">
        <v>397</v>
      </c>
      <c r="G66">
        <v>317</v>
      </c>
      <c r="H66" s="3">
        <v>79.848866498740563</v>
      </c>
      <c r="I66" s="3">
        <v>94</v>
      </c>
      <c r="J66" s="2">
        <v>44239</v>
      </c>
    </row>
    <row r="67" spans="1:10">
      <c r="A67">
        <v>66</v>
      </c>
      <c r="B67">
        <v>12442</v>
      </c>
      <c r="C67" s="2">
        <v>44062</v>
      </c>
      <c r="D67" t="s">
        <v>17</v>
      </c>
      <c r="E67" t="s">
        <v>22</v>
      </c>
      <c r="F67">
        <v>413</v>
      </c>
      <c r="G67">
        <v>325</v>
      </c>
      <c r="H67" s="3">
        <v>78.692493946731233</v>
      </c>
      <c r="I67" s="3">
        <v>91</v>
      </c>
      <c r="J67" s="2">
        <v>44066</v>
      </c>
    </row>
    <row r="68" spans="1:10">
      <c r="A68">
        <v>67</v>
      </c>
      <c r="B68">
        <v>29910</v>
      </c>
      <c r="C68" s="2">
        <v>44175</v>
      </c>
      <c r="D68" t="s">
        <v>17</v>
      </c>
      <c r="E68" t="s">
        <v>19</v>
      </c>
      <c r="F68">
        <v>414</v>
      </c>
      <c r="G68">
        <v>361</v>
      </c>
      <c r="H68" s="3">
        <v>87.19806763285024</v>
      </c>
      <c r="I68" s="3">
        <v>91</v>
      </c>
      <c r="J68" s="2">
        <v>44179</v>
      </c>
    </row>
    <row r="69" spans="1:10">
      <c r="A69">
        <v>68</v>
      </c>
      <c r="B69">
        <v>10514</v>
      </c>
      <c r="C69" s="2">
        <v>44387</v>
      </c>
      <c r="D69" t="s">
        <v>11</v>
      </c>
      <c r="E69" t="s">
        <v>16</v>
      </c>
      <c r="F69">
        <v>397</v>
      </c>
      <c r="G69">
        <v>302</v>
      </c>
      <c r="H69" s="3">
        <v>76.070528967254404</v>
      </c>
      <c r="I69" s="3">
        <v>88</v>
      </c>
    </row>
    <row r="70" spans="1:10">
      <c r="A70">
        <v>69</v>
      </c>
      <c r="B70">
        <v>33998</v>
      </c>
      <c r="C70" s="2">
        <v>44299</v>
      </c>
      <c r="D70" t="s">
        <v>11</v>
      </c>
      <c r="E70" t="s">
        <v>21</v>
      </c>
      <c r="F70">
        <v>405</v>
      </c>
      <c r="G70">
        <v>265</v>
      </c>
      <c r="H70" s="3">
        <v>65.432098765432102</v>
      </c>
      <c r="I70" s="3">
        <v>86</v>
      </c>
    </row>
    <row r="71" spans="1:10">
      <c r="A71">
        <v>70</v>
      </c>
      <c r="B71">
        <v>42065</v>
      </c>
      <c r="C71" s="2">
        <v>44221</v>
      </c>
      <c r="D71" t="s">
        <v>17</v>
      </c>
      <c r="E71" t="s">
        <v>22</v>
      </c>
      <c r="F71">
        <v>389</v>
      </c>
      <c r="G71">
        <v>326</v>
      </c>
      <c r="H71" s="3">
        <v>83.804627249357324</v>
      </c>
      <c r="I71" s="3">
        <v>87</v>
      </c>
      <c r="J71" s="2">
        <v>44228</v>
      </c>
    </row>
    <row r="72" spans="1:10">
      <c r="A72">
        <v>71</v>
      </c>
      <c r="B72">
        <v>37446</v>
      </c>
      <c r="C72" s="2">
        <v>44202</v>
      </c>
      <c r="D72" t="s">
        <v>17</v>
      </c>
      <c r="E72" t="s">
        <v>19</v>
      </c>
      <c r="F72">
        <v>397</v>
      </c>
      <c r="G72">
        <v>287</v>
      </c>
      <c r="H72" s="3">
        <v>72.29219143576826</v>
      </c>
      <c r="I72" s="3">
        <v>92</v>
      </c>
      <c r="J72" s="2">
        <v>44203</v>
      </c>
    </row>
    <row r="73" spans="1:10">
      <c r="A73">
        <v>72</v>
      </c>
      <c r="B73">
        <v>15558</v>
      </c>
      <c r="C73" s="2">
        <v>44338</v>
      </c>
      <c r="D73" t="s">
        <v>17</v>
      </c>
      <c r="E73" t="s">
        <v>23</v>
      </c>
      <c r="F73">
        <v>408</v>
      </c>
      <c r="G73">
        <v>292</v>
      </c>
      <c r="H73" s="3">
        <v>71.568627450980387</v>
      </c>
      <c r="I73" s="3">
        <v>87</v>
      </c>
      <c r="J73" s="2">
        <v>44342</v>
      </c>
    </row>
    <row r="74" spans="1:10">
      <c r="A74">
        <v>73</v>
      </c>
      <c r="B74">
        <v>11902</v>
      </c>
      <c r="C74" s="2">
        <v>44403</v>
      </c>
      <c r="D74" t="s">
        <v>11</v>
      </c>
      <c r="E74" t="s">
        <v>14</v>
      </c>
      <c r="F74">
        <v>386</v>
      </c>
      <c r="G74">
        <v>317</v>
      </c>
      <c r="H74" s="3">
        <v>82.124352331606218</v>
      </c>
      <c r="I74" s="3">
        <v>88</v>
      </c>
    </row>
    <row r="75" spans="1:10">
      <c r="A75">
        <v>74</v>
      </c>
      <c r="B75">
        <v>38237</v>
      </c>
      <c r="C75" s="2">
        <v>44047</v>
      </c>
      <c r="D75" t="s">
        <v>11</v>
      </c>
      <c r="E75" t="s">
        <v>16</v>
      </c>
      <c r="F75">
        <v>418</v>
      </c>
      <c r="G75">
        <v>306</v>
      </c>
      <c r="H75" s="3">
        <v>73.205741626794264</v>
      </c>
      <c r="I75" s="3">
        <v>85</v>
      </c>
    </row>
    <row r="76" spans="1:10">
      <c r="A76">
        <v>75</v>
      </c>
      <c r="B76">
        <v>12922</v>
      </c>
      <c r="C76" s="2">
        <v>44290</v>
      </c>
      <c r="D76" t="s">
        <v>17</v>
      </c>
      <c r="E76" t="s">
        <v>20</v>
      </c>
      <c r="F76">
        <v>405</v>
      </c>
      <c r="G76">
        <v>266</v>
      </c>
      <c r="H76" s="3">
        <v>65.679012345679013</v>
      </c>
      <c r="I76" s="3">
        <v>90</v>
      </c>
      <c r="J76" s="2">
        <v>44292</v>
      </c>
    </row>
    <row r="77" spans="1:10">
      <c r="A77">
        <v>76</v>
      </c>
      <c r="B77">
        <v>11587</v>
      </c>
      <c r="C77" s="2">
        <v>44181</v>
      </c>
      <c r="D77" t="s">
        <v>11</v>
      </c>
      <c r="E77" t="s">
        <v>20</v>
      </c>
      <c r="F77">
        <v>391</v>
      </c>
      <c r="G77">
        <v>314</v>
      </c>
      <c r="H77" s="3">
        <v>80.306905370843992</v>
      </c>
      <c r="I77" s="3">
        <v>92</v>
      </c>
    </row>
    <row r="78" spans="1:10">
      <c r="A78">
        <v>77</v>
      </c>
      <c r="B78">
        <v>26993</v>
      </c>
      <c r="C78" s="2">
        <v>44186</v>
      </c>
      <c r="D78" t="s">
        <v>13</v>
      </c>
      <c r="E78" t="s">
        <v>12</v>
      </c>
      <c r="F78">
        <v>419</v>
      </c>
      <c r="G78">
        <v>274</v>
      </c>
      <c r="H78" s="3">
        <v>65.393794749403341</v>
      </c>
      <c r="I78" s="3">
        <v>92</v>
      </c>
      <c r="J78" s="2">
        <v>44189</v>
      </c>
    </row>
    <row r="79" spans="1:10">
      <c r="A79">
        <v>78</v>
      </c>
      <c r="B79">
        <v>34665</v>
      </c>
      <c r="C79" s="2">
        <v>44274</v>
      </c>
      <c r="D79" t="s">
        <v>11</v>
      </c>
      <c r="E79" t="s">
        <v>16</v>
      </c>
      <c r="F79">
        <v>406</v>
      </c>
      <c r="G79">
        <v>294</v>
      </c>
      <c r="H79" s="3">
        <v>72.41379310344827</v>
      </c>
      <c r="I79" s="3">
        <v>95</v>
      </c>
    </row>
    <row r="80" spans="1:10">
      <c r="A80">
        <v>79</v>
      </c>
      <c r="B80">
        <v>37675</v>
      </c>
      <c r="C80" s="2">
        <v>44131</v>
      </c>
      <c r="D80" t="s">
        <v>11</v>
      </c>
      <c r="E80" t="s">
        <v>22</v>
      </c>
      <c r="F80">
        <v>389</v>
      </c>
      <c r="G80">
        <v>283</v>
      </c>
      <c r="H80" s="3">
        <v>72.750642673521853</v>
      </c>
      <c r="I80" s="3">
        <v>86</v>
      </c>
    </row>
    <row r="81" spans="1:10">
      <c r="A81">
        <v>80</v>
      </c>
      <c r="B81">
        <v>25326</v>
      </c>
      <c r="C81" s="2">
        <v>44322</v>
      </c>
      <c r="D81" t="s">
        <v>11</v>
      </c>
      <c r="E81" t="s">
        <v>12</v>
      </c>
      <c r="F81">
        <v>396</v>
      </c>
      <c r="G81">
        <v>316</v>
      </c>
      <c r="H81" s="3">
        <v>79.797979797979806</v>
      </c>
      <c r="I81" s="3">
        <v>89</v>
      </c>
    </row>
    <row r="82" spans="1:10">
      <c r="A82">
        <v>81</v>
      </c>
      <c r="B82">
        <v>33152</v>
      </c>
      <c r="C82" s="2">
        <v>44288</v>
      </c>
      <c r="D82" t="s">
        <v>13</v>
      </c>
      <c r="E82" t="s">
        <v>20</v>
      </c>
      <c r="F82">
        <v>402</v>
      </c>
      <c r="G82">
        <v>273</v>
      </c>
      <c r="H82" s="3">
        <v>67.910447761194021</v>
      </c>
      <c r="I82" s="3">
        <v>86</v>
      </c>
      <c r="J82" s="2">
        <v>44289</v>
      </c>
    </row>
    <row r="83" spans="1:10">
      <c r="A83">
        <v>82</v>
      </c>
      <c r="B83">
        <v>25177</v>
      </c>
      <c r="C83" s="2">
        <v>44355</v>
      </c>
      <c r="D83" t="s">
        <v>11</v>
      </c>
      <c r="E83" t="s">
        <v>23</v>
      </c>
      <c r="F83">
        <v>382</v>
      </c>
      <c r="G83">
        <v>255</v>
      </c>
      <c r="H83" s="3">
        <v>66.753926701570677</v>
      </c>
      <c r="I83" s="3">
        <v>85</v>
      </c>
    </row>
    <row r="84" spans="1:10">
      <c r="A84">
        <v>83</v>
      </c>
      <c r="B84">
        <v>30700</v>
      </c>
      <c r="C84" s="2">
        <v>44172</v>
      </c>
      <c r="D84" t="s">
        <v>11</v>
      </c>
      <c r="E84" t="s">
        <v>20</v>
      </c>
      <c r="F84">
        <v>415</v>
      </c>
      <c r="G84">
        <v>256</v>
      </c>
      <c r="H84" s="3">
        <v>61.686746987951814</v>
      </c>
      <c r="I84" s="3">
        <v>94</v>
      </c>
    </row>
    <row r="85" spans="1:10">
      <c r="A85">
        <v>84</v>
      </c>
      <c r="B85">
        <v>44427</v>
      </c>
      <c r="C85" s="2">
        <v>44137</v>
      </c>
      <c r="D85" t="s">
        <v>15</v>
      </c>
      <c r="E85" t="s">
        <v>12</v>
      </c>
      <c r="F85">
        <v>403</v>
      </c>
      <c r="G85">
        <v>250</v>
      </c>
      <c r="H85" s="3">
        <v>62.034739454094293</v>
      </c>
      <c r="I85" s="3">
        <v>95</v>
      </c>
      <c r="J85" s="2">
        <v>44139</v>
      </c>
    </row>
    <row r="86" spans="1:10">
      <c r="A86">
        <v>85</v>
      </c>
      <c r="B86">
        <v>14970</v>
      </c>
      <c r="C86" s="2">
        <v>44329</v>
      </c>
      <c r="D86" t="s">
        <v>11</v>
      </c>
      <c r="E86" t="s">
        <v>14</v>
      </c>
      <c r="F86">
        <v>416</v>
      </c>
      <c r="G86">
        <v>360</v>
      </c>
      <c r="H86" s="3">
        <v>86.538461538461547</v>
      </c>
      <c r="I86" s="3">
        <v>88</v>
      </c>
    </row>
    <row r="87" spans="1:10">
      <c r="A87">
        <v>86</v>
      </c>
      <c r="B87">
        <v>28837</v>
      </c>
      <c r="C87" s="2">
        <v>44065</v>
      </c>
      <c r="D87" t="s">
        <v>15</v>
      </c>
      <c r="E87" t="s">
        <v>18</v>
      </c>
      <c r="F87">
        <v>380</v>
      </c>
      <c r="G87">
        <v>331</v>
      </c>
      <c r="H87" s="3">
        <v>87.10526315789474</v>
      </c>
      <c r="I87" s="3">
        <v>92</v>
      </c>
      <c r="J87" s="2">
        <v>44067</v>
      </c>
    </row>
    <row r="88" spans="1:10">
      <c r="A88">
        <v>87</v>
      </c>
      <c r="B88">
        <v>47838</v>
      </c>
      <c r="C88" s="2">
        <v>43992</v>
      </c>
      <c r="D88" t="s">
        <v>15</v>
      </c>
      <c r="E88" t="s">
        <v>22</v>
      </c>
      <c r="F88">
        <v>414</v>
      </c>
      <c r="G88">
        <v>344</v>
      </c>
      <c r="H88" s="3">
        <v>83.091787439613526</v>
      </c>
      <c r="I88" s="3">
        <v>94</v>
      </c>
      <c r="J88" s="2">
        <v>43994</v>
      </c>
    </row>
    <row r="89" spans="1:10">
      <c r="A89">
        <v>88</v>
      </c>
      <c r="B89">
        <v>40546</v>
      </c>
      <c r="C89" s="2">
        <v>44062</v>
      </c>
      <c r="D89" t="s">
        <v>11</v>
      </c>
      <c r="E89" t="s">
        <v>21</v>
      </c>
      <c r="F89">
        <v>403</v>
      </c>
      <c r="G89">
        <v>327</v>
      </c>
      <c r="H89" s="3">
        <v>81.141439205955336</v>
      </c>
      <c r="I89" s="3">
        <v>95</v>
      </c>
    </row>
    <row r="90" spans="1:10">
      <c r="A90">
        <v>89</v>
      </c>
      <c r="B90">
        <v>21918</v>
      </c>
      <c r="C90" s="2">
        <v>44120</v>
      </c>
      <c r="D90" t="s">
        <v>17</v>
      </c>
      <c r="E90" t="s">
        <v>14</v>
      </c>
      <c r="F90">
        <v>407</v>
      </c>
      <c r="G90">
        <v>295</v>
      </c>
      <c r="H90" s="3">
        <v>72.481572481572485</v>
      </c>
      <c r="I90" s="3">
        <v>90</v>
      </c>
      <c r="J90" s="2">
        <v>44127</v>
      </c>
    </row>
    <row r="91" spans="1:10">
      <c r="A91">
        <v>90</v>
      </c>
      <c r="B91">
        <v>12099</v>
      </c>
      <c r="C91" s="2">
        <v>44397</v>
      </c>
      <c r="D91" t="s">
        <v>17</v>
      </c>
      <c r="E91" t="s">
        <v>20</v>
      </c>
      <c r="F91">
        <v>392</v>
      </c>
      <c r="G91">
        <v>370</v>
      </c>
      <c r="H91" s="3">
        <v>94.387755102040813</v>
      </c>
      <c r="I91" s="3">
        <v>85</v>
      </c>
      <c r="J91" s="2">
        <v>44399</v>
      </c>
    </row>
    <row r="92" spans="1:10">
      <c r="A92">
        <v>91</v>
      </c>
      <c r="B92">
        <v>18798</v>
      </c>
      <c r="C92" s="2">
        <v>44263</v>
      </c>
      <c r="D92" t="s">
        <v>15</v>
      </c>
      <c r="E92" t="s">
        <v>19</v>
      </c>
      <c r="F92">
        <v>398</v>
      </c>
      <c r="G92">
        <v>296</v>
      </c>
      <c r="H92" s="3">
        <v>74.371859296482413</v>
      </c>
      <c r="I92" s="3">
        <v>93</v>
      </c>
      <c r="J92" s="2">
        <v>44264</v>
      </c>
    </row>
    <row r="93" spans="1:10">
      <c r="A93">
        <v>92</v>
      </c>
      <c r="B93">
        <v>47763</v>
      </c>
      <c r="C93" s="2">
        <v>44348</v>
      </c>
      <c r="D93" t="s">
        <v>17</v>
      </c>
      <c r="E93" t="s">
        <v>21</v>
      </c>
      <c r="F93">
        <v>420</v>
      </c>
      <c r="G93">
        <v>317</v>
      </c>
      <c r="H93" s="3">
        <v>75.476190476190482</v>
      </c>
      <c r="I93" s="3">
        <v>91</v>
      </c>
      <c r="J93" s="2">
        <v>44351</v>
      </c>
    </row>
    <row r="94" spans="1:10">
      <c r="A94">
        <v>93</v>
      </c>
      <c r="B94">
        <v>33171</v>
      </c>
      <c r="C94" s="2">
        <v>44209</v>
      </c>
      <c r="D94" t="s">
        <v>11</v>
      </c>
      <c r="E94" t="s">
        <v>14</v>
      </c>
      <c r="F94">
        <v>410</v>
      </c>
      <c r="G94">
        <v>303</v>
      </c>
      <c r="H94" s="3">
        <v>73.902439024390247</v>
      </c>
      <c r="I94" s="3">
        <v>89</v>
      </c>
    </row>
    <row r="95" spans="1:10">
      <c r="A95">
        <v>94</v>
      </c>
      <c r="B95">
        <v>15443</v>
      </c>
      <c r="C95" s="2">
        <v>44207</v>
      </c>
      <c r="D95" t="s">
        <v>11</v>
      </c>
      <c r="E95" t="s">
        <v>21</v>
      </c>
      <c r="F95">
        <v>400</v>
      </c>
      <c r="G95">
        <v>267</v>
      </c>
      <c r="H95" s="3">
        <v>66.75</v>
      </c>
      <c r="I95" s="3">
        <v>85</v>
      </c>
    </row>
    <row r="96" spans="1:10">
      <c r="A96">
        <v>95</v>
      </c>
      <c r="B96">
        <v>29223</v>
      </c>
      <c r="C96" s="2">
        <v>44112</v>
      </c>
      <c r="D96" t="s">
        <v>13</v>
      </c>
      <c r="E96" t="s">
        <v>22</v>
      </c>
      <c r="F96">
        <v>383</v>
      </c>
      <c r="G96">
        <v>250</v>
      </c>
      <c r="H96" s="3">
        <v>65.274151436031332</v>
      </c>
      <c r="I96" s="3">
        <v>93</v>
      </c>
      <c r="J96" s="2">
        <v>44116</v>
      </c>
    </row>
    <row r="97" spans="1:10">
      <c r="A97">
        <v>96</v>
      </c>
      <c r="B97">
        <v>12588</v>
      </c>
      <c r="C97" s="2">
        <v>44377</v>
      </c>
      <c r="D97" t="s">
        <v>15</v>
      </c>
      <c r="E97" t="s">
        <v>14</v>
      </c>
      <c r="F97">
        <v>381</v>
      </c>
      <c r="G97">
        <v>357</v>
      </c>
      <c r="H97" s="3">
        <v>93.7007874015748</v>
      </c>
      <c r="I97" s="3">
        <v>94</v>
      </c>
      <c r="J97" s="2">
        <v>44379</v>
      </c>
    </row>
    <row r="98" spans="1:10">
      <c r="A98">
        <v>97</v>
      </c>
      <c r="B98">
        <v>17569</v>
      </c>
      <c r="C98" s="2">
        <v>43983</v>
      </c>
      <c r="D98" t="s">
        <v>13</v>
      </c>
      <c r="E98" t="s">
        <v>12</v>
      </c>
      <c r="F98">
        <v>400</v>
      </c>
      <c r="G98">
        <v>295</v>
      </c>
      <c r="H98" s="3">
        <v>73.75</v>
      </c>
      <c r="I98" s="3">
        <v>95</v>
      </c>
      <c r="J98" s="2">
        <v>43985</v>
      </c>
    </row>
    <row r="99" spans="1:10">
      <c r="A99">
        <v>98</v>
      </c>
      <c r="B99">
        <v>19168</v>
      </c>
      <c r="C99" s="2">
        <v>44134</v>
      </c>
      <c r="D99" t="s">
        <v>17</v>
      </c>
      <c r="E99" t="s">
        <v>20</v>
      </c>
      <c r="F99">
        <v>412</v>
      </c>
      <c r="G99">
        <v>278</v>
      </c>
      <c r="H99" s="3">
        <v>67.475728155339809</v>
      </c>
      <c r="I99" s="3">
        <v>87</v>
      </c>
      <c r="J99" s="2">
        <v>44136</v>
      </c>
    </row>
    <row r="100" spans="1:10">
      <c r="A100">
        <v>99</v>
      </c>
      <c r="B100">
        <v>10930</v>
      </c>
      <c r="C100" s="2">
        <v>44255</v>
      </c>
      <c r="D100" t="s">
        <v>13</v>
      </c>
      <c r="E100" t="s">
        <v>21</v>
      </c>
      <c r="F100">
        <v>388</v>
      </c>
      <c r="G100">
        <v>315</v>
      </c>
      <c r="H100" s="3">
        <v>81.185567010309285</v>
      </c>
      <c r="I100" s="3">
        <v>88</v>
      </c>
      <c r="J100" s="2">
        <v>44259</v>
      </c>
    </row>
    <row r="101" spans="1:10">
      <c r="A101">
        <v>100</v>
      </c>
      <c r="B101">
        <v>37671</v>
      </c>
      <c r="C101" s="2">
        <v>44287</v>
      </c>
      <c r="D101" t="s">
        <v>15</v>
      </c>
      <c r="E101" t="s">
        <v>18</v>
      </c>
      <c r="F101">
        <v>400</v>
      </c>
      <c r="G101">
        <v>299</v>
      </c>
      <c r="H101" s="3">
        <v>74.75</v>
      </c>
      <c r="I101" s="3">
        <v>92</v>
      </c>
      <c r="J101" s="2">
        <v>44288</v>
      </c>
    </row>
    <row r="102" spans="1:10">
      <c r="A102">
        <v>101</v>
      </c>
      <c r="B102">
        <v>27139</v>
      </c>
      <c r="C102" s="2">
        <v>44288</v>
      </c>
      <c r="D102" t="s">
        <v>13</v>
      </c>
      <c r="E102" t="s">
        <v>16</v>
      </c>
      <c r="F102">
        <v>408</v>
      </c>
      <c r="G102">
        <v>256</v>
      </c>
      <c r="H102" s="3">
        <v>62.745098039215684</v>
      </c>
      <c r="I102" s="3">
        <v>91</v>
      </c>
      <c r="J102" s="2">
        <v>44294</v>
      </c>
    </row>
    <row r="103" spans="1:10">
      <c r="A103">
        <v>102</v>
      </c>
      <c r="B103">
        <v>38066</v>
      </c>
      <c r="C103" s="2">
        <v>43992</v>
      </c>
      <c r="D103" t="s">
        <v>17</v>
      </c>
      <c r="E103" t="s">
        <v>20</v>
      </c>
      <c r="F103">
        <v>394</v>
      </c>
      <c r="G103">
        <v>268</v>
      </c>
      <c r="H103" s="3">
        <v>68.020304568527919</v>
      </c>
      <c r="I103" s="3">
        <v>86</v>
      </c>
      <c r="J103" s="2">
        <v>43996</v>
      </c>
    </row>
    <row r="104" spans="1:10">
      <c r="A104">
        <v>103</v>
      </c>
      <c r="B104">
        <v>20584</v>
      </c>
      <c r="C104" s="2">
        <v>44293</v>
      </c>
      <c r="D104" t="s">
        <v>11</v>
      </c>
      <c r="E104" t="s">
        <v>12</v>
      </c>
      <c r="F104">
        <v>387</v>
      </c>
      <c r="G104">
        <v>314</v>
      </c>
      <c r="H104" s="3">
        <v>81.136950904392762</v>
      </c>
      <c r="I104" s="3">
        <v>87</v>
      </c>
    </row>
    <row r="105" spans="1:10">
      <c r="A105">
        <v>104</v>
      </c>
      <c r="B105">
        <v>48463</v>
      </c>
      <c r="C105" s="2">
        <v>44139</v>
      </c>
      <c r="D105" t="s">
        <v>15</v>
      </c>
      <c r="E105" t="s">
        <v>20</v>
      </c>
      <c r="F105">
        <v>384</v>
      </c>
      <c r="G105">
        <v>255</v>
      </c>
      <c r="H105" s="3">
        <v>66.40625</v>
      </c>
      <c r="I105" s="3">
        <v>86</v>
      </c>
      <c r="J105" s="2">
        <v>44144</v>
      </c>
    </row>
    <row r="106" spans="1:10">
      <c r="A106">
        <v>105</v>
      </c>
      <c r="B106">
        <v>43509</v>
      </c>
      <c r="C106" s="2">
        <v>44068</v>
      </c>
      <c r="D106" t="s">
        <v>17</v>
      </c>
      <c r="E106" t="s">
        <v>23</v>
      </c>
      <c r="F106">
        <v>395</v>
      </c>
      <c r="G106">
        <v>333</v>
      </c>
      <c r="H106" s="3">
        <v>84.303797468354432</v>
      </c>
      <c r="I106" s="3">
        <v>94</v>
      </c>
      <c r="J106" s="2">
        <v>44073</v>
      </c>
    </row>
    <row r="107" spans="1:10">
      <c r="A107">
        <v>106</v>
      </c>
      <c r="B107">
        <v>41943</v>
      </c>
      <c r="C107" s="2">
        <v>44146</v>
      </c>
      <c r="D107" t="s">
        <v>15</v>
      </c>
      <c r="E107" t="s">
        <v>12</v>
      </c>
      <c r="F107">
        <v>418</v>
      </c>
      <c r="G107">
        <v>353</v>
      </c>
      <c r="H107" s="3">
        <v>84.449760765550238</v>
      </c>
      <c r="I107" s="3">
        <v>86</v>
      </c>
      <c r="J107" s="2">
        <v>44147</v>
      </c>
    </row>
    <row r="108" spans="1:10">
      <c r="A108">
        <v>107</v>
      </c>
      <c r="B108">
        <v>44832</v>
      </c>
      <c r="C108" s="2">
        <v>44172</v>
      </c>
      <c r="D108" t="s">
        <v>17</v>
      </c>
      <c r="E108" t="s">
        <v>23</v>
      </c>
      <c r="F108">
        <v>419</v>
      </c>
      <c r="G108">
        <v>302</v>
      </c>
      <c r="H108" s="3">
        <v>72.076372315035798</v>
      </c>
      <c r="I108" s="3">
        <v>93</v>
      </c>
      <c r="J108" s="2">
        <v>44176</v>
      </c>
    </row>
    <row r="109" spans="1:10">
      <c r="A109">
        <v>108</v>
      </c>
      <c r="B109">
        <v>46038</v>
      </c>
      <c r="C109" s="2">
        <v>44293</v>
      </c>
      <c r="D109" t="s">
        <v>11</v>
      </c>
      <c r="E109" t="s">
        <v>21</v>
      </c>
      <c r="F109">
        <v>390</v>
      </c>
      <c r="G109">
        <v>286</v>
      </c>
      <c r="H109" s="3">
        <v>73.333333333333329</v>
      </c>
      <c r="I109" s="3">
        <v>93</v>
      </c>
    </row>
    <row r="110" spans="1:10">
      <c r="A110">
        <v>109</v>
      </c>
      <c r="B110">
        <v>24685</v>
      </c>
      <c r="C110" s="2">
        <v>44004</v>
      </c>
      <c r="D110" t="s">
        <v>11</v>
      </c>
      <c r="E110" t="s">
        <v>19</v>
      </c>
      <c r="F110">
        <v>392</v>
      </c>
      <c r="G110">
        <v>374</v>
      </c>
      <c r="H110" s="3">
        <v>95.408163265306129</v>
      </c>
      <c r="I110" s="3">
        <v>85</v>
      </c>
    </row>
    <row r="111" spans="1:10">
      <c r="A111">
        <v>110</v>
      </c>
      <c r="B111">
        <v>29727</v>
      </c>
      <c r="C111" s="2">
        <v>44090</v>
      </c>
      <c r="D111" t="s">
        <v>13</v>
      </c>
      <c r="E111" t="s">
        <v>20</v>
      </c>
      <c r="F111">
        <v>388</v>
      </c>
      <c r="G111">
        <v>347</v>
      </c>
      <c r="H111" s="3">
        <v>89.432989690721655</v>
      </c>
      <c r="I111" s="3">
        <v>88</v>
      </c>
      <c r="J111" s="2">
        <v>44092</v>
      </c>
    </row>
    <row r="112" spans="1:10">
      <c r="A112">
        <v>111</v>
      </c>
      <c r="B112">
        <v>11112</v>
      </c>
      <c r="C112" s="2">
        <v>44137</v>
      </c>
      <c r="D112" t="s">
        <v>13</v>
      </c>
      <c r="E112" t="s">
        <v>12</v>
      </c>
      <c r="F112">
        <v>390</v>
      </c>
      <c r="G112">
        <v>349</v>
      </c>
      <c r="H112" s="3">
        <v>89.487179487179489</v>
      </c>
      <c r="I112" s="3">
        <v>89</v>
      </c>
      <c r="J112" s="2">
        <v>44144</v>
      </c>
    </row>
    <row r="113" spans="1:10">
      <c r="A113">
        <v>112</v>
      </c>
      <c r="B113">
        <v>45855</v>
      </c>
      <c r="C113" s="2">
        <v>44363</v>
      </c>
      <c r="D113" t="s">
        <v>13</v>
      </c>
      <c r="E113" t="s">
        <v>16</v>
      </c>
      <c r="F113">
        <v>384</v>
      </c>
      <c r="G113">
        <v>368</v>
      </c>
      <c r="H113" s="3">
        <v>95.833333333333343</v>
      </c>
      <c r="I113" s="3">
        <v>95</v>
      </c>
      <c r="J113" s="2">
        <v>44367</v>
      </c>
    </row>
    <row r="114" spans="1:10">
      <c r="A114">
        <v>113</v>
      </c>
      <c r="B114">
        <v>40972</v>
      </c>
      <c r="C114" s="2">
        <v>44161</v>
      </c>
      <c r="D114" t="s">
        <v>17</v>
      </c>
      <c r="E114" t="s">
        <v>16</v>
      </c>
      <c r="F114">
        <v>397</v>
      </c>
      <c r="G114">
        <v>351</v>
      </c>
      <c r="H114" s="3">
        <v>88.413098236775824</v>
      </c>
      <c r="I114" s="3">
        <v>85</v>
      </c>
      <c r="J114" s="2">
        <v>44168</v>
      </c>
    </row>
    <row r="115" spans="1:10">
      <c r="A115">
        <v>114</v>
      </c>
      <c r="B115">
        <v>37949</v>
      </c>
      <c r="C115" s="2">
        <v>44297</v>
      </c>
      <c r="D115" t="s">
        <v>13</v>
      </c>
      <c r="E115" t="s">
        <v>12</v>
      </c>
      <c r="F115">
        <v>398</v>
      </c>
      <c r="G115">
        <v>331</v>
      </c>
      <c r="H115" s="3">
        <v>83.165829145728637</v>
      </c>
      <c r="I115" s="3">
        <v>90</v>
      </c>
      <c r="J115" s="2">
        <v>44302</v>
      </c>
    </row>
    <row r="116" spans="1:10">
      <c r="A116">
        <v>115</v>
      </c>
      <c r="B116">
        <v>23827</v>
      </c>
      <c r="C116" s="2">
        <v>44182</v>
      </c>
      <c r="D116" t="s">
        <v>17</v>
      </c>
      <c r="E116" t="s">
        <v>18</v>
      </c>
      <c r="F116">
        <v>404</v>
      </c>
      <c r="G116">
        <v>297</v>
      </c>
      <c r="H116" s="3">
        <v>73.514851485148512</v>
      </c>
      <c r="I116" s="3">
        <v>94</v>
      </c>
      <c r="J116" s="2">
        <v>44189</v>
      </c>
    </row>
    <row r="117" spans="1:10">
      <c r="A117">
        <v>116</v>
      </c>
      <c r="B117">
        <v>43432</v>
      </c>
      <c r="C117" s="2">
        <v>44036</v>
      </c>
      <c r="D117" t="s">
        <v>15</v>
      </c>
      <c r="E117" t="s">
        <v>18</v>
      </c>
      <c r="F117">
        <v>386</v>
      </c>
      <c r="G117">
        <v>319</v>
      </c>
      <c r="H117" s="3">
        <v>82.642487046632127</v>
      </c>
      <c r="I117" s="3">
        <v>94</v>
      </c>
      <c r="J117" s="2">
        <v>44040</v>
      </c>
    </row>
    <row r="118" spans="1:10">
      <c r="A118">
        <v>117</v>
      </c>
      <c r="B118">
        <v>38512</v>
      </c>
      <c r="C118" s="2">
        <v>44333</v>
      </c>
      <c r="D118" t="s">
        <v>15</v>
      </c>
      <c r="E118" t="s">
        <v>22</v>
      </c>
      <c r="F118">
        <v>387</v>
      </c>
      <c r="G118">
        <v>266</v>
      </c>
      <c r="H118" s="3">
        <v>68.73385012919897</v>
      </c>
      <c r="I118" s="3">
        <v>91</v>
      </c>
      <c r="J118" s="2">
        <v>44337</v>
      </c>
    </row>
    <row r="119" spans="1:10">
      <c r="A119">
        <v>118</v>
      </c>
      <c r="B119">
        <v>15393</v>
      </c>
      <c r="C119" s="2">
        <v>44078</v>
      </c>
      <c r="D119" t="s">
        <v>11</v>
      </c>
      <c r="E119" t="s">
        <v>21</v>
      </c>
      <c r="F119">
        <v>418</v>
      </c>
      <c r="G119">
        <v>267</v>
      </c>
      <c r="H119" s="3">
        <v>63.875598086124398</v>
      </c>
      <c r="I119" s="3">
        <v>87</v>
      </c>
    </row>
    <row r="120" spans="1:10">
      <c r="A120">
        <v>119</v>
      </c>
      <c r="B120">
        <v>18599</v>
      </c>
      <c r="C120" s="2">
        <v>44397</v>
      </c>
      <c r="D120" t="s">
        <v>15</v>
      </c>
      <c r="E120" t="s">
        <v>21</v>
      </c>
      <c r="F120">
        <v>390</v>
      </c>
      <c r="G120">
        <v>268</v>
      </c>
      <c r="H120" s="3">
        <v>68.717948717948715</v>
      </c>
      <c r="I120" s="3">
        <v>86</v>
      </c>
      <c r="J120" s="2">
        <v>44404</v>
      </c>
    </row>
    <row r="121" spans="1:10">
      <c r="A121">
        <v>120</v>
      </c>
      <c r="B121">
        <v>20819</v>
      </c>
      <c r="C121" s="2">
        <v>43994</v>
      </c>
      <c r="D121" t="s">
        <v>13</v>
      </c>
      <c r="E121" t="s">
        <v>18</v>
      </c>
      <c r="F121">
        <v>389</v>
      </c>
      <c r="G121">
        <v>371</v>
      </c>
      <c r="H121" s="3">
        <v>95.372750642673523</v>
      </c>
      <c r="I121" s="3">
        <v>90</v>
      </c>
      <c r="J121" s="2">
        <v>43996</v>
      </c>
    </row>
    <row r="122" spans="1:10">
      <c r="A122">
        <v>121</v>
      </c>
      <c r="B122">
        <v>13171</v>
      </c>
      <c r="C122" s="2">
        <v>44196</v>
      </c>
      <c r="D122" t="s">
        <v>11</v>
      </c>
      <c r="E122" t="s">
        <v>12</v>
      </c>
      <c r="F122">
        <v>387</v>
      </c>
      <c r="G122">
        <v>286</v>
      </c>
      <c r="H122" s="3">
        <v>73.901808785529724</v>
      </c>
      <c r="I122" s="3">
        <v>95</v>
      </c>
    </row>
    <row r="123" spans="1:10">
      <c r="A123">
        <v>122</v>
      </c>
      <c r="B123">
        <v>40708</v>
      </c>
      <c r="C123" s="2">
        <v>44100</v>
      </c>
      <c r="D123" t="s">
        <v>13</v>
      </c>
      <c r="E123" t="s">
        <v>22</v>
      </c>
      <c r="F123">
        <v>391</v>
      </c>
      <c r="G123">
        <v>295</v>
      </c>
      <c r="H123" s="3">
        <v>75.447570332480822</v>
      </c>
      <c r="I123" s="3">
        <v>94</v>
      </c>
      <c r="J123" s="2">
        <v>44107</v>
      </c>
    </row>
    <row r="124" spans="1:10">
      <c r="A124">
        <v>123</v>
      </c>
      <c r="B124">
        <v>43369</v>
      </c>
      <c r="C124" s="2">
        <v>44208</v>
      </c>
      <c r="D124" t="s">
        <v>11</v>
      </c>
      <c r="E124" t="s">
        <v>22</v>
      </c>
      <c r="F124">
        <v>384</v>
      </c>
      <c r="G124">
        <v>375</v>
      </c>
      <c r="H124" s="3">
        <v>97.65625</v>
      </c>
      <c r="I124" s="3">
        <v>87</v>
      </c>
    </row>
    <row r="125" spans="1:10">
      <c r="A125">
        <v>124</v>
      </c>
      <c r="B125">
        <v>28427</v>
      </c>
      <c r="C125" s="2">
        <v>43998</v>
      </c>
      <c r="D125" t="s">
        <v>11</v>
      </c>
      <c r="E125" t="s">
        <v>23</v>
      </c>
      <c r="F125">
        <v>413</v>
      </c>
      <c r="G125">
        <v>368</v>
      </c>
      <c r="H125" s="3">
        <v>89.104116222760283</v>
      </c>
      <c r="I125" s="3">
        <v>88</v>
      </c>
    </row>
    <row r="126" spans="1:10">
      <c r="A126">
        <v>125</v>
      </c>
      <c r="B126">
        <v>30557</v>
      </c>
      <c r="C126" s="2">
        <v>44344</v>
      </c>
      <c r="D126" t="s">
        <v>17</v>
      </c>
      <c r="E126" t="s">
        <v>18</v>
      </c>
      <c r="F126">
        <v>380</v>
      </c>
      <c r="G126">
        <v>316</v>
      </c>
      <c r="H126" s="3">
        <v>83.15789473684211</v>
      </c>
      <c r="I126" s="3">
        <v>90</v>
      </c>
      <c r="J126" s="2">
        <v>44351</v>
      </c>
    </row>
    <row r="127" spans="1:10">
      <c r="A127">
        <v>126</v>
      </c>
      <c r="B127">
        <v>12275</v>
      </c>
      <c r="C127" s="2">
        <v>44131</v>
      </c>
      <c r="D127" t="s">
        <v>17</v>
      </c>
      <c r="E127" t="s">
        <v>22</v>
      </c>
      <c r="F127">
        <v>380</v>
      </c>
      <c r="G127">
        <v>331</v>
      </c>
      <c r="H127" s="3">
        <v>87.10526315789474</v>
      </c>
      <c r="I127" s="3">
        <v>93</v>
      </c>
      <c r="J127" s="2">
        <v>44136</v>
      </c>
    </row>
    <row r="128" spans="1:10">
      <c r="A128">
        <v>127</v>
      </c>
      <c r="B128">
        <v>48800</v>
      </c>
      <c r="C128" s="2">
        <v>44389</v>
      </c>
      <c r="D128" t="s">
        <v>13</v>
      </c>
      <c r="E128" t="s">
        <v>19</v>
      </c>
      <c r="F128">
        <v>399</v>
      </c>
      <c r="G128">
        <v>254</v>
      </c>
      <c r="H128" s="3">
        <v>63.659147869674179</v>
      </c>
      <c r="I128" s="3">
        <v>94</v>
      </c>
      <c r="J128" s="2">
        <v>44390</v>
      </c>
    </row>
    <row r="129" spans="1:10">
      <c r="A129">
        <v>128</v>
      </c>
      <c r="B129">
        <v>36287</v>
      </c>
      <c r="C129" s="2">
        <v>44174</v>
      </c>
      <c r="D129" t="s">
        <v>13</v>
      </c>
      <c r="E129" t="s">
        <v>19</v>
      </c>
      <c r="F129">
        <v>396</v>
      </c>
      <c r="G129">
        <v>284</v>
      </c>
      <c r="H129" s="3">
        <v>71.717171717171709</v>
      </c>
      <c r="I129" s="3">
        <v>89</v>
      </c>
      <c r="J129" s="2">
        <v>44181</v>
      </c>
    </row>
    <row r="130" spans="1:10">
      <c r="A130">
        <v>129</v>
      </c>
      <c r="B130">
        <v>38362</v>
      </c>
      <c r="C130" s="2">
        <v>44109</v>
      </c>
      <c r="D130" t="s">
        <v>13</v>
      </c>
      <c r="E130" t="s">
        <v>16</v>
      </c>
      <c r="F130">
        <v>387</v>
      </c>
      <c r="G130">
        <v>349</v>
      </c>
      <c r="H130" s="3">
        <v>90.180878552971578</v>
      </c>
      <c r="I130" s="3">
        <v>86</v>
      </c>
      <c r="J130" s="2">
        <v>44115</v>
      </c>
    </row>
    <row r="131" spans="1:10">
      <c r="A131">
        <v>130</v>
      </c>
      <c r="B131">
        <v>32362</v>
      </c>
      <c r="C131" s="2">
        <v>44285</v>
      </c>
      <c r="D131" t="s">
        <v>17</v>
      </c>
      <c r="E131" t="s">
        <v>23</v>
      </c>
      <c r="F131">
        <v>404</v>
      </c>
      <c r="G131">
        <v>258</v>
      </c>
      <c r="H131" s="3">
        <v>63.861386138613859</v>
      </c>
      <c r="I131" s="3">
        <v>88</v>
      </c>
      <c r="J131" s="2">
        <v>44292</v>
      </c>
    </row>
    <row r="132" spans="1:10">
      <c r="A132">
        <v>131</v>
      </c>
      <c r="B132">
        <v>19608</v>
      </c>
      <c r="C132" s="2">
        <v>44393</v>
      </c>
      <c r="D132" t="s">
        <v>11</v>
      </c>
      <c r="E132" t="s">
        <v>14</v>
      </c>
      <c r="F132">
        <v>381</v>
      </c>
      <c r="G132">
        <v>359</v>
      </c>
      <c r="H132" s="3">
        <v>94.225721784776908</v>
      </c>
      <c r="I132" s="3">
        <v>90</v>
      </c>
    </row>
    <row r="133" spans="1:10">
      <c r="A133">
        <v>132</v>
      </c>
      <c r="B133">
        <v>45784</v>
      </c>
      <c r="C133" s="2">
        <v>44357</v>
      </c>
      <c r="D133" t="s">
        <v>17</v>
      </c>
      <c r="E133" t="s">
        <v>19</v>
      </c>
      <c r="F133">
        <v>408</v>
      </c>
      <c r="G133">
        <v>345</v>
      </c>
      <c r="H133" s="3">
        <v>84.558823529411768</v>
      </c>
      <c r="I133" s="3">
        <v>87</v>
      </c>
      <c r="J133" s="2">
        <v>44362</v>
      </c>
    </row>
    <row r="134" spans="1:10">
      <c r="A134">
        <v>133</v>
      </c>
      <c r="B134">
        <v>29625</v>
      </c>
      <c r="C134" s="2">
        <v>44199</v>
      </c>
      <c r="D134" t="s">
        <v>15</v>
      </c>
      <c r="E134" t="s">
        <v>16</v>
      </c>
      <c r="F134">
        <v>384</v>
      </c>
      <c r="G134">
        <v>322</v>
      </c>
      <c r="H134" s="3">
        <v>83.854166666666657</v>
      </c>
      <c r="I134" s="3">
        <v>93</v>
      </c>
      <c r="J134" s="2">
        <v>44206</v>
      </c>
    </row>
    <row r="135" spans="1:10">
      <c r="A135">
        <v>134</v>
      </c>
      <c r="B135">
        <v>16532</v>
      </c>
      <c r="C135" s="2">
        <v>44369</v>
      </c>
      <c r="D135" t="s">
        <v>11</v>
      </c>
      <c r="E135" t="s">
        <v>21</v>
      </c>
      <c r="F135">
        <v>392</v>
      </c>
      <c r="G135">
        <v>367</v>
      </c>
      <c r="H135" s="3">
        <v>93.622448979591837</v>
      </c>
      <c r="I135" s="3">
        <v>87</v>
      </c>
    </row>
    <row r="136" spans="1:10">
      <c r="A136">
        <v>135</v>
      </c>
      <c r="B136">
        <v>28515</v>
      </c>
      <c r="C136" s="2">
        <v>44058</v>
      </c>
      <c r="D136" t="s">
        <v>11</v>
      </c>
      <c r="E136" t="s">
        <v>18</v>
      </c>
      <c r="F136">
        <v>406</v>
      </c>
      <c r="G136">
        <v>348</v>
      </c>
      <c r="H136" s="3">
        <v>85.714285714285708</v>
      </c>
      <c r="I136" s="3">
        <v>90</v>
      </c>
    </row>
    <row r="137" spans="1:10">
      <c r="A137">
        <v>136</v>
      </c>
      <c r="B137">
        <v>29430</v>
      </c>
      <c r="C137" s="2">
        <v>44312</v>
      </c>
      <c r="D137" t="s">
        <v>15</v>
      </c>
      <c r="E137" t="s">
        <v>16</v>
      </c>
      <c r="F137">
        <v>391</v>
      </c>
      <c r="G137">
        <v>356</v>
      </c>
      <c r="H137" s="3">
        <v>91.048593350383626</v>
      </c>
      <c r="I137" s="3">
        <v>92</v>
      </c>
      <c r="J137" s="2">
        <v>44315</v>
      </c>
    </row>
    <row r="138" spans="1:10">
      <c r="A138">
        <v>137</v>
      </c>
      <c r="B138">
        <v>46027</v>
      </c>
      <c r="C138" s="2">
        <v>44206</v>
      </c>
      <c r="D138" t="s">
        <v>15</v>
      </c>
      <c r="E138" t="s">
        <v>18</v>
      </c>
      <c r="F138">
        <v>394</v>
      </c>
      <c r="G138">
        <v>335</v>
      </c>
      <c r="H138" s="3">
        <v>85.025380710659903</v>
      </c>
      <c r="I138" s="3">
        <v>88</v>
      </c>
      <c r="J138" s="2">
        <v>44210</v>
      </c>
    </row>
    <row r="139" spans="1:10">
      <c r="A139">
        <v>138</v>
      </c>
      <c r="B139">
        <v>30325</v>
      </c>
      <c r="C139" s="2">
        <v>44270</v>
      </c>
      <c r="D139" t="s">
        <v>13</v>
      </c>
      <c r="E139" t="s">
        <v>20</v>
      </c>
      <c r="F139">
        <v>396</v>
      </c>
      <c r="G139">
        <v>326</v>
      </c>
      <c r="H139" s="3">
        <v>82.323232323232318</v>
      </c>
      <c r="I139" s="3">
        <v>85</v>
      </c>
      <c r="J139" s="2">
        <v>44275</v>
      </c>
    </row>
    <row r="140" spans="1:10">
      <c r="A140">
        <v>139</v>
      </c>
      <c r="B140">
        <v>36818</v>
      </c>
      <c r="C140" s="2">
        <v>44268</v>
      </c>
      <c r="D140" t="s">
        <v>13</v>
      </c>
      <c r="E140" t="s">
        <v>22</v>
      </c>
      <c r="F140">
        <v>419</v>
      </c>
      <c r="G140">
        <v>360</v>
      </c>
      <c r="H140" s="3">
        <v>85.918854415274453</v>
      </c>
      <c r="I140" s="3">
        <v>95</v>
      </c>
      <c r="J140" s="2">
        <v>44274</v>
      </c>
    </row>
    <row r="141" spans="1:10">
      <c r="A141">
        <v>140</v>
      </c>
      <c r="B141">
        <v>14360</v>
      </c>
      <c r="C141" s="2">
        <v>44356</v>
      </c>
      <c r="D141" t="s">
        <v>11</v>
      </c>
      <c r="E141" t="s">
        <v>14</v>
      </c>
      <c r="F141">
        <v>408</v>
      </c>
      <c r="G141">
        <v>316</v>
      </c>
      <c r="H141" s="3">
        <v>77.450980392156865</v>
      </c>
      <c r="I141" s="3">
        <v>85</v>
      </c>
    </row>
    <row r="142" spans="1:10">
      <c r="A142">
        <v>141</v>
      </c>
      <c r="B142">
        <v>39018</v>
      </c>
      <c r="C142" s="2">
        <v>44171</v>
      </c>
      <c r="D142" t="s">
        <v>17</v>
      </c>
      <c r="E142" t="s">
        <v>21</v>
      </c>
      <c r="F142">
        <v>384</v>
      </c>
      <c r="G142">
        <v>349</v>
      </c>
      <c r="H142" s="3">
        <v>90.885416666666657</v>
      </c>
      <c r="I142" s="3">
        <v>89</v>
      </c>
      <c r="J142" s="2">
        <v>44172</v>
      </c>
    </row>
    <row r="143" spans="1:10">
      <c r="A143">
        <v>142</v>
      </c>
      <c r="B143">
        <v>24393</v>
      </c>
      <c r="C143" s="2">
        <v>44181</v>
      </c>
      <c r="D143" t="s">
        <v>17</v>
      </c>
      <c r="E143" t="s">
        <v>14</v>
      </c>
      <c r="F143">
        <v>387</v>
      </c>
      <c r="G143">
        <v>350</v>
      </c>
      <c r="H143" s="3">
        <v>90.439276485788113</v>
      </c>
      <c r="I143" s="3">
        <v>88</v>
      </c>
      <c r="J143" s="2">
        <v>44183</v>
      </c>
    </row>
    <row r="144" spans="1:10">
      <c r="A144">
        <v>143</v>
      </c>
      <c r="B144">
        <v>33751</v>
      </c>
      <c r="C144" s="2">
        <v>44211</v>
      </c>
      <c r="D144" t="s">
        <v>13</v>
      </c>
      <c r="E144" t="s">
        <v>20</v>
      </c>
      <c r="F144">
        <v>395</v>
      </c>
      <c r="G144">
        <v>329</v>
      </c>
      <c r="H144" s="3">
        <v>83.291139240506325</v>
      </c>
      <c r="I144" s="3">
        <v>91</v>
      </c>
      <c r="J144" s="2">
        <v>44216</v>
      </c>
    </row>
    <row r="145" spans="1:10">
      <c r="A145">
        <v>144</v>
      </c>
      <c r="B145">
        <v>24353</v>
      </c>
      <c r="C145" s="2">
        <v>44065</v>
      </c>
      <c r="D145" t="s">
        <v>17</v>
      </c>
      <c r="E145" t="s">
        <v>21</v>
      </c>
      <c r="F145">
        <v>391</v>
      </c>
      <c r="G145">
        <v>264</v>
      </c>
      <c r="H145" s="3">
        <v>67.519181585677742</v>
      </c>
      <c r="I145" s="3">
        <v>94</v>
      </c>
      <c r="J145" s="2">
        <v>44069</v>
      </c>
    </row>
    <row r="146" spans="1:10">
      <c r="A146">
        <v>145</v>
      </c>
      <c r="B146">
        <v>11521</v>
      </c>
      <c r="C146" s="2">
        <v>44346</v>
      </c>
      <c r="D146" t="s">
        <v>15</v>
      </c>
      <c r="E146" t="s">
        <v>19</v>
      </c>
      <c r="F146">
        <v>413</v>
      </c>
      <c r="G146">
        <v>378</v>
      </c>
      <c r="H146" s="3">
        <v>91.525423728813564</v>
      </c>
      <c r="I146" s="3">
        <v>87</v>
      </c>
      <c r="J146" s="2">
        <v>44350</v>
      </c>
    </row>
    <row r="147" spans="1:10">
      <c r="A147">
        <v>146</v>
      </c>
      <c r="B147">
        <v>44106</v>
      </c>
      <c r="C147" s="2">
        <v>44182</v>
      </c>
      <c r="D147" t="s">
        <v>13</v>
      </c>
      <c r="E147" t="s">
        <v>16</v>
      </c>
      <c r="F147">
        <v>411</v>
      </c>
      <c r="G147">
        <v>274</v>
      </c>
      <c r="H147" s="3">
        <v>66.666666666666657</v>
      </c>
      <c r="I147" s="3">
        <v>94</v>
      </c>
      <c r="J147" s="2">
        <v>44184</v>
      </c>
    </row>
    <row r="148" spans="1:10">
      <c r="A148">
        <v>147</v>
      </c>
      <c r="B148">
        <v>49150</v>
      </c>
      <c r="C148" s="2">
        <v>44346</v>
      </c>
      <c r="D148" t="s">
        <v>15</v>
      </c>
      <c r="E148" t="s">
        <v>18</v>
      </c>
      <c r="F148">
        <v>411</v>
      </c>
      <c r="G148">
        <v>255</v>
      </c>
      <c r="H148" s="3">
        <v>62.043795620437962</v>
      </c>
      <c r="I148" s="3">
        <v>85</v>
      </c>
      <c r="J148" s="2">
        <v>44348</v>
      </c>
    </row>
    <row r="149" spans="1:10">
      <c r="A149">
        <v>148</v>
      </c>
      <c r="B149">
        <v>22998</v>
      </c>
      <c r="C149" s="2">
        <v>44368</v>
      </c>
      <c r="D149" t="s">
        <v>11</v>
      </c>
      <c r="E149" t="s">
        <v>18</v>
      </c>
      <c r="F149">
        <v>398</v>
      </c>
      <c r="G149">
        <v>252</v>
      </c>
      <c r="H149" s="3">
        <v>63.316582914572862</v>
      </c>
      <c r="I149" s="3">
        <v>87</v>
      </c>
    </row>
    <row r="150" spans="1:10">
      <c r="A150">
        <v>149</v>
      </c>
      <c r="B150">
        <v>20659</v>
      </c>
      <c r="C150" s="2">
        <v>44114</v>
      </c>
      <c r="D150" t="s">
        <v>17</v>
      </c>
      <c r="E150" t="s">
        <v>23</v>
      </c>
      <c r="F150">
        <v>404</v>
      </c>
      <c r="G150">
        <v>315</v>
      </c>
      <c r="H150" s="3">
        <v>77.970297029702976</v>
      </c>
      <c r="I150" s="3">
        <v>86</v>
      </c>
      <c r="J150" s="2">
        <v>44117</v>
      </c>
    </row>
    <row r="151" spans="1:10">
      <c r="A151">
        <v>150</v>
      </c>
      <c r="B151">
        <v>45739</v>
      </c>
      <c r="C151" s="2">
        <v>44368</v>
      </c>
      <c r="D151" t="s">
        <v>13</v>
      </c>
      <c r="E151" t="s">
        <v>22</v>
      </c>
      <c r="F151">
        <v>396</v>
      </c>
      <c r="G151">
        <v>325</v>
      </c>
      <c r="H151" s="3">
        <v>82.070707070707073</v>
      </c>
      <c r="I151" s="3">
        <v>94</v>
      </c>
      <c r="J151" s="2">
        <v>44370</v>
      </c>
    </row>
    <row r="152" spans="1:10">
      <c r="A152">
        <v>151</v>
      </c>
      <c r="B152">
        <v>38973</v>
      </c>
      <c r="C152" s="2">
        <v>44086</v>
      </c>
      <c r="D152" t="s">
        <v>17</v>
      </c>
      <c r="E152" t="s">
        <v>21</v>
      </c>
      <c r="F152">
        <v>391</v>
      </c>
      <c r="G152">
        <v>367</v>
      </c>
      <c r="H152" s="3">
        <v>93.861892583120209</v>
      </c>
      <c r="I152" s="3">
        <v>95</v>
      </c>
      <c r="J152" s="2">
        <v>44092</v>
      </c>
    </row>
    <row r="153" spans="1:10">
      <c r="A153">
        <v>152</v>
      </c>
      <c r="B153">
        <v>14859</v>
      </c>
      <c r="C153" s="2">
        <v>44090</v>
      </c>
      <c r="D153" t="s">
        <v>15</v>
      </c>
      <c r="E153" t="s">
        <v>12</v>
      </c>
      <c r="F153">
        <v>388</v>
      </c>
      <c r="G153">
        <v>255</v>
      </c>
      <c r="H153" s="3">
        <v>65.721649484536087</v>
      </c>
      <c r="I153" s="3">
        <v>90</v>
      </c>
      <c r="J153" s="2">
        <v>44096</v>
      </c>
    </row>
    <row r="154" spans="1:10">
      <c r="A154">
        <v>153</v>
      </c>
      <c r="B154">
        <v>22216</v>
      </c>
      <c r="C154" s="2">
        <v>44092</v>
      </c>
      <c r="D154" t="s">
        <v>11</v>
      </c>
      <c r="E154" t="s">
        <v>12</v>
      </c>
      <c r="F154">
        <v>386</v>
      </c>
      <c r="G154">
        <v>365</v>
      </c>
      <c r="H154" s="3">
        <v>94.559585492227981</v>
      </c>
      <c r="I154" s="3">
        <v>91</v>
      </c>
    </row>
    <row r="155" spans="1:10">
      <c r="A155">
        <v>154</v>
      </c>
      <c r="B155">
        <v>38091</v>
      </c>
      <c r="C155" s="2">
        <v>44273</v>
      </c>
      <c r="D155" t="s">
        <v>17</v>
      </c>
      <c r="E155" t="s">
        <v>21</v>
      </c>
      <c r="F155">
        <v>392</v>
      </c>
      <c r="G155">
        <v>304</v>
      </c>
      <c r="H155" s="3">
        <v>77.551020408163268</v>
      </c>
      <c r="I155" s="3">
        <v>94</v>
      </c>
      <c r="J155" s="2">
        <v>44276</v>
      </c>
    </row>
    <row r="156" spans="1:10">
      <c r="A156">
        <v>155</v>
      </c>
      <c r="B156">
        <v>42402</v>
      </c>
      <c r="C156" s="2">
        <v>44059</v>
      </c>
      <c r="D156" t="s">
        <v>11</v>
      </c>
      <c r="E156" t="s">
        <v>23</v>
      </c>
      <c r="F156">
        <v>398</v>
      </c>
      <c r="G156">
        <v>323</v>
      </c>
      <c r="H156" s="3">
        <v>81.155778894472363</v>
      </c>
      <c r="I156" s="3">
        <v>95</v>
      </c>
    </row>
    <row r="157" spans="1:10">
      <c r="A157">
        <v>156</v>
      </c>
      <c r="B157">
        <v>34865</v>
      </c>
      <c r="C157" s="2">
        <v>43994</v>
      </c>
      <c r="D157" t="s">
        <v>13</v>
      </c>
      <c r="E157" t="s">
        <v>16</v>
      </c>
      <c r="F157">
        <v>410</v>
      </c>
      <c r="G157">
        <v>371</v>
      </c>
      <c r="H157" s="3">
        <v>90.487804878048777</v>
      </c>
      <c r="I157" s="3">
        <v>88</v>
      </c>
      <c r="J157" s="2">
        <v>44001</v>
      </c>
    </row>
    <row r="158" spans="1:10">
      <c r="A158">
        <v>157</v>
      </c>
      <c r="B158">
        <v>10694</v>
      </c>
      <c r="C158" s="2">
        <v>44362</v>
      </c>
      <c r="D158" t="s">
        <v>17</v>
      </c>
      <c r="E158" t="s">
        <v>14</v>
      </c>
      <c r="F158">
        <v>386</v>
      </c>
      <c r="G158">
        <v>371</v>
      </c>
      <c r="H158" s="3">
        <v>96.113989637305693</v>
      </c>
      <c r="I158" s="3">
        <v>90</v>
      </c>
      <c r="J158" s="2">
        <v>44366</v>
      </c>
    </row>
    <row r="159" spans="1:10">
      <c r="A159">
        <v>158</v>
      </c>
      <c r="B159">
        <v>19424</v>
      </c>
      <c r="C159" s="2">
        <v>44299</v>
      </c>
      <c r="D159" t="s">
        <v>11</v>
      </c>
      <c r="E159" t="s">
        <v>20</v>
      </c>
      <c r="F159">
        <v>418</v>
      </c>
      <c r="G159">
        <v>360</v>
      </c>
      <c r="H159" s="3">
        <v>86.124401913875602</v>
      </c>
      <c r="I159" s="3">
        <v>85</v>
      </c>
    </row>
    <row r="160" spans="1:10">
      <c r="A160">
        <v>159</v>
      </c>
      <c r="B160">
        <v>11559</v>
      </c>
      <c r="C160" s="2">
        <v>44130</v>
      </c>
      <c r="D160" t="s">
        <v>11</v>
      </c>
      <c r="E160" t="s">
        <v>18</v>
      </c>
      <c r="F160">
        <v>416</v>
      </c>
      <c r="G160">
        <v>373</v>
      </c>
      <c r="H160" s="3">
        <v>89.663461538461547</v>
      </c>
      <c r="I160" s="3">
        <v>91</v>
      </c>
    </row>
    <row r="161" spans="1:10">
      <c r="A161">
        <v>160</v>
      </c>
      <c r="B161">
        <v>32044</v>
      </c>
      <c r="C161" s="2">
        <v>43998</v>
      </c>
      <c r="D161" t="s">
        <v>15</v>
      </c>
      <c r="E161" t="s">
        <v>23</v>
      </c>
      <c r="F161">
        <v>399</v>
      </c>
      <c r="G161">
        <v>307</v>
      </c>
      <c r="H161" s="3">
        <v>76.942355889724311</v>
      </c>
      <c r="I161" s="3">
        <v>91</v>
      </c>
      <c r="J161" s="2">
        <v>44000</v>
      </c>
    </row>
    <row r="162" spans="1:10">
      <c r="A162">
        <v>161</v>
      </c>
      <c r="B162">
        <v>48069</v>
      </c>
      <c r="C162" s="2">
        <v>44004</v>
      </c>
      <c r="D162" t="s">
        <v>15</v>
      </c>
      <c r="E162" t="s">
        <v>19</v>
      </c>
      <c r="F162">
        <v>406</v>
      </c>
      <c r="G162">
        <v>342</v>
      </c>
      <c r="H162" s="3">
        <v>84.236453201970434</v>
      </c>
      <c r="I162" s="3">
        <v>92</v>
      </c>
      <c r="J162" s="2">
        <v>44007</v>
      </c>
    </row>
    <row r="163" spans="1:10">
      <c r="A163">
        <v>162</v>
      </c>
      <c r="B163">
        <v>25066</v>
      </c>
      <c r="C163" s="2">
        <v>44116</v>
      </c>
      <c r="D163" t="s">
        <v>15</v>
      </c>
      <c r="E163" t="s">
        <v>20</v>
      </c>
      <c r="F163">
        <v>380</v>
      </c>
      <c r="G163">
        <v>334</v>
      </c>
      <c r="H163" s="3">
        <v>87.89473684210526</v>
      </c>
      <c r="I163" s="3">
        <v>90</v>
      </c>
      <c r="J163" s="2">
        <v>44117</v>
      </c>
    </row>
    <row r="164" spans="1:10">
      <c r="A164">
        <v>163</v>
      </c>
      <c r="B164">
        <v>12580</v>
      </c>
      <c r="C164" s="2">
        <v>44295</v>
      </c>
      <c r="D164" t="s">
        <v>17</v>
      </c>
      <c r="E164" t="s">
        <v>20</v>
      </c>
      <c r="F164">
        <v>409</v>
      </c>
      <c r="G164">
        <v>330</v>
      </c>
      <c r="H164" s="3">
        <v>80.684596577017118</v>
      </c>
      <c r="I164" s="3">
        <v>87</v>
      </c>
      <c r="J164" s="2">
        <v>44298</v>
      </c>
    </row>
    <row r="165" spans="1:10">
      <c r="A165">
        <v>164</v>
      </c>
      <c r="B165">
        <v>32808</v>
      </c>
      <c r="C165" s="2">
        <v>44234</v>
      </c>
      <c r="D165" t="s">
        <v>15</v>
      </c>
      <c r="E165" t="s">
        <v>12</v>
      </c>
      <c r="F165">
        <v>392</v>
      </c>
      <c r="G165">
        <v>370</v>
      </c>
      <c r="H165" s="3">
        <v>94.387755102040813</v>
      </c>
      <c r="I165" s="3">
        <v>93</v>
      </c>
      <c r="J165" s="2">
        <v>44241</v>
      </c>
    </row>
    <row r="166" spans="1:10">
      <c r="A166">
        <v>165</v>
      </c>
      <c r="B166">
        <v>43397</v>
      </c>
      <c r="C166" s="2">
        <v>44055</v>
      </c>
      <c r="D166" t="s">
        <v>13</v>
      </c>
      <c r="E166" t="s">
        <v>20</v>
      </c>
      <c r="F166">
        <v>417</v>
      </c>
      <c r="G166">
        <v>280</v>
      </c>
      <c r="H166" s="3">
        <v>67.146282973621112</v>
      </c>
      <c r="I166" s="3">
        <v>88</v>
      </c>
      <c r="J166" s="2">
        <v>44061</v>
      </c>
    </row>
    <row r="167" spans="1:10">
      <c r="A167">
        <v>166</v>
      </c>
      <c r="B167">
        <v>47713</v>
      </c>
      <c r="C167" s="2">
        <v>44319</v>
      </c>
      <c r="D167" t="s">
        <v>11</v>
      </c>
      <c r="E167" t="s">
        <v>23</v>
      </c>
      <c r="F167">
        <v>398</v>
      </c>
      <c r="G167">
        <v>261</v>
      </c>
      <c r="H167" s="3">
        <v>65.577889447236188</v>
      </c>
      <c r="I167" s="3">
        <v>95</v>
      </c>
    </row>
    <row r="168" spans="1:10">
      <c r="A168">
        <v>167</v>
      </c>
      <c r="B168">
        <v>32064</v>
      </c>
      <c r="C168" s="2">
        <v>44100</v>
      </c>
      <c r="D168" t="s">
        <v>11</v>
      </c>
      <c r="E168" t="s">
        <v>23</v>
      </c>
      <c r="F168">
        <v>418</v>
      </c>
      <c r="G168">
        <v>372</v>
      </c>
      <c r="H168" s="3">
        <v>88.995215311004785</v>
      </c>
      <c r="I168" s="3">
        <v>95</v>
      </c>
    </row>
    <row r="169" spans="1:10">
      <c r="A169">
        <v>168</v>
      </c>
      <c r="B169">
        <v>49754</v>
      </c>
      <c r="C169" s="2">
        <v>44377</v>
      </c>
      <c r="D169" t="s">
        <v>11</v>
      </c>
      <c r="E169" t="s">
        <v>22</v>
      </c>
      <c r="F169">
        <v>394</v>
      </c>
      <c r="G169">
        <v>345</v>
      </c>
      <c r="H169" s="3">
        <v>87.563451776649742</v>
      </c>
      <c r="I169" s="3">
        <v>92</v>
      </c>
    </row>
    <row r="170" spans="1:10">
      <c r="A170">
        <v>169</v>
      </c>
      <c r="B170">
        <v>34288</v>
      </c>
      <c r="C170" s="2">
        <v>44256</v>
      </c>
      <c r="D170" t="s">
        <v>11</v>
      </c>
      <c r="E170" t="s">
        <v>14</v>
      </c>
      <c r="F170">
        <v>414</v>
      </c>
      <c r="G170">
        <v>378</v>
      </c>
      <c r="H170" s="3">
        <v>91.304347826086953</v>
      </c>
      <c r="I170" s="3">
        <v>85</v>
      </c>
    </row>
    <row r="171" spans="1:10">
      <c r="A171">
        <v>170</v>
      </c>
      <c r="B171">
        <v>14447</v>
      </c>
      <c r="C171" s="2">
        <v>44261</v>
      </c>
      <c r="D171" t="s">
        <v>13</v>
      </c>
      <c r="E171" t="s">
        <v>19</v>
      </c>
      <c r="F171">
        <v>382</v>
      </c>
      <c r="G171">
        <v>335</v>
      </c>
      <c r="H171" s="3">
        <v>87.69633507853402</v>
      </c>
      <c r="I171" s="3">
        <v>94</v>
      </c>
      <c r="J171" s="2">
        <v>44263</v>
      </c>
    </row>
    <row r="172" spans="1:10">
      <c r="A172">
        <v>171</v>
      </c>
      <c r="B172">
        <v>11615</v>
      </c>
      <c r="C172" s="2">
        <v>44107</v>
      </c>
      <c r="D172" t="s">
        <v>11</v>
      </c>
      <c r="E172" t="s">
        <v>22</v>
      </c>
      <c r="F172">
        <v>417</v>
      </c>
      <c r="G172">
        <v>308</v>
      </c>
      <c r="H172" s="3">
        <v>73.860911270983209</v>
      </c>
      <c r="I172" s="3">
        <v>88</v>
      </c>
    </row>
    <row r="173" spans="1:10">
      <c r="A173">
        <v>172</v>
      </c>
      <c r="B173">
        <v>13069</v>
      </c>
      <c r="C173" s="2">
        <v>44367</v>
      </c>
      <c r="D173" t="s">
        <v>15</v>
      </c>
      <c r="E173" t="s">
        <v>20</v>
      </c>
      <c r="F173">
        <v>402</v>
      </c>
      <c r="G173">
        <v>264</v>
      </c>
      <c r="H173" s="3">
        <v>65.671641791044777</v>
      </c>
      <c r="I173" s="3">
        <v>95</v>
      </c>
      <c r="J173" s="2">
        <v>44371</v>
      </c>
    </row>
    <row r="174" spans="1:10">
      <c r="A174">
        <v>173</v>
      </c>
      <c r="B174">
        <v>24789</v>
      </c>
      <c r="C174" s="2">
        <v>44329</v>
      </c>
      <c r="D174" t="s">
        <v>11</v>
      </c>
      <c r="E174" t="s">
        <v>14</v>
      </c>
      <c r="F174">
        <v>411</v>
      </c>
      <c r="G174">
        <v>291</v>
      </c>
      <c r="H174" s="3">
        <v>70.802919708029194</v>
      </c>
      <c r="I174" s="3">
        <v>91</v>
      </c>
    </row>
    <row r="175" spans="1:10">
      <c r="A175">
        <v>174</v>
      </c>
      <c r="B175">
        <v>14534</v>
      </c>
      <c r="C175" s="2">
        <v>44269</v>
      </c>
      <c r="D175" t="s">
        <v>17</v>
      </c>
      <c r="E175" t="s">
        <v>20</v>
      </c>
      <c r="F175">
        <v>409</v>
      </c>
      <c r="G175">
        <v>287</v>
      </c>
      <c r="H175" s="3">
        <v>70.171149144254272</v>
      </c>
      <c r="I175" s="3">
        <v>90</v>
      </c>
      <c r="J175" s="2">
        <v>44275</v>
      </c>
    </row>
    <row r="176" spans="1:10">
      <c r="A176">
        <v>175</v>
      </c>
      <c r="B176">
        <v>16728</v>
      </c>
      <c r="C176" s="2">
        <v>44328</v>
      </c>
      <c r="D176" t="s">
        <v>13</v>
      </c>
      <c r="E176" t="s">
        <v>14</v>
      </c>
      <c r="F176">
        <v>391</v>
      </c>
      <c r="G176">
        <v>371</v>
      </c>
      <c r="H176" s="3">
        <v>94.884910485933503</v>
      </c>
      <c r="I176" s="3">
        <v>85</v>
      </c>
      <c r="J176" s="2">
        <v>44331</v>
      </c>
    </row>
    <row r="177" spans="1:10">
      <c r="A177">
        <v>176</v>
      </c>
      <c r="B177">
        <v>29979</v>
      </c>
      <c r="C177" s="2">
        <v>44218</v>
      </c>
      <c r="D177" t="s">
        <v>17</v>
      </c>
      <c r="E177" t="s">
        <v>19</v>
      </c>
      <c r="F177">
        <v>392</v>
      </c>
      <c r="G177">
        <v>320</v>
      </c>
      <c r="H177" s="3">
        <v>81.632653061224488</v>
      </c>
      <c r="I177" s="3">
        <v>94</v>
      </c>
      <c r="J177" s="2">
        <v>44224</v>
      </c>
    </row>
    <row r="178" spans="1:10">
      <c r="A178">
        <v>177</v>
      </c>
      <c r="B178">
        <v>43792</v>
      </c>
      <c r="C178" s="2">
        <v>44339</v>
      </c>
      <c r="D178" t="s">
        <v>17</v>
      </c>
      <c r="E178" t="s">
        <v>21</v>
      </c>
      <c r="F178">
        <v>404</v>
      </c>
      <c r="G178">
        <v>281</v>
      </c>
      <c r="H178" s="3">
        <v>69.554455445544548</v>
      </c>
      <c r="I178" s="3">
        <v>91</v>
      </c>
      <c r="J178" s="2">
        <v>44345</v>
      </c>
    </row>
    <row r="179" spans="1:10">
      <c r="A179">
        <v>178</v>
      </c>
      <c r="B179">
        <v>39578</v>
      </c>
      <c r="C179" s="2">
        <v>43991</v>
      </c>
      <c r="D179" t="s">
        <v>17</v>
      </c>
      <c r="E179" t="s">
        <v>14</v>
      </c>
      <c r="F179">
        <v>395</v>
      </c>
      <c r="G179">
        <v>321</v>
      </c>
      <c r="H179" s="3">
        <v>81.265822784810126</v>
      </c>
      <c r="I179" s="3">
        <v>92</v>
      </c>
      <c r="J179" s="2">
        <v>43996</v>
      </c>
    </row>
    <row r="180" spans="1:10">
      <c r="A180">
        <v>179</v>
      </c>
      <c r="B180">
        <v>36054</v>
      </c>
      <c r="C180" s="2">
        <v>44166</v>
      </c>
      <c r="D180" t="s">
        <v>11</v>
      </c>
      <c r="E180" t="s">
        <v>23</v>
      </c>
      <c r="F180">
        <v>395</v>
      </c>
      <c r="G180">
        <v>264</v>
      </c>
      <c r="H180" s="3">
        <v>66.835443037974684</v>
      </c>
      <c r="I180" s="3">
        <v>85</v>
      </c>
    </row>
    <row r="181" spans="1:10">
      <c r="A181">
        <v>180</v>
      </c>
      <c r="B181">
        <v>21739</v>
      </c>
      <c r="C181" s="2">
        <v>44289</v>
      </c>
      <c r="D181" t="s">
        <v>13</v>
      </c>
      <c r="E181" t="s">
        <v>19</v>
      </c>
      <c r="F181">
        <v>380</v>
      </c>
      <c r="G181">
        <v>345</v>
      </c>
      <c r="H181" s="3">
        <v>90.789473684210535</v>
      </c>
      <c r="I181" s="3">
        <v>95</v>
      </c>
      <c r="J181" s="2">
        <v>44294</v>
      </c>
    </row>
    <row r="182" spans="1:10">
      <c r="A182">
        <v>181</v>
      </c>
      <c r="B182">
        <v>16155</v>
      </c>
      <c r="C182" s="2">
        <v>43992</v>
      </c>
      <c r="D182" t="s">
        <v>15</v>
      </c>
      <c r="E182" t="s">
        <v>23</v>
      </c>
      <c r="F182">
        <v>406</v>
      </c>
      <c r="G182">
        <v>309</v>
      </c>
      <c r="H182" s="3">
        <v>76.108374384236456</v>
      </c>
      <c r="I182" s="3">
        <v>90</v>
      </c>
      <c r="J182" s="2">
        <v>43998</v>
      </c>
    </row>
    <row r="183" spans="1:10">
      <c r="A183">
        <v>182</v>
      </c>
      <c r="B183">
        <v>12887</v>
      </c>
      <c r="C183" s="2">
        <v>44196</v>
      </c>
      <c r="D183" t="s">
        <v>11</v>
      </c>
      <c r="E183" t="s">
        <v>23</v>
      </c>
      <c r="F183">
        <v>391</v>
      </c>
      <c r="G183">
        <v>253</v>
      </c>
      <c r="H183" s="3">
        <v>64.705882352941174</v>
      </c>
      <c r="I183" s="3">
        <v>93</v>
      </c>
    </row>
    <row r="184" spans="1:10">
      <c r="A184">
        <v>183</v>
      </c>
      <c r="B184">
        <v>20155</v>
      </c>
      <c r="C184" s="2">
        <v>44009</v>
      </c>
      <c r="D184" t="s">
        <v>17</v>
      </c>
      <c r="E184" t="s">
        <v>12</v>
      </c>
      <c r="F184">
        <v>392</v>
      </c>
      <c r="G184">
        <v>342</v>
      </c>
      <c r="H184" s="3">
        <v>87.244897959183675</v>
      </c>
      <c r="I184" s="3">
        <v>90</v>
      </c>
      <c r="J184" s="2">
        <v>44012</v>
      </c>
    </row>
    <row r="185" spans="1:10">
      <c r="A185">
        <v>184</v>
      </c>
      <c r="B185">
        <v>33158</v>
      </c>
      <c r="C185" s="2">
        <v>44361</v>
      </c>
      <c r="D185" t="s">
        <v>15</v>
      </c>
      <c r="E185" t="s">
        <v>23</v>
      </c>
      <c r="F185">
        <v>383</v>
      </c>
      <c r="G185">
        <v>287</v>
      </c>
      <c r="H185" s="3">
        <v>74.934725848563971</v>
      </c>
      <c r="I185" s="3">
        <v>93</v>
      </c>
      <c r="J185" s="2">
        <v>44367</v>
      </c>
    </row>
    <row r="186" spans="1:10">
      <c r="A186">
        <v>185</v>
      </c>
      <c r="B186">
        <v>20319</v>
      </c>
      <c r="C186" s="2">
        <v>44375</v>
      </c>
      <c r="D186" t="s">
        <v>15</v>
      </c>
      <c r="E186" t="s">
        <v>19</v>
      </c>
      <c r="F186">
        <v>405</v>
      </c>
      <c r="G186">
        <v>322</v>
      </c>
      <c r="H186" s="3">
        <v>79.506172839506178</v>
      </c>
      <c r="I186" s="3">
        <v>88</v>
      </c>
      <c r="J186" s="2">
        <v>44380</v>
      </c>
    </row>
    <row r="187" spans="1:10">
      <c r="A187">
        <v>186</v>
      </c>
      <c r="B187">
        <v>37620</v>
      </c>
      <c r="C187" s="2">
        <v>44301</v>
      </c>
      <c r="D187" t="s">
        <v>11</v>
      </c>
      <c r="E187" t="s">
        <v>21</v>
      </c>
      <c r="F187">
        <v>419</v>
      </c>
      <c r="G187">
        <v>268</v>
      </c>
      <c r="H187" s="3">
        <v>63.961813842482094</v>
      </c>
      <c r="I187" s="3">
        <v>92</v>
      </c>
    </row>
    <row r="188" spans="1:10">
      <c r="A188">
        <v>187</v>
      </c>
      <c r="B188">
        <v>46351</v>
      </c>
      <c r="C188" s="2">
        <v>44079</v>
      </c>
      <c r="D188" t="s">
        <v>13</v>
      </c>
      <c r="E188" t="s">
        <v>14</v>
      </c>
      <c r="F188">
        <v>384</v>
      </c>
      <c r="G188">
        <v>346</v>
      </c>
      <c r="H188" s="3">
        <v>90.104166666666657</v>
      </c>
      <c r="I188" s="3">
        <v>93</v>
      </c>
      <c r="J188" s="2">
        <v>44082</v>
      </c>
    </row>
    <row r="189" spans="1:10">
      <c r="A189">
        <v>188</v>
      </c>
      <c r="B189">
        <v>30457</v>
      </c>
      <c r="C189" s="2">
        <v>44203</v>
      </c>
      <c r="D189" t="s">
        <v>15</v>
      </c>
      <c r="E189" t="s">
        <v>22</v>
      </c>
      <c r="F189">
        <v>395</v>
      </c>
      <c r="G189">
        <v>374</v>
      </c>
      <c r="H189" s="3">
        <v>94.683544303797476</v>
      </c>
      <c r="I189" s="3">
        <v>94</v>
      </c>
      <c r="J189" s="2">
        <v>44208</v>
      </c>
    </row>
    <row r="190" spans="1:10">
      <c r="A190">
        <v>189</v>
      </c>
      <c r="B190">
        <v>20088</v>
      </c>
      <c r="C190" s="2">
        <v>44141</v>
      </c>
      <c r="D190" t="s">
        <v>15</v>
      </c>
      <c r="E190" t="s">
        <v>18</v>
      </c>
      <c r="F190">
        <v>396</v>
      </c>
      <c r="G190">
        <v>310</v>
      </c>
      <c r="H190" s="3">
        <v>78.282828282828291</v>
      </c>
      <c r="I190" s="3">
        <v>94</v>
      </c>
      <c r="J190" s="2">
        <v>44143</v>
      </c>
    </row>
    <row r="191" spans="1:10">
      <c r="A191">
        <v>190</v>
      </c>
      <c r="B191">
        <v>19962</v>
      </c>
      <c r="C191" s="2">
        <v>44248</v>
      </c>
      <c r="D191" t="s">
        <v>17</v>
      </c>
      <c r="E191" t="s">
        <v>14</v>
      </c>
      <c r="F191">
        <v>399</v>
      </c>
      <c r="G191">
        <v>308</v>
      </c>
      <c r="H191" s="3">
        <v>77.192982456140342</v>
      </c>
      <c r="I191" s="3">
        <v>93</v>
      </c>
      <c r="J191" s="2">
        <v>44253</v>
      </c>
    </row>
    <row r="192" spans="1:10">
      <c r="A192">
        <v>191</v>
      </c>
      <c r="B192">
        <v>28301</v>
      </c>
      <c r="C192" s="2">
        <v>44234</v>
      </c>
      <c r="D192" t="s">
        <v>11</v>
      </c>
      <c r="E192" t="s">
        <v>14</v>
      </c>
      <c r="F192">
        <v>387</v>
      </c>
      <c r="G192">
        <v>316</v>
      </c>
      <c r="H192" s="3">
        <v>81.653746770025833</v>
      </c>
      <c r="I192" s="3">
        <v>87</v>
      </c>
    </row>
    <row r="193" spans="1:10">
      <c r="A193">
        <v>192</v>
      </c>
      <c r="B193">
        <v>28470</v>
      </c>
      <c r="C193" s="2">
        <v>44368</v>
      </c>
      <c r="D193" t="s">
        <v>15</v>
      </c>
      <c r="E193" t="s">
        <v>20</v>
      </c>
      <c r="F193">
        <v>401</v>
      </c>
      <c r="G193">
        <v>333</v>
      </c>
      <c r="H193" s="3">
        <v>83.042394014962596</v>
      </c>
      <c r="I193" s="3">
        <v>91</v>
      </c>
      <c r="J193" s="2">
        <v>44371</v>
      </c>
    </row>
    <row r="194" spans="1:10">
      <c r="A194">
        <v>193</v>
      </c>
      <c r="B194">
        <v>49812</v>
      </c>
      <c r="C194" s="2">
        <v>44042</v>
      </c>
      <c r="D194" t="s">
        <v>11</v>
      </c>
      <c r="E194" t="s">
        <v>18</v>
      </c>
      <c r="F194">
        <v>387</v>
      </c>
      <c r="G194">
        <v>341</v>
      </c>
      <c r="H194" s="3">
        <v>88.113695090439279</v>
      </c>
      <c r="I194" s="3">
        <v>93</v>
      </c>
    </row>
    <row r="195" spans="1:10">
      <c r="A195">
        <v>194</v>
      </c>
      <c r="B195">
        <v>24048</v>
      </c>
      <c r="C195" s="2">
        <v>44229</v>
      </c>
      <c r="D195" t="s">
        <v>13</v>
      </c>
      <c r="E195" t="s">
        <v>16</v>
      </c>
      <c r="F195">
        <v>399</v>
      </c>
      <c r="G195">
        <v>273</v>
      </c>
      <c r="H195" s="3">
        <v>68.421052631578945</v>
      </c>
      <c r="I195" s="3">
        <v>89</v>
      </c>
      <c r="J195" s="2">
        <v>44230</v>
      </c>
    </row>
    <row r="196" spans="1:10">
      <c r="A196">
        <v>195</v>
      </c>
      <c r="B196">
        <v>30729</v>
      </c>
      <c r="C196" s="2">
        <v>44082</v>
      </c>
      <c r="D196" t="s">
        <v>17</v>
      </c>
      <c r="E196" t="s">
        <v>16</v>
      </c>
      <c r="F196">
        <v>418</v>
      </c>
      <c r="G196">
        <v>341</v>
      </c>
      <c r="H196" s="3">
        <v>81.578947368421055</v>
      </c>
      <c r="I196" s="3">
        <v>90</v>
      </c>
      <c r="J196" s="2">
        <v>44083</v>
      </c>
    </row>
    <row r="197" spans="1:10">
      <c r="A197">
        <v>196</v>
      </c>
      <c r="B197">
        <v>45481</v>
      </c>
      <c r="C197" s="2">
        <v>44032</v>
      </c>
      <c r="D197" t="s">
        <v>13</v>
      </c>
      <c r="E197" t="s">
        <v>23</v>
      </c>
      <c r="F197">
        <v>403</v>
      </c>
      <c r="G197">
        <v>374</v>
      </c>
      <c r="H197" s="3">
        <v>92.803970223325067</v>
      </c>
      <c r="I197" s="3">
        <v>85</v>
      </c>
      <c r="J197" s="2">
        <v>44033</v>
      </c>
    </row>
    <row r="198" spans="1:10">
      <c r="A198">
        <v>197</v>
      </c>
      <c r="B198">
        <v>15911</v>
      </c>
      <c r="C198" s="2">
        <v>44096</v>
      </c>
      <c r="D198" t="s">
        <v>11</v>
      </c>
      <c r="E198" t="s">
        <v>20</v>
      </c>
      <c r="F198">
        <v>384</v>
      </c>
      <c r="G198">
        <v>357</v>
      </c>
      <c r="H198" s="3">
        <v>92.96875</v>
      </c>
      <c r="I198" s="3">
        <v>87</v>
      </c>
    </row>
    <row r="199" spans="1:10">
      <c r="A199">
        <v>198</v>
      </c>
      <c r="B199">
        <v>34706</v>
      </c>
      <c r="C199" s="2">
        <v>44139</v>
      </c>
      <c r="D199" t="s">
        <v>13</v>
      </c>
      <c r="E199" t="s">
        <v>18</v>
      </c>
      <c r="F199">
        <v>397</v>
      </c>
      <c r="G199">
        <v>265</v>
      </c>
      <c r="H199" s="3">
        <v>66.750629722921914</v>
      </c>
      <c r="I199" s="3">
        <v>95</v>
      </c>
      <c r="J199" s="2">
        <v>44142</v>
      </c>
    </row>
    <row r="200" spans="1:10">
      <c r="A200">
        <v>199</v>
      </c>
      <c r="B200">
        <v>38522</v>
      </c>
      <c r="C200" s="2">
        <v>44225</v>
      </c>
      <c r="D200" t="s">
        <v>13</v>
      </c>
      <c r="E200" t="s">
        <v>14</v>
      </c>
      <c r="F200">
        <v>385</v>
      </c>
      <c r="G200">
        <v>288</v>
      </c>
      <c r="H200" s="3">
        <v>74.805194805194802</v>
      </c>
      <c r="I200" s="3">
        <v>91</v>
      </c>
      <c r="J200" s="2">
        <v>44232</v>
      </c>
    </row>
    <row r="201" spans="1:10">
      <c r="A201">
        <v>200</v>
      </c>
      <c r="B201">
        <v>48727</v>
      </c>
      <c r="C201" s="2">
        <v>44276</v>
      </c>
      <c r="D201" t="s">
        <v>17</v>
      </c>
      <c r="E201" t="s">
        <v>20</v>
      </c>
      <c r="F201">
        <v>412</v>
      </c>
      <c r="G201">
        <v>294</v>
      </c>
      <c r="H201" s="3">
        <v>71.359223300970882</v>
      </c>
      <c r="I201" s="3">
        <v>85</v>
      </c>
      <c r="J201" s="2">
        <v>44281</v>
      </c>
    </row>
    <row r="202" spans="1:10">
      <c r="A202">
        <v>201</v>
      </c>
      <c r="B202">
        <v>36769</v>
      </c>
      <c r="C202" s="2">
        <v>44331</v>
      </c>
      <c r="D202" t="s">
        <v>17</v>
      </c>
      <c r="E202" t="s">
        <v>12</v>
      </c>
      <c r="F202">
        <v>407</v>
      </c>
      <c r="G202">
        <v>309</v>
      </c>
      <c r="H202" s="3">
        <v>75.921375921375926</v>
      </c>
      <c r="I202" s="3">
        <v>89</v>
      </c>
      <c r="J202" s="2">
        <v>44334</v>
      </c>
    </row>
    <row r="203" spans="1:10">
      <c r="A203">
        <v>202</v>
      </c>
      <c r="B203">
        <v>40740</v>
      </c>
      <c r="C203" s="2">
        <v>44159</v>
      </c>
      <c r="D203" t="s">
        <v>13</v>
      </c>
      <c r="E203" t="s">
        <v>14</v>
      </c>
      <c r="F203">
        <v>399</v>
      </c>
      <c r="G203">
        <v>346</v>
      </c>
      <c r="H203" s="3">
        <v>86.716791979949875</v>
      </c>
      <c r="I203" s="3">
        <v>88</v>
      </c>
      <c r="J203" s="2">
        <v>44163</v>
      </c>
    </row>
    <row r="204" spans="1:10">
      <c r="A204">
        <v>203</v>
      </c>
      <c r="B204">
        <v>19069</v>
      </c>
      <c r="C204" s="2">
        <v>44382</v>
      </c>
      <c r="D204" t="s">
        <v>15</v>
      </c>
      <c r="E204" t="s">
        <v>19</v>
      </c>
      <c r="F204">
        <v>401</v>
      </c>
      <c r="G204">
        <v>357</v>
      </c>
      <c r="H204" s="3">
        <v>89.02743142144638</v>
      </c>
      <c r="I204" s="3">
        <v>85</v>
      </c>
      <c r="J204" s="2">
        <v>44386</v>
      </c>
    </row>
    <row r="205" spans="1:10">
      <c r="A205">
        <v>204</v>
      </c>
      <c r="B205">
        <v>37773</v>
      </c>
      <c r="C205" s="2">
        <v>44267</v>
      </c>
      <c r="D205" t="s">
        <v>13</v>
      </c>
      <c r="E205" t="s">
        <v>12</v>
      </c>
      <c r="F205">
        <v>418</v>
      </c>
      <c r="G205">
        <v>253</v>
      </c>
      <c r="H205" s="3">
        <v>60.526315789473685</v>
      </c>
      <c r="I205" s="3">
        <v>92</v>
      </c>
      <c r="J205" s="2">
        <v>44269</v>
      </c>
    </row>
    <row r="206" spans="1:10">
      <c r="A206">
        <v>205</v>
      </c>
      <c r="B206">
        <v>37854</v>
      </c>
      <c r="C206" s="2">
        <v>44111</v>
      </c>
      <c r="D206" t="s">
        <v>15</v>
      </c>
      <c r="E206" t="s">
        <v>12</v>
      </c>
      <c r="F206">
        <v>400</v>
      </c>
      <c r="G206">
        <v>289</v>
      </c>
      <c r="H206" s="3">
        <v>72.25</v>
      </c>
      <c r="I206" s="3">
        <v>88</v>
      </c>
      <c r="J206" s="2">
        <v>44113</v>
      </c>
    </row>
    <row r="207" spans="1:10">
      <c r="A207">
        <v>206</v>
      </c>
      <c r="B207">
        <v>14224</v>
      </c>
      <c r="C207" s="2">
        <v>44204</v>
      </c>
      <c r="D207" t="s">
        <v>11</v>
      </c>
      <c r="E207" t="s">
        <v>19</v>
      </c>
      <c r="F207">
        <v>400</v>
      </c>
      <c r="G207">
        <v>338</v>
      </c>
      <c r="H207" s="3">
        <v>84.5</v>
      </c>
      <c r="I207" s="3">
        <v>86</v>
      </c>
    </row>
    <row r="208" spans="1:10">
      <c r="A208">
        <v>207</v>
      </c>
      <c r="B208">
        <v>31859</v>
      </c>
      <c r="C208" s="2">
        <v>44027</v>
      </c>
      <c r="D208" t="s">
        <v>17</v>
      </c>
      <c r="E208" t="s">
        <v>23</v>
      </c>
      <c r="F208">
        <v>397</v>
      </c>
      <c r="G208">
        <v>267</v>
      </c>
      <c r="H208" s="3">
        <v>67.2544080604534</v>
      </c>
      <c r="I208" s="3">
        <v>92</v>
      </c>
      <c r="J208" s="2">
        <v>44033</v>
      </c>
    </row>
    <row r="209" spans="1:10">
      <c r="A209">
        <v>208</v>
      </c>
      <c r="B209">
        <v>40506</v>
      </c>
      <c r="C209" s="2">
        <v>44080</v>
      </c>
      <c r="D209" t="s">
        <v>15</v>
      </c>
      <c r="E209" t="s">
        <v>16</v>
      </c>
      <c r="F209">
        <v>418</v>
      </c>
      <c r="G209">
        <v>352</v>
      </c>
      <c r="H209" s="3">
        <v>84.210526315789465</v>
      </c>
      <c r="I209" s="3">
        <v>92</v>
      </c>
      <c r="J209" s="2">
        <v>44087</v>
      </c>
    </row>
    <row r="210" spans="1:10">
      <c r="A210">
        <v>209</v>
      </c>
      <c r="B210">
        <v>49599</v>
      </c>
      <c r="C210" s="2">
        <v>44078</v>
      </c>
      <c r="D210" t="s">
        <v>11</v>
      </c>
      <c r="E210" t="s">
        <v>16</v>
      </c>
      <c r="F210">
        <v>417</v>
      </c>
      <c r="G210">
        <v>322</v>
      </c>
      <c r="H210" s="3">
        <v>77.218225419664265</v>
      </c>
      <c r="I210" s="3">
        <v>91</v>
      </c>
    </row>
    <row r="211" spans="1:10">
      <c r="A211">
        <v>210</v>
      </c>
      <c r="B211">
        <v>29435</v>
      </c>
      <c r="C211" s="2">
        <v>44363</v>
      </c>
      <c r="D211" t="s">
        <v>11</v>
      </c>
      <c r="E211" t="s">
        <v>16</v>
      </c>
      <c r="F211">
        <v>416</v>
      </c>
      <c r="G211">
        <v>305</v>
      </c>
      <c r="H211" s="3">
        <v>73.317307692307693</v>
      </c>
      <c r="I211" s="3">
        <v>90</v>
      </c>
    </row>
    <row r="212" spans="1:10">
      <c r="A212">
        <v>211</v>
      </c>
      <c r="B212">
        <v>41287</v>
      </c>
      <c r="C212" s="2">
        <v>44262</v>
      </c>
      <c r="D212" t="s">
        <v>11</v>
      </c>
      <c r="E212" t="s">
        <v>16</v>
      </c>
      <c r="F212">
        <v>398</v>
      </c>
      <c r="G212">
        <v>256</v>
      </c>
      <c r="H212" s="3">
        <v>64.321608040200999</v>
      </c>
      <c r="I212" s="3">
        <v>87</v>
      </c>
    </row>
    <row r="213" spans="1:10">
      <c r="A213">
        <v>212</v>
      </c>
      <c r="B213">
        <v>49066</v>
      </c>
      <c r="C213" s="2">
        <v>44258</v>
      </c>
      <c r="D213" t="s">
        <v>11</v>
      </c>
      <c r="E213" t="s">
        <v>16</v>
      </c>
      <c r="F213">
        <v>401</v>
      </c>
      <c r="G213">
        <v>368</v>
      </c>
      <c r="H213" s="3">
        <v>91.770573566084792</v>
      </c>
      <c r="I213" s="3">
        <v>90</v>
      </c>
    </row>
    <row r="214" spans="1:10">
      <c r="A214">
        <v>213</v>
      </c>
      <c r="B214">
        <v>33393</v>
      </c>
      <c r="C214" s="2">
        <v>44311</v>
      </c>
      <c r="D214" t="s">
        <v>15</v>
      </c>
      <c r="E214" t="s">
        <v>14</v>
      </c>
      <c r="F214">
        <v>403</v>
      </c>
      <c r="G214">
        <v>340</v>
      </c>
      <c r="H214" s="3">
        <v>84.367245657568233</v>
      </c>
      <c r="I214" s="3">
        <v>89</v>
      </c>
      <c r="J214" s="2">
        <v>44317</v>
      </c>
    </row>
    <row r="215" spans="1:10">
      <c r="A215">
        <v>214</v>
      </c>
      <c r="B215">
        <v>18237</v>
      </c>
      <c r="C215" s="2">
        <v>44060</v>
      </c>
      <c r="D215" t="s">
        <v>11</v>
      </c>
      <c r="E215" t="s">
        <v>19</v>
      </c>
      <c r="F215">
        <v>411</v>
      </c>
      <c r="G215">
        <v>353</v>
      </c>
      <c r="H215" s="3">
        <v>85.888077858880777</v>
      </c>
      <c r="I215" s="3">
        <v>85</v>
      </c>
    </row>
    <row r="216" spans="1:10">
      <c r="A216">
        <v>215</v>
      </c>
      <c r="B216">
        <v>39514</v>
      </c>
      <c r="C216" s="2">
        <v>43987</v>
      </c>
      <c r="D216" t="s">
        <v>11</v>
      </c>
      <c r="E216" t="s">
        <v>23</v>
      </c>
      <c r="F216">
        <v>398</v>
      </c>
      <c r="G216">
        <v>272</v>
      </c>
      <c r="H216" s="3">
        <v>68.341708542713562</v>
      </c>
      <c r="I216" s="3">
        <v>85</v>
      </c>
    </row>
    <row r="217" spans="1:10">
      <c r="A217">
        <v>216</v>
      </c>
      <c r="B217">
        <v>18622</v>
      </c>
      <c r="C217" s="2">
        <v>44024</v>
      </c>
      <c r="D217" t="s">
        <v>15</v>
      </c>
      <c r="E217" t="s">
        <v>22</v>
      </c>
      <c r="F217">
        <v>383</v>
      </c>
      <c r="G217">
        <v>281</v>
      </c>
      <c r="H217" s="3">
        <v>73.368146214099212</v>
      </c>
      <c r="I217" s="3">
        <v>93</v>
      </c>
      <c r="J217" s="2">
        <v>44025</v>
      </c>
    </row>
    <row r="218" spans="1:10">
      <c r="A218">
        <v>217</v>
      </c>
      <c r="B218">
        <v>31822</v>
      </c>
      <c r="C218" s="2">
        <v>44259</v>
      </c>
      <c r="D218" t="s">
        <v>17</v>
      </c>
      <c r="E218" t="s">
        <v>21</v>
      </c>
      <c r="F218">
        <v>388</v>
      </c>
      <c r="G218">
        <v>289</v>
      </c>
      <c r="H218" s="3">
        <v>74.484536082474222</v>
      </c>
      <c r="I218" s="3">
        <v>93</v>
      </c>
      <c r="J218" s="2">
        <v>44261</v>
      </c>
    </row>
    <row r="219" spans="1:10">
      <c r="A219">
        <v>218</v>
      </c>
      <c r="B219">
        <v>21117</v>
      </c>
      <c r="C219" s="2">
        <v>44376</v>
      </c>
      <c r="D219" t="s">
        <v>17</v>
      </c>
      <c r="E219" t="s">
        <v>18</v>
      </c>
      <c r="F219">
        <v>390</v>
      </c>
      <c r="G219">
        <v>344</v>
      </c>
      <c r="H219" s="3">
        <v>88.205128205128204</v>
      </c>
      <c r="I219" s="3">
        <v>91</v>
      </c>
      <c r="J219" s="2">
        <v>44379</v>
      </c>
    </row>
    <row r="220" spans="1:10">
      <c r="A220">
        <v>219</v>
      </c>
      <c r="B220">
        <v>21674</v>
      </c>
      <c r="C220" s="2">
        <v>43987</v>
      </c>
      <c r="D220" t="s">
        <v>17</v>
      </c>
      <c r="E220" t="s">
        <v>16</v>
      </c>
      <c r="F220">
        <v>390</v>
      </c>
      <c r="G220">
        <v>354</v>
      </c>
      <c r="H220" s="3">
        <v>90.769230769230774</v>
      </c>
      <c r="I220" s="3">
        <v>85</v>
      </c>
      <c r="J220" s="2">
        <v>43988</v>
      </c>
    </row>
    <row r="221" spans="1:10">
      <c r="A221">
        <v>220</v>
      </c>
      <c r="B221">
        <v>10305</v>
      </c>
      <c r="C221" s="2">
        <v>44356</v>
      </c>
      <c r="D221" t="s">
        <v>17</v>
      </c>
      <c r="E221" t="s">
        <v>16</v>
      </c>
      <c r="F221">
        <v>397</v>
      </c>
      <c r="G221">
        <v>311</v>
      </c>
      <c r="H221" s="3">
        <v>78.337531486146091</v>
      </c>
      <c r="I221" s="3">
        <v>90</v>
      </c>
      <c r="J221" s="2">
        <v>44362</v>
      </c>
    </row>
    <row r="222" spans="1:10">
      <c r="A222">
        <v>221</v>
      </c>
      <c r="B222">
        <v>18112</v>
      </c>
      <c r="C222" s="2">
        <v>44217</v>
      </c>
      <c r="D222" t="s">
        <v>15</v>
      </c>
      <c r="E222" t="s">
        <v>12</v>
      </c>
      <c r="F222">
        <v>413</v>
      </c>
      <c r="G222">
        <v>344</v>
      </c>
      <c r="H222" s="3">
        <v>83.292978208232455</v>
      </c>
      <c r="I222" s="3">
        <v>94</v>
      </c>
      <c r="J222" s="2">
        <v>44219</v>
      </c>
    </row>
    <row r="223" spans="1:10">
      <c r="A223">
        <v>222</v>
      </c>
      <c r="B223">
        <v>13816</v>
      </c>
      <c r="C223" s="2">
        <v>44080</v>
      </c>
      <c r="D223" t="s">
        <v>17</v>
      </c>
      <c r="E223" t="s">
        <v>19</v>
      </c>
      <c r="F223">
        <v>398</v>
      </c>
      <c r="G223">
        <v>325</v>
      </c>
      <c r="H223" s="3">
        <v>81.658291457286438</v>
      </c>
      <c r="I223" s="3">
        <v>93</v>
      </c>
      <c r="J223" s="2">
        <v>44084</v>
      </c>
    </row>
    <row r="224" spans="1:10">
      <c r="A224">
        <v>223</v>
      </c>
      <c r="B224">
        <v>24415</v>
      </c>
      <c r="C224" s="2">
        <v>44329</v>
      </c>
      <c r="D224" t="s">
        <v>15</v>
      </c>
      <c r="E224" t="s">
        <v>18</v>
      </c>
      <c r="F224">
        <v>381</v>
      </c>
      <c r="G224">
        <v>335</v>
      </c>
      <c r="H224" s="3">
        <v>87.926509186351709</v>
      </c>
      <c r="I224" s="3">
        <v>95</v>
      </c>
      <c r="J224" s="2">
        <v>44334</v>
      </c>
    </row>
    <row r="225" spans="1:10">
      <c r="A225">
        <v>224</v>
      </c>
      <c r="B225">
        <v>38435</v>
      </c>
      <c r="C225" s="2">
        <v>44035</v>
      </c>
      <c r="D225" t="s">
        <v>17</v>
      </c>
      <c r="E225" t="s">
        <v>19</v>
      </c>
      <c r="F225">
        <v>411</v>
      </c>
      <c r="G225">
        <v>270</v>
      </c>
      <c r="H225" s="3">
        <v>65.693430656934311</v>
      </c>
      <c r="I225" s="3">
        <v>85</v>
      </c>
      <c r="J225" s="2">
        <v>44041</v>
      </c>
    </row>
    <row r="226" spans="1:10">
      <c r="A226">
        <v>225</v>
      </c>
      <c r="B226">
        <v>36088</v>
      </c>
      <c r="C226" s="2">
        <v>44108</v>
      </c>
      <c r="D226" t="s">
        <v>13</v>
      </c>
      <c r="E226" t="s">
        <v>14</v>
      </c>
      <c r="F226">
        <v>399</v>
      </c>
      <c r="G226">
        <v>254</v>
      </c>
      <c r="H226" s="3">
        <v>63.659147869674179</v>
      </c>
      <c r="I226" s="3">
        <v>93</v>
      </c>
      <c r="J226" s="2">
        <v>44112</v>
      </c>
    </row>
    <row r="227" spans="1:10">
      <c r="A227">
        <v>226</v>
      </c>
      <c r="B227">
        <v>13050</v>
      </c>
      <c r="C227" s="2">
        <v>43994</v>
      </c>
      <c r="D227" t="s">
        <v>15</v>
      </c>
      <c r="E227" t="s">
        <v>23</v>
      </c>
      <c r="F227">
        <v>417</v>
      </c>
      <c r="G227">
        <v>273</v>
      </c>
      <c r="H227" s="3">
        <v>65.467625899280577</v>
      </c>
      <c r="I227" s="3">
        <v>90</v>
      </c>
      <c r="J227" s="2">
        <v>44000</v>
      </c>
    </row>
    <row r="228" spans="1:10">
      <c r="A228">
        <v>227</v>
      </c>
      <c r="B228">
        <v>25986</v>
      </c>
      <c r="C228" s="2">
        <v>44012</v>
      </c>
      <c r="D228" t="s">
        <v>13</v>
      </c>
      <c r="E228" t="s">
        <v>19</v>
      </c>
      <c r="F228">
        <v>410</v>
      </c>
      <c r="G228">
        <v>300</v>
      </c>
      <c r="H228" s="3">
        <v>73.170731707317074</v>
      </c>
      <c r="I228" s="3">
        <v>89</v>
      </c>
      <c r="J228" s="2">
        <v>44016</v>
      </c>
    </row>
    <row r="229" spans="1:10">
      <c r="A229">
        <v>228</v>
      </c>
      <c r="B229">
        <v>44554</v>
      </c>
      <c r="C229" s="2">
        <v>44288</v>
      </c>
      <c r="D229" t="s">
        <v>15</v>
      </c>
      <c r="E229" t="s">
        <v>18</v>
      </c>
      <c r="F229">
        <v>416</v>
      </c>
      <c r="G229">
        <v>252</v>
      </c>
      <c r="H229" s="3">
        <v>60.576923076923073</v>
      </c>
      <c r="I229" s="3">
        <v>93</v>
      </c>
      <c r="J229" s="2">
        <v>44291</v>
      </c>
    </row>
    <row r="230" spans="1:10">
      <c r="A230">
        <v>229</v>
      </c>
      <c r="B230">
        <v>48361</v>
      </c>
      <c r="C230" s="2">
        <v>44325</v>
      </c>
      <c r="D230" t="s">
        <v>17</v>
      </c>
      <c r="E230" t="s">
        <v>14</v>
      </c>
      <c r="F230">
        <v>399</v>
      </c>
      <c r="G230">
        <v>353</v>
      </c>
      <c r="H230" s="3">
        <v>88.471177944862163</v>
      </c>
      <c r="I230" s="3">
        <v>95</v>
      </c>
      <c r="J230" s="2">
        <v>44331</v>
      </c>
    </row>
    <row r="231" spans="1:10">
      <c r="A231">
        <v>230</v>
      </c>
      <c r="B231">
        <v>48847</v>
      </c>
      <c r="C231" s="2">
        <v>44124</v>
      </c>
      <c r="D231" t="s">
        <v>11</v>
      </c>
      <c r="E231" t="s">
        <v>23</v>
      </c>
      <c r="F231">
        <v>405</v>
      </c>
      <c r="G231">
        <v>367</v>
      </c>
      <c r="H231" s="3">
        <v>90.617283950617292</v>
      </c>
      <c r="I231" s="3">
        <v>91</v>
      </c>
    </row>
    <row r="232" spans="1:10">
      <c r="A232">
        <v>231</v>
      </c>
      <c r="B232">
        <v>36447</v>
      </c>
      <c r="C232" s="2">
        <v>44041</v>
      </c>
      <c r="D232" t="s">
        <v>17</v>
      </c>
      <c r="E232" t="s">
        <v>16</v>
      </c>
      <c r="F232">
        <v>406</v>
      </c>
      <c r="G232">
        <v>305</v>
      </c>
      <c r="H232" s="3">
        <v>75.123152709359601</v>
      </c>
      <c r="I232" s="3">
        <v>95</v>
      </c>
      <c r="J232" s="2">
        <v>44042</v>
      </c>
    </row>
    <row r="233" spans="1:10">
      <c r="A233">
        <v>232</v>
      </c>
      <c r="B233">
        <v>18572</v>
      </c>
      <c r="C233" s="2">
        <v>44380</v>
      </c>
      <c r="D233" t="s">
        <v>11</v>
      </c>
      <c r="E233" t="s">
        <v>20</v>
      </c>
      <c r="F233">
        <v>420</v>
      </c>
      <c r="G233">
        <v>260</v>
      </c>
      <c r="H233" s="3">
        <v>61.904761904761905</v>
      </c>
      <c r="I233" s="3">
        <v>87</v>
      </c>
    </row>
    <row r="234" spans="1:10">
      <c r="A234">
        <v>233</v>
      </c>
      <c r="B234">
        <v>38123</v>
      </c>
      <c r="C234" s="2">
        <v>44009</v>
      </c>
      <c r="D234" t="s">
        <v>11</v>
      </c>
      <c r="E234" t="s">
        <v>21</v>
      </c>
      <c r="F234">
        <v>383</v>
      </c>
      <c r="G234">
        <v>263</v>
      </c>
      <c r="H234" s="3">
        <v>68.668407310704964</v>
      </c>
      <c r="I234" s="3">
        <v>90</v>
      </c>
    </row>
    <row r="235" spans="1:10">
      <c r="A235">
        <v>234</v>
      </c>
      <c r="B235">
        <v>31877</v>
      </c>
      <c r="C235" s="2">
        <v>44400</v>
      </c>
      <c r="D235" t="s">
        <v>13</v>
      </c>
      <c r="E235" t="s">
        <v>12</v>
      </c>
      <c r="F235">
        <v>402</v>
      </c>
      <c r="G235">
        <v>320</v>
      </c>
      <c r="H235" s="3">
        <v>79.601990049751251</v>
      </c>
      <c r="I235" s="3">
        <v>86</v>
      </c>
      <c r="J235" s="2">
        <v>44406</v>
      </c>
    </row>
    <row r="236" spans="1:10">
      <c r="A236">
        <v>235</v>
      </c>
      <c r="B236">
        <v>41333</v>
      </c>
      <c r="C236" s="2">
        <v>44251</v>
      </c>
      <c r="D236" t="s">
        <v>13</v>
      </c>
      <c r="E236" t="s">
        <v>20</v>
      </c>
      <c r="F236">
        <v>392</v>
      </c>
      <c r="G236">
        <v>374</v>
      </c>
      <c r="H236" s="3">
        <v>95.408163265306129</v>
      </c>
      <c r="I236" s="3">
        <v>86</v>
      </c>
      <c r="J236" s="2">
        <v>44255</v>
      </c>
    </row>
    <row r="237" spans="1:10">
      <c r="A237">
        <v>236</v>
      </c>
      <c r="B237">
        <v>19399</v>
      </c>
      <c r="C237" s="2">
        <v>44221</v>
      </c>
      <c r="D237" t="s">
        <v>15</v>
      </c>
      <c r="E237" t="s">
        <v>23</v>
      </c>
      <c r="F237">
        <v>380</v>
      </c>
      <c r="G237">
        <v>296</v>
      </c>
      <c r="H237" s="3">
        <v>77.89473684210526</v>
      </c>
      <c r="I237" s="3">
        <v>87</v>
      </c>
      <c r="J237" s="2">
        <v>44228</v>
      </c>
    </row>
    <row r="238" spans="1:10">
      <c r="A238">
        <v>237</v>
      </c>
      <c r="B238">
        <v>26540</v>
      </c>
      <c r="C238" s="2">
        <v>44352</v>
      </c>
      <c r="D238" t="s">
        <v>17</v>
      </c>
      <c r="E238" t="s">
        <v>20</v>
      </c>
      <c r="F238">
        <v>417</v>
      </c>
      <c r="G238">
        <v>301</v>
      </c>
      <c r="H238" s="3">
        <v>72.182254196642674</v>
      </c>
      <c r="I238" s="3">
        <v>91</v>
      </c>
      <c r="J238" s="2">
        <v>44355</v>
      </c>
    </row>
    <row r="239" spans="1:10">
      <c r="A239">
        <v>238</v>
      </c>
      <c r="B239">
        <v>10294</v>
      </c>
      <c r="C239" s="2">
        <v>44209</v>
      </c>
      <c r="D239" t="s">
        <v>11</v>
      </c>
      <c r="E239" t="s">
        <v>20</v>
      </c>
      <c r="F239">
        <v>392</v>
      </c>
      <c r="G239">
        <v>265</v>
      </c>
      <c r="H239" s="3">
        <v>67.602040816326522</v>
      </c>
      <c r="I239" s="3">
        <v>86</v>
      </c>
    </row>
    <row r="240" spans="1:10">
      <c r="A240">
        <v>239</v>
      </c>
      <c r="B240">
        <v>21391</v>
      </c>
      <c r="C240" s="2">
        <v>44182</v>
      </c>
      <c r="D240" t="s">
        <v>15</v>
      </c>
      <c r="E240" t="s">
        <v>18</v>
      </c>
      <c r="F240">
        <v>419</v>
      </c>
      <c r="G240">
        <v>343</v>
      </c>
      <c r="H240" s="3">
        <v>81.861575178997612</v>
      </c>
      <c r="I240" s="3">
        <v>93</v>
      </c>
      <c r="J240" s="2">
        <v>44187</v>
      </c>
    </row>
    <row r="241" spans="1:10">
      <c r="A241">
        <v>240</v>
      </c>
      <c r="B241">
        <v>16288</v>
      </c>
      <c r="C241" s="2">
        <v>44225</v>
      </c>
      <c r="D241" t="s">
        <v>17</v>
      </c>
      <c r="E241" t="s">
        <v>16</v>
      </c>
      <c r="F241">
        <v>402</v>
      </c>
      <c r="G241">
        <v>258</v>
      </c>
      <c r="H241" s="3">
        <v>64.179104477611943</v>
      </c>
      <c r="I241" s="3">
        <v>86</v>
      </c>
      <c r="J241" s="2">
        <v>44232</v>
      </c>
    </row>
    <row r="242" spans="1:10">
      <c r="A242">
        <v>241</v>
      </c>
      <c r="B242">
        <v>43157</v>
      </c>
      <c r="C242" s="2">
        <v>44168</v>
      </c>
      <c r="D242" t="s">
        <v>13</v>
      </c>
      <c r="E242" t="s">
        <v>14</v>
      </c>
      <c r="F242">
        <v>394</v>
      </c>
      <c r="G242">
        <v>341</v>
      </c>
      <c r="H242" s="3">
        <v>86.548223350253807</v>
      </c>
      <c r="I242" s="3">
        <v>93</v>
      </c>
      <c r="J242" s="2">
        <v>44172</v>
      </c>
    </row>
    <row r="243" spans="1:10">
      <c r="A243">
        <v>242</v>
      </c>
      <c r="B243">
        <v>12045</v>
      </c>
      <c r="C243" s="2">
        <v>44156</v>
      </c>
      <c r="D243" t="s">
        <v>15</v>
      </c>
      <c r="E243" t="s">
        <v>21</v>
      </c>
      <c r="F243">
        <v>394</v>
      </c>
      <c r="G243">
        <v>252</v>
      </c>
      <c r="H243" s="3">
        <v>63.959390862944169</v>
      </c>
      <c r="I243" s="3">
        <v>87</v>
      </c>
      <c r="J243" s="2">
        <v>44161</v>
      </c>
    </row>
    <row r="244" spans="1:10">
      <c r="A244">
        <v>243</v>
      </c>
      <c r="B244">
        <v>33646</v>
      </c>
      <c r="C244" s="2">
        <v>44104</v>
      </c>
      <c r="D244" t="s">
        <v>17</v>
      </c>
      <c r="E244" t="s">
        <v>16</v>
      </c>
      <c r="F244">
        <v>414</v>
      </c>
      <c r="G244">
        <v>349</v>
      </c>
      <c r="H244" s="3">
        <v>84.299516908212553</v>
      </c>
      <c r="I244" s="3">
        <v>85</v>
      </c>
      <c r="J244" s="2">
        <v>44109</v>
      </c>
    </row>
    <row r="245" spans="1:10">
      <c r="A245">
        <v>244</v>
      </c>
      <c r="B245">
        <v>27274</v>
      </c>
      <c r="C245" s="2">
        <v>44313</v>
      </c>
      <c r="D245" t="s">
        <v>15</v>
      </c>
      <c r="E245" t="s">
        <v>22</v>
      </c>
      <c r="F245">
        <v>400</v>
      </c>
      <c r="G245">
        <v>320</v>
      </c>
      <c r="H245" s="3">
        <v>80</v>
      </c>
      <c r="I245" s="3">
        <v>95</v>
      </c>
      <c r="J245" s="2">
        <v>44315</v>
      </c>
    </row>
    <row r="246" spans="1:10">
      <c r="A246">
        <v>245</v>
      </c>
      <c r="B246">
        <v>40079</v>
      </c>
      <c r="C246" s="2">
        <v>44391</v>
      </c>
      <c r="D246" t="s">
        <v>15</v>
      </c>
      <c r="E246" t="s">
        <v>22</v>
      </c>
      <c r="F246">
        <v>400</v>
      </c>
      <c r="G246">
        <v>376</v>
      </c>
      <c r="H246" s="3">
        <v>94</v>
      </c>
      <c r="I246" s="3">
        <v>87</v>
      </c>
      <c r="J246" s="2">
        <v>44398</v>
      </c>
    </row>
    <row r="247" spans="1:10">
      <c r="A247">
        <v>246</v>
      </c>
      <c r="B247">
        <v>37428</v>
      </c>
      <c r="C247" s="2">
        <v>44372</v>
      </c>
      <c r="D247" t="s">
        <v>13</v>
      </c>
      <c r="E247" t="s">
        <v>22</v>
      </c>
      <c r="F247">
        <v>391</v>
      </c>
      <c r="G247">
        <v>257</v>
      </c>
      <c r="H247" s="3">
        <v>65.728900255754468</v>
      </c>
      <c r="I247" s="3">
        <v>93</v>
      </c>
      <c r="J247" s="2">
        <v>44373</v>
      </c>
    </row>
    <row r="248" spans="1:10">
      <c r="A248">
        <v>247</v>
      </c>
      <c r="B248">
        <v>31170</v>
      </c>
      <c r="C248" s="2">
        <v>44192</v>
      </c>
      <c r="D248" t="s">
        <v>11</v>
      </c>
      <c r="E248" t="s">
        <v>23</v>
      </c>
      <c r="F248">
        <v>384</v>
      </c>
      <c r="G248">
        <v>364</v>
      </c>
      <c r="H248" s="3">
        <v>94.791666666666657</v>
      </c>
      <c r="I248" s="3">
        <v>91</v>
      </c>
    </row>
    <row r="249" spans="1:10">
      <c r="A249">
        <v>248</v>
      </c>
      <c r="B249">
        <v>48987</v>
      </c>
      <c r="C249" s="2">
        <v>44004</v>
      </c>
      <c r="D249" t="s">
        <v>17</v>
      </c>
      <c r="E249" t="s">
        <v>21</v>
      </c>
      <c r="F249">
        <v>387</v>
      </c>
      <c r="G249">
        <v>293</v>
      </c>
      <c r="H249" s="3">
        <v>75.710594315245487</v>
      </c>
      <c r="I249" s="3">
        <v>86</v>
      </c>
      <c r="J249" s="2">
        <v>44008</v>
      </c>
    </row>
    <row r="250" spans="1:10">
      <c r="A250">
        <v>249</v>
      </c>
      <c r="B250">
        <v>37050</v>
      </c>
      <c r="C250" s="2">
        <v>44352</v>
      </c>
      <c r="D250" t="s">
        <v>11</v>
      </c>
      <c r="E250" t="s">
        <v>12</v>
      </c>
      <c r="F250">
        <v>383</v>
      </c>
      <c r="G250">
        <v>366</v>
      </c>
      <c r="H250" s="3">
        <v>95.561357702349866</v>
      </c>
      <c r="I250" s="3">
        <v>88</v>
      </c>
    </row>
    <row r="251" spans="1:10">
      <c r="A251">
        <v>250</v>
      </c>
      <c r="B251">
        <v>47497</v>
      </c>
      <c r="C251" s="2">
        <v>44190</v>
      </c>
      <c r="D251" t="s">
        <v>11</v>
      </c>
      <c r="E251" t="s">
        <v>20</v>
      </c>
      <c r="F251">
        <v>403</v>
      </c>
      <c r="G251">
        <v>264</v>
      </c>
      <c r="H251" s="3">
        <v>65.50868486352357</v>
      </c>
      <c r="I251" s="3">
        <v>87</v>
      </c>
    </row>
    <row r="252" spans="1:10">
      <c r="A252">
        <v>251</v>
      </c>
      <c r="B252">
        <v>33047</v>
      </c>
      <c r="C252" s="2">
        <v>44222</v>
      </c>
      <c r="D252" t="s">
        <v>17</v>
      </c>
      <c r="E252" t="s">
        <v>23</v>
      </c>
      <c r="F252">
        <v>420</v>
      </c>
      <c r="G252">
        <v>359</v>
      </c>
      <c r="H252" s="3">
        <v>85.476190476190467</v>
      </c>
      <c r="I252" s="3">
        <v>87</v>
      </c>
      <c r="J252" s="2">
        <v>44223</v>
      </c>
    </row>
    <row r="253" spans="1:10">
      <c r="A253">
        <v>252</v>
      </c>
      <c r="B253">
        <v>40326</v>
      </c>
      <c r="C253" s="2">
        <v>44324</v>
      </c>
      <c r="D253" t="s">
        <v>13</v>
      </c>
      <c r="E253" t="s">
        <v>20</v>
      </c>
      <c r="F253">
        <v>408</v>
      </c>
      <c r="G253">
        <v>295</v>
      </c>
      <c r="H253" s="3">
        <v>72.303921568627445</v>
      </c>
      <c r="I253" s="3">
        <v>86</v>
      </c>
      <c r="J253" s="2">
        <v>44325</v>
      </c>
    </row>
    <row r="254" spans="1:10">
      <c r="A254">
        <v>253</v>
      </c>
      <c r="B254">
        <v>29200</v>
      </c>
      <c r="C254" s="2">
        <v>44342</v>
      </c>
      <c r="D254" t="s">
        <v>13</v>
      </c>
      <c r="E254" t="s">
        <v>18</v>
      </c>
      <c r="F254">
        <v>408</v>
      </c>
      <c r="G254">
        <v>345</v>
      </c>
      <c r="H254" s="3">
        <v>84.558823529411768</v>
      </c>
      <c r="I254" s="3">
        <v>86</v>
      </c>
      <c r="J254" s="2">
        <v>44346</v>
      </c>
    </row>
    <row r="255" spans="1:10">
      <c r="A255">
        <v>254</v>
      </c>
      <c r="B255">
        <v>11369</v>
      </c>
      <c r="C255" s="2">
        <v>44356</v>
      </c>
      <c r="D255" t="s">
        <v>11</v>
      </c>
      <c r="E255" t="s">
        <v>19</v>
      </c>
      <c r="F255">
        <v>392</v>
      </c>
      <c r="G255">
        <v>290</v>
      </c>
      <c r="H255" s="3">
        <v>73.979591836734699</v>
      </c>
      <c r="I255" s="3">
        <v>95</v>
      </c>
    </row>
    <row r="256" spans="1:10">
      <c r="A256">
        <v>255</v>
      </c>
      <c r="B256">
        <v>42204</v>
      </c>
      <c r="C256" s="2">
        <v>44243</v>
      </c>
      <c r="D256" t="s">
        <v>13</v>
      </c>
      <c r="E256" t="s">
        <v>16</v>
      </c>
      <c r="F256">
        <v>389</v>
      </c>
      <c r="G256">
        <v>302</v>
      </c>
      <c r="H256" s="3">
        <v>77.634961439588693</v>
      </c>
      <c r="I256" s="3">
        <v>91</v>
      </c>
      <c r="J256" s="2">
        <v>44244</v>
      </c>
    </row>
    <row r="257" spans="1:11">
      <c r="A257">
        <v>256</v>
      </c>
      <c r="B257">
        <v>10729</v>
      </c>
      <c r="C257" s="2">
        <v>43988</v>
      </c>
      <c r="D257" t="s">
        <v>17</v>
      </c>
      <c r="E257" t="s">
        <v>22</v>
      </c>
      <c r="F257">
        <v>393</v>
      </c>
      <c r="G257">
        <v>289</v>
      </c>
      <c r="H257" s="3">
        <v>73.536895674300254</v>
      </c>
      <c r="I257" s="3">
        <v>92</v>
      </c>
      <c r="J257" s="2">
        <v>43991</v>
      </c>
    </row>
    <row r="258" spans="1:11">
      <c r="A258">
        <v>257</v>
      </c>
      <c r="B258">
        <v>19645</v>
      </c>
      <c r="C258" s="2">
        <v>44136</v>
      </c>
      <c r="D258" t="s">
        <v>11</v>
      </c>
      <c r="E258" t="s">
        <v>22</v>
      </c>
      <c r="F258">
        <v>392</v>
      </c>
      <c r="G258">
        <v>301</v>
      </c>
      <c r="H258" s="3">
        <v>76.785714285714292</v>
      </c>
      <c r="I258" s="3">
        <v>87</v>
      </c>
    </row>
    <row r="259" spans="1:11">
      <c r="A259">
        <v>258</v>
      </c>
      <c r="B259">
        <v>15213</v>
      </c>
      <c r="C259" s="2">
        <v>44122</v>
      </c>
      <c r="D259" t="s">
        <v>15</v>
      </c>
      <c r="E259" t="s">
        <v>20</v>
      </c>
      <c r="F259">
        <v>409</v>
      </c>
      <c r="G259">
        <v>364</v>
      </c>
      <c r="H259" s="3">
        <v>88.997555012224936</v>
      </c>
      <c r="I259" s="3">
        <v>95</v>
      </c>
      <c r="J259" s="2">
        <v>44129</v>
      </c>
    </row>
    <row r="260" spans="1:11">
      <c r="A260">
        <v>259</v>
      </c>
      <c r="B260">
        <v>27627</v>
      </c>
      <c r="C260" s="2">
        <v>44096</v>
      </c>
      <c r="D260" t="s">
        <v>11</v>
      </c>
      <c r="E260" t="s">
        <v>19</v>
      </c>
      <c r="F260">
        <v>389</v>
      </c>
      <c r="G260">
        <v>293</v>
      </c>
      <c r="H260" s="3">
        <v>75.321336760925448</v>
      </c>
      <c r="I260" s="3">
        <v>87</v>
      </c>
    </row>
    <row r="261" spans="1:11">
      <c r="A261">
        <v>260</v>
      </c>
      <c r="B261">
        <v>26118</v>
      </c>
      <c r="C261" s="2">
        <v>43989</v>
      </c>
      <c r="D261" t="s">
        <v>13</v>
      </c>
      <c r="E261" t="s">
        <v>12</v>
      </c>
      <c r="F261">
        <v>418</v>
      </c>
      <c r="G261">
        <v>339</v>
      </c>
      <c r="H261" s="3">
        <v>81.100478468899524</v>
      </c>
      <c r="I261" s="3">
        <v>93</v>
      </c>
      <c r="J261" s="2">
        <v>43992</v>
      </c>
    </row>
    <row r="262" spans="1:11">
      <c r="A262">
        <v>261</v>
      </c>
      <c r="B262">
        <v>29600</v>
      </c>
      <c r="C262" s="2">
        <v>44328</v>
      </c>
      <c r="D262" t="s">
        <v>13</v>
      </c>
      <c r="E262" t="s">
        <v>22</v>
      </c>
      <c r="F262">
        <v>399</v>
      </c>
      <c r="G262">
        <v>251</v>
      </c>
      <c r="H262" s="3">
        <v>62.907268170426065</v>
      </c>
      <c r="I262" s="3">
        <v>95</v>
      </c>
      <c r="J262" s="2">
        <v>44335</v>
      </c>
    </row>
    <row r="263" spans="1:11">
      <c r="A263">
        <v>262</v>
      </c>
      <c r="B263">
        <v>44959</v>
      </c>
      <c r="C263" s="2">
        <v>44188</v>
      </c>
      <c r="D263" t="s">
        <v>11</v>
      </c>
      <c r="E263" t="s">
        <v>14</v>
      </c>
      <c r="F263">
        <v>384</v>
      </c>
      <c r="G263">
        <v>280</v>
      </c>
      <c r="H263" s="3">
        <v>72.916666666666657</v>
      </c>
      <c r="I263" s="3">
        <v>91</v>
      </c>
    </row>
    <row r="264" spans="1:11">
      <c r="A264">
        <v>263</v>
      </c>
      <c r="B264">
        <v>39753</v>
      </c>
      <c r="C264" s="2">
        <v>44136</v>
      </c>
      <c r="D264" t="s">
        <v>15</v>
      </c>
      <c r="E264" t="s">
        <v>14</v>
      </c>
      <c r="F264">
        <v>390</v>
      </c>
      <c r="G264">
        <v>333</v>
      </c>
      <c r="H264" s="3">
        <v>85.384615384615387</v>
      </c>
      <c r="I264" s="3">
        <v>91</v>
      </c>
      <c r="J264" s="2">
        <v>44140</v>
      </c>
    </row>
    <row r="265" spans="1:11">
      <c r="A265">
        <v>264</v>
      </c>
      <c r="B265">
        <v>24560</v>
      </c>
      <c r="C265" s="2">
        <v>44390</v>
      </c>
      <c r="D265" t="s">
        <v>11</v>
      </c>
      <c r="E265" t="s">
        <v>22</v>
      </c>
      <c r="F265">
        <v>380</v>
      </c>
      <c r="G265">
        <v>333</v>
      </c>
      <c r="H265" s="3">
        <v>87.631578947368411</v>
      </c>
      <c r="I265" s="3">
        <v>85</v>
      </c>
    </row>
    <row r="266" spans="1:11">
      <c r="A266">
        <v>265</v>
      </c>
      <c r="B266">
        <v>38657</v>
      </c>
      <c r="C266" s="2">
        <v>44337</v>
      </c>
      <c r="D266" t="s">
        <v>11</v>
      </c>
      <c r="E266" t="s">
        <v>21</v>
      </c>
      <c r="F266">
        <v>395</v>
      </c>
      <c r="G266">
        <v>283</v>
      </c>
      <c r="H266" s="3">
        <v>71.64556962025317</v>
      </c>
      <c r="I266" s="3">
        <v>87</v>
      </c>
    </row>
    <row r="267" spans="1:11">
      <c r="A267">
        <v>266</v>
      </c>
      <c r="B267">
        <v>36407</v>
      </c>
      <c r="C267" s="2">
        <v>44369</v>
      </c>
      <c r="D267" t="s">
        <v>15</v>
      </c>
      <c r="E267" t="s">
        <v>22</v>
      </c>
      <c r="F267">
        <v>386</v>
      </c>
      <c r="G267">
        <v>343</v>
      </c>
      <c r="H267" s="3">
        <v>88.860103626943015</v>
      </c>
      <c r="I267" s="3">
        <v>88</v>
      </c>
      <c r="J267" s="2">
        <v>44376</v>
      </c>
    </row>
    <row r="268" spans="1:11">
      <c r="A268">
        <v>267</v>
      </c>
      <c r="B268">
        <v>31286</v>
      </c>
      <c r="C268" s="2">
        <v>44318</v>
      </c>
      <c r="D268" t="s">
        <v>11</v>
      </c>
      <c r="E268" t="s">
        <v>16</v>
      </c>
      <c r="F268">
        <v>402</v>
      </c>
      <c r="G268">
        <v>309</v>
      </c>
      <c r="H268" s="3">
        <v>76.865671641791039</v>
      </c>
      <c r="I268" s="3">
        <v>86</v>
      </c>
    </row>
    <row r="269" spans="1:11">
      <c r="A269">
        <v>268</v>
      </c>
      <c r="B269">
        <v>40693</v>
      </c>
      <c r="C269" s="2">
        <v>43983</v>
      </c>
      <c r="D269" t="s">
        <v>17</v>
      </c>
      <c r="E269" t="s">
        <v>20</v>
      </c>
      <c r="F269">
        <v>383</v>
      </c>
      <c r="G269">
        <v>295</v>
      </c>
      <c r="H269" s="3">
        <v>77.023498694516974</v>
      </c>
      <c r="I269" s="3">
        <v>92</v>
      </c>
      <c r="J269" s="2">
        <v>43984</v>
      </c>
      <c r="K269" s="2">
        <v>43986</v>
      </c>
    </row>
    <row r="270" spans="1:11">
      <c r="A270">
        <v>269</v>
      </c>
      <c r="B270">
        <v>20177</v>
      </c>
      <c r="C270" s="2">
        <v>44008</v>
      </c>
      <c r="D270" t="s">
        <v>11</v>
      </c>
      <c r="E270" t="s">
        <v>16</v>
      </c>
      <c r="F270">
        <v>409</v>
      </c>
      <c r="G270">
        <v>321</v>
      </c>
      <c r="H270" s="3">
        <v>78.484107579462105</v>
      </c>
      <c r="I270" s="3">
        <v>93</v>
      </c>
    </row>
    <row r="271" spans="1:11">
      <c r="A271">
        <v>270</v>
      </c>
      <c r="B271">
        <v>26735</v>
      </c>
      <c r="C271" s="2">
        <v>44316</v>
      </c>
      <c r="D271" t="s">
        <v>13</v>
      </c>
      <c r="E271" t="s">
        <v>21</v>
      </c>
      <c r="F271">
        <v>402</v>
      </c>
      <c r="G271">
        <v>283</v>
      </c>
      <c r="H271" s="3">
        <v>70.398009950248749</v>
      </c>
      <c r="I271" s="3">
        <v>95</v>
      </c>
      <c r="J271" s="2">
        <v>44321</v>
      </c>
      <c r="K271" s="2">
        <v>44323</v>
      </c>
    </row>
    <row r="272" spans="1:11">
      <c r="A272">
        <v>271</v>
      </c>
      <c r="B272">
        <v>17555</v>
      </c>
      <c r="C272" s="2">
        <v>43984</v>
      </c>
      <c r="D272" t="s">
        <v>17</v>
      </c>
      <c r="E272" t="s">
        <v>16</v>
      </c>
      <c r="F272">
        <v>387</v>
      </c>
      <c r="G272">
        <v>255</v>
      </c>
      <c r="H272" s="3">
        <v>65.891472868217051</v>
      </c>
      <c r="I272" s="3">
        <v>87</v>
      </c>
      <c r="J272" s="2">
        <v>43991</v>
      </c>
      <c r="K272" s="2">
        <v>43996</v>
      </c>
    </row>
    <row r="273" spans="1:11">
      <c r="A273">
        <v>272</v>
      </c>
      <c r="B273">
        <v>36160</v>
      </c>
      <c r="C273" s="2">
        <v>43985</v>
      </c>
      <c r="D273" t="s">
        <v>13</v>
      </c>
      <c r="E273" t="s">
        <v>16</v>
      </c>
      <c r="F273">
        <v>418</v>
      </c>
      <c r="G273">
        <v>340</v>
      </c>
      <c r="H273" s="3">
        <v>81.339712918660297</v>
      </c>
      <c r="I273" s="3">
        <v>85</v>
      </c>
      <c r="J273" s="2">
        <v>43991</v>
      </c>
      <c r="K273" s="2">
        <v>43997</v>
      </c>
    </row>
    <row r="274" spans="1:11">
      <c r="A274">
        <v>273</v>
      </c>
      <c r="B274">
        <v>33168</v>
      </c>
      <c r="C274" s="2">
        <v>44192</v>
      </c>
      <c r="D274" t="s">
        <v>11</v>
      </c>
      <c r="E274" t="s">
        <v>20</v>
      </c>
      <c r="F274">
        <v>380</v>
      </c>
      <c r="G274">
        <v>335</v>
      </c>
      <c r="H274" s="3">
        <v>88.157894736842096</v>
      </c>
      <c r="I274" s="3">
        <v>89</v>
      </c>
    </row>
    <row r="275" spans="1:11">
      <c r="A275">
        <v>274</v>
      </c>
      <c r="B275">
        <v>21109</v>
      </c>
      <c r="C275" s="2">
        <v>44399</v>
      </c>
      <c r="D275" t="s">
        <v>13</v>
      </c>
      <c r="E275" t="s">
        <v>19</v>
      </c>
      <c r="F275">
        <v>398</v>
      </c>
      <c r="G275">
        <v>300</v>
      </c>
      <c r="H275" s="3">
        <v>75.376884422110564</v>
      </c>
      <c r="I275" s="3">
        <v>91</v>
      </c>
      <c r="J275" s="2">
        <v>44402</v>
      </c>
      <c r="K275" s="2">
        <v>44405</v>
      </c>
    </row>
    <row r="276" spans="1:11">
      <c r="A276">
        <v>275</v>
      </c>
      <c r="B276">
        <v>38334</v>
      </c>
      <c r="C276" s="2">
        <v>44107</v>
      </c>
      <c r="D276" t="s">
        <v>15</v>
      </c>
      <c r="E276" t="s">
        <v>14</v>
      </c>
      <c r="F276">
        <v>415</v>
      </c>
      <c r="G276">
        <v>359</v>
      </c>
      <c r="H276" s="3">
        <v>86.506024096385545</v>
      </c>
      <c r="I276" s="3">
        <v>94</v>
      </c>
      <c r="J276" s="2">
        <v>44110</v>
      </c>
    </row>
    <row r="277" spans="1:11">
      <c r="A277">
        <v>276</v>
      </c>
      <c r="B277">
        <v>20698</v>
      </c>
      <c r="C277" s="2">
        <v>44206</v>
      </c>
      <c r="D277" t="s">
        <v>15</v>
      </c>
      <c r="E277" t="s">
        <v>14</v>
      </c>
      <c r="F277">
        <v>420</v>
      </c>
      <c r="G277">
        <v>292</v>
      </c>
      <c r="H277" s="3">
        <v>69.523809523809518</v>
      </c>
      <c r="I277" s="3">
        <v>93</v>
      </c>
      <c r="J277" s="2">
        <v>44209</v>
      </c>
    </row>
    <row r="278" spans="1:11">
      <c r="A278">
        <v>277</v>
      </c>
      <c r="B278">
        <v>21753</v>
      </c>
      <c r="C278" s="2">
        <v>44278</v>
      </c>
      <c r="D278" t="s">
        <v>11</v>
      </c>
      <c r="E278" t="s">
        <v>20</v>
      </c>
      <c r="F278">
        <v>393</v>
      </c>
      <c r="G278">
        <v>376</v>
      </c>
      <c r="H278" s="3">
        <v>95.67430025445293</v>
      </c>
      <c r="I278" s="3">
        <v>94</v>
      </c>
    </row>
    <row r="279" spans="1:11">
      <c r="A279">
        <v>278</v>
      </c>
      <c r="B279">
        <v>30145</v>
      </c>
      <c r="C279" s="2">
        <v>44038</v>
      </c>
      <c r="D279" t="s">
        <v>13</v>
      </c>
      <c r="E279" t="s">
        <v>12</v>
      </c>
      <c r="F279">
        <v>407</v>
      </c>
      <c r="G279">
        <v>313</v>
      </c>
      <c r="H279" s="3">
        <v>76.904176904176907</v>
      </c>
      <c r="I279" s="3">
        <v>86</v>
      </c>
      <c r="J279" s="2">
        <v>44043</v>
      </c>
      <c r="K279" s="2">
        <v>44046</v>
      </c>
    </row>
    <row r="280" spans="1:11">
      <c r="A280">
        <v>279</v>
      </c>
      <c r="B280">
        <v>20631</v>
      </c>
      <c r="C280" s="2">
        <v>44033</v>
      </c>
      <c r="D280" t="s">
        <v>13</v>
      </c>
      <c r="E280" t="s">
        <v>21</v>
      </c>
      <c r="F280">
        <v>384</v>
      </c>
      <c r="G280">
        <v>260</v>
      </c>
      <c r="H280" s="3">
        <v>67.708333333333343</v>
      </c>
      <c r="I280" s="3">
        <v>86</v>
      </c>
      <c r="J280" s="2">
        <v>44037</v>
      </c>
      <c r="K280" s="2">
        <v>44041</v>
      </c>
    </row>
    <row r="281" spans="1:11">
      <c r="A281">
        <v>280</v>
      </c>
      <c r="B281">
        <v>49099</v>
      </c>
      <c r="C281" s="2">
        <v>44228</v>
      </c>
      <c r="D281" t="s">
        <v>11</v>
      </c>
      <c r="E281" t="s">
        <v>23</v>
      </c>
      <c r="F281">
        <v>382</v>
      </c>
      <c r="G281">
        <v>265</v>
      </c>
      <c r="H281" s="3">
        <v>69.3717277486911</v>
      </c>
      <c r="I281" s="3">
        <v>92</v>
      </c>
    </row>
    <row r="282" spans="1:11">
      <c r="A282">
        <v>281</v>
      </c>
      <c r="B282">
        <v>46492</v>
      </c>
      <c r="C282" s="2">
        <v>44169</v>
      </c>
      <c r="D282" t="s">
        <v>13</v>
      </c>
      <c r="E282" t="s">
        <v>19</v>
      </c>
      <c r="F282">
        <v>382</v>
      </c>
      <c r="G282">
        <v>273</v>
      </c>
      <c r="H282" s="3">
        <v>71.465968586387433</v>
      </c>
      <c r="I282" s="3">
        <v>90</v>
      </c>
      <c r="J282" s="2">
        <v>44170</v>
      </c>
      <c r="K282" s="2">
        <v>44174</v>
      </c>
    </row>
    <row r="283" spans="1:11">
      <c r="A283">
        <v>282</v>
      </c>
      <c r="B283">
        <v>20416</v>
      </c>
      <c r="C283" s="2">
        <v>43985</v>
      </c>
      <c r="D283" t="s">
        <v>13</v>
      </c>
      <c r="E283" t="s">
        <v>14</v>
      </c>
      <c r="F283">
        <v>407</v>
      </c>
      <c r="G283">
        <v>370</v>
      </c>
      <c r="H283" s="3">
        <v>90.909090909090907</v>
      </c>
      <c r="I283" s="3">
        <v>88</v>
      </c>
      <c r="J283" s="2">
        <v>43987</v>
      </c>
      <c r="K283" s="2">
        <v>43991</v>
      </c>
    </row>
    <row r="284" spans="1:11">
      <c r="A284">
        <v>283</v>
      </c>
      <c r="B284">
        <v>40631</v>
      </c>
      <c r="C284" s="2">
        <v>44240</v>
      </c>
      <c r="D284" t="s">
        <v>13</v>
      </c>
      <c r="E284" t="s">
        <v>12</v>
      </c>
      <c r="F284">
        <v>386</v>
      </c>
      <c r="G284">
        <v>306</v>
      </c>
      <c r="H284" s="3">
        <v>79.274611398963728</v>
      </c>
      <c r="I284" s="3">
        <v>90</v>
      </c>
      <c r="J284" s="2">
        <v>44247</v>
      </c>
      <c r="K284" s="2">
        <v>44252</v>
      </c>
    </row>
    <row r="285" spans="1:11">
      <c r="A285">
        <v>284</v>
      </c>
      <c r="B285">
        <v>24138</v>
      </c>
      <c r="C285" s="2">
        <v>44351</v>
      </c>
      <c r="D285" t="s">
        <v>17</v>
      </c>
      <c r="E285" t="s">
        <v>12</v>
      </c>
      <c r="F285">
        <v>399</v>
      </c>
      <c r="G285">
        <v>368</v>
      </c>
      <c r="H285" s="3">
        <v>92.230576441102755</v>
      </c>
      <c r="I285" s="3">
        <v>87</v>
      </c>
      <c r="J285" s="2">
        <v>44358</v>
      </c>
      <c r="K285" s="2">
        <v>44363</v>
      </c>
    </row>
    <row r="286" spans="1:11">
      <c r="A286">
        <v>285</v>
      </c>
      <c r="B286">
        <v>32078</v>
      </c>
      <c r="C286" s="2">
        <v>44077</v>
      </c>
      <c r="D286" t="s">
        <v>17</v>
      </c>
      <c r="E286" t="s">
        <v>14</v>
      </c>
      <c r="F286">
        <v>393</v>
      </c>
      <c r="G286">
        <v>338</v>
      </c>
      <c r="H286" s="3">
        <v>86.005089058524177</v>
      </c>
      <c r="I286" s="3">
        <v>89</v>
      </c>
      <c r="J286" s="2">
        <v>44078</v>
      </c>
      <c r="K286" s="2">
        <v>44081</v>
      </c>
    </row>
    <row r="287" spans="1:11">
      <c r="A287">
        <v>286</v>
      </c>
      <c r="B287">
        <v>36798</v>
      </c>
      <c r="C287" s="2">
        <v>43989</v>
      </c>
      <c r="D287" t="s">
        <v>17</v>
      </c>
      <c r="E287" t="s">
        <v>19</v>
      </c>
      <c r="F287">
        <v>383</v>
      </c>
      <c r="G287">
        <v>362</v>
      </c>
      <c r="H287" s="3">
        <v>94.516971279373365</v>
      </c>
      <c r="I287" s="3">
        <v>91</v>
      </c>
      <c r="J287" s="2">
        <v>43992</v>
      </c>
      <c r="K287" s="2">
        <v>43994</v>
      </c>
    </row>
    <row r="288" spans="1:11">
      <c r="A288">
        <v>287</v>
      </c>
      <c r="B288">
        <v>38775</v>
      </c>
      <c r="C288" s="2">
        <v>44056</v>
      </c>
      <c r="D288" t="s">
        <v>15</v>
      </c>
      <c r="E288" t="s">
        <v>22</v>
      </c>
      <c r="F288">
        <v>398</v>
      </c>
      <c r="G288">
        <v>280</v>
      </c>
      <c r="H288" s="3">
        <v>70.35175879396985</v>
      </c>
      <c r="I288" s="3">
        <v>91</v>
      </c>
      <c r="J288" s="2">
        <v>44063</v>
      </c>
    </row>
    <row r="289" spans="1:11">
      <c r="A289">
        <v>288</v>
      </c>
      <c r="B289">
        <v>44302</v>
      </c>
      <c r="C289" s="2">
        <v>44331</v>
      </c>
      <c r="D289" t="s">
        <v>13</v>
      </c>
      <c r="E289" t="s">
        <v>20</v>
      </c>
      <c r="F289">
        <v>409</v>
      </c>
      <c r="G289">
        <v>326</v>
      </c>
      <c r="H289" s="3">
        <v>79.706601466992666</v>
      </c>
      <c r="I289" s="3">
        <v>85</v>
      </c>
      <c r="J289" s="2">
        <v>44338</v>
      </c>
      <c r="K289" s="2">
        <v>44345</v>
      </c>
    </row>
    <row r="290" spans="1:11">
      <c r="A290">
        <v>289</v>
      </c>
      <c r="B290">
        <v>45871</v>
      </c>
      <c r="C290" s="2">
        <v>44120</v>
      </c>
      <c r="D290" t="s">
        <v>11</v>
      </c>
      <c r="E290" t="s">
        <v>14</v>
      </c>
      <c r="F290">
        <v>405</v>
      </c>
      <c r="G290">
        <v>267</v>
      </c>
      <c r="H290" s="3">
        <v>65.925925925925924</v>
      </c>
      <c r="I290" s="3">
        <v>85</v>
      </c>
    </row>
    <row r="291" spans="1:11">
      <c r="A291">
        <v>290</v>
      </c>
      <c r="B291">
        <v>43589</v>
      </c>
      <c r="C291" s="2">
        <v>44098</v>
      </c>
      <c r="D291" t="s">
        <v>11</v>
      </c>
      <c r="E291" t="s">
        <v>19</v>
      </c>
      <c r="F291">
        <v>386</v>
      </c>
      <c r="G291">
        <v>297</v>
      </c>
      <c r="H291" s="3">
        <v>76.943005181347147</v>
      </c>
      <c r="I291" s="3">
        <v>94</v>
      </c>
    </row>
    <row r="292" spans="1:11">
      <c r="A292">
        <v>291</v>
      </c>
      <c r="B292">
        <v>16575</v>
      </c>
      <c r="C292" s="2">
        <v>44379</v>
      </c>
      <c r="D292" t="s">
        <v>17</v>
      </c>
      <c r="E292" t="s">
        <v>21</v>
      </c>
      <c r="F292">
        <v>393</v>
      </c>
      <c r="G292">
        <v>362</v>
      </c>
      <c r="H292" s="3">
        <v>92.111959287531803</v>
      </c>
      <c r="I292" s="3">
        <v>86</v>
      </c>
      <c r="J292" s="2">
        <v>44385</v>
      </c>
      <c r="K292" s="2">
        <v>44389</v>
      </c>
    </row>
    <row r="293" spans="1:11">
      <c r="A293">
        <v>292</v>
      </c>
      <c r="B293">
        <v>37951</v>
      </c>
      <c r="C293" s="2">
        <v>44249</v>
      </c>
      <c r="D293" t="s">
        <v>11</v>
      </c>
      <c r="E293" t="s">
        <v>19</v>
      </c>
      <c r="F293">
        <v>406</v>
      </c>
      <c r="G293">
        <v>309</v>
      </c>
      <c r="H293" s="3">
        <v>76.108374384236456</v>
      </c>
      <c r="I293" s="3">
        <v>86</v>
      </c>
    </row>
    <row r="294" spans="1:11">
      <c r="A294">
        <v>293</v>
      </c>
      <c r="B294">
        <v>48334</v>
      </c>
      <c r="C294" s="2">
        <v>44031</v>
      </c>
      <c r="D294" t="s">
        <v>15</v>
      </c>
      <c r="E294" t="s">
        <v>12</v>
      </c>
      <c r="F294">
        <v>390</v>
      </c>
      <c r="G294">
        <v>331</v>
      </c>
      <c r="H294" s="3">
        <v>84.871794871794876</v>
      </c>
      <c r="I294" s="3">
        <v>93</v>
      </c>
      <c r="J294" s="2">
        <v>44032</v>
      </c>
    </row>
    <row r="295" spans="1:11">
      <c r="A295">
        <v>294</v>
      </c>
      <c r="B295">
        <v>42084</v>
      </c>
      <c r="C295" s="2">
        <v>44160</v>
      </c>
      <c r="D295" t="s">
        <v>17</v>
      </c>
      <c r="E295" t="s">
        <v>21</v>
      </c>
      <c r="F295">
        <v>407</v>
      </c>
      <c r="G295">
        <v>275</v>
      </c>
      <c r="H295" s="3">
        <v>67.567567567567565</v>
      </c>
      <c r="I295" s="3">
        <v>94</v>
      </c>
      <c r="J295" s="2">
        <v>44167</v>
      </c>
      <c r="K295" s="2">
        <v>44169</v>
      </c>
    </row>
    <row r="296" spans="1:11">
      <c r="A296">
        <v>295</v>
      </c>
      <c r="B296">
        <v>33845</v>
      </c>
      <c r="C296" s="2">
        <v>44303</v>
      </c>
      <c r="D296" t="s">
        <v>13</v>
      </c>
      <c r="E296" t="s">
        <v>16</v>
      </c>
      <c r="F296">
        <v>402</v>
      </c>
      <c r="G296">
        <v>352</v>
      </c>
      <c r="H296" s="3">
        <v>87.562189054726375</v>
      </c>
      <c r="I296" s="3">
        <v>92</v>
      </c>
      <c r="J296" s="2">
        <v>44306</v>
      </c>
      <c r="K296" s="2">
        <v>44308</v>
      </c>
    </row>
    <row r="297" spans="1:11">
      <c r="A297">
        <v>296</v>
      </c>
      <c r="B297">
        <v>34707</v>
      </c>
      <c r="C297" s="2">
        <v>44284</v>
      </c>
      <c r="D297" t="s">
        <v>13</v>
      </c>
      <c r="E297" t="s">
        <v>20</v>
      </c>
      <c r="F297">
        <v>413</v>
      </c>
      <c r="G297">
        <v>328</v>
      </c>
      <c r="H297" s="3">
        <v>79.418886198547213</v>
      </c>
      <c r="I297" s="3">
        <v>89</v>
      </c>
      <c r="J297" s="2">
        <v>44291</v>
      </c>
      <c r="K297" s="2">
        <v>44294</v>
      </c>
    </row>
    <row r="298" spans="1:11">
      <c r="A298">
        <v>297</v>
      </c>
      <c r="B298">
        <v>35583</v>
      </c>
      <c r="C298" s="2">
        <v>44151</v>
      </c>
      <c r="D298" t="s">
        <v>13</v>
      </c>
      <c r="E298" t="s">
        <v>21</v>
      </c>
      <c r="F298">
        <v>381</v>
      </c>
      <c r="G298">
        <v>301</v>
      </c>
      <c r="H298" s="3">
        <v>79.00262467191601</v>
      </c>
      <c r="I298" s="3">
        <v>94</v>
      </c>
      <c r="J298" s="2">
        <v>44156</v>
      </c>
      <c r="K298" s="2">
        <v>44159</v>
      </c>
    </row>
    <row r="299" spans="1:11">
      <c r="A299">
        <v>298</v>
      </c>
      <c r="B299">
        <v>48786</v>
      </c>
      <c r="C299" s="2">
        <v>44044</v>
      </c>
      <c r="D299" t="s">
        <v>13</v>
      </c>
      <c r="E299" t="s">
        <v>18</v>
      </c>
      <c r="F299">
        <v>390</v>
      </c>
      <c r="G299">
        <v>301</v>
      </c>
      <c r="H299" s="3">
        <v>77.179487179487182</v>
      </c>
      <c r="I299" s="3">
        <v>90</v>
      </c>
      <c r="J299" s="2">
        <v>44049</v>
      </c>
      <c r="K299" s="2">
        <v>44055</v>
      </c>
    </row>
    <row r="300" spans="1:11">
      <c r="A300">
        <v>299</v>
      </c>
      <c r="B300">
        <v>21495</v>
      </c>
      <c r="C300" s="2">
        <v>44220</v>
      </c>
      <c r="D300" t="s">
        <v>13</v>
      </c>
      <c r="E300" t="s">
        <v>20</v>
      </c>
      <c r="F300">
        <v>410</v>
      </c>
      <c r="G300">
        <v>300</v>
      </c>
      <c r="H300" s="3">
        <v>73.170731707317074</v>
      </c>
      <c r="I300" s="3">
        <v>90</v>
      </c>
      <c r="J300" s="2">
        <v>44226</v>
      </c>
      <c r="K300" s="2">
        <v>44232</v>
      </c>
    </row>
    <row r="301" spans="1:11">
      <c r="A301">
        <v>300</v>
      </c>
      <c r="B301">
        <v>13388</v>
      </c>
      <c r="C301" s="2">
        <v>44130</v>
      </c>
      <c r="D301" t="s">
        <v>11</v>
      </c>
      <c r="E301" t="s">
        <v>23</v>
      </c>
      <c r="F301">
        <v>395</v>
      </c>
      <c r="G301">
        <v>355</v>
      </c>
      <c r="H301" s="3">
        <v>89.87341772151899</v>
      </c>
      <c r="I301" s="3">
        <v>92</v>
      </c>
    </row>
    <row r="302" spans="1:11">
      <c r="A302">
        <v>301</v>
      </c>
      <c r="B302">
        <v>46845</v>
      </c>
      <c r="C302" s="2">
        <v>44273</v>
      </c>
      <c r="D302" t="s">
        <v>15</v>
      </c>
      <c r="E302" t="s">
        <v>18</v>
      </c>
      <c r="F302">
        <v>416</v>
      </c>
      <c r="G302">
        <v>270</v>
      </c>
      <c r="H302" s="3">
        <v>64.90384615384616</v>
      </c>
      <c r="I302" s="3">
        <v>93</v>
      </c>
      <c r="J302" s="2">
        <v>44275</v>
      </c>
    </row>
    <row r="303" spans="1:11">
      <c r="A303">
        <v>302</v>
      </c>
      <c r="B303">
        <v>33309</v>
      </c>
      <c r="C303" s="2">
        <v>44323</v>
      </c>
      <c r="D303" t="s">
        <v>11</v>
      </c>
      <c r="E303" t="s">
        <v>20</v>
      </c>
      <c r="F303">
        <v>411</v>
      </c>
      <c r="G303">
        <v>298</v>
      </c>
      <c r="H303" s="3">
        <v>72.506082725060821</v>
      </c>
      <c r="I303" s="3">
        <v>91</v>
      </c>
    </row>
    <row r="304" spans="1:11">
      <c r="A304">
        <v>303</v>
      </c>
      <c r="B304">
        <v>28250</v>
      </c>
      <c r="C304" s="2">
        <v>44303</v>
      </c>
      <c r="D304" t="s">
        <v>13</v>
      </c>
      <c r="E304" t="s">
        <v>23</v>
      </c>
      <c r="F304">
        <v>385</v>
      </c>
      <c r="G304">
        <v>376</v>
      </c>
      <c r="H304" s="3">
        <v>97.662337662337663</v>
      </c>
      <c r="I304" s="3">
        <v>88</v>
      </c>
      <c r="J304" s="2">
        <v>44305</v>
      </c>
      <c r="K304" s="2">
        <v>44312</v>
      </c>
    </row>
    <row r="305" spans="1:11">
      <c r="A305">
        <v>304</v>
      </c>
      <c r="B305">
        <v>22159</v>
      </c>
      <c r="C305" s="2">
        <v>44001</v>
      </c>
      <c r="D305" t="s">
        <v>17</v>
      </c>
      <c r="E305" t="s">
        <v>23</v>
      </c>
      <c r="F305">
        <v>407</v>
      </c>
      <c r="G305">
        <v>365</v>
      </c>
      <c r="H305" s="3">
        <v>89.680589680589691</v>
      </c>
      <c r="I305" s="3">
        <v>86</v>
      </c>
      <c r="J305" s="2">
        <v>44007</v>
      </c>
      <c r="K305" s="2">
        <v>44011</v>
      </c>
    </row>
    <row r="306" spans="1:11">
      <c r="A306">
        <v>305</v>
      </c>
      <c r="B306">
        <v>24701</v>
      </c>
      <c r="C306" s="2">
        <v>44384</v>
      </c>
      <c r="D306" t="s">
        <v>13</v>
      </c>
      <c r="E306" t="s">
        <v>14</v>
      </c>
      <c r="F306">
        <v>383</v>
      </c>
      <c r="G306">
        <v>297</v>
      </c>
      <c r="H306" s="3">
        <v>77.545691906005217</v>
      </c>
      <c r="I306" s="3">
        <v>87</v>
      </c>
      <c r="J306" s="2">
        <v>44387</v>
      </c>
      <c r="K306" s="2">
        <v>44391</v>
      </c>
    </row>
    <row r="307" spans="1:11">
      <c r="A307">
        <v>306</v>
      </c>
      <c r="B307">
        <v>11785</v>
      </c>
      <c r="C307" s="2">
        <v>44187</v>
      </c>
      <c r="D307" t="s">
        <v>15</v>
      </c>
      <c r="E307" t="s">
        <v>23</v>
      </c>
      <c r="F307">
        <v>406</v>
      </c>
      <c r="G307">
        <v>364</v>
      </c>
      <c r="H307" s="3">
        <v>89.65517241379311</v>
      </c>
      <c r="I307" s="3">
        <v>91</v>
      </c>
      <c r="J307" s="2">
        <v>44188</v>
      </c>
    </row>
    <row r="308" spans="1:11">
      <c r="A308">
        <v>307</v>
      </c>
      <c r="B308">
        <v>44144</v>
      </c>
      <c r="C308" s="2">
        <v>44271</v>
      </c>
      <c r="D308" t="s">
        <v>13</v>
      </c>
      <c r="E308" t="s">
        <v>16</v>
      </c>
      <c r="F308">
        <v>420</v>
      </c>
      <c r="G308">
        <v>271</v>
      </c>
      <c r="H308" s="3">
        <v>64.523809523809533</v>
      </c>
      <c r="I308" s="3">
        <v>87</v>
      </c>
      <c r="J308" s="2">
        <v>44272</v>
      </c>
      <c r="K308" s="2">
        <v>44275</v>
      </c>
    </row>
    <row r="309" spans="1:11">
      <c r="A309">
        <v>308</v>
      </c>
      <c r="B309">
        <v>37124</v>
      </c>
      <c r="C309" s="2">
        <v>44276</v>
      </c>
      <c r="D309" t="s">
        <v>17</v>
      </c>
      <c r="E309" t="s">
        <v>12</v>
      </c>
      <c r="F309">
        <v>398</v>
      </c>
      <c r="G309">
        <v>353</v>
      </c>
      <c r="H309" s="3">
        <v>88.693467336683412</v>
      </c>
      <c r="I309" s="3">
        <v>85</v>
      </c>
      <c r="J309" s="2">
        <v>44282</v>
      </c>
      <c r="K309" s="2">
        <v>44286</v>
      </c>
    </row>
    <row r="310" spans="1:11">
      <c r="A310">
        <v>309</v>
      </c>
      <c r="B310">
        <v>13305</v>
      </c>
      <c r="C310" s="2">
        <v>44216</v>
      </c>
      <c r="D310" t="s">
        <v>17</v>
      </c>
      <c r="E310" t="s">
        <v>20</v>
      </c>
      <c r="F310">
        <v>405</v>
      </c>
      <c r="G310">
        <v>267</v>
      </c>
      <c r="H310" s="3">
        <v>65.925925925925924</v>
      </c>
      <c r="I310" s="3">
        <v>85</v>
      </c>
      <c r="J310" s="2">
        <v>44218</v>
      </c>
      <c r="K310" s="2">
        <v>44225</v>
      </c>
    </row>
    <row r="311" spans="1:11">
      <c r="A311">
        <v>310</v>
      </c>
      <c r="B311">
        <v>33331</v>
      </c>
      <c r="C311" s="2">
        <v>44320</v>
      </c>
      <c r="D311" t="s">
        <v>17</v>
      </c>
      <c r="E311" t="s">
        <v>20</v>
      </c>
      <c r="F311">
        <v>416</v>
      </c>
      <c r="G311">
        <v>347</v>
      </c>
      <c r="H311" s="3">
        <v>83.413461538461547</v>
      </c>
      <c r="I311" s="3">
        <v>90</v>
      </c>
      <c r="J311" s="2">
        <v>44321</v>
      </c>
      <c r="K311" s="2">
        <v>44328</v>
      </c>
    </row>
    <row r="312" spans="1:11">
      <c r="A312">
        <v>311</v>
      </c>
      <c r="B312">
        <v>31381</v>
      </c>
      <c r="C312" s="2">
        <v>44158</v>
      </c>
      <c r="D312" t="s">
        <v>11</v>
      </c>
      <c r="E312" t="s">
        <v>20</v>
      </c>
      <c r="F312">
        <v>398</v>
      </c>
      <c r="G312">
        <v>334</v>
      </c>
      <c r="H312" s="3">
        <v>83.91959798994975</v>
      </c>
      <c r="I312" s="3">
        <v>90</v>
      </c>
    </row>
    <row r="313" spans="1:11">
      <c r="A313">
        <v>312</v>
      </c>
      <c r="B313">
        <v>28989</v>
      </c>
      <c r="C313" s="2">
        <v>44109</v>
      </c>
      <c r="D313" t="s">
        <v>17</v>
      </c>
      <c r="E313" t="s">
        <v>20</v>
      </c>
      <c r="F313">
        <v>405</v>
      </c>
      <c r="G313">
        <v>265</v>
      </c>
      <c r="H313" s="3">
        <v>65.432098765432102</v>
      </c>
      <c r="I313" s="3">
        <v>87</v>
      </c>
      <c r="J313" s="2">
        <v>44115</v>
      </c>
      <c r="K313" s="2">
        <v>44121</v>
      </c>
    </row>
    <row r="314" spans="1:11">
      <c r="A314">
        <v>313</v>
      </c>
      <c r="B314">
        <v>34270</v>
      </c>
      <c r="C314" s="2">
        <v>44395</v>
      </c>
      <c r="D314" t="s">
        <v>17</v>
      </c>
      <c r="E314" t="s">
        <v>19</v>
      </c>
      <c r="F314">
        <v>381</v>
      </c>
      <c r="G314">
        <v>322</v>
      </c>
      <c r="H314" s="3">
        <v>84.514435695538054</v>
      </c>
      <c r="I314" s="3">
        <v>91</v>
      </c>
      <c r="J314" s="2">
        <v>44400</v>
      </c>
      <c r="K314" s="2">
        <v>44405</v>
      </c>
    </row>
    <row r="315" spans="1:11">
      <c r="A315">
        <v>314</v>
      </c>
      <c r="B315">
        <v>36125</v>
      </c>
      <c r="C315" s="2">
        <v>44152</v>
      </c>
      <c r="D315" t="s">
        <v>11</v>
      </c>
      <c r="E315" t="s">
        <v>18</v>
      </c>
      <c r="F315">
        <v>419</v>
      </c>
      <c r="G315">
        <v>344</v>
      </c>
      <c r="H315" s="3">
        <v>82.100238663484475</v>
      </c>
      <c r="I315" s="3">
        <v>85</v>
      </c>
    </row>
    <row r="316" spans="1:11">
      <c r="A316">
        <v>315</v>
      </c>
      <c r="B316">
        <v>18936</v>
      </c>
      <c r="C316" s="2">
        <v>44222</v>
      </c>
      <c r="D316" t="s">
        <v>15</v>
      </c>
      <c r="E316" t="s">
        <v>12</v>
      </c>
      <c r="F316">
        <v>405</v>
      </c>
      <c r="G316">
        <v>326</v>
      </c>
      <c r="H316" s="3">
        <v>80.493827160493822</v>
      </c>
      <c r="I316" s="3">
        <v>91</v>
      </c>
      <c r="J316" s="2">
        <v>44227</v>
      </c>
    </row>
    <row r="317" spans="1:11">
      <c r="A317">
        <v>316</v>
      </c>
      <c r="B317">
        <v>20165</v>
      </c>
      <c r="C317" s="2">
        <v>44220</v>
      </c>
      <c r="D317" t="s">
        <v>15</v>
      </c>
      <c r="E317" t="s">
        <v>22</v>
      </c>
      <c r="F317">
        <v>416</v>
      </c>
      <c r="G317">
        <v>269</v>
      </c>
      <c r="H317" s="3">
        <v>64.663461538461547</v>
      </c>
      <c r="I317" s="3">
        <v>86</v>
      </c>
      <c r="J317" s="2">
        <v>44226</v>
      </c>
    </row>
    <row r="318" spans="1:11">
      <c r="A318">
        <v>317</v>
      </c>
      <c r="B318">
        <v>26242</v>
      </c>
      <c r="C318" s="2">
        <v>44339</v>
      </c>
      <c r="D318" t="s">
        <v>13</v>
      </c>
      <c r="E318" t="s">
        <v>21</v>
      </c>
      <c r="F318">
        <v>403</v>
      </c>
      <c r="G318">
        <v>287</v>
      </c>
      <c r="H318" s="3">
        <v>71.215880893300238</v>
      </c>
      <c r="I318" s="3">
        <v>93</v>
      </c>
      <c r="J318" s="2">
        <v>44341</v>
      </c>
      <c r="K318" s="2">
        <v>44346</v>
      </c>
    </row>
    <row r="319" spans="1:11">
      <c r="A319">
        <v>318</v>
      </c>
      <c r="B319">
        <v>44093</v>
      </c>
      <c r="C319" s="2">
        <v>44322</v>
      </c>
      <c r="D319" t="s">
        <v>11</v>
      </c>
      <c r="E319" t="s">
        <v>22</v>
      </c>
      <c r="F319">
        <v>420</v>
      </c>
      <c r="G319">
        <v>357</v>
      </c>
      <c r="H319" s="3">
        <v>85</v>
      </c>
      <c r="I319" s="3">
        <v>94</v>
      </c>
    </row>
    <row r="320" spans="1:11">
      <c r="A320">
        <v>319</v>
      </c>
      <c r="B320">
        <v>49987</v>
      </c>
      <c r="C320" s="2">
        <v>44146</v>
      </c>
      <c r="D320" t="s">
        <v>15</v>
      </c>
      <c r="E320" t="s">
        <v>21</v>
      </c>
      <c r="F320">
        <v>382</v>
      </c>
      <c r="G320">
        <v>252</v>
      </c>
      <c r="H320" s="3">
        <v>65.968586387434556</v>
      </c>
      <c r="I320" s="3">
        <v>86</v>
      </c>
      <c r="J320" s="2">
        <v>44153</v>
      </c>
    </row>
    <row r="321" spans="1:11">
      <c r="A321">
        <v>320</v>
      </c>
      <c r="B321">
        <v>33159</v>
      </c>
      <c r="C321" s="2">
        <v>44207</v>
      </c>
      <c r="D321" t="s">
        <v>11</v>
      </c>
      <c r="E321" t="s">
        <v>16</v>
      </c>
      <c r="F321">
        <v>381</v>
      </c>
      <c r="G321">
        <v>323</v>
      </c>
      <c r="H321" s="3">
        <v>84.776902887139101</v>
      </c>
      <c r="I321" s="3">
        <v>88</v>
      </c>
    </row>
    <row r="322" spans="1:11">
      <c r="A322">
        <v>321</v>
      </c>
      <c r="B322">
        <v>39863</v>
      </c>
      <c r="C322" s="2">
        <v>44355</v>
      </c>
      <c r="D322" t="s">
        <v>17</v>
      </c>
      <c r="E322" t="s">
        <v>16</v>
      </c>
      <c r="F322">
        <v>403</v>
      </c>
      <c r="G322">
        <v>347</v>
      </c>
      <c r="H322" s="3">
        <v>86.104218362282879</v>
      </c>
      <c r="I322" s="3">
        <v>91</v>
      </c>
      <c r="J322" s="2">
        <v>44361</v>
      </c>
      <c r="K322" s="2">
        <v>44367</v>
      </c>
    </row>
    <row r="323" spans="1:11">
      <c r="A323">
        <v>322</v>
      </c>
      <c r="B323">
        <v>35116</v>
      </c>
      <c r="C323" s="2">
        <v>44199</v>
      </c>
      <c r="D323" t="s">
        <v>13</v>
      </c>
      <c r="E323" t="s">
        <v>16</v>
      </c>
      <c r="F323">
        <v>416</v>
      </c>
      <c r="G323">
        <v>295</v>
      </c>
      <c r="H323" s="3">
        <v>70.913461538461547</v>
      </c>
      <c r="I323" s="3">
        <v>85</v>
      </c>
      <c r="J323" s="2">
        <v>44200</v>
      </c>
      <c r="K323" s="2">
        <v>44207</v>
      </c>
    </row>
    <row r="324" spans="1:11">
      <c r="A324">
        <v>323</v>
      </c>
      <c r="B324">
        <v>49238</v>
      </c>
      <c r="C324" s="2">
        <v>44237</v>
      </c>
      <c r="D324" t="s">
        <v>11</v>
      </c>
      <c r="E324" t="s">
        <v>20</v>
      </c>
      <c r="F324">
        <v>386</v>
      </c>
      <c r="G324">
        <v>311</v>
      </c>
      <c r="H324" s="3">
        <v>80.569948186528492</v>
      </c>
      <c r="I324" s="3">
        <v>92</v>
      </c>
    </row>
    <row r="325" spans="1:11">
      <c r="A325">
        <v>324</v>
      </c>
      <c r="B325">
        <v>34569</v>
      </c>
      <c r="C325" s="2">
        <v>44080</v>
      </c>
      <c r="D325" t="s">
        <v>15</v>
      </c>
      <c r="E325" t="s">
        <v>21</v>
      </c>
      <c r="F325">
        <v>385</v>
      </c>
      <c r="G325">
        <v>263</v>
      </c>
      <c r="H325" s="3">
        <v>68.311688311688314</v>
      </c>
      <c r="I325" s="3">
        <v>94</v>
      </c>
      <c r="J325" s="2">
        <v>44085</v>
      </c>
    </row>
    <row r="326" spans="1:11">
      <c r="A326">
        <v>325</v>
      </c>
      <c r="B326">
        <v>21478</v>
      </c>
      <c r="C326" s="2">
        <v>44126</v>
      </c>
      <c r="D326" t="s">
        <v>17</v>
      </c>
      <c r="E326" t="s">
        <v>14</v>
      </c>
      <c r="F326">
        <v>406</v>
      </c>
      <c r="G326">
        <v>324</v>
      </c>
      <c r="H326" s="3">
        <v>79.802955665024626</v>
      </c>
      <c r="I326" s="3">
        <v>92</v>
      </c>
      <c r="J326" s="2">
        <v>44127</v>
      </c>
      <c r="K326" s="2">
        <v>44134</v>
      </c>
    </row>
    <row r="327" spans="1:11">
      <c r="A327">
        <v>326</v>
      </c>
      <c r="B327">
        <v>16089</v>
      </c>
      <c r="C327" s="2">
        <v>44015</v>
      </c>
      <c r="D327" t="s">
        <v>17</v>
      </c>
      <c r="E327" t="s">
        <v>19</v>
      </c>
      <c r="F327">
        <v>402</v>
      </c>
      <c r="G327">
        <v>286</v>
      </c>
      <c r="H327" s="3">
        <v>71.144278606965173</v>
      </c>
      <c r="I327" s="3">
        <v>93</v>
      </c>
      <c r="J327" s="2">
        <v>44020</v>
      </c>
      <c r="K327" s="2">
        <v>44025</v>
      </c>
    </row>
    <row r="328" spans="1:11">
      <c r="A328">
        <v>327</v>
      </c>
      <c r="B328">
        <v>35665</v>
      </c>
      <c r="C328" s="2">
        <v>44321</v>
      </c>
      <c r="D328" t="s">
        <v>17</v>
      </c>
      <c r="E328" t="s">
        <v>20</v>
      </c>
      <c r="F328">
        <v>405</v>
      </c>
      <c r="G328">
        <v>327</v>
      </c>
      <c r="H328" s="3">
        <v>80.740740740740748</v>
      </c>
      <c r="I328" s="3">
        <v>88</v>
      </c>
      <c r="J328" s="2">
        <v>44324</v>
      </c>
      <c r="K328" s="2">
        <v>44329</v>
      </c>
    </row>
    <row r="329" spans="1:11">
      <c r="A329">
        <v>328</v>
      </c>
      <c r="B329">
        <v>40559</v>
      </c>
      <c r="C329" s="2">
        <v>44192</v>
      </c>
      <c r="D329" t="s">
        <v>15</v>
      </c>
      <c r="E329" t="s">
        <v>22</v>
      </c>
      <c r="F329">
        <v>399</v>
      </c>
      <c r="G329">
        <v>355</v>
      </c>
      <c r="H329" s="3">
        <v>88.972431077694239</v>
      </c>
      <c r="I329" s="3">
        <v>94</v>
      </c>
      <c r="J329" s="2">
        <v>44196</v>
      </c>
    </row>
    <row r="330" spans="1:11">
      <c r="A330">
        <v>329</v>
      </c>
      <c r="B330">
        <v>40379</v>
      </c>
      <c r="C330" s="2">
        <v>44224</v>
      </c>
      <c r="D330" t="s">
        <v>13</v>
      </c>
      <c r="E330" t="s">
        <v>14</v>
      </c>
      <c r="F330">
        <v>398</v>
      </c>
      <c r="G330">
        <v>334</v>
      </c>
      <c r="H330" s="3">
        <v>83.91959798994975</v>
      </c>
      <c r="I330" s="3">
        <v>95</v>
      </c>
      <c r="J330" s="2">
        <v>44227</v>
      </c>
      <c r="K330" s="2">
        <v>44231</v>
      </c>
    </row>
    <row r="331" spans="1:11">
      <c r="A331">
        <v>330</v>
      </c>
      <c r="B331">
        <v>45903</v>
      </c>
      <c r="C331" s="2">
        <v>44247</v>
      </c>
      <c r="D331" t="s">
        <v>15</v>
      </c>
      <c r="E331" t="s">
        <v>23</v>
      </c>
      <c r="F331">
        <v>393</v>
      </c>
      <c r="G331">
        <v>376</v>
      </c>
      <c r="H331" s="3">
        <v>95.67430025445293</v>
      </c>
      <c r="I331" s="3">
        <v>89</v>
      </c>
      <c r="J331" s="2">
        <v>44250</v>
      </c>
    </row>
    <row r="332" spans="1:11">
      <c r="A332">
        <v>331</v>
      </c>
      <c r="B332">
        <v>39478</v>
      </c>
      <c r="C332" s="2">
        <v>44187</v>
      </c>
      <c r="D332" t="s">
        <v>13</v>
      </c>
      <c r="E332" t="s">
        <v>19</v>
      </c>
      <c r="F332">
        <v>398</v>
      </c>
      <c r="G332">
        <v>310</v>
      </c>
      <c r="H332" s="3">
        <v>77.889447236180914</v>
      </c>
      <c r="I332" s="3">
        <v>85</v>
      </c>
      <c r="J332" s="2">
        <v>44194</v>
      </c>
      <c r="K332" s="2">
        <v>44200</v>
      </c>
    </row>
    <row r="333" spans="1:11">
      <c r="A333">
        <v>332</v>
      </c>
      <c r="B333">
        <v>19791</v>
      </c>
      <c r="C333" s="2">
        <v>44271</v>
      </c>
      <c r="D333" t="s">
        <v>11</v>
      </c>
      <c r="E333" t="s">
        <v>18</v>
      </c>
      <c r="F333">
        <v>403</v>
      </c>
      <c r="G333">
        <v>360</v>
      </c>
      <c r="H333" s="3">
        <v>89.330024813895776</v>
      </c>
      <c r="I333" s="3">
        <v>94</v>
      </c>
    </row>
    <row r="334" spans="1:11">
      <c r="A334">
        <v>333</v>
      </c>
      <c r="B334">
        <v>25939</v>
      </c>
      <c r="C334" s="2">
        <v>44131</v>
      </c>
      <c r="D334" t="s">
        <v>13</v>
      </c>
      <c r="E334" t="s">
        <v>23</v>
      </c>
      <c r="F334">
        <v>391</v>
      </c>
      <c r="G334">
        <v>339</v>
      </c>
      <c r="H334" s="3">
        <v>86.70076726342711</v>
      </c>
      <c r="I334" s="3">
        <v>95</v>
      </c>
      <c r="J334" s="2">
        <v>44136</v>
      </c>
      <c r="K334" s="2">
        <v>44140</v>
      </c>
    </row>
    <row r="335" spans="1:11">
      <c r="A335">
        <v>334</v>
      </c>
      <c r="B335">
        <v>32238</v>
      </c>
      <c r="C335" s="2">
        <v>43988</v>
      </c>
      <c r="D335" t="s">
        <v>11</v>
      </c>
      <c r="E335" t="s">
        <v>23</v>
      </c>
      <c r="F335">
        <v>388</v>
      </c>
      <c r="G335">
        <v>317</v>
      </c>
      <c r="H335" s="3">
        <v>81.701030927835049</v>
      </c>
      <c r="I335" s="3">
        <v>88</v>
      </c>
    </row>
    <row r="336" spans="1:11">
      <c r="A336">
        <v>335</v>
      </c>
      <c r="B336">
        <v>25556</v>
      </c>
      <c r="C336" s="2">
        <v>44025</v>
      </c>
      <c r="D336" t="s">
        <v>15</v>
      </c>
      <c r="E336" t="s">
        <v>12</v>
      </c>
      <c r="F336">
        <v>406</v>
      </c>
      <c r="G336">
        <v>354</v>
      </c>
      <c r="H336" s="3">
        <v>87.192118226600996</v>
      </c>
      <c r="I336" s="3">
        <v>94</v>
      </c>
      <c r="J336" s="2">
        <v>44026</v>
      </c>
    </row>
    <row r="337" spans="1:11">
      <c r="A337">
        <v>336</v>
      </c>
      <c r="B337">
        <v>31136</v>
      </c>
      <c r="C337" s="2">
        <v>43996</v>
      </c>
      <c r="D337" t="s">
        <v>13</v>
      </c>
      <c r="E337" t="s">
        <v>23</v>
      </c>
      <c r="F337">
        <v>406</v>
      </c>
      <c r="G337">
        <v>356</v>
      </c>
      <c r="H337" s="3">
        <v>87.684729064039416</v>
      </c>
      <c r="I337" s="3">
        <v>89</v>
      </c>
      <c r="J337" s="2">
        <v>43998</v>
      </c>
      <c r="K337" s="2">
        <v>44000</v>
      </c>
    </row>
    <row r="338" spans="1:11">
      <c r="A338">
        <v>337</v>
      </c>
      <c r="B338">
        <v>33681</v>
      </c>
      <c r="C338" s="2">
        <v>44230</v>
      </c>
      <c r="D338" t="s">
        <v>11</v>
      </c>
      <c r="E338" t="s">
        <v>23</v>
      </c>
      <c r="F338">
        <v>381</v>
      </c>
      <c r="G338">
        <v>296</v>
      </c>
      <c r="H338" s="3">
        <v>77.690288713910761</v>
      </c>
      <c r="I338" s="3">
        <v>93</v>
      </c>
    </row>
    <row r="339" spans="1:11">
      <c r="A339">
        <v>338</v>
      </c>
      <c r="B339">
        <v>44939</v>
      </c>
      <c r="C339" s="2">
        <v>44007</v>
      </c>
      <c r="D339" t="s">
        <v>13</v>
      </c>
      <c r="E339" t="s">
        <v>19</v>
      </c>
      <c r="F339">
        <v>387</v>
      </c>
      <c r="G339">
        <v>306</v>
      </c>
      <c r="H339" s="3">
        <v>79.069767441860463</v>
      </c>
      <c r="I339" s="3">
        <v>87</v>
      </c>
      <c r="J339" s="2">
        <v>44010</v>
      </c>
      <c r="K339" s="2">
        <v>44016</v>
      </c>
    </row>
    <row r="340" spans="1:11">
      <c r="A340">
        <v>339</v>
      </c>
      <c r="B340">
        <v>30380</v>
      </c>
      <c r="C340" s="2">
        <v>44374</v>
      </c>
      <c r="D340" t="s">
        <v>11</v>
      </c>
      <c r="E340" t="s">
        <v>21</v>
      </c>
      <c r="F340">
        <v>397</v>
      </c>
      <c r="G340">
        <v>362</v>
      </c>
      <c r="H340" s="3">
        <v>91.183879093198996</v>
      </c>
      <c r="I340" s="3">
        <v>86</v>
      </c>
    </row>
    <row r="341" spans="1:11">
      <c r="A341">
        <v>340</v>
      </c>
      <c r="B341">
        <v>18563</v>
      </c>
      <c r="C341" s="2">
        <v>44177</v>
      </c>
      <c r="D341" t="s">
        <v>15</v>
      </c>
      <c r="E341" t="s">
        <v>14</v>
      </c>
      <c r="F341">
        <v>401</v>
      </c>
      <c r="G341">
        <v>281</v>
      </c>
      <c r="H341" s="3">
        <v>70.074812967581039</v>
      </c>
      <c r="I341" s="3">
        <v>91</v>
      </c>
      <c r="J341" s="2">
        <v>44181</v>
      </c>
    </row>
    <row r="342" spans="1:11">
      <c r="A342">
        <v>341</v>
      </c>
      <c r="B342">
        <v>23461</v>
      </c>
      <c r="C342" s="2">
        <v>44309</v>
      </c>
      <c r="D342" t="s">
        <v>17</v>
      </c>
      <c r="E342" t="s">
        <v>23</v>
      </c>
      <c r="F342">
        <v>416</v>
      </c>
      <c r="G342">
        <v>354</v>
      </c>
      <c r="H342" s="3">
        <v>85.09615384615384</v>
      </c>
      <c r="I342" s="3">
        <v>91</v>
      </c>
      <c r="J342" s="2">
        <v>44316</v>
      </c>
      <c r="K342" s="2">
        <v>44319</v>
      </c>
    </row>
    <row r="343" spans="1:11">
      <c r="A343">
        <v>342</v>
      </c>
      <c r="B343">
        <v>21039</v>
      </c>
      <c r="C343" s="2">
        <v>44091</v>
      </c>
      <c r="D343" t="s">
        <v>11</v>
      </c>
      <c r="E343" t="s">
        <v>23</v>
      </c>
      <c r="F343">
        <v>406</v>
      </c>
      <c r="G343">
        <v>250</v>
      </c>
      <c r="H343" s="3">
        <v>61.576354679802961</v>
      </c>
      <c r="I343" s="3">
        <v>86</v>
      </c>
    </row>
    <row r="344" spans="1:11">
      <c r="A344">
        <v>343</v>
      </c>
      <c r="B344">
        <v>35724</v>
      </c>
      <c r="C344" s="2">
        <v>44057</v>
      </c>
      <c r="D344" t="s">
        <v>15</v>
      </c>
      <c r="E344" t="s">
        <v>19</v>
      </c>
      <c r="F344">
        <v>384</v>
      </c>
      <c r="G344">
        <v>277</v>
      </c>
      <c r="H344" s="3">
        <v>72.135416666666657</v>
      </c>
      <c r="I344" s="3">
        <v>86</v>
      </c>
      <c r="J344" s="2">
        <v>44064</v>
      </c>
    </row>
    <row r="345" spans="1:11">
      <c r="A345">
        <v>344</v>
      </c>
      <c r="B345">
        <v>48107</v>
      </c>
      <c r="C345" s="2">
        <v>44213</v>
      </c>
      <c r="D345" t="s">
        <v>15</v>
      </c>
      <c r="E345" t="s">
        <v>21</v>
      </c>
      <c r="F345">
        <v>397</v>
      </c>
      <c r="G345">
        <v>331</v>
      </c>
      <c r="H345" s="3">
        <v>83.375314861460964</v>
      </c>
      <c r="I345" s="3">
        <v>93</v>
      </c>
      <c r="J345" s="2">
        <v>44215</v>
      </c>
    </row>
    <row r="346" spans="1:11">
      <c r="A346">
        <v>345</v>
      </c>
      <c r="B346">
        <v>16773</v>
      </c>
      <c r="C346" s="2">
        <v>44263</v>
      </c>
      <c r="D346" t="s">
        <v>17</v>
      </c>
      <c r="E346" t="s">
        <v>18</v>
      </c>
      <c r="F346">
        <v>396</v>
      </c>
      <c r="G346">
        <v>260</v>
      </c>
      <c r="H346" s="3">
        <v>65.656565656565661</v>
      </c>
      <c r="I346" s="3">
        <v>88</v>
      </c>
      <c r="J346" s="2">
        <v>44268</v>
      </c>
      <c r="K346" s="2">
        <v>44271</v>
      </c>
    </row>
    <row r="347" spans="1:11">
      <c r="A347">
        <v>346</v>
      </c>
      <c r="B347">
        <v>46009</v>
      </c>
      <c r="C347" s="2">
        <v>44163</v>
      </c>
      <c r="D347" t="s">
        <v>15</v>
      </c>
      <c r="E347" t="s">
        <v>14</v>
      </c>
      <c r="F347">
        <v>413</v>
      </c>
      <c r="G347">
        <v>333</v>
      </c>
      <c r="H347" s="3">
        <v>80.629539951573847</v>
      </c>
      <c r="I347" s="3">
        <v>92</v>
      </c>
      <c r="J347" s="2">
        <v>44167</v>
      </c>
    </row>
    <row r="348" spans="1:11">
      <c r="A348">
        <v>347</v>
      </c>
      <c r="B348">
        <v>21056</v>
      </c>
      <c r="C348" s="2">
        <v>44266</v>
      </c>
      <c r="D348" t="s">
        <v>15</v>
      </c>
      <c r="E348" t="s">
        <v>19</v>
      </c>
      <c r="F348">
        <v>390</v>
      </c>
      <c r="G348">
        <v>288</v>
      </c>
      <c r="H348" s="3">
        <v>73.846153846153854</v>
      </c>
      <c r="I348" s="3">
        <v>90</v>
      </c>
      <c r="J348" s="2">
        <v>44268</v>
      </c>
    </row>
    <row r="349" spans="1:11">
      <c r="A349">
        <v>348</v>
      </c>
      <c r="B349">
        <v>37306</v>
      </c>
      <c r="C349" s="2">
        <v>44289</v>
      </c>
      <c r="D349" t="s">
        <v>11</v>
      </c>
      <c r="E349" t="s">
        <v>18</v>
      </c>
      <c r="F349">
        <v>399</v>
      </c>
      <c r="G349">
        <v>257</v>
      </c>
      <c r="H349" s="3">
        <v>64.411027568922307</v>
      </c>
      <c r="I349" s="3">
        <v>95</v>
      </c>
    </row>
    <row r="350" spans="1:11">
      <c r="A350">
        <v>349</v>
      </c>
      <c r="B350">
        <v>13559</v>
      </c>
      <c r="C350" s="2">
        <v>44306</v>
      </c>
      <c r="D350" t="s">
        <v>13</v>
      </c>
      <c r="E350" t="s">
        <v>21</v>
      </c>
      <c r="F350">
        <v>389</v>
      </c>
      <c r="G350">
        <v>295</v>
      </c>
      <c r="H350" s="3">
        <v>75.835475578406175</v>
      </c>
      <c r="I350" s="3">
        <v>88</v>
      </c>
      <c r="J350" s="2">
        <v>44312</v>
      </c>
      <c r="K350" s="2">
        <v>44317</v>
      </c>
    </row>
    <row r="351" spans="1:11">
      <c r="A351">
        <v>350</v>
      </c>
      <c r="B351">
        <v>42979</v>
      </c>
      <c r="C351" s="2">
        <v>44379</v>
      </c>
      <c r="D351" t="s">
        <v>13</v>
      </c>
      <c r="E351" t="s">
        <v>22</v>
      </c>
      <c r="F351">
        <v>391</v>
      </c>
      <c r="G351">
        <v>297</v>
      </c>
      <c r="H351" s="3">
        <v>75.959079283887462</v>
      </c>
      <c r="I351" s="3">
        <v>89</v>
      </c>
      <c r="J351" s="2">
        <v>44384</v>
      </c>
      <c r="K351" s="2">
        <v>44387</v>
      </c>
    </row>
    <row r="352" spans="1:11">
      <c r="A352">
        <v>351</v>
      </c>
      <c r="B352">
        <v>40996</v>
      </c>
      <c r="C352" s="2">
        <v>44163</v>
      </c>
      <c r="D352" t="s">
        <v>13</v>
      </c>
      <c r="E352" t="s">
        <v>20</v>
      </c>
      <c r="F352">
        <v>416</v>
      </c>
      <c r="G352">
        <v>379</v>
      </c>
      <c r="H352" s="3">
        <v>91.105769230769226</v>
      </c>
      <c r="I352" s="3">
        <v>88</v>
      </c>
      <c r="J352" s="2">
        <v>44168</v>
      </c>
      <c r="K352" s="2">
        <v>44174</v>
      </c>
    </row>
    <row r="353" spans="1:11">
      <c r="A353">
        <v>352</v>
      </c>
      <c r="B353">
        <v>17465</v>
      </c>
      <c r="C353" s="2">
        <v>44400</v>
      </c>
      <c r="D353" t="s">
        <v>13</v>
      </c>
      <c r="E353" t="s">
        <v>16</v>
      </c>
      <c r="F353">
        <v>410</v>
      </c>
      <c r="G353">
        <v>305</v>
      </c>
      <c r="H353" s="3">
        <v>74.390243902439025</v>
      </c>
      <c r="I353" s="3">
        <v>86</v>
      </c>
      <c r="J353" s="2">
        <v>44407</v>
      </c>
      <c r="K353" s="2">
        <v>44413</v>
      </c>
    </row>
    <row r="354" spans="1:11">
      <c r="A354">
        <v>353</v>
      </c>
      <c r="B354">
        <v>24603</v>
      </c>
      <c r="C354" s="2">
        <v>44173</v>
      </c>
      <c r="D354" t="s">
        <v>15</v>
      </c>
      <c r="E354" t="s">
        <v>20</v>
      </c>
      <c r="F354">
        <v>381</v>
      </c>
      <c r="G354">
        <v>360</v>
      </c>
      <c r="H354" s="3">
        <v>94.488188976377955</v>
      </c>
      <c r="I354" s="3">
        <v>93</v>
      </c>
      <c r="J354" s="2">
        <v>44180</v>
      </c>
    </row>
    <row r="355" spans="1:11">
      <c r="A355">
        <v>354</v>
      </c>
      <c r="B355">
        <v>23856</v>
      </c>
      <c r="C355" s="2">
        <v>44226</v>
      </c>
      <c r="D355" t="s">
        <v>17</v>
      </c>
      <c r="E355" t="s">
        <v>14</v>
      </c>
      <c r="F355">
        <v>383</v>
      </c>
      <c r="G355">
        <v>346</v>
      </c>
      <c r="H355" s="3">
        <v>90.33942558746736</v>
      </c>
      <c r="I355" s="3">
        <v>85</v>
      </c>
      <c r="J355" s="2">
        <v>44233</v>
      </c>
      <c r="K355" s="2">
        <v>44240</v>
      </c>
    </row>
    <row r="356" spans="1:11">
      <c r="A356">
        <v>355</v>
      </c>
      <c r="B356">
        <v>21850</v>
      </c>
      <c r="C356" s="2">
        <v>44310</v>
      </c>
      <c r="D356" t="s">
        <v>15</v>
      </c>
      <c r="E356" t="s">
        <v>21</v>
      </c>
      <c r="F356">
        <v>417</v>
      </c>
      <c r="G356">
        <v>324</v>
      </c>
      <c r="H356" s="3">
        <v>77.697841726618705</v>
      </c>
      <c r="I356" s="3">
        <v>89</v>
      </c>
      <c r="J356" s="2">
        <v>44314</v>
      </c>
    </row>
    <row r="357" spans="1:11">
      <c r="A357">
        <v>356</v>
      </c>
      <c r="B357">
        <v>14647</v>
      </c>
      <c r="C357" s="2">
        <v>44215</v>
      </c>
      <c r="D357" t="s">
        <v>13</v>
      </c>
      <c r="E357" t="s">
        <v>23</v>
      </c>
      <c r="F357">
        <v>391</v>
      </c>
      <c r="G357">
        <v>331</v>
      </c>
      <c r="H357" s="3">
        <v>84.654731457800509</v>
      </c>
      <c r="I357" s="3">
        <v>95</v>
      </c>
      <c r="J357" s="2">
        <v>44222</v>
      </c>
      <c r="K357" s="2">
        <v>44229</v>
      </c>
    </row>
    <row r="358" spans="1:11">
      <c r="A358">
        <v>357</v>
      </c>
      <c r="B358">
        <v>16905</v>
      </c>
      <c r="C358" s="2">
        <v>44033</v>
      </c>
      <c r="D358" t="s">
        <v>11</v>
      </c>
      <c r="E358" t="s">
        <v>22</v>
      </c>
      <c r="F358">
        <v>401</v>
      </c>
      <c r="G358">
        <v>343</v>
      </c>
      <c r="H358" s="3">
        <v>85.536159600997507</v>
      </c>
      <c r="I358" s="3">
        <v>88</v>
      </c>
    </row>
    <row r="359" spans="1:11">
      <c r="A359">
        <v>358</v>
      </c>
      <c r="B359">
        <v>24102</v>
      </c>
      <c r="C359" s="2">
        <v>44135</v>
      </c>
      <c r="D359" t="s">
        <v>17</v>
      </c>
      <c r="E359" t="s">
        <v>21</v>
      </c>
      <c r="F359">
        <v>402</v>
      </c>
      <c r="G359">
        <v>258</v>
      </c>
      <c r="H359" s="3">
        <v>64.179104477611943</v>
      </c>
      <c r="I359" s="3">
        <v>90</v>
      </c>
      <c r="J359" s="2">
        <v>44140</v>
      </c>
      <c r="K359" s="2">
        <v>44146</v>
      </c>
    </row>
    <row r="360" spans="1:11">
      <c r="A360">
        <v>359</v>
      </c>
      <c r="B360">
        <v>29791</v>
      </c>
      <c r="C360" s="2">
        <v>44212</v>
      </c>
      <c r="D360" t="s">
        <v>15</v>
      </c>
      <c r="E360" t="s">
        <v>16</v>
      </c>
      <c r="F360">
        <v>410</v>
      </c>
      <c r="G360">
        <v>263</v>
      </c>
      <c r="H360" s="3">
        <v>64.146341463414629</v>
      </c>
      <c r="I360" s="3">
        <v>93</v>
      </c>
      <c r="J360" s="2">
        <v>44213</v>
      </c>
    </row>
    <row r="361" spans="1:11">
      <c r="A361">
        <v>360</v>
      </c>
      <c r="B361">
        <v>29209</v>
      </c>
      <c r="C361" s="2">
        <v>44199</v>
      </c>
      <c r="D361" t="s">
        <v>15</v>
      </c>
      <c r="E361" t="s">
        <v>22</v>
      </c>
      <c r="F361">
        <v>413</v>
      </c>
      <c r="G361">
        <v>370</v>
      </c>
      <c r="H361" s="3">
        <v>89.58837772397095</v>
      </c>
      <c r="I361" s="3">
        <v>94</v>
      </c>
      <c r="J361" s="2">
        <v>44202</v>
      </c>
    </row>
    <row r="362" spans="1:11">
      <c r="A362">
        <v>361</v>
      </c>
      <c r="B362">
        <v>29834</v>
      </c>
      <c r="C362" s="2">
        <v>44342</v>
      </c>
      <c r="D362" t="s">
        <v>13</v>
      </c>
      <c r="E362" t="s">
        <v>23</v>
      </c>
      <c r="F362">
        <v>396</v>
      </c>
      <c r="G362">
        <v>282</v>
      </c>
      <c r="H362" s="3">
        <v>71.212121212121218</v>
      </c>
      <c r="I362" s="3">
        <v>86</v>
      </c>
      <c r="J362" s="2">
        <v>44346</v>
      </c>
      <c r="K362" s="2">
        <v>44349</v>
      </c>
    </row>
    <row r="363" spans="1:11">
      <c r="A363">
        <v>362</v>
      </c>
      <c r="B363">
        <v>41010</v>
      </c>
      <c r="C363" s="2">
        <v>44163</v>
      </c>
      <c r="D363" t="s">
        <v>17</v>
      </c>
      <c r="E363" t="s">
        <v>22</v>
      </c>
      <c r="F363">
        <v>392</v>
      </c>
      <c r="G363">
        <v>260</v>
      </c>
      <c r="H363" s="3">
        <v>66.326530612244895</v>
      </c>
      <c r="I363" s="3">
        <v>85</v>
      </c>
      <c r="J363" s="2">
        <v>44164</v>
      </c>
      <c r="K363" s="2">
        <v>44166</v>
      </c>
    </row>
    <row r="364" spans="1:11">
      <c r="A364">
        <v>363</v>
      </c>
      <c r="B364">
        <v>19041</v>
      </c>
      <c r="C364" s="2">
        <v>44179</v>
      </c>
      <c r="D364" t="s">
        <v>13</v>
      </c>
      <c r="E364" t="s">
        <v>14</v>
      </c>
      <c r="F364">
        <v>392</v>
      </c>
      <c r="G364">
        <v>354</v>
      </c>
      <c r="H364" s="3">
        <v>90.306122448979593</v>
      </c>
      <c r="I364" s="3">
        <v>88</v>
      </c>
      <c r="J364" s="2">
        <v>44186</v>
      </c>
      <c r="K364" s="2">
        <v>44191</v>
      </c>
    </row>
    <row r="365" spans="1:11">
      <c r="A365">
        <v>364</v>
      </c>
      <c r="B365">
        <v>43278</v>
      </c>
      <c r="C365" s="2">
        <v>44350</v>
      </c>
      <c r="D365" t="s">
        <v>11</v>
      </c>
      <c r="E365" t="s">
        <v>21</v>
      </c>
      <c r="F365">
        <v>403</v>
      </c>
      <c r="G365">
        <v>270</v>
      </c>
      <c r="H365" s="3">
        <v>66.997518610421835</v>
      </c>
      <c r="I365" s="3">
        <v>85</v>
      </c>
    </row>
    <row r="366" spans="1:11">
      <c r="A366">
        <v>365</v>
      </c>
      <c r="B366">
        <v>20434</v>
      </c>
      <c r="C366" s="2">
        <v>44339</v>
      </c>
      <c r="D366" t="s">
        <v>17</v>
      </c>
      <c r="E366" t="s">
        <v>16</v>
      </c>
      <c r="F366">
        <v>406</v>
      </c>
      <c r="G366">
        <v>277</v>
      </c>
      <c r="H366" s="3">
        <v>68.22660098522168</v>
      </c>
      <c r="I366" s="3">
        <v>92</v>
      </c>
      <c r="J366" s="2">
        <v>44346</v>
      </c>
      <c r="K366" s="2">
        <v>44353</v>
      </c>
    </row>
    <row r="367" spans="1:11">
      <c r="A367">
        <v>366</v>
      </c>
      <c r="B367">
        <v>40258</v>
      </c>
      <c r="C367" s="2">
        <v>44123</v>
      </c>
      <c r="D367" t="s">
        <v>17</v>
      </c>
      <c r="E367" t="s">
        <v>14</v>
      </c>
      <c r="F367">
        <v>402</v>
      </c>
      <c r="G367">
        <v>291</v>
      </c>
      <c r="H367" s="3">
        <v>72.388059701492537</v>
      </c>
      <c r="I367" s="3">
        <v>94</v>
      </c>
      <c r="J367" s="2">
        <v>44129</v>
      </c>
      <c r="K367" s="2">
        <v>44133</v>
      </c>
    </row>
    <row r="368" spans="1:11">
      <c r="A368">
        <v>367</v>
      </c>
      <c r="B368">
        <v>40755</v>
      </c>
      <c r="C368" s="2">
        <v>44117</v>
      </c>
      <c r="D368" t="s">
        <v>13</v>
      </c>
      <c r="E368" t="s">
        <v>12</v>
      </c>
      <c r="F368">
        <v>403</v>
      </c>
      <c r="G368">
        <v>322</v>
      </c>
      <c r="H368" s="3">
        <v>79.900744416873451</v>
      </c>
      <c r="I368" s="3">
        <v>86</v>
      </c>
      <c r="J368" s="2">
        <v>44120</v>
      </c>
      <c r="K368" s="2">
        <v>44126</v>
      </c>
    </row>
    <row r="369" spans="1:11">
      <c r="A369">
        <v>368</v>
      </c>
      <c r="B369">
        <v>27280</v>
      </c>
      <c r="C369" s="2">
        <v>44146</v>
      </c>
      <c r="D369" t="s">
        <v>11</v>
      </c>
      <c r="E369" t="s">
        <v>16</v>
      </c>
      <c r="F369">
        <v>414</v>
      </c>
      <c r="G369">
        <v>335</v>
      </c>
      <c r="H369" s="3">
        <v>80.917874396135275</v>
      </c>
      <c r="I369" s="3">
        <v>89</v>
      </c>
    </row>
    <row r="370" spans="1:11">
      <c r="A370">
        <v>369</v>
      </c>
      <c r="B370">
        <v>33640</v>
      </c>
      <c r="C370" s="2">
        <v>44275</v>
      </c>
      <c r="D370" t="s">
        <v>15</v>
      </c>
      <c r="E370" t="s">
        <v>19</v>
      </c>
      <c r="F370">
        <v>408</v>
      </c>
      <c r="G370">
        <v>363</v>
      </c>
      <c r="H370" s="3">
        <v>88.970588235294116</v>
      </c>
      <c r="I370" s="3">
        <v>88</v>
      </c>
      <c r="J370" s="2">
        <v>44277</v>
      </c>
    </row>
    <row r="371" spans="1:11">
      <c r="A371">
        <v>370</v>
      </c>
      <c r="B371">
        <v>39745</v>
      </c>
      <c r="C371" s="2">
        <v>44080</v>
      </c>
      <c r="D371" t="s">
        <v>11</v>
      </c>
      <c r="E371" t="s">
        <v>18</v>
      </c>
      <c r="F371">
        <v>384</v>
      </c>
      <c r="G371">
        <v>254</v>
      </c>
      <c r="H371" s="3">
        <v>66.145833333333343</v>
      </c>
      <c r="I371" s="3">
        <v>94</v>
      </c>
    </row>
    <row r="372" spans="1:11">
      <c r="A372">
        <v>371</v>
      </c>
      <c r="B372">
        <v>24139</v>
      </c>
      <c r="C372" s="2">
        <v>44240</v>
      </c>
      <c r="D372" t="s">
        <v>15</v>
      </c>
      <c r="E372" t="s">
        <v>20</v>
      </c>
      <c r="F372">
        <v>386</v>
      </c>
      <c r="G372">
        <v>350</v>
      </c>
      <c r="H372" s="3">
        <v>90.673575129533674</v>
      </c>
      <c r="I372" s="3">
        <v>85</v>
      </c>
      <c r="J372" s="2">
        <v>44247</v>
      </c>
    </row>
    <row r="373" spans="1:11">
      <c r="A373">
        <v>372</v>
      </c>
      <c r="B373">
        <v>38718</v>
      </c>
      <c r="C373" s="2">
        <v>44371</v>
      </c>
      <c r="D373" t="s">
        <v>13</v>
      </c>
      <c r="E373" t="s">
        <v>18</v>
      </c>
      <c r="F373">
        <v>391</v>
      </c>
      <c r="G373">
        <v>276</v>
      </c>
      <c r="H373" s="3">
        <v>70.588235294117652</v>
      </c>
      <c r="I373" s="3">
        <v>91</v>
      </c>
      <c r="J373" s="2">
        <v>44378</v>
      </c>
      <c r="K373" s="2">
        <v>44384</v>
      </c>
    </row>
    <row r="374" spans="1:11">
      <c r="A374">
        <v>373</v>
      </c>
      <c r="B374">
        <v>16076</v>
      </c>
      <c r="C374" s="2">
        <v>44120</v>
      </c>
      <c r="D374" t="s">
        <v>13</v>
      </c>
      <c r="E374" t="s">
        <v>16</v>
      </c>
      <c r="F374">
        <v>403</v>
      </c>
      <c r="G374">
        <v>266</v>
      </c>
      <c r="H374" s="3">
        <v>66.00496277915633</v>
      </c>
      <c r="I374" s="3">
        <v>86</v>
      </c>
      <c r="J374" s="2">
        <v>44127</v>
      </c>
      <c r="K374" s="2">
        <v>44134</v>
      </c>
    </row>
    <row r="375" spans="1:11">
      <c r="A375">
        <v>374</v>
      </c>
      <c r="B375">
        <v>30234</v>
      </c>
      <c r="C375" s="2">
        <v>44134</v>
      </c>
      <c r="D375" t="s">
        <v>17</v>
      </c>
      <c r="E375" t="s">
        <v>19</v>
      </c>
      <c r="F375">
        <v>401</v>
      </c>
      <c r="G375">
        <v>304</v>
      </c>
      <c r="H375" s="3">
        <v>75.81047381546135</v>
      </c>
      <c r="I375" s="3">
        <v>90</v>
      </c>
      <c r="J375" s="2">
        <v>44140</v>
      </c>
      <c r="K375" s="2">
        <v>44143</v>
      </c>
    </row>
    <row r="376" spans="1:11">
      <c r="A376">
        <v>375</v>
      </c>
      <c r="B376">
        <v>39334</v>
      </c>
      <c r="C376" s="2">
        <v>44377</v>
      </c>
      <c r="D376" t="s">
        <v>13</v>
      </c>
      <c r="E376" t="s">
        <v>20</v>
      </c>
      <c r="F376">
        <v>418</v>
      </c>
      <c r="G376">
        <v>342</v>
      </c>
      <c r="H376" s="3">
        <v>81.818181818181827</v>
      </c>
      <c r="I376" s="3">
        <v>86</v>
      </c>
      <c r="J376" s="2">
        <v>44382</v>
      </c>
      <c r="K376" s="2">
        <v>44387</v>
      </c>
    </row>
    <row r="377" spans="1:11">
      <c r="A377">
        <v>376</v>
      </c>
      <c r="B377">
        <v>31481</v>
      </c>
      <c r="C377" s="2">
        <v>44162</v>
      </c>
      <c r="D377" t="s">
        <v>11</v>
      </c>
      <c r="E377" t="s">
        <v>16</v>
      </c>
      <c r="F377">
        <v>392</v>
      </c>
      <c r="G377">
        <v>286</v>
      </c>
      <c r="H377" s="3">
        <v>72.959183673469383</v>
      </c>
      <c r="I377" s="3">
        <v>93</v>
      </c>
    </row>
    <row r="378" spans="1:11">
      <c r="A378">
        <v>377</v>
      </c>
      <c r="B378">
        <v>38447</v>
      </c>
      <c r="C378" s="2">
        <v>44022</v>
      </c>
      <c r="D378" t="s">
        <v>15</v>
      </c>
      <c r="E378" t="s">
        <v>14</v>
      </c>
      <c r="F378">
        <v>380</v>
      </c>
      <c r="G378">
        <v>353</v>
      </c>
      <c r="H378" s="3">
        <v>92.89473684210526</v>
      </c>
      <c r="I378" s="3">
        <v>93</v>
      </c>
      <c r="J378" s="2">
        <v>44028</v>
      </c>
    </row>
    <row r="379" spans="1:11">
      <c r="A379">
        <v>378</v>
      </c>
      <c r="B379">
        <v>19529</v>
      </c>
      <c r="C379" s="2">
        <v>44088</v>
      </c>
      <c r="D379" t="s">
        <v>17</v>
      </c>
      <c r="E379" t="s">
        <v>23</v>
      </c>
      <c r="F379">
        <v>398</v>
      </c>
      <c r="G379">
        <v>273</v>
      </c>
      <c r="H379" s="3">
        <v>68.5929648241206</v>
      </c>
      <c r="I379" s="3">
        <v>95</v>
      </c>
      <c r="J379" s="2">
        <v>44092</v>
      </c>
      <c r="K379" s="2">
        <v>44096</v>
      </c>
    </row>
    <row r="380" spans="1:11">
      <c r="A380">
        <v>379</v>
      </c>
      <c r="B380">
        <v>35572</v>
      </c>
      <c r="C380" s="2">
        <v>44407</v>
      </c>
      <c r="D380" t="s">
        <v>11</v>
      </c>
      <c r="E380" t="s">
        <v>19</v>
      </c>
      <c r="F380">
        <v>381</v>
      </c>
      <c r="G380">
        <v>308</v>
      </c>
      <c r="H380" s="3">
        <v>80.839895013123368</v>
      </c>
      <c r="I380" s="3">
        <v>94</v>
      </c>
    </row>
    <row r="381" spans="1:11">
      <c r="A381">
        <v>380</v>
      </c>
      <c r="B381">
        <v>27982</v>
      </c>
      <c r="C381" s="2">
        <v>44141</v>
      </c>
      <c r="D381" t="s">
        <v>13</v>
      </c>
      <c r="E381" t="s">
        <v>16</v>
      </c>
      <c r="F381">
        <v>388</v>
      </c>
      <c r="G381">
        <v>326</v>
      </c>
      <c r="H381" s="3">
        <v>84.020618556701038</v>
      </c>
      <c r="I381" s="3">
        <v>90</v>
      </c>
      <c r="J381" s="2">
        <v>44148</v>
      </c>
      <c r="K381" s="2">
        <v>44155</v>
      </c>
    </row>
    <row r="382" spans="1:11">
      <c r="A382">
        <v>381</v>
      </c>
      <c r="B382">
        <v>16896</v>
      </c>
      <c r="C382" s="2">
        <v>44053</v>
      </c>
      <c r="D382" t="s">
        <v>15</v>
      </c>
      <c r="E382" t="s">
        <v>14</v>
      </c>
      <c r="F382">
        <v>408</v>
      </c>
      <c r="G382">
        <v>291</v>
      </c>
      <c r="H382" s="3">
        <v>71.32352941176471</v>
      </c>
      <c r="I382" s="3">
        <v>93</v>
      </c>
      <c r="J382" s="2">
        <v>44060</v>
      </c>
    </row>
    <row r="383" spans="1:11">
      <c r="A383">
        <v>382</v>
      </c>
      <c r="B383">
        <v>36770</v>
      </c>
      <c r="C383" s="2">
        <v>44103</v>
      </c>
      <c r="D383" t="s">
        <v>11</v>
      </c>
      <c r="E383" t="s">
        <v>22</v>
      </c>
      <c r="F383">
        <v>419</v>
      </c>
      <c r="G383">
        <v>352</v>
      </c>
      <c r="H383" s="3">
        <v>84.009546539379471</v>
      </c>
      <c r="I383" s="3">
        <v>85</v>
      </c>
    </row>
    <row r="384" spans="1:11">
      <c r="A384">
        <v>383</v>
      </c>
      <c r="B384">
        <v>21667</v>
      </c>
      <c r="C384" s="2">
        <v>44320</v>
      </c>
      <c r="D384" t="s">
        <v>15</v>
      </c>
      <c r="E384" t="s">
        <v>22</v>
      </c>
      <c r="F384">
        <v>402</v>
      </c>
      <c r="G384">
        <v>345</v>
      </c>
      <c r="H384" s="3">
        <v>85.820895522388057</v>
      </c>
      <c r="I384" s="3">
        <v>89</v>
      </c>
      <c r="J384" s="2">
        <v>44322</v>
      </c>
    </row>
    <row r="385" spans="1:11">
      <c r="A385">
        <v>384</v>
      </c>
      <c r="B385">
        <v>22456</v>
      </c>
      <c r="C385" s="2">
        <v>44237</v>
      </c>
      <c r="D385" t="s">
        <v>11</v>
      </c>
      <c r="E385" t="s">
        <v>22</v>
      </c>
      <c r="F385">
        <v>390</v>
      </c>
      <c r="G385">
        <v>293</v>
      </c>
      <c r="H385" s="3">
        <v>75.128205128205124</v>
      </c>
      <c r="I385" s="3">
        <v>87</v>
      </c>
    </row>
    <row r="386" spans="1:11">
      <c r="A386">
        <v>385</v>
      </c>
      <c r="B386">
        <v>46145</v>
      </c>
      <c r="C386" s="2">
        <v>44190</v>
      </c>
      <c r="D386" t="s">
        <v>11</v>
      </c>
      <c r="E386" t="s">
        <v>22</v>
      </c>
      <c r="F386">
        <v>402</v>
      </c>
      <c r="G386">
        <v>320</v>
      </c>
      <c r="H386" s="3">
        <v>79.601990049751251</v>
      </c>
      <c r="I386" s="3">
        <v>85</v>
      </c>
    </row>
    <row r="387" spans="1:11">
      <c r="A387">
        <v>386</v>
      </c>
      <c r="B387">
        <v>44855</v>
      </c>
      <c r="C387" s="2">
        <v>44083</v>
      </c>
      <c r="D387" t="s">
        <v>13</v>
      </c>
      <c r="E387" t="s">
        <v>16</v>
      </c>
      <c r="F387">
        <v>388</v>
      </c>
      <c r="G387">
        <v>272</v>
      </c>
      <c r="H387" s="3">
        <v>70.103092783505147</v>
      </c>
      <c r="I387" s="3">
        <v>92</v>
      </c>
      <c r="J387" s="2">
        <v>44085</v>
      </c>
      <c r="K387" s="2">
        <v>44092</v>
      </c>
    </row>
    <row r="388" spans="1:11">
      <c r="A388">
        <v>387</v>
      </c>
      <c r="B388">
        <v>30948</v>
      </c>
      <c r="C388" s="2">
        <v>44357</v>
      </c>
      <c r="D388" t="s">
        <v>15</v>
      </c>
      <c r="E388" t="s">
        <v>23</v>
      </c>
      <c r="F388">
        <v>420</v>
      </c>
      <c r="G388">
        <v>294</v>
      </c>
      <c r="H388" s="3">
        <v>70</v>
      </c>
      <c r="I388" s="3">
        <v>86</v>
      </c>
      <c r="J388" s="2">
        <v>44358</v>
      </c>
    </row>
    <row r="389" spans="1:11">
      <c r="A389">
        <v>388</v>
      </c>
      <c r="B389">
        <v>50102</v>
      </c>
      <c r="C389" s="2">
        <v>44058</v>
      </c>
      <c r="D389" t="s">
        <v>17</v>
      </c>
      <c r="E389" t="s">
        <v>23</v>
      </c>
      <c r="F389">
        <v>391</v>
      </c>
      <c r="G389">
        <v>351</v>
      </c>
      <c r="H389" s="3">
        <v>89.769820971867006</v>
      </c>
      <c r="I389" s="3">
        <v>92</v>
      </c>
      <c r="J389" s="2">
        <v>44060</v>
      </c>
      <c r="K389" s="2">
        <v>44067</v>
      </c>
    </row>
    <row r="390" spans="1:11">
      <c r="A390">
        <v>389</v>
      </c>
      <c r="B390">
        <v>22779</v>
      </c>
      <c r="C390" s="2">
        <v>44014</v>
      </c>
      <c r="D390" t="s">
        <v>17</v>
      </c>
      <c r="E390" t="s">
        <v>12</v>
      </c>
      <c r="F390">
        <v>402</v>
      </c>
      <c r="G390">
        <v>312</v>
      </c>
      <c r="H390" s="3">
        <v>77.611940298507463</v>
      </c>
      <c r="I390" s="3">
        <v>90</v>
      </c>
      <c r="J390" s="2">
        <v>44017</v>
      </c>
      <c r="K390" s="2">
        <v>44019</v>
      </c>
    </row>
    <row r="391" spans="1:11">
      <c r="A391">
        <v>390</v>
      </c>
      <c r="B391">
        <v>12943</v>
      </c>
      <c r="C391" s="2">
        <v>44004</v>
      </c>
      <c r="D391" t="s">
        <v>15</v>
      </c>
      <c r="E391" t="s">
        <v>12</v>
      </c>
      <c r="F391">
        <v>412</v>
      </c>
      <c r="G391">
        <v>282</v>
      </c>
      <c r="H391" s="3">
        <v>68.446601941747574</v>
      </c>
      <c r="I391" s="3">
        <v>88</v>
      </c>
      <c r="J391" s="2">
        <v>44010</v>
      </c>
    </row>
    <row r="392" spans="1:11">
      <c r="A392">
        <v>391</v>
      </c>
      <c r="B392">
        <v>28918</v>
      </c>
      <c r="C392" s="2">
        <v>44374</v>
      </c>
      <c r="D392" t="s">
        <v>11</v>
      </c>
      <c r="E392" t="s">
        <v>18</v>
      </c>
      <c r="F392">
        <v>393</v>
      </c>
      <c r="G392">
        <v>338</v>
      </c>
      <c r="H392" s="3">
        <v>86.005089058524177</v>
      </c>
      <c r="I392" s="3">
        <v>92</v>
      </c>
    </row>
    <row r="393" spans="1:11">
      <c r="A393">
        <v>392</v>
      </c>
      <c r="B393">
        <v>49156</v>
      </c>
      <c r="C393" s="2">
        <v>44122</v>
      </c>
      <c r="D393" t="s">
        <v>11</v>
      </c>
      <c r="E393" t="s">
        <v>23</v>
      </c>
      <c r="F393">
        <v>385</v>
      </c>
      <c r="G393">
        <v>346</v>
      </c>
      <c r="H393" s="3">
        <v>89.870129870129873</v>
      </c>
      <c r="I393" s="3">
        <v>92</v>
      </c>
    </row>
    <row r="394" spans="1:11">
      <c r="A394">
        <v>393</v>
      </c>
      <c r="B394">
        <v>26954</v>
      </c>
      <c r="C394" s="2">
        <v>44159</v>
      </c>
      <c r="D394" t="s">
        <v>13</v>
      </c>
      <c r="E394" t="s">
        <v>20</v>
      </c>
      <c r="F394">
        <v>389</v>
      </c>
      <c r="G394">
        <v>292</v>
      </c>
      <c r="H394" s="3">
        <v>75.064267352185084</v>
      </c>
      <c r="I394" s="3">
        <v>85</v>
      </c>
      <c r="J394" s="2">
        <v>44162</v>
      </c>
      <c r="K394" s="2">
        <v>44168</v>
      </c>
    </row>
    <row r="395" spans="1:11">
      <c r="A395">
        <v>394</v>
      </c>
      <c r="B395">
        <v>15196</v>
      </c>
      <c r="C395" s="2">
        <v>44249</v>
      </c>
      <c r="D395" t="s">
        <v>11</v>
      </c>
      <c r="E395" t="s">
        <v>19</v>
      </c>
      <c r="F395">
        <v>401</v>
      </c>
      <c r="G395">
        <v>261</v>
      </c>
      <c r="H395" s="3">
        <v>65.087281795511217</v>
      </c>
      <c r="I395" s="3">
        <v>93</v>
      </c>
    </row>
    <row r="396" spans="1:11">
      <c r="A396">
        <v>395</v>
      </c>
      <c r="B396">
        <v>41289</v>
      </c>
      <c r="C396" s="2">
        <v>44188</v>
      </c>
      <c r="D396" t="s">
        <v>13</v>
      </c>
      <c r="E396" t="s">
        <v>23</v>
      </c>
      <c r="F396">
        <v>399</v>
      </c>
      <c r="G396">
        <v>287</v>
      </c>
      <c r="H396" s="3">
        <v>71.929824561403507</v>
      </c>
      <c r="I396" s="3">
        <v>87</v>
      </c>
      <c r="J396" s="2">
        <v>44194</v>
      </c>
      <c r="K396" s="2">
        <v>44198</v>
      </c>
    </row>
    <row r="397" spans="1:11">
      <c r="A397">
        <v>396</v>
      </c>
      <c r="B397">
        <v>39084</v>
      </c>
      <c r="C397" s="2">
        <v>44169</v>
      </c>
      <c r="D397" t="s">
        <v>15</v>
      </c>
      <c r="E397" t="s">
        <v>23</v>
      </c>
      <c r="F397">
        <v>384</v>
      </c>
      <c r="G397">
        <v>308</v>
      </c>
      <c r="H397" s="3">
        <v>80.208333333333343</v>
      </c>
      <c r="I397" s="3">
        <v>95</v>
      </c>
      <c r="J397" s="2">
        <v>44176</v>
      </c>
    </row>
    <row r="398" spans="1:11">
      <c r="A398">
        <v>397</v>
      </c>
      <c r="B398">
        <v>25695</v>
      </c>
      <c r="C398" s="2">
        <v>44397</v>
      </c>
      <c r="D398" t="s">
        <v>17</v>
      </c>
      <c r="E398" t="s">
        <v>22</v>
      </c>
      <c r="F398">
        <v>380</v>
      </c>
      <c r="G398">
        <v>344</v>
      </c>
      <c r="H398" s="3">
        <v>90.526315789473685</v>
      </c>
      <c r="I398" s="3">
        <v>89</v>
      </c>
      <c r="J398" s="2">
        <v>44398</v>
      </c>
      <c r="K398" s="2">
        <v>44404</v>
      </c>
    </row>
    <row r="399" spans="1:11">
      <c r="A399">
        <v>398</v>
      </c>
      <c r="B399">
        <v>21171</v>
      </c>
      <c r="C399" s="2">
        <v>44249</v>
      </c>
      <c r="D399" t="s">
        <v>15</v>
      </c>
      <c r="E399" t="s">
        <v>14</v>
      </c>
      <c r="F399">
        <v>380</v>
      </c>
      <c r="G399">
        <v>260</v>
      </c>
      <c r="H399" s="3">
        <v>68.421052631578945</v>
      </c>
      <c r="I399" s="3">
        <v>88</v>
      </c>
      <c r="J399" s="2">
        <v>44256</v>
      </c>
    </row>
    <row r="400" spans="1:11">
      <c r="A400">
        <v>399</v>
      </c>
      <c r="B400">
        <v>38855</v>
      </c>
      <c r="C400" s="2">
        <v>44007</v>
      </c>
      <c r="D400" t="s">
        <v>17</v>
      </c>
      <c r="E400" t="s">
        <v>19</v>
      </c>
      <c r="F400">
        <v>416</v>
      </c>
      <c r="G400">
        <v>367</v>
      </c>
      <c r="H400" s="3">
        <v>88.22115384615384</v>
      </c>
      <c r="I400" s="3">
        <v>94</v>
      </c>
      <c r="J400" s="2">
        <v>44010</v>
      </c>
      <c r="K400" s="2">
        <v>44014</v>
      </c>
    </row>
    <row r="401" spans="1:11">
      <c r="A401">
        <v>400</v>
      </c>
      <c r="B401">
        <v>13934</v>
      </c>
      <c r="C401" s="2">
        <v>44389</v>
      </c>
      <c r="D401" t="s">
        <v>17</v>
      </c>
      <c r="E401" t="s">
        <v>12</v>
      </c>
      <c r="F401">
        <v>389</v>
      </c>
      <c r="G401">
        <v>292</v>
      </c>
      <c r="H401" s="3">
        <v>75.064267352185084</v>
      </c>
      <c r="I401" s="3">
        <v>94</v>
      </c>
      <c r="J401" s="2">
        <v>44395</v>
      </c>
      <c r="K401" s="2">
        <v>44400</v>
      </c>
    </row>
    <row r="402" spans="1:11">
      <c r="A402">
        <v>401</v>
      </c>
      <c r="B402">
        <v>42747</v>
      </c>
      <c r="C402" s="2">
        <v>44388</v>
      </c>
      <c r="D402" t="s">
        <v>13</v>
      </c>
      <c r="E402" t="s">
        <v>23</v>
      </c>
      <c r="F402">
        <v>404</v>
      </c>
      <c r="G402">
        <v>283</v>
      </c>
      <c r="H402" s="3">
        <v>70.049504950495049</v>
      </c>
      <c r="I402" s="3">
        <v>93</v>
      </c>
      <c r="J402" s="2">
        <v>44392</v>
      </c>
      <c r="K402" s="2">
        <v>44395</v>
      </c>
    </row>
    <row r="403" spans="1:11">
      <c r="A403">
        <v>402</v>
      </c>
      <c r="B403">
        <v>42759</v>
      </c>
      <c r="C403" s="2">
        <v>43988</v>
      </c>
      <c r="D403" t="s">
        <v>13</v>
      </c>
      <c r="E403" t="s">
        <v>21</v>
      </c>
      <c r="F403">
        <v>394</v>
      </c>
      <c r="G403">
        <v>352</v>
      </c>
      <c r="H403" s="3">
        <v>89.340101522842644</v>
      </c>
      <c r="I403" s="3">
        <v>92</v>
      </c>
      <c r="J403" s="2">
        <v>43993</v>
      </c>
      <c r="K403" s="2">
        <v>44000</v>
      </c>
    </row>
    <row r="404" spans="1:11">
      <c r="A404">
        <v>403</v>
      </c>
      <c r="B404">
        <v>40513</v>
      </c>
      <c r="C404" s="2">
        <v>44298</v>
      </c>
      <c r="D404" t="s">
        <v>17</v>
      </c>
      <c r="E404" t="s">
        <v>21</v>
      </c>
      <c r="F404">
        <v>408</v>
      </c>
      <c r="G404">
        <v>338</v>
      </c>
      <c r="H404" s="3">
        <v>82.843137254901961</v>
      </c>
      <c r="I404" s="3">
        <v>90</v>
      </c>
      <c r="J404" s="2">
        <v>44302</v>
      </c>
      <c r="K404" s="2">
        <v>44307</v>
      </c>
    </row>
    <row r="405" spans="1:11">
      <c r="A405">
        <v>404</v>
      </c>
      <c r="B405">
        <v>17718</v>
      </c>
      <c r="C405" s="2">
        <v>44297</v>
      </c>
      <c r="D405" t="s">
        <v>11</v>
      </c>
      <c r="E405" t="s">
        <v>19</v>
      </c>
      <c r="F405">
        <v>397</v>
      </c>
      <c r="G405">
        <v>315</v>
      </c>
      <c r="H405" s="3">
        <v>79.345088161209063</v>
      </c>
      <c r="I405" s="3">
        <v>92</v>
      </c>
    </row>
    <row r="406" spans="1:11">
      <c r="A406">
        <v>405</v>
      </c>
      <c r="B406">
        <v>41569</v>
      </c>
      <c r="C406" s="2">
        <v>44393</v>
      </c>
      <c r="D406" t="s">
        <v>13</v>
      </c>
      <c r="E406" t="s">
        <v>19</v>
      </c>
      <c r="F406">
        <v>393</v>
      </c>
      <c r="G406">
        <v>322</v>
      </c>
      <c r="H406" s="3">
        <v>81.933842239185751</v>
      </c>
      <c r="I406" s="3">
        <v>89</v>
      </c>
      <c r="J406" s="2">
        <v>44398</v>
      </c>
      <c r="K406" s="2">
        <v>44403</v>
      </c>
    </row>
    <row r="407" spans="1:11">
      <c r="A407">
        <v>406</v>
      </c>
      <c r="B407">
        <v>37970</v>
      </c>
      <c r="C407" s="2">
        <v>44253</v>
      </c>
      <c r="D407" t="s">
        <v>15</v>
      </c>
      <c r="E407" t="s">
        <v>20</v>
      </c>
      <c r="F407">
        <v>417</v>
      </c>
      <c r="G407">
        <v>370</v>
      </c>
      <c r="H407" s="3">
        <v>88.729016786570753</v>
      </c>
      <c r="I407" s="3">
        <v>86</v>
      </c>
      <c r="J407" s="2">
        <v>44260</v>
      </c>
    </row>
    <row r="408" spans="1:11">
      <c r="A408">
        <v>407</v>
      </c>
      <c r="B408">
        <v>27912</v>
      </c>
      <c r="C408" s="2">
        <v>44232</v>
      </c>
      <c r="D408" t="s">
        <v>13</v>
      </c>
      <c r="E408" t="s">
        <v>16</v>
      </c>
      <c r="F408">
        <v>384</v>
      </c>
      <c r="G408">
        <v>342</v>
      </c>
      <c r="H408" s="3">
        <v>89.0625</v>
      </c>
      <c r="I408" s="3">
        <v>95</v>
      </c>
      <c r="J408" s="2">
        <v>44239</v>
      </c>
      <c r="K408" s="2">
        <v>44245</v>
      </c>
    </row>
    <row r="409" spans="1:11">
      <c r="A409">
        <v>408</v>
      </c>
      <c r="B409">
        <v>14110</v>
      </c>
      <c r="C409" s="2">
        <v>43999</v>
      </c>
      <c r="D409" t="s">
        <v>11</v>
      </c>
      <c r="E409" t="s">
        <v>16</v>
      </c>
      <c r="F409">
        <v>395</v>
      </c>
      <c r="G409">
        <v>339</v>
      </c>
      <c r="H409" s="3">
        <v>85.822784810126578</v>
      </c>
      <c r="I409" s="3">
        <v>93</v>
      </c>
    </row>
    <row r="410" spans="1:11">
      <c r="A410">
        <v>409</v>
      </c>
      <c r="B410">
        <v>44239</v>
      </c>
      <c r="C410" s="2">
        <v>44260</v>
      </c>
      <c r="D410" t="s">
        <v>11</v>
      </c>
      <c r="E410" t="s">
        <v>12</v>
      </c>
      <c r="F410">
        <v>407</v>
      </c>
      <c r="G410">
        <v>258</v>
      </c>
      <c r="H410" s="3">
        <v>63.390663390663391</v>
      </c>
      <c r="I410" s="3">
        <v>87</v>
      </c>
    </row>
    <row r="411" spans="1:11">
      <c r="A411">
        <v>410</v>
      </c>
      <c r="B411">
        <v>35428</v>
      </c>
      <c r="C411" s="2">
        <v>44105</v>
      </c>
      <c r="D411" t="s">
        <v>17</v>
      </c>
      <c r="E411" t="s">
        <v>23</v>
      </c>
      <c r="F411">
        <v>413</v>
      </c>
      <c r="G411">
        <v>264</v>
      </c>
      <c r="H411" s="3">
        <v>63.922518159806295</v>
      </c>
      <c r="I411" s="3">
        <v>89</v>
      </c>
      <c r="J411" s="2">
        <v>44107</v>
      </c>
      <c r="K411" s="2">
        <v>44112</v>
      </c>
    </row>
    <row r="412" spans="1:11">
      <c r="A412">
        <v>411</v>
      </c>
      <c r="B412">
        <v>10172</v>
      </c>
      <c r="C412" s="2">
        <v>44208</v>
      </c>
      <c r="D412" t="s">
        <v>11</v>
      </c>
      <c r="E412" t="s">
        <v>16</v>
      </c>
      <c r="F412">
        <v>407</v>
      </c>
      <c r="G412">
        <v>360</v>
      </c>
      <c r="H412" s="3">
        <v>88.452088452088447</v>
      </c>
      <c r="I412" s="3">
        <v>93</v>
      </c>
    </row>
    <row r="413" spans="1:11">
      <c r="A413">
        <v>412</v>
      </c>
      <c r="B413">
        <v>11356</v>
      </c>
      <c r="C413" s="2">
        <v>44152</v>
      </c>
      <c r="D413" t="s">
        <v>13</v>
      </c>
      <c r="E413" t="s">
        <v>22</v>
      </c>
      <c r="F413">
        <v>414</v>
      </c>
      <c r="G413">
        <v>319</v>
      </c>
      <c r="H413" s="3">
        <v>77.05314009661835</v>
      </c>
      <c r="I413" s="3">
        <v>88</v>
      </c>
      <c r="J413" s="2">
        <v>44158</v>
      </c>
      <c r="K413" s="2">
        <v>44163</v>
      </c>
    </row>
    <row r="414" spans="1:11">
      <c r="A414">
        <v>413</v>
      </c>
      <c r="B414">
        <v>13323</v>
      </c>
      <c r="C414" s="2">
        <v>44184</v>
      </c>
      <c r="D414" t="s">
        <v>15</v>
      </c>
      <c r="E414" t="s">
        <v>20</v>
      </c>
      <c r="F414">
        <v>394</v>
      </c>
      <c r="G414">
        <v>255</v>
      </c>
      <c r="H414" s="3">
        <v>64.720812182741113</v>
      </c>
      <c r="I414" s="3">
        <v>87</v>
      </c>
      <c r="J414" s="2">
        <v>44189</v>
      </c>
    </row>
    <row r="415" spans="1:11">
      <c r="A415">
        <v>414</v>
      </c>
      <c r="B415">
        <v>14664</v>
      </c>
      <c r="C415" s="2">
        <v>44354</v>
      </c>
      <c r="D415" t="s">
        <v>11</v>
      </c>
      <c r="E415" t="s">
        <v>12</v>
      </c>
      <c r="F415">
        <v>400</v>
      </c>
      <c r="G415">
        <v>282</v>
      </c>
      <c r="H415" s="3">
        <v>70.5</v>
      </c>
      <c r="I415" s="3">
        <v>88</v>
      </c>
    </row>
    <row r="416" spans="1:11">
      <c r="A416">
        <v>415</v>
      </c>
      <c r="B416">
        <v>32340</v>
      </c>
      <c r="C416" s="2">
        <v>44319</v>
      </c>
      <c r="D416" t="s">
        <v>13</v>
      </c>
      <c r="E416" t="s">
        <v>23</v>
      </c>
      <c r="F416">
        <v>419</v>
      </c>
      <c r="G416">
        <v>327</v>
      </c>
      <c r="H416" s="3">
        <v>78.042959427207634</v>
      </c>
      <c r="I416" s="3">
        <v>95</v>
      </c>
      <c r="J416" s="2">
        <v>44324</v>
      </c>
      <c r="K416" s="2">
        <v>44331</v>
      </c>
    </row>
    <row r="417" spans="1:11">
      <c r="A417">
        <v>416</v>
      </c>
      <c r="B417">
        <v>24315</v>
      </c>
      <c r="C417" s="2">
        <v>44363</v>
      </c>
      <c r="D417" t="s">
        <v>17</v>
      </c>
      <c r="E417" t="s">
        <v>19</v>
      </c>
      <c r="F417">
        <v>413</v>
      </c>
      <c r="G417">
        <v>328</v>
      </c>
      <c r="H417" s="3">
        <v>79.418886198547213</v>
      </c>
      <c r="I417" s="3">
        <v>92</v>
      </c>
      <c r="J417" s="2">
        <v>44364</v>
      </c>
      <c r="K417" s="2">
        <v>44367</v>
      </c>
    </row>
    <row r="418" spans="1:11">
      <c r="A418">
        <v>417</v>
      </c>
      <c r="B418">
        <v>19672</v>
      </c>
      <c r="C418" s="2">
        <v>44192</v>
      </c>
      <c r="D418" t="s">
        <v>17</v>
      </c>
      <c r="E418" t="s">
        <v>19</v>
      </c>
      <c r="F418">
        <v>392</v>
      </c>
      <c r="G418">
        <v>259</v>
      </c>
      <c r="H418" s="3">
        <v>66.071428571428569</v>
      </c>
      <c r="I418" s="3">
        <v>90</v>
      </c>
      <c r="J418" s="2">
        <v>44197</v>
      </c>
      <c r="K418" s="2">
        <v>44200</v>
      </c>
    </row>
    <row r="419" spans="1:11">
      <c r="A419">
        <v>418</v>
      </c>
      <c r="B419">
        <v>42795</v>
      </c>
      <c r="C419" s="2">
        <v>44304</v>
      </c>
      <c r="D419" t="s">
        <v>15</v>
      </c>
      <c r="E419" t="s">
        <v>14</v>
      </c>
      <c r="F419">
        <v>415</v>
      </c>
      <c r="G419">
        <v>322</v>
      </c>
      <c r="H419" s="3">
        <v>77.590361445783131</v>
      </c>
      <c r="I419" s="3">
        <v>89</v>
      </c>
      <c r="J419" s="2">
        <v>44307</v>
      </c>
    </row>
    <row r="420" spans="1:11">
      <c r="A420">
        <v>419</v>
      </c>
      <c r="B420">
        <v>47558</v>
      </c>
      <c r="C420" s="2">
        <v>44193</v>
      </c>
      <c r="D420" t="s">
        <v>17</v>
      </c>
      <c r="E420" t="s">
        <v>20</v>
      </c>
      <c r="F420">
        <v>415</v>
      </c>
      <c r="G420">
        <v>376</v>
      </c>
      <c r="H420" s="3">
        <v>90.602409638554221</v>
      </c>
      <c r="I420" s="3">
        <v>85</v>
      </c>
      <c r="J420" s="2">
        <v>44195</v>
      </c>
      <c r="K420" s="2">
        <v>44197</v>
      </c>
    </row>
    <row r="421" spans="1:11">
      <c r="A421">
        <v>420</v>
      </c>
      <c r="B421">
        <v>14732</v>
      </c>
      <c r="C421" s="2">
        <v>44077</v>
      </c>
      <c r="D421" t="s">
        <v>11</v>
      </c>
      <c r="E421" t="s">
        <v>14</v>
      </c>
      <c r="F421">
        <v>406</v>
      </c>
      <c r="G421">
        <v>270</v>
      </c>
      <c r="H421" s="3">
        <v>66.502463054187189</v>
      </c>
      <c r="I421" s="3">
        <v>93</v>
      </c>
    </row>
    <row r="422" spans="1:11">
      <c r="A422">
        <v>421</v>
      </c>
      <c r="B422">
        <v>24404</v>
      </c>
      <c r="C422" s="2">
        <v>44032</v>
      </c>
      <c r="D422" t="s">
        <v>17</v>
      </c>
      <c r="E422" t="s">
        <v>22</v>
      </c>
      <c r="F422">
        <v>418</v>
      </c>
      <c r="G422">
        <v>315</v>
      </c>
      <c r="H422" s="3">
        <v>75.358851674641144</v>
      </c>
      <c r="I422" s="3">
        <v>93</v>
      </c>
      <c r="J422" s="2">
        <v>44037</v>
      </c>
      <c r="K422" s="2">
        <v>44039</v>
      </c>
    </row>
    <row r="423" spans="1:11">
      <c r="A423">
        <v>422</v>
      </c>
      <c r="B423">
        <v>16638</v>
      </c>
      <c r="C423" s="2">
        <v>44164</v>
      </c>
      <c r="D423" t="s">
        <v>13</v>
      </c>
      <c r="E423" t="s">
        <v>20</v>
      </c>
      <c r="F423">
        <v>419</v>
      </c>
      <c r="G423">
        <v>259</v>
      </c>
      <c r="H423" s="3">
        <v>61.813842482100235</v>
      </c>
      <c r="I423" s="3">
        <v>90</v>
      </c>
      <c r="J423" s="2">
        <v>44168</v>
      </c>
      <c r="K423" s="2">
        <v>44170</v>
      </c>
    </row>
    <row r="424" spans="1:11">
      <c r="A424">
        <v>423</v>
      </c>
      <c r="B424">
        <v>10204</v>
      </c>
      <c r="C424" s="2">
        <v>44208</v>
      </c>
      <c r="D424" t="s">
        <v>15</v>
      </c>
      <c r="E424" t="s">
        <v>14</v>
      </c>
      <c r="F424">
        <v>412</v>
      </c>
      <c r="G424">
        <v>260</v>
      </c>
      <c r="H424" s="3">
        <v>63.10679611650486</v>
      </c>
      <c r="I424" s="3">
        <v>86</v>
      </c>
      <c r="J424" s="2">
        <v>44214</v>
      </c>
    </row>
    <row r="425" spans="1:11">
      <c r="A425">
        <v>424</v>
      </c>
      <c r="B425">
        <v>29232</v>
      </c>
      <c r="C425" s="2">
        <v>44025</v>
      </c>
      <c r="D425" t="s">
        <v>11</v>
      </c>
      <c r="E425" t="s">
        <v>20</v>
      </c>
      <c r="F425">
        <v>382</v>
      </c>
      <c r="G425">
        <v>337</v>
      </c>
      <c r="H425" s="3">
        <v>88.21989528795811</v>
      </c>
      <c r="I425" s="3">
        <v>86</v>
      </c>
    </row>
    <row r="426" spans="1:11">
      <c r="A426">
        <v>425</v>
      </c>
      <c r="B426">
        <v>20462</v>
      </c>
      <c r="C426" s="2">
        <v>44371</v>
      </c>
      <c r="D426" t="s">
        <v>11</v>
      </c>
      <c r="E426" t="s">
        <v>12</v>
      </c>
      <c r="F426">
        <v>392</v>
      </c>
      <c r="G426">
        <v>329</v>
      </c>
      <c r="H426" s="3">
        <v>83.928571428571431</v>
      </c>
      <c r="I426" s="3">
        <v>92</v>
      </c>
    </row>
    <row r="427" spans="1:11">
      <c r="A427">
        <v>426</v>
      </c>
      <c r="B427">
        <v>26175</v>
      </c>
      <c r="C427" s="2">
        <v>44196</v>
      </c>
      <c r="D427" t="s">
        <v>17</v>
      </c>
      <c r="E427" t="s">
        <v>21</v>
      </c>
      <c r="F427">
        <v>385</v>
      </c>
      <c r="G427">
        <v>320</v>
      </c>
      <c r="H427" s="3">
        <v>83.116883116883116</v>
      </c>
      <c r="I427" s="3">
        <v>85</v>
      </c>
      <c r="J427" s="2">
        <v>44199</v>
      </c>
      <c r="K427" s="2">
        <v>44204</v>
      </c>
    </row>
    <row r="428" spans="1:11">
      <c r="A428">
        <v>427</v>
      </c>
      <c r="B428">
        <v>17642</v>
      </c>
      <c r="C428" s="2">
        <v>44126</v>
      </c>
      <c r="D428" t="s">
        <v>13</v>
      </c>
      <c r="E428" t="s">
        <v>14</v>
      </c>
      <c r="F428">
        <v>400</v>
      </c>
      <c r="G428">
        <v>307</v>
      </c>
      <c r="H428" s="3">
        <v>76.75</v>
      </c>
      <c r="I428" s="3">
        <v>95</v>
      </c>
      <c r="J428" s="2">
        <v>44129</v>
      </c>
      <c r="K428" s="2">
        <v>44132</v>
      </c>
    </row>
    <row r="429" spans="1:11">
      <c r="A429">
        <v>428</v>
      </c>
      <c r="B429">
        <v>23461</v>
      </c>
      <c r="C429" s="2">
        <v>44308</v>
      </c>
      <c r="D429" t="s">
        <v>13</v>
      </c>
      <c r="E429" t="s">
        <v>16</v>
      </c>
      <c r="F429">
        <v>397</v>
      </c>
      <c r="G429">
        <v>318</v>
      </c>
      <c r="H429" s="3">
        <v>80.100755667506292</v>
      </c>
      <c r="I429" s="3">
        <v>90</v>
      </c>
      <c r="J429" s="2">
        <v>44310</v>
      </c>
      <c r="K429" s="2">
        <v>44314</v>
      </c>
    </row>
    <row r="430" spans="1:11">
      <c r="A430">
        <v>429</v>
      </c>
      <c r="B430">
        <v>29710</v>
      </c>
      <c r="C430" s="2">
        <v>44023</v>
      </c>
      <c r="D430" t="s">
        <v>11</v>
      </c>
      <c r="E430" t="s">
        <v>14</v>
      </c>
      <c r="F430">
        <v>390</v>
      </c>
      <c r="G430">
        <v>314</v>
      </c>
      <c r="H430" s="3">
        <v>80.512820512820511</v>
      </c>
      <c r="I430" s="3">
        <v>88</v>
      </c>
    </row>
    <row r="431" spans="1:11">
      <c r="A431">
        <v>430</v>
      </c>
      <c r="B431">
        <v>14726</v>
      </c>
      <c r="C431" s="2">
        <v>44279</v>
      </c>
      <c r="D431" t="s">
        <v>13</v>
      </c>
      <c r="E431" t="s">
        <v>20</v>
      </c>
      <c r="F431">
        <v>397</v>
      </c>
      <c r="G431">
        <v>308</v>
      </c>
      <c r="H431" s="3">
        <v>77.581863979848862</v>
      </c>
      <c r="I431" s="3">
        <v>94</v>
      </c>
      <c r="J431" s="2">
        <v>44286</v>
      </c>
      <c r="K431" s="2">
        <v>44289</v>
      </c>
    </row>
    <row r="432" spans="1:11">
      <c r="A432">
        <v>431</v>
      </c>
      <c r="B432">
        <v>49902</v>
      </c>
      <c r="C432" s="2">
        <v>44227</v>
      </c>
      <c r="D432" t="s">
        <v>17</v>
      </c>
      <c r="E432" t="s">
        <v>12</v>
      </c>
      <c r="F432">
        <v>401</v>
      </c>
      <c r="G432">
        <v>347</v>
      </c>
      <c r="H432" s="3">
        <v>86.533665835411469</v>
      </c>
      <c r="I432" s="3">
        <v>94</v>
      </c>
      <c r="J432" s="2">
        <v>44231</v>
      </c>
      <c r="K432" s="2">
        <v>44237</v>
      </c>
    </row>
    <row r="433" spans="1:11">
      <c r="A433">
        <v>432</v>
      </c>
      <c r="B433">
        <v>47363</v>
      </c>
      <c r="C433" s="2">
        <v>43984</v>
      </c>
      <c r="D433" t="s">
        <v>11</v>
      </c>
      <c r="E433" t="s">
        <v>21</v>
      </c>
      <c r="F433">
        <v>391</v>
      </c>
      <c r="G433">
        <v>280</v>
      </c>
      <c r="H433" s="3">
        <v>71.611253196930946</v>
      </c>
      <c r="I433" s="3">
        <v>87</v>
      </c>
    </row>
    <row r="434" spans="1:11">
      <c r="A434">
        <v>433</v>
      </c>
      <c r="B434">
        <v>31235</v>
      </c>
      <c r="C434" s="2">
        <v>44007</v>
      </c>
      <c r="D434" t="s">
        <v>11</v>
      </c>
      <c r="E434" t="s">
        <v>23</v>
      </c>
      <c r="F434">
        <v>397</v>
      </c>
      <c r="G434">
        <v>332</v>
      </c>
      <c r="H434" s="3">
        <v>83.627204030226693</v>
      </c>
      <c r="I434" s="3">
        <v>86</v>
      </c>
    </row>
    <row r="435" spans="1:11">
      <c r="A435">
        <v>434</v>
      </c>
      <c r="B435">
        <v>44340</v>
      </c>
      <c r="C435" s="2">
        <v>44035</v>
      </c>
      <c r="D435" t="s">
        <v>15</v>
      </c>
      <c r="E435" t="s">
        <v>18</v>
      </c>
      <c r="F435">
        <v>411</v>
      </c>
      <c r="G435">
        <v>370</v>
      </c>
      <c r="H435" s="3">
        <v>90.024330900243314</v>
      </c>
      <c r="I435" s="3">
        <v>94</v>
      </c>
      <c r="J435" s="2">
        <v>44040</v>
      </c>
    </row>
    <row r="436" spans="1:11">
      <c r="A436">
        <v>435</v>
      </c>
      <c r="B436">
        <v>36081</v>
      </c>
      <c r="C436" s="2">
        <v>44228</v>
      </c>
      <c r="D436" t="s">
        <v>13</v>
      </c>
      <c r="E436" t="s">
        <v>12</v>
      </c>
      <c r="F436">
        <v>393</v>
      </c>
      <c r="G436">
        <v>295</v>
      </c>
      <c r="H436" s="3">
        <v>75.063613231552168</v>
      </c>
      <c r="I436" s="3">
        <v>85</v>
      </c>
      <c r="J436" s="2">
        <v>44233</v>
      </c>
      <c r="K436" s="2">
        <v>44238</v>
      </c>
    </row>
    <row r="437" spans="1:11">
      <c r="A437">
        <v>436</v>
      </c>
      <c r="B437">
        <v>15415</v>
      </c>
      <c r="C437" s="2">
        <v>44204</v>
      </c>
      <c r="D437" t="s">
        <v>13</v>
      </c>
      <c r="E437" t="s">
        <v>16</v>
      </c>
      <c r="F437">
        <v>403</v>
      </c>
      <c r="G437">
        <v>312</v>
      </c>
      <c r="H437" s="3">
        <v>77.41935483870968</v>
      </c>
      <c r="I437" s="3">
        <v>86</v>
      </c>
      <c r="J437" s="2">
        <v>44206</v>
      </c>
      <c r="K437" s="2">
        <v>44211</v>
      </c>
    </row>
    <row r="438" spans="1:11">
      <c r="A438">
        <v>437</v>
      </c>
      <c r="B438">
        <v>19459</v>
      </c>
      <c r="C438" s="2">
        <v>44302</v>
      </c>
      <c r="D438" t="s">
        <v>17</v>
      </c>
      <c r="E438" t="s">
        <v>23</v>
      </c>
      <c r="F438">
        <v>383</v>
      </c>
      <c r="G438">
        <v>319</v>
      </c>
      <c r="H438" s="3">
        <v>83.289817232375981</v>
      </c>
      <c r="I438" s="3">
        <v>95</v>
      </c>
      <c r="J438" s="2">
        <v>44303</v>
      </c>
      <c r="K438" s="2">
        <v>44307</v>
      </c>
    </row>
    <row r="439" spans="1:11">
      <c r="A439">
        <v>438</v>
      </c>
      <c r="B439">
        <v>47050</v>
      </c>
      <c r="C439" s="2">
        <v>44263</v>
      </c>
      <c r="D439" t="s">
        <v>13</v>
      </c>
      <c r="E439" t="s">
        <v>22</v>
      </c>
      <c r="F439">
        <v>408</v>
      </c>
      <c r="G439">
        <v>269</v>
      </c>
      <c r="H439" s="3">
        <v>65.931372549019613</v>
      </c>
      <c r="I439" s="3">
        <v>95</v>
      </c>
      <c r="J439" s="2">
        <v>44269</v>
      </c>
      <c r="K439" s="2">
        <v>44273</v>
      </c>
    </row>
    <row r="440" spans="1:11">
      <c r="A440">
        <v>439</v>
      </c>
      <c r="B440">
        <v>47263</v>
      </c>
      <c r="C440" s="2">
        <v>44345</v>
      </c>
      <c r="D440" t="s">
        <v>15</v>
      </c>
      <c r="E440" t="s">
        <v>19</v>
      </c>
      <c r="F440">
        <v>409</v>
      </c>
      <c r="G440">
        <v>302</v>
      </c>
      <c r="H440" s="3">
        <v>73.838630806845956</v>
      </c>
      <c r="I440" s="3">
        <v>95</v>
      </c>
      <c r="J440" s="2">
        <v>44350</v>
      </c>
    </row>
    <row r="441" spans="1:11">
      <c r="A441">
        <v>440</v>
      </c>
      <c r="B441">
        <v>42722</v>
      </c>
      <c r="C441" s="2">
        <v>44110</v>
      </c>
      <c r="D441" t="s">
        <v>13</v>
      </c>
      <c r="E441" t="s">
        <v>20</v>
      </c>
      <c r="F441">
        <v>419</v>
      </c>
      <c r="G441">
        <v>335</v>
      </c>
      <c r="H441" s="3">
        <v>79.952267303102616</v>
      </c>
      <c r="I441" s="3">
        <v>92</v>
      </c>
      <c r="J441" s="2">
        <v>44111</v>
      </c>
      <c r="K441" s="2">
        <v>44115</v>
      </c>
    </row>
    <row r="442" spans="1:11">
      <c r="A442">
        <v>441</v>
      </c>
      <c r="B442">
        <v>42212</v>
      </c>
      <c r="C442" s="2">
        <v>44298</v>
      </c>
      <c r="D442" t="s">
        <v>13</v>
      </c>
      <c r="E442" t="s">
        <v>16</v>
      </c>
      <c r="F442">
        <v>383</v>
      </c>
      <c r="G442">
        <v>342</v>
      </c>
      <c r="H442" s="3">
        <v>89.295039164490859</v>
      </c>
      <c r="I442" s="3">
        <v>95</v>
      </c>
      <c r="J442" s="2">
        <v>44305</v>
      </c>
      <c r="K442" s="2">
        <v>44307</v>
      </c>
    </row>
    <row r="443" spans="1:11">
      <c r="A443">
        <v>442</v>
      </c>
      <c r="B443">
        <v>41157</v>
      </c>
      <c r="C443" s="2">
        <v>44020</v>
      </c>
      <c r="D443" t="s">
        <v>15</v>
      </c>
      <c r="E443" t="s">
        <v>12</v>
      </c>
      <c r="F443">
        <v>398</v>
      </c>
      <c r="G443">
        <v>316</v>
      </c>
      <c r="H443" s="3">
        <v>79.396984924623112</v>
      </c>
      <c r="I443" s="3">
        <v>87</v>
      </c>
      <c r="J443" s="2">
        <v>44027</v>
      </c>
    </row>
    <row r="444" spans="1:11">
      <c r="A444">
        <v>443</v>
      </c>
      <c r="B444">
        <v>49143</v>
      </c>
      <c r="C444" s="2">
        <v>43988</v>
      </c>
      <c r="D444" t="s">
        <v>17</v>
      </c>
      <c r="E444" t="s">
        <v>22</v>
      </c>
      <c r="F444">
        <v>402</v>
      </c>
      <c r="G444">
        <v>256</v>
      </c>
      <c r="H444" s="3">
        <v>63.681592039800996</v>
      </c>
      <c r="I444" s="3">
        <v>88</v>
      </c>
      <c r="J444" s="2">
        <v>43990</v>
      </c>
      <c r="K444" s="2">
        <v>43992</v>
      </c>
    </row>
    <row r="445" spans="1:11">
      <c r="A445">
        <v>444</v>
      </c>
      <c r="B445">
        <v>42373</v>
      </c>
      <c r="C445" s="2">
        <v>44152</v>
      </c>
      <c r="D445" t="s">
        <v>17</v>
      </c>
      <c r="E445" t="s">
        <v>20</v>
      </c>
      <c r="F445">
        <v>391</v>
      </c>
      <c r="G445">
        <v>267</v>
      </c>
      <c r="H445" s="3">
        <v>68.286445012787723</v>
      </c>
      <c r="I445" s="3">
        <v>89</v>
      </c>
      <c r="J445" s="2">
        <v>44156</v>
      </c>
      <c r="K445" s="2">
        <v>44158</v>
      </c>
    </row>
    <row r="446" spans="1:11">
      <c r="A446">
        <v>445</v>
      </c>
      <c r="B446">
        <v>29178</v>
      </c>
      <c r="C446" s="2">
        <v>44266</v>
      </c>
      <c r="D446" t="s">
        <v>15</v>
      </c>
      <c r="E446" t="s">
        <v>19</v>
      </c>
      <c r="F446">
        <v>390</v>
      </c>
      <c r="G446">
        <v>269</v>
      </c>
      <c r="H446" s="3">
        <v>68.974358974358978</v>
      </c>
      <c r="I446" s="3">
        <v>95</v>
      </c>
      <c r="J446" s="2">
        <v>44268</v>
      </c>
    </row>
    <row r="447" spans="1:11">
      <c r="A447">
        <v>446</v>
      </c>
      <c r="B447">
        <v>15365</v>
      </c>
      <c r="C447" s="2">
        <v>44003</v>
      </c>
      <c r="D447" t="s">
        <v>17</v>
      </c>
      <c r="E447" t="s">
        <v>21</v>
      </c>
      <c r="F447">
        <v>398</v>
      </c>
      <c r="G447">
        <v>322</v>
      </c>
      <c r="H447" s="3">
        <v>80.904522613065325</v>
      </c>
      <c r="I447" s="3">
        <v>92</v>
      </c>
      <c r="J447" s="2">
        <v>44007</v>
      </c>
      <c r="K447" s="2">
        <v>44014</v>
      </c>
    </row>
    <row r="448" spans="1:11">
      <c r="A448">
        <v>447</v>
      </c>
      <c r="B448">
        <v>10365</v>
      </c>
      <c r="C448" s="2">
        <v>44340</v>
      </c>
      <c r="D448" t="s">
        <v>15</v>
      </c>
      <c r="E448" t="s">
        <v>22</v>
      </c>
      <c r="F448">
        <v>389</v>
      </c>
      <c r="G448">
        <v>373</v>
      </c>
      <c r="H448" s="3">
        <v>95.886889460154251</v>
      </c>
      <c r="I448" s="3">
        <v>87</v>
      </c>
      <c r="J448" s="2">
        <v>44345</v>
      </c>
    </row>
    <row r="449" spans="1:11">
      <c r="A449">
        <v>448</v>
      </c>
      <c r="B449">
        <v>30079</v>
      </c>
      <c r="C449" s="2">
        <v>44296</v>
      </c>
      <c r="D449" t="s">
        <v>11</v>
      </c>
      <c r="E449" t="s">
        <v>14</v>
      </c>
      <c r="F449">
        <v>395</v>
      </c>
      <c r="G449">
        <v>337</v>
      </c>
      <c r="H449" s="3">
        <v>85.316455696202524</v>
      </c>
      <c r="I449" s="3">
        <v>88</v>
      </c>
    </row>
    <row r="450" spans="1:11">
      <c r="A450">
        <v>449</v>
      </c>
      <c r="B450">
        <v>28030</v>
      </c>
      <c r="C450" s="2">
        <v>44116</v>
      </c>
      <c r="D450" t="s">
        <v>17</v>
      </c>
      <c r="E450" t="s">
        <v>14</v>
      </c>
      <c r="F450">
        <v>391</v>
      </c>
      <c r="G450">
        <v>275</v>
      </c>
      <c r="H450" s="3">
        <v>70.332480818414325</v>
      </c>
      <c r="I450" s="3">
        <v>93</v>
      </c>
      <c r="J450" s="2">
        <v>44120</v>
      </c>
      <c r="K450" s="2">
        <v>44126</v>
      </c>
    </row>
    <row r="451" spans="1:11">
      <c r="A451">
        <v>450</v>
      </c>
      <c r="B451">
        <v>43204</v>
      </c>
      <c r="C451" s="2">
        <v>44212</v>
      </c>
      <c r="D451" t="s">
        <v>13</v>
      </c>
      <c r="E451" t="s">
        <v>22</v>
      </c>
      <c r="F451">
        <v>411</v>
      </c>
      <c r="G451">
        <v>375</v>
      </c>
      <c r="H451" s="3">
        <v>91.240875912408754</v>
      </c>
      <c r="I451" s="3">
        <v>88</v>
      </c>
      <c r="J451" s="2">
        <v>44213</v>
      </c>
      <c r="K451" s="2">
        <v>44220</v>
      </c>
    </row>
    <row r="452" spans="1:11">
      <c r="A452">
        <v>451</v>
      </c>
      <c r="B452">
        <v>44160</v>
      </c>
      <c r="C452" s="2">
        <v>43993</v>
      </c>
      <c r="D452" t="s">
        <v>11</v>
      </c>
      <c r="E452" t="s">
        <v>20</v>
      </c>
      <c r="F452">
        <v>410</v>
      </c>
      <c r="G452">
        <v>379</v>
      </c>
      <c r="H452" s="3">
        <v>92.439024390243901</v>
      </c>
      <c r="I452" s="3">
        <v>94</v>
      </c>
    </row>
    <row r="453" spans="1:11">
      <c r="A453">
        <v>452</v>
      </c>
      <c r="B453">
        <v>30693</v>
      </c>
      <c r="C453" s="2">
        <v>44137</v>
      </c>
      <c r="D453" t="s">
        <v>15</v>
      </c>
      <c r="E453" t="s">
        <v>12</v>
      </c>
      <c r="F453">
        <v>384</v>
      </c>
      <c r="G453">
        <v>370</v>
      </c>
      <c r="H453" s="3">
        <v>96.354166666666657</v>
      </c>
      <c r="I453" s="3">
        <v>94</v>
      </c>
      <c r="J453" s="2">
        <v>44143</v>
      </c>
    </row>
    <row r="454" spans="1:11">
      <c r="A454">
        <v>453</v>
      </c>
      <c r="B454">
        <v>15866</v>
      </c>
      <c r="C454" s="2">
        <v>44136</v>
      </c>
      <c r="D454" t="s">
        <v>11</v>
      </c>
      <c r="E454" t="s">
        <v>20</v>
      </c>
      <c r="F454">
        <v>391</v>
      </c>
      <c r="G454">
        <v>270</v>
      </c>
      <c r="H454" s="3">
        <v>69.053708439897704</v>
      </c>
      <c r="I454" s="3">
        <v>94</v>
      </c>
    </row>
    <row r="455" spans="1:11">
      <c r="A455">
        <v>454</v>
      </c>
      <c r="B455">
        <v>29137</v>
      </c>
      <c r="C455" s="2">
        <v>44127</v>
      </c>
      <c r="D455" t="s">
        <v>11</v>
      </c>
      <c r="E455" t="s">
        <v>20</v>
      </c>
      <c r="F455">
        <v>407</v>
      </c>
      <c r="G455">
        <v>269</v>
      </c>
      <c r="H455" s="3">
        <v>66.093366093366086</v>
      </c>
      <c r="I455" s="3">
        <v>95</v>
      </c>
    </row>
    <row r="456" spans="1:11">
      <c r="A456">
        <v>455</v>
      </c>
      <c r="B456">
        <v>15192</v>
      </c>
      <c r="C456" s="2">
        <v>44101</v>
      </c>
      <c r="D456" t="s">
        <v>11</v>
      </c>
      <c r="E456" t="s">
        <v>23</v>
      </c>
      <c r="F456">
        <v>380</v>
      </c>
      <c r="G456">
        <v>360</v>
      </c>
      <c r="H456" s="3">
        <v>94.73684210526315</v>
      </c>
      <c r="I456" s="3">
        <v>89</v>
      </c>
    </row>
    <row r="457" spans="1:11">
      <c r="A457">
        <v>456</v>
      </c>
      <c r="B457">
        <v>17859</v>
      </c>
      <c r="C457" s="2">
        <v>44340</v>
      </c>
      <c r="D457" t="s">
        <v>15</v>
      </c>
      <c r="E457" t="s">
        <v>14</v>
      </c>
      <c r="F457">
        <v>404</v>
      </c>
      <c r="G457">
        <v>273</v>
      </c>
      <c r="H457" s="3">
        <v>67.574257425742573</v>
      </c>
      <c r="I457" s="3">
        <v>90</v>
      </c>
      <c r="J457" s="2">
        <v>44342</v>
      </c>
    </row>
    <row r="458" spans="1:11">
      <c r="A458">
        <v>457</v>
      </c>
      <c r="B458">
        <v>46650</v>
      </c>
      <c r="C458" s="2">
        <v>44192</v>
      </c>
      <c r="D458" t="s">
        <v>17</v>
      </c>
      <c r="E458" t="s">
        <v>20</v>
      </c>
      <c r="F458">
        <v>406</v>
      </c>
      <c r="G458">
        <v>291</v>
      </c>
      <c r="H458" s="3">
        <v>71.674876847290633</v>
      </c>
      <c r="I458" s="3">
        <v>92</v>
      </c>
      <c r="J458" s="2">
        <v>44194</v>
      </c>
      <c r="K458" s="2">
        <v>44197</v>
      </c>
    </row>
    <row r="459" spans="1:11">
      <c r="A459">
        <v>458</v>
      </c>
      <c r="B459">
        <v>40627</v>
      </c>
      <c r="C459" s="2">
        <v>44129</v>
      </c>
      <c r="D459" t="s">
        <v>13</v>
      </c>
      <c r="E459" t="s">
        <v>16</v>
      </c>
      <c r="F459">
        <v>385</v>
      </c>
      <c r="G459">
        <v>305</v>
      </c>
      <c r="H459" s="3">
        <v>79.220779220779221</v>
      </c>
      <c r="I459" s="3">
        <v>87</v>
      </c>
      <c r="J459" s="2">
        <v>44133</v>
      </c>
      <c r="K459" s="2">
        <v>44135</v>
      </c>
    </row>
    <row r="460" spans="1:11">
      <c r="A460">
        <v>459</v>
      </c>
      <c r="B460">
        <v>12271</v>
      </c>
      <c r="C460" s="2">
        <v>44111</v>
      </c>
      <c r="D460" t="s">
        <v>13</v>
      </c>
      <c r="E460" t="s">
        <v>14</v>
      </c>
      <c r="F460">
        <v>404</v>
      </c>
      <c r="G460">
        <v>326</v>
      </c>
      <c r="H460" s="3">
        <v>80.693069306930695</v>
      </c>
      <c r="I460" s="3">
        <v>94</v>
      </c>
      <c r="J460" s="2">
        <v>44112</v>
      </c>
      <c r="K460" s="2">
        <v>44118</v>
      </c>
    </row>
    <row r="461" spans="1:11">
      <c r="A461">
        <v>460</v>
      </c>
      <c r="B461">
        <v>15303</v>
      </c>
      <c r="C461" s="2">
        <v>44062</v>
      </c>
      <c r="D461" t="s">
        <v>17</v>
      </c>
      <c r="E461" t="s">
        <v>12</v>
      </c>
      <c r="F461">
        <v>405</v>
      </c>
      <c r="G461">
        <v>253</v>
      </c>
      <c r="H461" s="3">
        <v>62.469135802469133</v>
      </c>
      <c r="I461" s="3">
        <v>94</v>
      </c>
      <c r="J461" s="2">
        <v>44067</v>
      </c>
      <c r="K461" s="2">
        <v>44074</v>
      </c>
    </row>
    <row r="462" spans="1:11">
      <c r="A462">
        <v>461</v>
      </c>
      <c r="B462">
        <v>34616</v>
      </c>
      <c r="C462" s="2">
        <v>44404</v>
      </c>
      <c r="D462" t="s">
        <v>11</v>
      </c>
      <c r="E462" t="s">
        <v>12</v>
      </c>
      <c r="F462">
        <v>408</v>
      </c>
      <c r="G462">
        <v>254</v>
      </c>
      <c r="H462" s="3">
        <v>62.254901960784316</v>
      </c>
      <c r="I462" s="3">
        <v>88</v>
      </c>
    </row>
    <row r="463" spans="1:11">
      <c r="A463">
        <v>462</v>
      </c>
      <c r="B463">
        <v>40484</v>
      </c>
      <c r="C463" s="2">
        <v>44175</v>
      </c>
      <c r="D463" t="s">
        <v>17</v>
      </c>
      <c r="E463" t="s">
        <v>12</v>
      </c>
      <c r="F463">
        <v>398</v>
      </c>
      <c r="G463">
        <v>374</v>
      </c>
      <c r="H463" s="3">
        <v>93.969849246231149</v>
      </c>
      <c r="I463" s="3">
        <v>95</v>
      </c>
      <c r="J463" s="2">
        <v>44179</v>
      </c>
      <c r="K463" s="2">
        <v>44185</v>
      </c>
    </row>
    <row r="464" spans="1:11">
      <c r="A464">
        <v>463</v>
      </c>
      <c r="B464">
        <v>48915</v>
      </c>
      <c r="C464" s="2">
        <v>44123</v>
      </c>
      <c r="D464" t="s">
        <v>11</v>
      </c>
      <c r="E464" t="s">
        <v>16</v>
      </c>
      <c r="F464">
        <v>400</v>
      </c>
      <c r="G464">
        <v>310</v>
      </c>
      <c r="H464" s="3">
        <v>77.5</v>
      </c>
      <c r="I464" s="3">
        <v>87</v>
      </c>
    </row>
    <row r="465" spans="1:11">
      <c r="A465">
        <v>464</v>
      </c>
      <c r="B465">
        <v>21109</v>
      </c>
      <c r="C465" s="2">
        <v>44033</v>
      </c>
      <c r="D465" t="s">
        <v>11</v>
      </c>
      <c r="E465" t="s">
        <v>12</v>
      </c>
      <c r="F465">
        <v>412</v>
      </c>
      <c r="G465">
        <v>313</v>
      </c>
      <c r="H465" s="3">
        <v>75.970873786407765</v>
      </c>
      <c r="I465" s="3">
        <v>87</v>
      </c>
    </row>
    <row r="466" spans="1:11">
      <c r="A466">
        <v>465</v>
      </c>
      <c r="B466">
        <v>16489</v>
      </c>
      <c r="C466" s="2">
        <v>44256</v>
      </c>
      <c r="D466" t="s">
        <v>15</v>
      </c>
      <c r="E466" t="s">
        <v>23</v>
      </c>
      <c r="F466">
        <v>410</v>
      </c>
      <c r="G466">
        <v>302</v>
      </c>
      <c r="H466" s="3">
        <v>73.658536585365852</v>
      </c>
      <c r="I466" s="3">
        <v>87</v>
      </c>
      <c r="J466" s="2">
        <v>44258</v>
      </c>
    </row>
    <row r="467" spans="1:11">
      <c r="A467">
        <v>466</v>
      </c>
      <c r="B467">
        <v>20305</v>
      </c>
      <c r="C467" s="2">
        <v>44178</v>
      </c>
      <c r="D467" t="s">
        <v>15</v>
      </c>
      <c r="E467" t="s">
        <v>22</v>
      </c>
      <c r="F467">
        <v>395</v>
      </c>
      <c r="G467">
        <v>261</v>
      </c>
      <c r="H467" s="3">
        <v>66.075949367088612</v>
      </c>
      <c r="I467" s="3">
        <v>93</v>
      </c>
      <c r="J467" s="2">
        <v>44179</v>
      </c>
    </row>
    <row r="468" spans="1:11">
      <c r="A468">
        <v>467</v>
      </c>
      <c r="B468">
        <v>28038</v>
      </c>
      <c r="C468" s="2">
        <v>44275</v>
      </c>
      <c r="D468" t="s">
        <v>17</v>
      </c>
      <c r="E468" t="s">
        <v>22</v>
      </c>
      <c r="F468">
        <v>416</v>
      </c>
      <c r="G468">
        <v>304</v>
      </c>
      <c r="H468" s="3">
        <v>73.076923076923066</v>
      </c>
      <c r="I468" s="3">
        <v>85</v>
      </c>
      <c r="J468" s="2">
        <v>44282</v>
      </c>
      <c r="K468" s="2">
        <v>44287</v>
      </c>
    </row>
    <row r="469" spans="1:11">
      <c r="A469">
        <v>468</v>
      </c>
      <c r="B469">
        <v>20505</v>
      </c>
      <c r="C469" s="2">
        <v>44038</v>
      </c>
      <c r="D469" t="s">
        <v>11</v>
      </c>
      <c r="E469" t="s">
        <v>20</v>
      </c>
      <c r="F469">
        <v>420</v>
      </c>
      <c r="G469">
        <v>356</v>
      </c>
      <c r="H469" s="3">
        <v>84.761904761904759</v>
      </c>
      <c r="I469" s="3">
        <v>86</v>
      </c>
    </row>
    <row r="470" spans="1:11">
      <c r="A470">
        <v>469</v>
      </c>
      <c r="B470">
        <v>25323</v>
      </c>
      <c r="C470" s="2">
        <v>44306</v>
      </c>
      <c r="D470" t="s">
        <v>15</v>
      </c>
      <c r="E470" t="s">
        <v>20</v>
      </c>
      <c r="F470">
        <v>411</v>
      </c>
      <c r="G470">
        <v>303</v>
      </c>
      <c r="H470" s="3">
        <v>73.722627737226276</v>
      </c>
      <c r="I470" s="3">
        <v>91</v>
      </c>
      <c r="J470" s="2">
        <v>44309</v>
      </c>
    </row>
    <row r="471" spans="1:11">
      <c r="A471">
        <v>470</v>
      </c>
      <c r="B471">
        <v>19781</v>
      </c>
      <c r="C471" s="2">
        <v>44261</v>
      </c>
      <c r="D471" t="s">
        <v>15</v>
      </c>
      <c r="E471" t="s">
        <v>16</v>
      </c>
      <c r="F471">
        <v>400</v>
      </c>
      <c r="G471">
        <v>298</v>
      </c>
      <c r="H471" s="3">
        <v>74.5</v>
      </c>
      <c r="I471" s="3">
        <v>95</v>
      </c>
      <c r="J471" s="2">
        <v>44263</v>
      </c>
    </row>
    <row r="472" spans="1:11">
      <c r="A472">
        <v>471</v>
      </c>
      <c r="B472">
        <v>24991</v>
      </c>
      <c r="C472" s="2">
        <v>44382</v>
      </c>
      <c r="D472" t="s">
        <v>17</v>
      </c>
      <c r="E472" t="s">
        <v>12</v>
      </c>
      <c r="F472">
        <v>402</v>
      </c>
      <c r="G472">
        <v>320</v>
      </c>
      <c r="H472" s="3">
        <v>79.601990049751251</v>
      </c>
      <c r="I472" s="3">
        <v>95</v>
      </c>
      <c r="J472" s="2">
        <v>44387</v>
      </c>
      <c r="K472" s="2">
        <v>44391</v>
      </c>
    </row>
    <row r="473" spans="1:11">
      <c r="A473">
        <v>472</v>
      </c>
      <c r="B473">
        <v>25615</v>
      </c>
      <c r="C473" s="2">
        <v>44057</v>
      </c>
      <c r="D473" t="s">
        <v>17</v>
      </c>
      <c r="E473" t="s">
        <v>22</v>
      </c>
      <c r="F473">
        <v>398</v>
      </c>
      <c r="G473">
        <v>295</v>
      </c>
      <c r="H473" s="3">
        <v>74.120603015075375</v>
      </c>
      <c r="I473" s="3">
        <v>86</v>
      </c>
      <c r="J473" s="2">
        <v>44058</v>
      </c>
      <c r="K473" s="2">
        <v>44060</v>
      </c>
    </row>
    <row r="474" spans="1:11">
      <c r="A474">
        <v>473</v>
      </c>
      <c r="B474">
        <v>21392</v>
      </c>
      <c r="C474" s="2">
        <v>44352</v>
      </c>
      <c r="D474" t="s">
        <v>15</v>
      </c>
      <c r="E474" t="s">
        <v>20</v>
      </c>
      <c r="F474">
        <v>393</v>
      </c>
      <c r="G474">
        <v>302</v>
      </c>
      <c r="H474" s="3">
        <v>76.844783715012724</v>
      </c>
      <c r="I474" s="3">
        <v>93</v>
      </c>
      <c r="J474" s="2">
        <v>44354</v>
      </c>
    </row>
    <row r="475" spans="1:11">
      <c r="A475">
        <v>474</v>
      </c>
      <c r="B475">
        <v>11182</v>
      </c>
      <c r="C475" s="2">
        <v>44308</v>
      </c>
      <c r="D475" t="s">
        <v>17</v>
      </c>
      <c r="E475" t="s">
        <v>20</v>
      </c>
      <c r="F475">
        <v>384</v>
      </c>
      <c r="G475">
        <v>369</v>
      </c>
      <c r="H475" s="3">
        <v>96.09375</v>
      </c>
      <c r="I475" s="3">
        <v>92</v>
      </c>
      <c r="J475" s="2">
        <v>44311</v>
      </c>
      <c r="K475" s="2">
        <v>44314</v>
      </c>
    </row>
    <row r="476" spans="1:11">
      <c r="A476">
        <v>475</v>
      </c>
      <c r="B476">
        <v>24329</v>
      </c>
      <c r="C476" s="2">
        <v>44378</v>
      </c>
      <c r="D476" t="s">
        <v>13</v>
      </c>
      <c r="E476" t="s">
        <v>16</v>
      </c>
      <c r="F476">
        <v>417</v>
      </c>
      <c r="G476">
        <v>269</v>
      </c>
      <c r="H476" s="3">
        <v>64.508393285371696</v>
      </c>
      <c r="I476" s="3">
        <v>87</v>
      </c>
      <c r="J476" s="2">
        <v>44384</v>
      </c>
      <c r="K476" s="2">
        <v>44391</v>
      </c>
    </row>
    <row r="477" spans="1:11">
      <c r="A477">
        <v>476</v>
      </c>
      <c r="B477">
        <v>15230</v>
      </c>
      <c r="C477" s="2">
        <v>44200</v>
      </c>
      <c r="D477" t="s">
        <v>15</v>
      </c>
      <c r="E477" t="s">
        <v>20</v>
      </c>
      <c r="F477">
        <v>417</v>
      </c>
      <c r="G477">
        <v>337</v>
      </c>
      <c r="H477" s="3">
        <v>80.815347721822533</v>
      </c>
      <c r="I477" s="3">
        <v>92</v>
      </c>
      <c r="J477" s="2">
        <v>44205</v>
      </c>
    </row>
    <row r="478" spans="1:11">
      <c r="A478">
        <v>477</v>
      </c>
      <c r="B478">
        <v>36513</v>
      </c>
      <c r="C478" s="2">
        <v>44274</v>
      </c>
      <c r="D478" t="s">
        <v>11</v>
      </c>
      <c r="E478" t="s">
        <v>18</v>
      </c>
      <c r="F478">
        <v>399</v>
      </c>
      <c r="G478">
        <v>345</v>
      </c>
      <c r="H478" s="3">
        <v>86.46616541353383</v>
      </c>
      <c r="I478" s="3">
        <v>89</v>
      </c>
    </row>
    <row r="479" spans="1:11">
      <c r="A479">
        <v>478</v>
      </c>
      <c r="B479">
        <v>38020</v>
      </c>
      <c r="C479" s="2">
        <v>44405</v>
      </c>
      <c r="D479" t="s">
        <v>17</v>
      </c>
      <c r="E479" t="s">
        <v>16</v>
      </c>
      <c r="F479">
        <v>413</v>
      </c>
      <c r="G479">
        <v>282</v>
      </c>
      <c r="H479" s="3">
        <v>68.280871670702183</v>
      </c>
      <c r="I479" s="3">
        <v>86</v>
      </c>
      <c r="J479" s="2">
        <v>44410</v>
      </c>
      <c r="K479" s="2">
        <v>44417</v>
      </c>
    </row>
    <row r="480" spans="1:11">
      <c r="A480">
        <v>479</v>
      </c>
      <c r="B480">
        <v>21134</v>
      </c>
      <c r="C480" s="2">
        <v>44070</v>
      </c>
      <c r="D480" t="s">
        <v>11</v>
      </c>
      <c r="E480" t="s">
        <v>23</v>
      </c>
      <c r="F480">
        <v>412</v>
      </c>
      <c r="G480">
        <v>349</v>
      </c>
      <c r="H480" s="3">
        <v>84.708737864077662</v>
      </c>
      <c r="I480" s="3">
        <v>94</v>
      </c>
    </row>
    <row r="481" spans="1:11">
      <c r="A481">
        <v>480</v>
      </c>
      <c r="B481">
        <v>42061</v>
      </c>
      <c r="C481" s="2">
        <v>44342</v>
      </c>
      <c r="D481" t="s">
        <v>17</v>
      </c>
      <c r="E481" t="s">
        <v>12</v>
      </c>
      <c r="F481">
        <v>417</v>
      </c>
      <c r="G481">
        <v>338</v>
      </c>
      <c r="H481" s="3">
        <v>81.055155875299761</v>
      </c>
      <c r="I481" s="3">
        <v>93</v>
      </c>
      <c r="J481" s="2">
        <v>44347</v>
      </c>
      <c r="K481" s="2">
        <v>44352</v>
      </c>
    </row>
    <row r="482" spans="1:11">
      <c r="A482">
        <v>481</v>
      </c>
      <c r="B482">
        <v>21607</v>
      </c>
      <c r="C482" s="2">
        <v>44137</v>
      </c>
      <c r="D482" t="s">
        <v>17</v>
      </c>
      <c r="E482" t="s">
        <v>16</v>
      </c>
      <c r="F482">
        <v>399</v>
      </c>
      <c r="G482">
        <v>307</v>
      </c>
      <c r="H482" s="3">
        <v>76.942355889724311</v>
      </c>
      <c r="I482" s="3">
        <v>86</v>
      </c>
      <c r="J482" s="2">
        <v>44141</v>
      </c>
      <c r="K482" s="2">
        <v>44147</v>
      </c>
    </row>
    <row r="483" spans="1:11">
      <c r="A483">
        <v>482</v>
      </c>
      <c r="B483">
        <v>38557</v>
      </c>
      <c r="C483" s="2">
        <v>44256</v>
      </c>
      <c r="D483" t="s">
        <v>17</v>
      </c>
      <c r="E483" t="s">
        <v>16</v>
      </c>
      <c r="F483">
        <v>403</v>
      </c>
      <c r="G483">
        <v>358</v>
      </c>
      <c r="H483" s="3">
        <v>88.833746898263016</v>
      </c>
      <c r="I483" s="3">
        <v>87</v>
      </c>
      <c r="J483" s="2">
        <v>44257</v>
      </c>
      <c r="K483" s="2">
        <v>44260</v>
      </c>
    </row>
    <row r="484" spans="1:11">
      <c r="A484">
        <v>483</v>
      </c>
      <c r="B484">
        <v>33537</v>
      </c>
      <c r="C484" s="2">
        <v>44073</v>
      </c>
      <c r="D484" t="s">
        <v>15</v>
      </c>
      <c r="E484" t="s">
        <v>23</v>
      </c>
      <c r="F484">
        <v>403</v>
      </c>
      <c r="G484">
        <v>337</v>
      </c>
      <c r="H484" s="3">
        <v>83.622828784119108</v>
      </c>
      <c r="I484" s="3">
        <v>91</v>
      </c>
      <c r="J484" s="2">
        <v>44080</v>
      </c>
    </row>
    <row r="485" spans="1:11">
      <c r="A485">
        <v>484</v>
      </c>
      <c r="B485">
        <v>26501</v>
      </c>
      <c r="C485" s="2">
        <v>44396</v>
      </c>
      <c r="D485" t="s">
        <v>15</v>
      </c>
      <c r="E485" t="s">
        <v>14</v>
      </c>
      <c r="F485">
        <v>399</v>
      </c>
      <c r="G485">
        <v>303</v>
      </c>
      <c r="H485" s="3">
        <v>75.939849624060145</v>
      </c>
      <c r="I485" s="3">
        <v>92</v>
      </c>
      <c r="J485" s="2">
        <v>44397</v>
      </c>
    </row>
    <row r="486" spans="1:11">
      <c r="A486">
        <v>485</v>
      </c>
      <c r="B486">
        <v>19435</v>
      </c>
      <c r="C486" s="2">
        <v>44297</v>
      </c>
      <c r="D486" t="s">
        <v>13</v>
      </c>
      <c r="E486" t="s">
        <v>20</v>
      </c>
      <c r="F486">
        <v>396</v>
      </c>
      <c r="G486">
        <v>264</v>
      </c>
      <c r="H486" s="3">
        <v>66.666666666666657</v>
      </c>
      <c r="I486" s="3">
        <v>85</v>
      </c>
      <c r="J486" s="2">
        <v>44298</v>
      </c>
      <c r="K486" s="2">
        <v>44303</v>
      </c>
    </row>
    <row r="487" spans="1:11">
      <c r="A487">
        <v>486</v>
      </c>
      <c r="B487">
        <v>31359</v>
      </c>
      <c r="C487" s="2">
        <v>44132</v>
      </c>
      <c r="D487" t="s">
        <v>15</v>
      </c>
      <c r="E487" t="s">
        <v>23</v>
      </c>
      <c r="F487">
        <v>386</v>
      </c>
      <c r="G487">
        <v>379</v>
      </c>
      <c r="H487" s="3">
        <v>98.186528497409327</v>
      </c>
      <c r="I487" s="3">
        <v>88</v>
      </c>
      <c r="J487" s="2">
        <v>44137</v>
      </c>
    </row>
    <row r="488" spans="1:11">
      <c r="A488">
        <v>487</v>
      </c>
      <c r="B488">
        <v>17733</v>
      </c>
      <c r="C488" s="2">
        <v>44201</v>
      </c>
      <c r="D488" t="s">
        <v>17</v>
      </c>
      <c r="E488" t="s">
        <v>19</v>
      </c>
      <c r="F488">
        <v>404</v>
      </c>
      <c r="G488">
        <v>259</v>
      </c>
      <c r="H488" s="3">
        <v>64.10891089108911</v>
      </c>
      <c r="I488" s="3">
        <v>92</v>
      </c>
      <c r="J488" s="2">
        <v>44206</v>
      </c>
      <c r="K488" s="2">
        <v>44210</v>
      </c>
    </row>
    <row r="489" spans="1:11">
      <c r="A489">
        <v>488</v>
      </c>
      <c r="B489">
        <v>48973</v>
      </c>
      <c r="C489" s="2">
        <v>44112</v>
      </c>
      <c r="D489" t="s">
        <v>15</v>
      </c>
      <c r="E489" t="s">
        <v>20</v>
      </c>
      <c r="F489">
        <v>404</v>
      </c>
      <c r="G489">
        <v>332</v>
      </c>
      <c r="H489" s="3">
        <v>82.178217821782169</v>
      </c>
      <c r="I489" s="3">
        <v>94</v>
      </c>
      <c r="J489" s="2">
        <v>44116</v>
      </c>
    </row>
    <row r="490" spans="1:11">
      <c r="A490">
        <v>489</v>
      </c>
      <c r="B490">
        <v>19347</v>
      </c>
      <c r="C490" s="2">
        <v>44075</v>
      </c>
      <c r="D490" t="s">
        <v>11</v>
      </c>
      <c r="E490" t="s">
        <v>21</v>
      </c>
      <c r="F490">
        <v>395</v>
      </c>
      <c r="G490">
        <v>358</v>
      </c>
      <c r="H490" s="3">
        <v>90.632911392405063</v>
      </c>
      <c r="I490" s="3">
        <v>94</v>
      </c>
    </row>
    <row r="491" spans="1:11">
      <c r="A491">
        <v>490</v>
      </c>
      <c r="B491">
        <v>43551</v>
      </c>
      <c r="C491" s="2">
        <v>44139</v>
      </c>
      <c r="D491" t="s">
        <v>15</v>
      </c>
      <c r="E491" t="s">
        <v>20</v>
      </c>
      <c r="F491">
        <v>388</v>
      </c>
      <c r="G491">
        <v>354</v>
      </c>
      <c r="H491" s="3">
        <v>91.237113402061851</v>
      </c>
      <c r="I491" s="3">
        <v>92</v>
      </c>
      <c r="J491" s="2">
        <v>44143</v>
      </c>
    </row>
    <row r="492" spans="1:11">
      <c r="A492">
        <v>491</v>
      </c>
      <c r="B492">
        <v>33641</v>
      </c>
      <c r="C492" s="2">
        <v>44213</v>
      </c>
      <c r="D492" t="s">
        <v>17</v>
      </c>
      <c r="E492" t="s">
        <v>14</v>
      </c>
      <c r="F492">
        <v>409</v>
      </c>
      <c r="G492">
        <v>376</v>
      </c>
      <c r="H492" s="3">
        <v>91.931540342298291</v>
      </c>
      <c r="I492" s="3">
        <v>90</v>
      </c>
      <c r="J492" s="2">
        <v>44215</v>
      </c>
      <c r="K492" s="2">
        <v>44222</v>
      </c>
    </row>
    <row r="493" spans="1:11">
      <c r="A493">
        <v>492</v>
      </c>
      <c r="B493">
        <v>43664</v>
      </c>
      <c r="C493" s="2">
        <v>44064</v>
      </c>
      <c r="D493" t="s">
        <v>15</v>
      </c>
      <c r="E493" t="s">
        <v>14</v>
      </c>
      <c r="F493">
        <v>420</v>
      </c>
      <c r="G493">
        <v>279</v>
      </c>
      <c r="H493" s="3">
        <v>66.428571428571431</v>
      </c>
      <c r="I493" s="3">
        <v>95</v>
      </c>
      <c r="J493" s="2">
        <v>44070</v>
      </c>
    </row>
    <row r="494" spans="1:11">
      <c r="A494">
        <v>493</v>
      </c>
      <c r="B494">
        <v>28009</v>
      </c>
      <c r="C494" s="2">
        <v>44324</v>
      </c>
      <c r="D494" t="s">
        <v>15</v>
      </c>
      <c r="E494" t="s">
        <v>14</v>
      </c>
      <c r="F494">
        <v>390</v>
      </c>
      <c r="G494">
        <v>374</v>
      </c>
      <c r="H494" s="3">
        <v>95.897435897435898</v>
      </c>
      <c r="I494" s="3">
        <v>88</v>
      </c>
      <c r="J494" s="2">
        <v>44325</v>
      </c>
    </row>
    <row r="495" spans="1:11">
      <c r="A495">
        <v>494</v>
      </c>
      <c r="B495">
        <v>38298</v>
      </c>
      <c r="C495" s="2">
        <v>44037</v>
      </c>
      <c r="D495" t="s">
        <v>11</v>
      </c>
      <c r="E495" t="s">
        <v>12</v>
      </c>
      <c r="F495">
        <v>413</v>
      </c>
      <c r="G495">
        <v>380</v>
      </c>
      <c r="H495" s="3">
        <v>92.009685230024218</v>
      </c>
      <c r="I495" s="3">
        <v>91</v>
      </c>
    </row>
    <row r="496" spans="1:11">
      <c r="A496">
        <v>495</v>
      </c>
      <c r="B496">
        <v>32793</v>
      </c>
      <c r="C496" s="2">
        <v>44028</v>
      </c>
      <c r="D496" t="s">
        <v>15</v>
      </c>
      <c r="E496" t="s">
        <v>21</v>
      </c>
      <c r="F496">
        <v>417</v>
      </c>
      <c r="G496">
        <v>357</v>
      </c>
      <c r="H496" s="3">
        <v>85.611510791366911</v>
      </c>
      <c r="I496" s="3">
        <v>88</v>
      </c>
      <c r="J496" s="2">
        <v>44030</v>
      </c>
    </row>
    <row r="497" spans="1:11">
      <c r="A497">
        <v>496</v>
      </c>
      <c r="B497">
        <v>27262</v>
      </c>
      <c r="C497" s="2">
        <v>44368</v>
      </c>
      <c r="D497" t="s">
        <v>15</v>
      </c>
      <c r="E497" t="s">
        <v>23</v>
      </c>
      <c r="F497">
        <v>386</v>
      </c>
      <c r="G497">
        <v>331</v>
      </c>
      <c r="H497" s="3">
        <v>85.751295336787564</v>
      </c>
      <c r="I497" s="3">
        <v>93</v>
      </c>
      <c r="J497" s="2">
        <v>44375</v>
      </c>
    </row>
    <row r="498" spans="1:11">
      <c r="A498">
        <v>497</v>
      </c>
      <c r="B498">
        <v>39957</v>
      </c>
      <c r="C498" s="2">
        <v>44037</v>
      </c>
      <c r="D498" t="s">
        <v>11</v>
      </c>
      <c r="E498" t="s">
        <v>14</v>
      </c>
      <c r="F498">
        <v>391</v>
      </c>
      <c r="G498">
        <v>279</v>
      </c>
      <c r="H498" s="3">
        <v>71.355498721227619</v>
      </c>
      <c r="I498" s="3">
        <v>87</v>
      </c>
    </row>
    <row r="499" spans="1:11">
      <c r="A499">
        <v>498</v>
      </c>
      <c r="B499">
        <v>18406</v>
      </c>
      <c r="C499" s="2">
        <v>44122</v>
      </c>
      <c r="D499" t="s">
        <v>17</v>
      </c>
      <c r="E499" t="s">
        <v>23</v>
      </c>
      <c r="F499">
        <v>393</v>
      </c>
      <c r="G499">
        <v>348</v>
      </c>
      <c r="H499" s="3">
        <v>88.549618320610691</v>
      </c>
      <c r="I499" s="3">
        <v>88</v>
      </c>
      <c r="J499" s="2">
        <v>44124</v>
      </c>
      <c r="K499" s="2">
        <v>44128</v>
      </c>
    </row>
    <row r="500" spans="1:11">
      <c r="A500">
        <v>499</v>
      </c>
      <c r="B500">
        <v>46306</v>
      </c>
      <c r="C500" s="2">
        <v>44107</v>
      </c>
      <c r="D500" t="s">
        <v>15</v>
      </c>
      <c r="E500" t="s">
        <v>19</v>
      </c>
      <c r="F500">
        <v>399</v>
      </c>
      <c r="G500">
        <v>369</v>
      </c>
      <c r="H500" s="3">
        <v>92.481203007518801</v>
      </c>
      <c r="I500" s="3">
        <v>88</v>
      </c>
      <c r="J500" s="2">
        <v>44109</v>
      </c>
    </row>
    <row r="501" spans="1:11">
      <c r="A501">
        <v>500</v>
      </c>
      <c r="B501">
        <v>29850</v>
      </c>
      <c r="C501" s="2">
        <v>44314</v>
      </c>
      <c r="D501" t="s">
        <v>15</v>
      </c>
      <c r="E501" t="s">
        <v>23</v>
      </c>
      <c r="F501">
        <v>389</v>
      </c>
      <c r="G501">
        <v>293</v>
      </c>
      <c r="H501" s="3">
        <v>75.321336760925448</v>
      </c>
      <c r="I501" s="3">
        <v>86</v>
      </c>
      <c r="J501" s="2">
        <v>44319</v>
      </c>
    </row>
    <row r="502" spans="1:11">
      <c r="A502">
        <v>501</v>
      </c>
      <c r="B502">
        <v>21697</v>
      </c>
      <c r="C502" s="2">
        <v>43988</v>
      </c>
      <c r="D502" t="s">
        <v>17</v>
      </c>
      <c r="E502" t="s">
        <v>19</v>
      </c>
      <c r="F502">
        <v>420</v>
      </c>
      <c r="G502">
        <v>325</v>
      </c>
      <c r="H502" s="3">
        <v>77.38095238095238</v>
      </c>
      <c r="I502" s="3">
        <v>95</v>
      </c>
      <c r="J502" s="2">
        <v>43994</v>
      </c>
      <c r="K502" s="2">
        <v>44001</v>
      </c>
    </row>
    <row r="503" spans="1:11">
      <c r="A503">
        <v>502</v>
      </c>
      <c r="B503">
        <v>44437</v>
      </c>
      <c r="C503" s="2">
        <v>44230</v>
      </c>
      <c r="D503" t="s">
        <v>13</v>
      </c>
      <c r="E503" t="s">
        <v>18</v>
      </c>
      <c r="F503">
        <v>416</v>
      </c>
      <c r="G503">
        <v>324</v>
      </c>
      <c r="H503" s="3">
        <v>77.884615384615387</v>
      </c>
      <c r="I503" s="3">
        <v>93</v>
      </c>
      <c r="J503" s="2">
        <v>44237</v>
      </c>
      <c r="K503" s="2">
        <v>44243</v>
      </c>
    </row>
    <row r="504" spans="1:11">
      <c r="A504">
        <v>503</v>
      </c>
      <c r="B504">
        <v>23719</v>
      </c>
      <c r="C504" s="2">
        <v>44050</v>
      </c>
      <c r="D504" t="s">
        <v>13</v>
      </c>
      <c r="E504" t="s">
        <v>14</v>
      </c>
      <c r="F504">
        <v>395</v>
      </c>
      <c r="G504">
        <v>369</v>
      </c>
      <c r="H504" s="3">
        <v>93.417721518987335</v>
      </c>
      <c r="I504" s="3">
        <v>92</v>
      </c>
      <c r="J504" s="2">
        <v>44051</v>
      </c>
      <c r="K504" s="2">
        <v>44056</v>
      </c>
    </row>
    <row r="505" spans="1:11">
      <c r="A505">
        <v>504</v>
      </c>
      <c r="B505">
        <v>11722</v>
      </c>
      <c r="C505" s="2">
        <v>44286</v>
      </c>
      <c r="D505" t="s">
        <v>17</v>
      </c>
      <c r="E505" t="s">
        <v>19</v>
      </c>
      <c r="F505">
        <v>382</v>
      </c>
      <c r="G505">
        <v>334</v>
      </c>
      <c r="H505" s="3">
        <v>87.434554973821989</v>
      </c>
      <c r="I505" s="3">
        <v>90</v>
      </c>
      <c r="J505" s="2">
        <v>44287</v>
      </c>
      <c r="K505" s="2">
        <v>44294</v>
      </c>
    </row>
    <row r="506" spans="1:11">
      <c r="A506">
        <v>505</v>
      </c>
      <c r="B506">
        <v>25185</v>
      </c>
      <c r="C506" s="2">
        <v>44162</v>
      </c>
      <c r="D506" t="s">
        <v>17</v>
      </c>
      <c r="E506" t="s">
        <v>16</v>
      </c>
      <c r="F506">
        <v>407</v>
      </c>
      <c r="G506">
        <v>333</v>
      </c>
      <c r="H506" s="3">
        <v>81.818181818181827</v>
      </c>
      <c r="I506" s="3">
        <v>91</v>
      </c>
      <c r="J506" s="2">
        <v>44165</v>
      </c>
      <c r="K506" s="2">
        <v>44170</v>
      </c>
    </row>
    <row r="507" spans="1:11">
      <c r="A507">
        <v>506</v>
      </c>
      <c r="B507">
        <v>35622</v>
      </c>
      <c r="C507" s="2">
        <v>44133</v>
      </c>
      <c r="D507" t="s">
        <v>13</v>
      </c>
      <c r="E507" t="s">
        <v>14</v>
      </c>
      <c r="F507">
        <v>418</v>
      </c>
      <c r="G507">
        <v>298</v>
      </c>
      <c r="H507" s="3">
        <v>71.291866028708128</v>
      </c>
      <c r="I507" s="3">
        <v>95</v>
      </c>
      <c r="J507" s="2">
        <v>44138</v>
      </c>
      <c r="K507" s="2">
        <v>44140</v>
      </c>
    </row>
    <row r="508" spans="1:11">
      <c r="A508">
        <v>507</v>
      </c>
      <c r="B508">
        <v>36192</v>
      </c>
      <c r="C508" s="2">
        <v>44096</v>
      </c>
      <c r="D508" t="s">
        <v>13</v>
      </c>
      <c r="E508" t="s">
        <v>19</v>
      </c>
      <c r="F508">
        <v>396</v>
      </c>
      <c r="G508">
        <v>298</v>
      </c>
      <c r="H508" s="3">
        <v>75.252525252525245</v>
      </c>
      <c r="I508" s="3">
        <v>95</v>
      </c>
      <c r="J508" s="2">
        <v>44102</v>
      </c>
      <c r="K508" s="2">
        <v>44106</v>
      </c>
    </row>
    <row r="509" spans="1:11">
      <c r="A509">
        <v>508</v>
      </c>
      <c r="B509">
        <v>48162</v>
      </c>
      <c r="C509" s="2">
        <v>44028</v>
      </c>
      <c r="D509" t="s">
        <v>13</v>
      </c>
      <c r="E509" t="s">
        <v>14</v>
      </c>
      <c r="F509">
        <v>386</v>
      </c>
      <c r="G509">
        <v>272</v>
      </c>
      <c r="H509" s="3">
        <v>70.466321243523311</v>
      </c>
      <c r="I509" s="3">
        <v>88</v>
      </c>
      <c r="J509" s="2">
        <v>44031</v>
      </c>
      <c r="K509" s="2">
        <v>44036</v>
      </c>
    </row>
    <row r="510" spans="1:11">
      <c r="A510">
        <v>509</v>
      </c>
      <c r="B510">
        <v>32110</v>
      </c>
      <c r="C510" s="2">
        <v>44020</v>
      </c>
      <c r="D510" t="s">
        <v>15</v>
      </c>
      <c r="E510" t="s">
        <v>14</v>
      </c>
      <c r="F510">
        <v>399</v>
      </c>
      <c r="G510">
        <v>353</v>
      </c>
      <c r="H510" s="3">
        <v>88.471177944862163</v>
      </c>
      <c r="I510" s="3">
        <v>95</v>
      </c>
      <c r="J510" s="2">
        <v>44024</v>
      </c>
    </row>
    <row r="511" spans="1:11">
      <c r="A511">
        <v>510</v>
      </c>
      <c r="B511">
        <v>23801</v>
      </c>
      <c r="C511" s="2">
        <v>44397</v>
      </c>
      <c r="D511" t="s">
        <v>17</v>
      </c>
      <c r="E511" t="s">
        <v>18</v>
      </c>
      <c r="F511">
        <v>413</v>
      </c>
      <c r="G511">
        <v>335</v>
      </c>
      <c r="H511" s="3">
        <v>81.1138014527845</v>
      </c>
      <c r="I511" s="3">
        <v>95</v>
      </c>
      <c r="J511" s="2">
        <v>44404</v>
      </c>
      <c r="K511" s="2">
        <v>44408</v>
      </c>
    </row>
    <row r="512" spans="1:11">
      <c r="A512">
        <v>511</v>
      </c>
      <c r="B512">
        <v>47052</v>
      </c>
      <c r="C512" s="2">
        <v>44153</v>
      </c>
      <c r="D512" t="s">
        <v>15</v>
      </c>
      <c r="E512" t="s">
        <v>12</v>
      </c>
      <c r="F512">
        <v>393</v>
      </c>
      <c r="G512">
        <v>359</v>
      </c>
      <c r="H512" s="3">
        <v>91.348600508905847</v>
      </c>
      <c r="I512" s="3">
        <v>87</v>
      </c>
      <c r="J512" s="2">
        <v>44156</v>
      </c>
    </row>
    <row r="513" spans="1:11">
      <c r="A513">
        <v>512</v>
      </c>
      <c r="B513">
        <v>14314</v>
      </c>
      <c r="C513" s="2">
        <v>44151</v>
      </c>
      <c r="D513" t="s">
        <v>11</v>
      </c>
      <c r="E513" t="s">
        <v>21</v>
      </c>
      <c r="F513">
        <v>398</v>
      </c>
      <c r="G513">
        <v>277</v>
      </c>
      <c r="H513" s="3">
        <v>69.597989949748737</v>
      </c>
      <c r="I513" s="3">
        <v>87</v>
      </c>
    </row>
    <row r="514" spans="1:11">
      <c r="A514">
        <v>513</v>
      </c>
      <c r="B514">
        <v>43503</v>
      </c>
      <c r="C514" s="2">
        <v>44118</v>
      </c>
      <c r="D514" t="s">
        <v>15</v>
      </c>
      <c r="E514" t="s">
        <v>23</v>
      </c>
      <c r="F514">
        <v>406</v>
      </c>
      <c r="G514">
        <v>258</v>
      </c>
      <c r="H514" s="3">
        <v>63.546798029556648</v>
      </c>
      <c r="I514" s="3">
        <v>86</v>
      </c>
      <c r="J514" s="2">
        <v>44121</v>
      </c>
    </row>
    <row r="515" spans="1:11">
      <c r="A515">
        <v>514</v>
      </c>
      <c r="B515">
        <v>10237</v>
      </c>
      <c r="C515" s="2">
        <v>44036</v>
      </c>
      <c r="D515" t="s">
        <v>13</v>
      </c>
      <c r="E515" t="s">
        <v>22</v>
      </c>
      <c r="F515">
        <v>419</v>
      </c>
      <c r="G515">
        <v>342</v>
      </c>
      <c r="H515" s="3">
        <v>81.622911694510734</v>
      </c>
      <c r="I515" s="3">
        <v>90</v>
      </c>
      <c r="J515" s="2">
        <v>44038</v>
      </c>
      <c r="K515" s="2">
        <v>44044</v>
      </c>
    </row>
    <row r="516" spans="1:11">
      <c r="A516">
        <v>515</v>
      </c>
      <c r="B516">
        <v>38160</v>
      </c>
      <c r="C516" s="2">
        <v>44222</v>
      </c>
      <c r="D516" t="s">
        <v>15</v>
      </c>
      <c r="E516" t="s">
        <v>12</v>
      </c>
      <c r="F516">
        <v>385</v>
      </c>
      <c r="G516">
        <v>263</v>
      </c>
      <c r="H516" s="3">
        <v>68.311688311688314</v>
      </c>
      <c r="I516" s="3">
        <v>88</v>
      </c>
      <c r="J516" s="2">
        <v>44225</v>
      </c>
    </row>
    <row r="517" spans="1:11">
      <c r="A517">
        <v>516</v>
      </c>
      <c r="B517">
        <v>15768</v>
      </c>
      <c r="C517" s="2">
        <v>44359</v>
      </c>
      <c r="D517" t="s">
        <v>15</v>
      </c>
      <c r="E517" t="s">
        <v>21</v>
      </c>
      <c r="F517">
        <v>420</v>
      </c>
      <c r="G517">
        <v>354</v>
      </c>
      <c r="H517" s="3">
        <v>84.285714285714292</v>
      </c>
      <c r="I517" s="3">
        <v>92</v>
      </c>
      <c r="J517" s="2">
        <v>44366</v>
      </c>
    </row>
    <row r="518" spans="1:11">
      <c r="A518">
        <v>517</v>
      </c>
      <c r="B518">
        <v>13808</v>
      </c>
      <c r="C518" s="2">
        <v>44250</v>
      </c>
      <c r="D518" t="s">
        <v>13</v>
      </c>
      <c r="E518" t="s">
        <v>14</v>
      </c>
      <c r="F518">
        <v>415</v>
      </c>
      <c r="G518">
        <v>347</v>
      </c>
      <c r="H518" s="3">
        <v>83.614457831325311</v>
      </c>
      <c r="I518" s="3">
        <v>85</v>
      </c>
      <c r="J518" s="2">
        <v>44252</v>
      </c>
      <c r="K518" s="2">
        <v>44258</v>
      </c>
    </row>
    <row r="519" spans="1:11">
      <c r="A519">
        <v>518</v>
      </c>
      <c r="B519">
        <v>15681</v>
      </c>
      <c r="C519" s="2">
        <v>44178</v>
      </c>
      <c r="D519" t="s">
        <v>11</v>
      </c>
      <c r="E519" t="s">
        <v>23</v>
      </c>
      <c r="F519">
        <v>388</v>
      </c>
      <c r="G519">
        <v>250</v>
      </c>
      <c r="H519" s="3">
        <v>64.432989690721655</v>
      </c>
      <c r="I519" s="3">
        <v>92</v>
      </c>
    </row>
    <row r="520" spans="1:11">
      <c r="A520">
        <v>519</v>
      </c>
      <c r="B520">
        <v>35303</v>
      </c>
      <c r="C520" s="2">
        <v>44214</v>
      </c>
      <c r="D520" t="s">
        <v>11</v>
      </c>
      <c r="E520" t="s">
        <v>12</v>
      </c>
      <c r="F520">
        <v>420</v>
      </c>
      <c r="G520">
        <v>322</v>
      </c>
      <c r="H520" s="3">
        <v>76.666666666666671</v>
      </c>
      <c r="I520" s="3">
        <v>94</v>
      </c>
    </row>
    <row r="521" spans="1:11">
      <c r="A521">
        <v>520</v>
      </c>
      <c r="B521">
        <v>24663</v>
      </c>
      <c r="C521" s="2">
        <v>44276</v>
      </c>
      <c r="D521" t="s">
        <v>15</v>
      </c>
      <c r="E521" t="s">
        <v>12</v>
      </c>
      <c r="F521">
        <v>399</v>
      </c>
      <c r="G521">
        <v>331</v>
      </c>
      <c r="H521" s="3">
        <v>82.957393483709268</v>
      </c>
      <c r="I521" s="3">
        <v>87</v>
      </c>
      <c r="J521" s="2">
        <v>44279</v>
      </c>
    </row>
    <row r="522" spans="1:11">
      <c r="A522">
        <v>521</v>
      </c>
      <c r="B522">
        <v>31652</v>
      </c>
      <c r="C522" s="2">
        <v>44280</v>
      </c>
      <c r="D522" t="s">
        <v>17</v>
      </c>
      <c r="E522" t="s">
        <v>16</v>
      </c>
      <c r="F522">
        <v>403</v>
      </c>
      <c r="G522">
        <v>266</v>
      </c>
      <c r="H522" s="3">
        <v>66.00496277915633</v>
      </c>
      <c r="I522" s="3">
        <v>91</v>
      </c>
      <c r="J522" s="2">
        <v>44283</v>
      </c>
      <c r="K522" s="2">
        <v>44286</v>
      </c>
    </row>
    <row r="523" spans="1:11">
      <c r="A523">
        <v>522</v>
      </c>
      <c r="B523">
        <v>18391</v>
      </c>
      <c r="C523" s="2">
        <v>43999</v>
      </c>
      <c r="D523" t="s">
        <v>17</v>
      </c>
      <c r="E523" t="s">
        <v>22</v>
      </c>
      <c r="F523">
        <v>411</v>
      </c>
      <c r="G523">
        <v>254</v>
      </c>
      <c r="H523" s="3">
        <v>61.800486618004868</v>
      </c>
      <c r="I523" s="3">
        <v>93</v>
      </c>
      <c r="J523" s="2">
        <v>44002</v>
      </c>
      <c r="K523" s="2">
        <v>44004</v>
      </c>
    </row>
    <row r="524" spans="1:11">
      <c r="A524">
        <v>523</v>
      </c>
      <c r="B524">
        <v>39577</v>
      </c>
      <c r="C524" s="2">
        <v>44256</v>
      </c>
      <c r="D524" t="s">
        <v>15</v>
      </c>
      <c r="E524" t="s">
        <v>19</v>
      </c>
      <c r="F524">
        <v>385</v>
      </c>
      <c r="G524">
        <v>362</v>
      </c>
      <c r="H524" s="3">
        <v>94.025974025974023</v>
      </c>
      <c r="I524" s="3">
        <v>86</v>
      </c>
      <c r="J524" s="2">
        <v>44263</v>
      </c>
    </row>
    <row r="525" spans="1:11">
      <c r="A525">
        <v>524</v>
      </c>
      <c r="B525">
        <v>13751</v>
      </c>
      <c r="C525" s="2">
        <v>44028</v>
      </c>
      <c r="D525" t="s">
        <v>15</v>
      </c>
      <c r="E525" t="s">
        <v>21</v>
      </c>
      <c r="F525">
        <v>407</v>
      </c>
      <c r="G525">
        <v>342</v>
      </c>
      <c r="H525" s="3">
        <v>84.029484029484024</v>
      </c>
      <c r="I525" s="3">
        <v>85</v>
      </c>
      <c r="J525" s="2">
        <v>44034</v>
      </c>
    </row>
    <row r="526" spans="1:11">
      <c r="A526">
        <v>525</v>
      </c>
      <c r="B526">
        <v>17784</v>
      </c>
      <c r="C526" s="2">
        <v>44254</v>
      </c>
      <c r="D526" t="s">
        <v>13</v>
      </c>
      <c r="E526" t="s">
        <v>18</v>
      </c>
      <c r="F526">
        <v>407</v>
      </c>
      <c r="G526">
        <v>259</v>
      </c>
      <c r="H526" s="3">
        <v>63.636363636363633</v>
      </c>
      <c r="I526" s="3">
        <v>94</v>
      </c>
      <c r="J526" s="2">
        <v>44261</v>
      </c>
      <c r="K526" s="2">
        <v>44268</v>
      </c>
    </row>
    <row r="527" spans="1:11">
      <c r="A527">
        <v>526</v>
      </c>
      <c r="B527">
        <v>46749</v>
      </c>
      <c r="C527" s="2">
        <v>44245</v>
      </c>
      <c r="D527" t="s">
        <v>15</v>
      </c>
      <c r="E527" t="s">
        <v>18</v>
      </c>
      <c r="F527">
        <v>419</v>
      </c>
      <c r="G527">
        <v>264</v>
      </c>
      <c r="H527" s="3">
        <v>63.007159904534603</v>
      </c>
      <c r="I527" s="3">
        <v>89</v>
      </c>
      <c r="J527" s="2">
        <v>44246</v>
      </c>
    </row>
    <row r="528" spans="1:11">
      <c r="A528">
        <v>527</v>
      </c>
      <c r="B528">
        <v>34216</v>
      </c>
      <c r="C528" s="2">
        <v>44183</v>
      </c>
      <c r="D528" t="s">
        <v>15</v>
      </c>
      <c r="E528" t="s">
        <v>21</v>
      </c>
      <c r="F528">
        <v>392</v>
      </c>
      <c r="G528">
        <v>319</v>
      </c>
      <c r="H528" s="3">
        <v>81.377551020408163</v>
      </c>
      <c r="I528" s="3">
        <v>93</v>
      </c>
      <c r="J528" s="2">
        <v>44188</v>
      </c>
    </row>
    <row r="529" spans="1:11">
      <c r="A529">
        <v>528</v>
      </c>
      <c r="B529">
        <v>25142</v>
      </c>
      <c r="C529" s="2">
        <v>43991</v>
      </c>
      <c r="D529" t="s">
        <v>11</v>
      </c>
      <c r="E529" t="s">
        <v>20</v>
      </c>
      <c r="F529">
        <v>381</v>
      </c>
      <c r="G529">
        <v>328</v>
      </c>
      <c r="H529" s="3">
        <v>86.089238845144351</v>
      </c>
      <c r="I529" s="3">
        <v>85</v>
      </c>
    </row>
    <row r="530" spans="1:11">
      <c r="A530">
        <v>529</v>
      </c>
      <c r="B530">
        <v>36253</v>
      </c>
      <c r="C530" s="2">
        <v>44026</v>
      </c>
      <c r="D530" t="s">
        <v>17</v>
      </c>
      <c r="E530" t="s">
        <v>12</v>
      </c>
      <c r="F530">
        <v>385</v>
      </c>
      <c r="G530">
        <v>346</v>
      </c>
      <c r="H530" s="3">
        <v>89.870129870129873</v>
      </c>
      <c r="I530" s="3">
        <v>86</v>
      </c>
      <c r="J530" s="2">
        <v>44027</v>
      </c>
      <c r="K530" s="2">
        <v>44032</v>
      </c>
    </row>
    <row r="531" spans="1:11">
      <c r="A531">
        <v>530</v>
      </c>
      <c r="B531">
        <v>11040</v>
      </c>
      <c r="C531" s="2">
        <v>44339</v>
      </c>
      <c r="D531" t="s">
        <v>15</v>
      </c>
      <c r="E531" t="s">
        <v>12</v>
      </c>
      <c r="F531">
        <v>395</v>
      </c>
      <c r="G531">
        <v>338</v>
      </c>
      <c r="H531" s="3">
        <v>85.569620253164558</v>
      </c>
      <c r="I531" s="3">
        <v>95</v>
      </c>
      <c r="J531" s="2">
        <v>44341</v>
      </c>
    </row>
    <row r="532" spans="1:11">
      <c r="A532">
        <v>531</v>
      </c>
      <c r="B532">
        <v>43464</v>
      </c>
      <c r="C532" s="2">
        <v>44080</v>
      </c>
      <c r="D532" t="s">
        <v>17</v>
      </c>
      <c r="E532" t="s">
        <v>16</v>
      </c>
      <c r="F532">
        <v>385</v>
      </c>
      <c r="G532">
        <v>374</v>
      </c>
      <c r="H532" s="3">
        <v>97.142857142857139</v>
      </c>
      <c r="I532" s="3">
        <v>87</v>
      </c>
      <c r="J532" s="2">
        <v>44087</v>
      </c>
      <c r="K532" s="2">
        <v>44093</v>
      </c>
    </row>
    <row r="533" spans="1:11">
      <c r="A533">
        <v>532</v>
      </c>
      <c r="B533">
        <v>26815</v>
      </c>
      <c r="C533" s="2">
        <v>44110</v>
      </c>
      <c r="D533" t="s">
        <v>13</v>
      </c>
      <c r="E533" t="s">
        <v>14</v>
      </c>
      <c r="F533">
        <v>393</v>
      </c>
      <c r="G533">
        <v>323</v>
      </c>
      <c r="H533" s="3">
        <v>82.188295165394393</v>
      </c>
      <c r="I533" s="3">
        <v>94</v>
      </c>
      <c r="J533" s="2">
        <v>44115</v>
      </c>
      <c r="K533" s="2">
        <v>44117</v>
      </c>
    </row>
    <row r="534" spans="1:11">
      <c r="A534">
        <v>533</v>
      </c>
      <c r="B534">
        <v>35554</v>
      </c>
      <c r="C534" s="2">
        <v>44125</v>
      </c>
      <c r="D534" t="s">
        <v>17</v>
      </c>
      <c r="E534" t="s">
        <v>18</v>
      </c>
      <c r="F534">
        <v>412</v>
      </c>
      <c r="G534">
        <v>291</v>
      </c>
      <c r="H534" s="3">
        <v>70.631067961165044</v>
      </c>
      <c r="I534" s="3">
        <v>88</v>
      </c>
      <c r="J534" s="2">
        <v>44130</v>
      </c>
      <c r="K534" s="2">
        <v>44136</v>
      </c>
    </row>
    <row r="535" spans="1:11">
      <c r="A535">
        <v>534</v>
      </c>
      <c r="B535">
        <v>27142</v>
      </c>
      <c r="C535" s="2">
        <v>44266</v>
      </c>
      <c r="D535" t="s">
        <v>17</v>
      </c>
      <c r="E535" t="s">
        <v>22</v>
      </c>
      <c r="F535">
        <v>404</v>
      </c>
      <c r="G535">
        <v>296</v>
      </c>
      <c r="H535" s="3">
        <v>73.267326732673268</v>
      </c>
      <c r="I535" s="3">
        <v>93</v>
      </c>
      <c r="J535" s="2">
        <v>44270</v>
      </c>
      <c r="K535" s="2">
        <v>44274</v>
      </c>
    </row>
    <row r="536" spans="1:11">
      <c r="A536">
        <v>535</v>
      </c>
      <c r="B536">
        <v>42527</v>
      </c>
      <c r="C536" s="2">
        <v>44296</v>
      </c>
      <c r="D536" t="s">
        <v>11</v>
      </c>
      <c r="E536" t="s">
        <v>21</v>
      </c>
      <c r="F536">
        <v>392</v>
      </c>
      <c r="G536">
        <v>277</v>
      </c>
      <c r="H536" s="3">
        <v>70.66326530612244</v>
      </c>
      <c r="I536" s="3">
        <v>86</v>
      </c>
    </row>
    <row r="537" spans="1:11">
      <c r="A537">
        <v>536</v>
      </c>
      <c r="B537">
        <v>29996</v>
      </c>
      <c r="C537" s="2">
        <v>43986</v>
      </c>
      <c r="D537" t="s">
        <v>15</v>
      </c>
      <c r="E537" t="s">
        <v>21</v>
      </c>
      <c r="F537">
        <v>394</v>
      </c>
      <c r="G537">
        <v>263</v>
      </c>
      <c r="H537" s="3">
        <v>66.751269035532985</v>
      </c>
      <c r="I537" s="3">
        <v>91</v>
      </c>
      <c r="J537" s="2">
        <v>43989</v>
      </c>
    </row>
    <row r="538" spans="1:11">
      <c r="A538">
        <v>537</v>
      </c>
      <c r="B538">
        <v>21649</v>
      </c>
      <c r="C538" s="2">
        <v>44404</v>
      </c>
      <c r="D538" t="s">
        <v>13</v>
      </c>
      <c r="E538" t="s">
        <v>20</v>
      </c>
      <c r="F538">
        <v>419</v>
      </c>
      <c r="G538">
        <v>359</v>
      </c>
      <c r="H538" s="3">
        <v>85.680190930787589</v>
      </c>
      <c r="I538" s="3">
        <v>95</v>
      </c>
      <c r="J538" s="2">
        <v>44406</v>
      </c>
      <c r="K538" s="2">
        <v>44409</v>
      </c>
    </row>
    <row r="539" spans="1:11">
      <c r="A539">
        <v>538</v>
      </c>
      <c r="B539">
        <v>47862</v>
      </c>
      <c r="C539" s="2">
        <v>44229</v>
      </c>
      <c r="D539" t="s">
        <v>17</v>
      </c>
      <c r="E539" t="s">
        <v>16</v>
      </c>
      <c r="F539">
        <v>388</v>
      </c>
      <c r="G539">
        <v>378</v>
      </c>
      <c r="H539" s="3">
        <v>97.422680412371136</v>
      </c>
      <c r="I539" s="3">
        <v>86</v>
      </c>
      <c r="J539" s="2">
        <v>44235</v>
      </c>
      <c r="K539" s="2">
        <v>44241</v>
      </c>
    </row>
    <row r="540" spans="1:11">
      <c r="A540">
        <v>539</v>
      </c>
      <c r="B540">
        <v>38057</v>
      </c>
      <c r="C540" s="2">
        <v>44323</v>
      </c>
      <c r="D540" t="s">
        <v>11</v>
      </c>
      <c r="E540" t="s">
        <v>19</v>
      </c>
      <c r="F540">
        <v>388</v>
      </c>
      <c r="G540">
        <v>361</v>
      </c>
      <c r="H540" s="3">
        <v>93.041237113402062</v>
      </c>
      <c r="I540" s="3">
        <v>88</v>
      </c>
    </row>
    <row r="541" spans="1:11">
      <c r="A541">
        <v>540</v>
      </c>
      <c r="B541">
        <v>21328</v>
      </c>
      <c r="C541" s="2">
        <v>44125</v>
      </c>
      <c r="D541" t="s">
        <v>11</v>
      </c>
      <c r="E541" t="s">
        <v>16</v>
      </c>
      <c r="F541">
        <v>401</v>
      </c>
      <c r="G541">
        <v>360</v>
      </c>
      <c r="H541" s="3">
        <v>89.775561097256855</v>
      </c>
      <c r="I541" s="3">
        <v>92</v>
      </c>
    </row>
    <row r="542" spans="1:11">
      <c r="A542">
        <v>541</v>
      </c>
      <c r="B542">
        <v>44570</v>
      </c>
      <c r="C542" s="2">
        <v>44123</v>
      </c>
      <c r="D542" t="s">
        <v>13</v>
      </c>
      <c r="E542" t="s">
        <v>18</v>
      </c>
      <c r="F542">
        <v>409</v>
      </c>
      <c r="G542">
        <v>290</v>
      </c>
      <c r="H542" s="3">
        <v>70.904645476772615</v>
      </c>
      <c r="I542" s="3">
        <v>88</v>
      </c>
      <c r="J542" s="2">
        <v>44124</v>
      </c>
      <c r="K542" s="2">
        <v>44127</v>
      </c>
    </row>
    <row r="543" spans="1:11">
      <c r="A543">
        <v>542</v>
      </c>
      <c r="B543">
        <v>43693</v>
      </c>
      <c r="C543" s="2">
        <v>44127</v>
      </c>
      <c r="D543" t="s">
        <v>17</v>
      </c>
      <c r="E543" t="s">
        <v>19</v>
      </c>
      <c r="F543">
        <v>419</v>
      </c>
      <c r="G543">
        <v>346</v>
      </c>
      <c r="H543" s="3">
        <v>82.577565632458231</v>
      </c>
      <c r="I543" s="3">
        <v>90</v>
      </c>
      <c r="J543" s="2">
        <v>44134</v>
      </c>
      <c r="K543" s="2">
        <v>44137</v>
      </c>
    </row>
    <row r="544" spans="1:11">
      <c r="A544">
        <v>543</v>
      </c>
      <c r="B544">
        <v>40834</v>
      </c>
      <c r="C544" s="2">
        <v>44331</v>
      </c>
      <c r="D544" t="s">
        <v>11</v>
      </c>
      <c r="E544" t="s">
        <v>23</v>
      </c>
      <c r="F544">
        <v>417</v>
      </c>
      <c r="G544">
        <v>338</v>
      </c>
      <c r="H544" s="3">
        <v>81.055155875299761</v>
      </c>
      <c r="I544" s="3">
        <v>89</v>
      </c>
    </row>
    <row r="545" spans="1:11">
      <c r="A545">
        <v>544</v>
      </c>
      <c r="B545">
        <v>40008</v>
      </c>
      <c r="C545" s="2">
        <v>44280</v>
      </c>
      <c r="D545" t="s">
        <v>11</v>
      </c>
      <c r="E545" t="s">
        <v>22</v>
      </c>
      <c r="F545">
        <v>387</v>
      </c>
      <c r="G545">
        <v>333</v>
      </c>
      <c r="H545" s="3">
        <v>86.04651162790698</v>
      </c>
      <c r="I545" s="3">
        <v>90</v>
      </c>
    </row>
    <row r="546" spans="1:11">
      <c r="A546">
        <v>545</v>
      </c>
      <c r="B546">
        <v>41188</v>
      </c>
      <c r="C546" s="2">
        <v>43998</v>
      </c>
      <c r="D546" t="s">
        <v>13</v>
      </c>
      <c r="E546" t="s">
        <v>12</v>
      </c>
      <c r="F546">
        <v>405</v>
      </c>
      <c r="G546">
        <v>275</v>
      </c>
      <c r="H546" s="3">
        <v>67.901234567901241</v>
      </c>
      <c r="I546" s="3">
        <v>90</v>
      </c>
      <c r="J546" s="2">
        <v>44001</v>
      </c>
      <c r="K546" s="2">
        <v>44005</v>
      </c>
    </row>
    <row r="547" spans="1:11">
      <c r="A547">
        <v>546</v>
      </c>
      <c r="B547">
        <v>10785</v>
      </c>
      <c r="C547" s="2">
        <v>44019</v>
      </c>
      <c r="D547" t="s">
        <v>15</v>
      </c>
      <c r="E547" t="s">
        <v>23</v>
      </c>
      <c r="F547">
        <v>395</v>
      </c>
      <c r="G547">
        <v>279</v>
      </c>
      <c r="H547" s="3">
        <v>70.632911392405063</v>
      </c>
      <c r="I547" s="3">
        <v>85</v>
      </c>
      <c r="J547" s="2">
        <v>44025</v>
      </c>
    </row>
    <row r="548" spans="1:11">
      <c r="A548">
        <v>547</v>
      </c>
      <c r="B548">
        <v>49022</v>
      </c>
      <c r="C548" s="2">
        <v>44025</v>
      </c>
      <c r="D548" t="s">
        <v>13</v>
      </c>
      <c r="E548" t="s">
        <v>19</v>
      </c>
      <c r="F548">
        <v>380</v>
      </c>
      <c r="G548">
        <v>294</v>
      </c>
      <c r="H548" s="3">
        <v>77.368421052631575</v>
      </c>
      <c r="I548" s="3">
        <v>87</v>
      </c>
      <c r="J548" s="2">
        <v>44029</v>
      </c>
      <c r="K548" s="2">
        <v>44032</v>
      </c>
    </row>
    <row r="549" spans="1:11">
      <c r="A549">
        <v>548</v>
      </c>
      <c r="B549">
        <v>39259</v>
      </c>
      <c r="C549" s="2">
        <v>44231</v>
      </c>
      <c r="D549" t="s">
        <v>15</v>
      </c>
      <c r="E549" t="s">
        <v>19</v>
      </c>
      <c r="F549">
        <v>396</v>
      </c>
      <c r="G549">
        <v>324</v>
      </c>
      <c r="H549" s="3">
        <v>81.818181818181827</v>
      </c>
      <c r="I549" s="3">
        <v>88</v>
      </c>
      <c r="J549" s="2">
        <v>44234</v>
      </c>
    </row>
    <row r="550" spans="1:11">
      <c r="A550">
        <v>549</v>
      </c>
      <c r="B550">
        <v>20631</v>
      </c>
      <c r="C550" s="2">
        <v>44285</v>
      </c>
      <c r="D550" t="s">
        <v>13</v>
      </c>
      <c r="E550" t="s">
        <v>21</v>
      </c>
      <c r="F550">
        <v>395</v>
      </c>
      <c r="G550">
        <v>329</v>
      </c>
      <c r="H550" s="3">
        <v>83.291139240506325</v>
      </c>
      <c r="I550" s="3">
        <v>86</v>
      </c>
      <c r="J550" s="2">
        <v>44290</v>
      </c>
      <c r="K550" s="2">
        <v>44293</v>
      </c>
    </row>
    <row r="551" spans="1:11">
      <c r="A551">
        <v>550</v>
      </c>
      <c r="B551">
        <v>44706</v>
      </c>
      <c r="C551" s="2">
        <v>44278</v>
      </c>
      <c r="D551" t="s">
        <v>13</v>
      </c>
      <c r="E551" t="s">
        <v>12</v>
      </c>
      <c r="F551">
        <v>419</v>
      </c>
      <c r="G551">
        <v>292</v>
      </c>
      <c r="H551" s="3">
        <v>69.689737470167074</v>
      </c>
      <c r="I551" s="3">
        <v>95</v>
      </c>
      <c r="J551" s="2">
        <v>44283</v>
      </c>
      <c r="K551" s="2">
        <v>44285</v>
      </c>
    </row>
    <row r="552" spans="1:11">
      <c r="A552">
        <v>551</v>
      </c>
      <c r="B552">
        <v>50078</v>
      </c>
      <c r="C552" s="2">
        <v>44392</v>
      </c>
      <c r="D552" t="s">
        <v>11</v>
      </c>
      <c r="E552" t="s">
        <v>20</v>
      </c>
      <c r="F552">
        <v>419</v>
      </c>
      <c r="G552">
        <v>315</v>
      </c>
      <c r="H552" s="3">
        <v>75.178997613365155</v>
      </c>
      <c r="I552" s="3">
        <v>95</v>
      </c>
    </row>
    <row r="553" spans="1:11">
      <c r="A553">
        <v>552</v>
      </c>
      <c r="B553">
        <v>45600</v>
      </c>
      <c r="C553" s="2">
        <v>44201</v>
      </c>
      <c r="D553" t="s">
        <v>11</v>
      </c>
      <c r="E553" t="s">
        <v>12</v>
      </c>
      <c r="F553">
        <v>419</v>
      </c>
      <c r="G553">
        <v>361</v>
      </c>
      <c r="H553" s="3">
        <v>86.157517899761331</v>
      </c>
      <c r="I553" s="3">
        <v>88</v>
      </c>
    </row>
    <row r="554" spans="1:11">
      <c r="A554">
        <v>553</v>
      </c>
      <c r="B554">
        <v>21507</v>
      </c>
      <c r="C554" s="2">
        <v>44144</v>
      </c>
      <c r="D554" t="s">
        <v>15</v>
      </c>
      <c r="E554" t="s">
        <v>14</v>
      </c>
      <c r="F554">
        <v>415</v>
      </c>
      <c r="G554">
        <v>375</v>
      </c>
      <c r="H554" s="3">
        <v>90.361445783132538</v>
      </c>
      <c r="I554" s="3">
        <v>91</v>
      </c>
      <c r="J554" s="2">
        <v>44149</v>
      </c>
    </row>
    <row r="555" spans="1:11">
      <c r="A555">
        <v>554</v>
      </c>
      <c r="B555">
        <v>12070</v>
      </c>
      <c r="C555" s="2">
        <v>44390</v>
      </c>
      <c r="D555" t="s">
        <v>15</v>
      </c>
      <c r="E555" t="s">
        <v>16</v>
      </c>
      <c r="F555">
        <v>413</v>
      </c>
      <c r="G555">
        <v>307</v>
      </c>
      <c r="H555" s="3">
        <v>74.334140435835351</v>
      </c>
      <c r="I555" s="3">
        <v>90</v>
      </c>
      <c r="J555" s="2">
        <v>44396</v>
      </c>
    </row>
    <row r="556" spans="1:11">
      <c r="A556">
        <v>555</v>
      </c>
      <c r="B556">
        <v>18590</v>
      </c>
      <c r="C556" s="2">
        <v>44360</v>
      </c>
      <c r="D556" t="s">
        <v>15</v>
      </c>
      <c r="E556" t="s">
        <v>16</v>
      </c>
      <c r="F556">
        <v>389</v>
      </c>
      <c r="G556">
        <v>270</v>
      </c>
      <c r="H556" s="3">
        <v>69.408740359897166</v>
      </c>
      <c r="I556" s="3">
        <v>90</v>
      </c>
      <c r="J556" s="2">
        <v>44366</v>
      </c>
    </row>
    <row r="557" spans="1:11">
      <c r="A557">
        <v>556</v>
      </c>
      <c r="B557">
        <v>16589</v>
      </c>
      <c r="C557" s="2">
        <v>44171</v>
      </c>
      <c r="D557" t="s">
        <v>11</v>
      </c>
      <c r="E557" t="s">
        <v>19</v>
      </c>
      <c r="F557">
        <v>411</v>
      </c>
      <c r="G557">
        <v>345</v>
      </c>
      <c r="H557" s="3">
        <v>83.941605839416056</v>
      </c>
      <c r="I557" s="3">
        <v>95</v>
      </c>
    </row>
    <row r="558" spans="1:11">
      <c r="A558">
        <v>557</v>
      </c>
      <c r="B558">
        <v>28170</v>
      </c>
      <c r="C558" s="2">
        <v>44226</v>
      </c>
      <c r="D558" t="s">
        <v>15</v>
      </c>
      <c r="E558" t="s">
        <v>16</v>
      </c>
      <c r="F558">
        <v>383</v>
      </c>
      <c r="G558">
        <v>295</v>
      </c>
      <c r="H558" s="3">
        <v>77.023498694516974</v>
      </c>
      <c r="I558" s="3">
        <v>86</v>
      </c>
      <c r="J558" s="2">
        <v>44232</v>
      </c>
    </row>
    <row r="559" spans="1:11">
      <c r="A559">
        <v>558</v>
      </c>
      <c r="B559">
        <v>35371</v>
      </c>
      <c r="C559" s="2">
        <v>43997</v>
      </c>
      <c r="D559" t="s">
        <v>13</v>
      </c>
      <c r="E559" t="s">
        <v>23</v>
      </c>
      <c r="F559">
        <v>397</v>
      </c>
      <c r="G559">
        <v>331</v>
      </c>
      <c r="H559" s="3">
        <v>83.375314861460964</v>
      </c>
      <c r="I559" s="3">
        <v>91</v>
      </c>
      <c r="J559" s="2">
        <v>43999</v>
      </c>
      <c r="K559" s="2">
        <v>44006</v>
      </c>
    </row>
    <row r="560" spans="1:11">
      <c r="A560">
        <v>559</v>
      </c>
      <c r="B560">
        <v>48611</v>
      </c>
      <c r="C560" s="2">
        <v>44139</v>
      </c>
      <c r="D560" t="s">
        <v>13</v>
      </c>
      <c r="E560" t="s">
        <v>23</v>
      </c>
      <c r="F560">
        <v>398</v>
      </c>
      <c r="G560">
        <v>258</v>
      </c>
      <c r="H560" s="3">
        <v>64.824120603015075</v>
      </c>
      <c r="I560" s="3">
        <v>85</v>
      </c>
      <c r="J560" s="2">
        <v>44144</v>
      </c>
      <c r="K560" s="2">
        <v>44146</v>
      </c>
    </row>
    <row r="561" spans="1:11">
      <c r="A561">
        <v>560</v>
      </c>
      <c r="B561">
        <v>11952</v>
      </c>
      <c r="C561" s="2">
        <v>43993</v>
      </c>
      <c r="D561" t="s">
        <v>13</v>
      </c>
      <c r="E561" t="s">
        <v>20</v>
      </c>
      <c r="F561">
        <v>412</v>
      </c>
      <c r="G561">
        <v>368</v>
      </c>
      <c r="H561" s="3">
        <v>89.320388349514573</v>
      </c>
      <c r="I561" s="3">
        <v>89</v>
      </c>
      <c r="J561" s="2">
        <v>43997</v>
      </c>
      <c r="K561" s="2">
        <v>44002</v>
      </c>
    </row>
    <row r="562" spans="1:11">
      <c r="A562">
        <v>561</v>
      </c>
      <c r="B562">
        <v>47733</v>
      </c>
      <c r="C562" s="2">
        <v>44353</v>
      </c>
      <c r="D562" t="s">
        <v>11</v>
      </c>
      <c r="E562" t="s">
        <v>23</v>
      </c>
      <c r="F562">
        <v>384</v>
      </c>
      <c r="G562">
        <v>379</v>
      </c>
      <c r="H562" s="3">
        <v>98.697916666666657</v>
      </c>
      <c r="I562" s="3">
        <v>92</v>
      </c>
    </row>
    <row r="563" spans="1:11">
      <c r="A563">
        <v>562</v>
      </c>
      <c r="B563">
        <v>24367</v>
      </c>
      <c r="C563" s="2">
        <v>44091</v>
      </c>
      <c r="D563" t="s">
        <v>11</v>
      </c>
      <c r="E563" t="s">
        <v>19</v>
      </c>
      <c r="F563">
        <v>380</v>
      </c>
      <c r="G563">
        <v>378</v>
      </c>
      <c r="H563" s="3">
        <v>99.473684210526315</v>
      </c>
      <c r="I563" s="3">
        <v>94</v>
      </c>
    </row>
    <row r="564" spans="1:11">
      <c r="A564">
        <v>563</v>
      </c>
      <c r="B564">
        <v>19603</v>
      </c>
      <c r="C564" s="2">
        <v>44339</v>
      </c>
      <c r="D564" t="s">
        <v>13</v>
      </c>
      <c r="E564" t="s">
        <v>16</v>
      </c>
      <c r="F564">
        <v>409</v>
      </c>
      <c r="G564">
        <v>321</v>
      </c>
      <c r="H564" s="3">
        <v>78.484107579462105</v>
      </c>
      <c r="I564" s="3">
        <v>89</v>
      </c>
      <c r="J564" s="2">
        <v>44342</v>
      </c>
      <c r="K564" s="2">
        <v>44344</v>
      </c>
    </row>
    <row r="565" spans="1:11">
      <c r="A565">
        <v>564</v>
      </c>
      <c r="B565">
        <v>19624</v>
      </c>
      <c r="C565" s="2">
        <v>44200</v>
      </c>
      <c r="D565" t="s">
        <v>13</v>
      </c>
      <c r="E565" t="s">
        <v>14</v>
      </c>
      <c r="F565">
        <v>418</v>
      </c>
      <c r="G565">
        <v>302</v>
      </c>
      <c r="H565" s="3">
        <v>72.248803827751189</v>
      </c>
      <c r="I565" s="3">
        <v>89</v>
      </c>
      <c r="J565" s="2">
        <v>44207</v>
      </c>
      <c r="K565" s="2">
        <v>44212</v>
      </c>
    </row>
    <row r="566" spans="1:11">
      <c r="A566">
        <v>565</v>
      </c>
      <c r="B566">
        <v>48952</v>
      </c>
      <c r="C566" s="2">
        <v>44065</v>
      </c>
      <c r="D566" t="s">
        <v>11</v>
      </c>
      <c r="E566" t="s">
        <v>12</v>
      </c>
      <c r="F566">
        <v>410</v>
      </c>
      <c r="G566">
        <v>297</v>
      </c>
      <c r="H566" s="3">
        <v>72.439024390243901</v>
      </c>
      <c r="I566" s="3">
        <v>92</v>
      </c>
    </row>
    <row r="567" spans="1:11">
      <c r="A567">
        <v>566</v>
      </c>
      <c r="B567">
        <v>49369</v>
      </c>
      <c r="C567" s="2">
        <v>44060</v>
      </c>
      <c r="D567" t="s">
        <v>11</v>
      </c>
      <c r="E567" t="s">
        <v>14</v>
      </c>
      <c r="F567">
        <v>408</v>
      </c>
      <c r="G567">
        <v>357</v>
      </c>
      <c r="H567" s="3">
        <v>87.5</v>
      </c>
      <c r="I567" s="3">
        <v>89</v>
      </c>
    </row>
    <row r="568" spans="1:11">
      <c r="A568">
        <v>567</v>
      </c>
      <c r="B568">
        <v>39244</v>
      </c>
      <c r="C568" s="2">
        <v>44350</v>
      </c>
      <c r="D568" t="s">
        <v>15</v>
      </c>
      <c r="E568" t="s">
        <v>16</v>
      </c>
      <c r="F568">
        <v>396</v>
      </c>
      <c r="G568">
        <v>293</v>
      </c>
      <c r="H568" s="3">
        <v>73.98989898989899</v>
      </c>
      <c r="I568" s="3">
        <v>89</v>
      </c>
      <c r="J568" s="2">
        <v>44356</v>
      </c>
    </row>
    <row r="569" spans="1:11">
      <c r="A569">
        <v>568</v>
      </c>
      <c r="B569">
        <v>33309</v>
      </c>
      <c r="C569" s="2">
        <v>44032</v>
      </c>
      <c r="D569" t="s">
        <v>13</v>
      </c>
      <c r="E569" t="s">
        <v>18</v>
      </c>
      <c r="F569">
        <v>415</v>
      </c>
      <c r="G569">
        <v>337</v>
      </c>
      <c r="H569" s="3">
        <v>81.204819277108427</v>
      </c>
      <c r="I569" s="3">
        <v>92</v>
      </c>
      <c r="J569" s="2">
        <v>44036</v>
      </c>
      <c r="K569" s="2">
        <v>44040</v>
      </c>
    </row>
    <row r="570" spans="1:11">
      <c r="A570">
        <v>569</v>
      </c>
      <c r="B570">
        <v>41407</v>
      </c>
      <c r="C570" s="2">
        <v>44058</v>
      </c>
      <c r="D570" t="s">
        <v>11</v>
      </c>
      <c r="E570" t="s">
        <v>19</v>
      </c>
      <c r="F570">
        <v>390</v>
      </c>
      <c r="G570">
        <v>377</v>
      </c>
      <c r="H570" s="3">
        <v>96.666666666666671</v>
      </c>
      <c r="I570" s="3">
        <v>93</v>
      </c>
    </row>
    <row r="571" spans="1:11">
      <c r="A571">
        <v>570</v>
      </c>
      <c r="B571">
        <v>33557</v>
      </c>
      <c r="C571" s="2">
        <v>44318</v>
      </c>
      <c r="D571" t="s">
        <v>15</v>
      </c>
      <c r="E571" t="s">
        <v>21</v>
      </c>
      <c r="F571">
        <v>381</v>
      </c>
      <c r="G571">
        <v>344</v>
      </c>
      <c r="H571" s="3">
        <v>90.28871391076116</v>
      </c>
      <c r="I571" s="3">
        <v>95</v>
      </c>
      <c r="J571" s="2">
        <v>44321</v>
      </c>
    </row>
    <row r="572" spans="1:11">
      <c r="A572">
        <v>571</v>
      </c>
      <c r="B572">
        <v>12727</v>
      </c>
      <c r="C572" s="2">
        <v>44057</v>
      </c>
      <c r="D572" t="s">
        <v>11</v>
      </c>
      <c r="E572" t="s">
        <v>20</v>
      </c>
      <c r="F572">
        <v>405</v>
      </c>
      <c r="G572">
        <v>328</v>
      </c>
      <c r="H572" s="3">
        <v>80.987654320987659</v>
      </c>
      <c r="I572" s="3">
        <v>86</v>
      </c>
    </row>
    <row r="573" spans="1:11">
      <c r="A573">
        <v>572</v>
      </c>
      <c r="B573">
        <v>45136</v>
      </c>
      <c r="C573" s="2">
        <v>44011</v>
      </c>
      <c r="D573" t="s">
        <v>17</v>
      </c>
      <c r="E573" t="s">
        <v>22</v>
      </c>
      <c r="F573">
        <v>420</v>
      </c>
      <c r="G573">
        <v>250</v>
      </c>
      <c r="H573" s="3">
        <v>59.523809523809526</v>
      </c>
      <c r="I573" s="3">
        <v>86</v>
      </c>
      <c r="J573" s="2">
        <v>44016</v>
      </c>
      <c r="K573" s="2">
        <v>44020</v>
      </c>
    </row>
    <row r="574" spans="1:11">
      <c r="A574">
        <v>573</v>
      </c>
      <c r="B574">
        <v>28545</v>
      </c>
      <c r="C574" s="2">
        <v>44304</v>
      </c>
      <c r="D574" t="s">
        <v>11</v>
      </c>
      <c r="E574" t="s">
        <v>12</v>
      </c>
      <c r="F574">
        <v>414</v>
      </c>
      <c r="G574">
        <v>303</v>
      </c>
      <c r="H574" s="3">
        <v>73.188405797101453</v>
      </c>
      <c r="I574" s="3">
        <v>93</v>
      </c>
    </row>
    <row r="575" spans="1:11">
      <c r="A575">
        <v>574</v>
      </c>
      <c r="B575">
        <v>35408</v>
      </c>
      <c r="C575" s="2">
        <v>44280</v>
      </c>
      <c r="D575" t="s">
        <v>13</v>
      </c>
      <c r="E575" t="s">
        <v>22</v>
      </c>
      <c r="F575">
        <v>382</v>
      </c>
      <c r="G575">
        <v>251</v>
      </c>
      <c r="H575" s="3">
        <v>65.706806282722525</v>
      </c>
      <c r="I575" s="3">
        <v>85</v>
      </c>
      <c r="J575" s="2">
        <v>44284</v>
      </c>
      <c r="K575" s="2">
        <v>44286</v>
      </c>
    </row>
    <row r="576" spans="1:11">
      <c r="A576">
        <v>575</v>
      </c>
      <c r="B576">
        <v>26140</v>
      </c>
      <c r="C576" s="2">
        <v>44318</v>
      </c>
      <c r="D576" t="s">
        <v>17</v>
      </c>
      <c r="E576" t="s">
        <v>18</v>
      </c>
      <c r="F576">
        <v>406</v>
      </c>
      <c r="G576">
        <v>286</v>
      </c>
      <c r="H576" s="3">
        <v>70.443349753694591</v>
      </c>
      <c r="I576" s="3">
        <v>85</v>
      </c>
      <c r="J576" s="2">
        <v>44320</v>
      </c>
      <c r="K576" s="2">
        <v>44322</v>
      </c>
    </row>
    <row r="577" spans="1:11">
      <c r="A577">
        <v>576</v>
      </c>
      <c r="B577">
        <v>26821</v>
      </c>
      <c r="C577" s="2">
        <v>44279</v>
      </c>
      <c r="D577" t="s">
        <v>17</v>
      </c>
      <c r="E577" t="s">
        <v>14</v>
      </c>
      <c r="F577">
        <v>420</v>
      </c>
      <c r="G577">
        <v>362</v>
      </c>
      <c r="H577" s="3">
        <v>86.19047619047619</v>
      </c>
      <c r="I577" s="3">
        <v>93</v>
      </c>
      <c r="J577" s="2">
        <v>44286</v>
      </c>
      <c r="K577" s="2">
        <v>44290</v>
      </c>
    </row>
    <row r="578" spans="1:11">
      <c r="A578">
        <v>577</v>
      </c>
      <c r="B578">
        <v>16799</v>
      </c>
      <c r="C578" s="2">
        <v>44385</v>
      </c>
      <c r="D578" t="s">
        <v>17</v>
      </c>
      <c r="E578" t="s">
        <v>20</v>
      </c>
      <c r="F578">
        <v>399</v>
      </c>
      <c r="G578">
        <v>355</v>
      </c>
      <c r="H578" s="3">
        <v>88.972431077694239</v>
      </c>
      <c r="I578" s="3">
        <v>86</v>
      </c>
      <c r="J578" s="2">
        <v>44392</v>
      </c>
      <c r="K578" s="2">
        <v>44397</v>
      </c>
    </row>
    <row r="579" spans="1:11">
      <c r="A579">
        <v>578</v>
      </c>
      <c r="B579">
        <v>40373</v>
      </c>
      <c r="C579" s="2">
        <v>44052</v>
      </c>
      <c r="D579" t="s">
        <v>17</v>
      </c>
      <c r="E579" t="s">
        <v>16</v>
      </c>
      <c r="F579">
        <v>389</v>
      </c>
      <c r="G579">
        <v>255</v>
      </c>
      <c r="H579" s="3">
        <v>65.552699228791781</v>
      </c>
      <c r="I579" s="3">
        <v>90</v>
      </c>
      <c r="J579" s="2">
        <v>44057</v>
      </c>
      <c r="K579" s="2">
        <v>44062</v>
      </c>
    </row>
    <row r="580" spans="1:11">
      <c r="A580">
        <v>579</v>
      </c>
      <c r="B580">
        <v>20675</v>
      </c>
      <c r="C580" s="2">
        <v>44228</v>
      </c>
      <c r="D580" t="s">
        <v>15</v>
      </c>
      <c r="E580" t="s">
        <v>20</v>
      </c>
      <c r="F580">
        <v>384</v>
      </c>
      <c r="G580">
        <v>282</v>
      </c>
      <c r="H580" s="3">
        <v>73.4375</v>
      </c>
      <c r="I580" s="3">
        <v>86</v>
      </c>
      <c r="J580" s="2">
        <v>44235</v>
      </c>
    </row>
    <row r="581" spans="1:11">
      <c r="A581">
        <v>580</v>
      </c>
      <c r="B581">
        <v>23107</v>
      </c>
      <c r="C581" s="2">
        <v>44133</v>
      </c>
      <c r="D581" t="s">
        <v>13</v>
      </c>
      <c r="E581" t="s">
        <v>16</v>
      </c>
      <c r="F581">
        <v>395</v>
      </c>
      <c r="G581">
        <v>268</v>
      </c>
      <c r="H581" s="3">
        <v>67.848101265822777</v>
      </c>
      <c r="I581" s="3">
        <v>86</v>
      </c>
      <c r="J581" s="2">
        <v>44139</v>
      </c>
      <c r="K581" s="2">
        <v>44144</v>
      </c>
    </row>
    <row r="582" spans="1:11">
      <c r="A582">
        <v>581</v>
      </c>
      <c r="B582">
        <v>46142</v>
      </c>
      <c r="C582" s="2">
        <v>44227</v>
      </c>
      <c r="D582" t="s">
        <v>15</v>
      </c>
      <c r="E582" t="s">
        <v>19</v>
      </c>
      <c r="F582">
        <v>415</v>
      </c>
      <c r="G582">
        <v>347</v>
      </c>
      <c r="H582" s="3">
        <v>83.614457831325311</v>
      </c>
      <c r="I582" s="3">
        <v>90</v>
      </c>
      <c r="J582" s="2">
        <v>44232</v>
      </c>
    </row>
    <row r="583" spans="1:11">
      <c r="A583">
        <v>582</v>
      </c>
      <c r="B583">
        <v>49006</v>
      </c>
      <c r="C583" s="2">
        <v>44340</v>
      </c>
      <c r="D583" t="s">
        <v>17</v>
      </c>
      <c r="E583" t="s">
        <v>16</v>
      </c>
      <c r="F583">
        <v>400</v>
      </c>
      <c r="G583">
        <v>368</v>
      </c>
      <c r="H583" s="3">
        <v>92</v>
      </c>
      <c r="I583" s="3">
        <v>88</v>
      </c>
      <c r="J583" s="2">
        <v>44341</v>
      </c>
      <c r="K583" s="2">
        <v>44344</v>
      </c>
    </row>
    <row r="584" spans="1:11">
      <c r="A584">
        <v>583</v>
      </c>
      <c r="B584">
        <v>14540</v>
      </c>
      <c r="C584" s="2">
        <v>44266</v>
      </c>
      <c r="D584" t="s">
        <v>11</v>
      </c>
      <c r="E584" t="s">
        <v>18</v>
      </c>
      <c r="F584">
        <v>413</v>
      </c>
      <c r="G584">
        <v>319</v>
      </c>
      <c r="H584" s="3">
        <v>77.239709443099272</v>
      </c>
      <c r="I584" s="3">
        <v>90</v>
      </c>
    </row>
    <row r="585" spans="1:11">
      <c r="A585">
        <v>584</v>
      </c>
      <c r="B585">
        <v>47397</v>
      </c>
      <c r="C585" s="2">
        <v>44121</v>
      </c>
      <c r="D585" t="s">
        <v>17</v>
      </c>
      <c r="E585" t="s">
        <v>20</v>
      </c>
      <c r="F585">
        <v>416</v>
      </c>
      <c r="G585">
        <v>332</v>
      </c>
      <c r="H585" s="3">
        <v>79.807692307692307</v>
      </c>
      <c r="I585" s="3">
        <v>89</v>
      </c>
      <c r="J585" s="2">
        <v>44122</v>
      </c>
      <c r="K585" s="2">
        <v>44129</v>
      </c>
    </row>
    <row r="586" spans="1:11">
      <c r="A586">
        <v>585</v>
      </c>
      <c r="B586">
        <v>14658</v>
      </c>
      <c r="C586" s="2">
        <v>44058</v>
      </c>
      <c r="D586" t="s">
        <v>13</v>
      </c>
      <c r="E586" t="s">
        <v>19</v>
      </c>
      <c r="F586">
        <v>410</v>
      </c>
      <c r="G586">
        <v>302</v>
      </c>
      <c r="H586" s="3">
        <v>73.658536585365852</v>
      </c>
      <c r="I586" s="3">
        <v>95</v>
      </c>
      <c r="J586" s="2">
        <v>44063</v>
      </c>
      <c r="K586" s="2">
        <v>44068</v>
      </c>
    </row>
    <row r="587" spans="1:11">
      <c r="A587">
        <v>586</v>
      </c>
      <c r="B587">
        <v>18464</v>
      </c>
      <c r="C587" s="2">
        <v>44213</v>
      </c>
      <c r="D587" t="s">
        <v>11</v>
      </c>
      <c r="E587" t="s">
        <v>22</v>
      </c>
      <c r="F587">
        <v>417</v>
      </c>
      <c r="G587">
        <v>306</v>
      </c>
      <c r="H587" s="3">
        <v>73.381294964028783</v>
      </c>
      <c r="I587" s="3">
        <v>94</v>
      </c>
    </row>
    <row r="588" spans="1:11">
      <c r="A588">
        <v>587</v>
      </c>
      <c r="B588">
        <v>34951</v>
      </c>
      <c r="C588" s="2">
        <v>44187</v>
      </c>
      <c r="D588" t="s">
        <v>17</v>
      </c>
      <c r="E588" t="s">
        <v>14</v>
      </c>
      <c r="F588">
        <v>398</v>
      </c>
      <c r="G588">
        <v>303</v>
      </c>
      <c r="H588" s="3">
        <v>76.130653266331663</v>
      </c>
      <c r="I588" s="3">
        <v>87</v>
      </c>
      <c r="J588" s="2">
        <v>44189</v>
      </c>
      <c r="K588" s="2">
        <v>44191</v>
      </c>
    </row>
    <row r="589" spans="1:11">
      <c r="A589">
        <v>588</v>
      </c>
      <c r="B589">
        <v>10942</v>
      </c>
      <c r="C589" s="2">
        <v>44315</v>
      </c>
      <c r="D589" t="s">
        <v>11</v>
      </c>
      <c r="E589" t="s">
        <v>20</v>
      </c>
      <c r="F589">
        <v>397</v>
      </c>
      <c r="G589">
        <v>255</v>
      </c>
      <c r="H589" s="3">
        <v>64.231738035264485</v>
      </c>
      <c r="I589" s="3">
        <v>93</v>
      </c>
    </row>
    <row r="590" spans="1:11">
      <c r="A590">
        <v>589</v>
      </c>
      <c r="B590">
        <v>47658</v>
      </c>
      <c r="C590" s="2">
        <v>44267</v>
      </c>
      <c r="D590" t="s">
        <v>15</v>
      </c>
      <c r="E590" t="s">
        <v>12</v>
      </c>
      <c r="F590">
        <v>388</v>
      </c>
      <c r="G590">
        <v>302</v>
      </c>
      <c r="H590" s="3">
        <v>77.835051546391753</v>
      </c>
      <c r="I590" s="3">
        <v>92</v>
      </c>
      <c r="J590" s="2">
        <v>44272</v>
      </c>
    </row>
    <row r="591" spans="1:11">
      <c r="A591">
        <v>590</v>
      </c>
      <c r="B591">
        <v>20391</v>
      </c>
      <c r="C591" s="2">
        <v>44029</v>
      </c>
      <c r="D591" t="s">
        <v>15</v>
      </c>
      <c r="E591" t="s">
        <v>22</v>
      </c>
      <c r="F591">
        <v>417</v>
      </c>
      <c r="G591">
        <v>368</v>
      </c>
      <c r="H591" s="3">
        <v>88.249400479616298</v>
      </c>
      <c r="I591" s="3">
        <v>86</v>
      </c>
      <c r="J591" s="2">
        <v>44033</v>
      </c>
    </row>
    <row r="592" spans="1:11">
      <c r="A592">
        <v>591</v>
      </c>
      <c r="B592">
        <v>19757</v>
      </c>
      <c r="C592" s="2">
        <v>44374</v>
      </c>
      <c r="D592" t="s">
        <v>11</v>
      </c>
      <c r="E592" t="s">
        <v>19</v>
      </c>
      <c r="F592">
        <v>394</v>
      </c>
      <c r="G592">
        <v>317</v>
      </c>
      <c r="H592" s="3">
        <v>80.456852791878177</v>
      </c>
      <c r="I592" s="3">
        <v>95</v>
      </c>
    </row>
    <row r="593" spans="1:11">
      <c r="A593">
        <v>592</v>
      </c>
      <c r="B593">
        <v>32144</v>
      </c>
      <c r="C593" s="2">
        <v>44312</v>
      </c>
      <c r="D593" t="s">
        <v>11</v>
      </c>
      <c r="E593" t="s">
        <v>12</v>
      </c>
      <c r="F593">
        <v>395</v>
      </c>
      <c r="G593">
        <v>334</v>
      </c>
      <c r="H593" s="3">
        <v>84.556962025316452</v>
      </c>
      <c r="I593" s="3">
        <v>89</v>
      </c>
    </row>
    <row r="594" spans="1:11">
      <c r="A594">
        <v>593</v>
      </c>
      <c r="B594">
        <v>21248</v>
      </c>
      <c r="C594" s="2">
        <v>44153</v>
      </c>
      <c r="D594" t="s">
        <v>15</v>
      </c>
      <c r="E594" t="s">
        <v>14</v>
      </c>
      <c r="F594">
        <v>394</v>
      </c>
      <c r="G594">
        <v>277</v>
      </c>
      <c r="H594" s="3">
        <v>70.304568527918789</v>
      </c>
      <c r="I594" s="3">
        <v>92</v>
      </c>
      <c r="J594" s="2">
        <v>44156</v>
      </c>
    </row>
    <row r="595" spans="1:11">
      <c r="A595">
        <v>594</v>
      </c>
      <c r="B595">
        <v>28734</v>
      </c>
      <c r="C595" s="2">
        <v>44100</v>
      </c>
      <c r="D595" t="s">
        <v>13</v>
      </c>
      <c r="E595" t="s">
        <v>12</v>
      </c>
      <c r="F595">
        <v>416</v>
      </c>
      <c r="G595">
        <v>308</v>
      </c>
      <c r="H595" s="3">
        <v>74.038461538461547</v>
      </c>
      <c r="I595" s="3">
        <v>88</v>
      </c>
      <c r="J595" s="2">
        <v>44103</v>
      </c>
      <c r="K595" s="2">
        <v>44108</v>
      </c>
    </row>
    <row r="596" spans="1:11">
      <c r="A596">
        <v>595</v>
      </c>
      <c r="B596">
        <v>21575</v>
      </c>
      <c r="C596" s="2">
        <v>44247</v>
      </c>
      <c r="D596" t="s">
        <v>17</v>
      </c>
      <c r="E596" t="s">
        <v>20</v>
      </c>
      <c r="F596">
        <v>384</v>
      </c>
      <c r="G596">
        <v>343</v>
      </c>
      <c r="H596" s="3">
        <v>89.322916666666657</v>
      </c>
      <c r="I596" s="3">
        <v>85</v>
      </c>
      <c r="J596" s="2">
        <v>44254</v>
      </c>
      <c r="K596" s="2">
        <v>44259</v>
      </c>
    </row>
    <row r="597" spans="1:11">
      <c r="A597">
        <v>596</v>
      </c>
      <c r="B597">
        <v>46865</v>
      </c>
      <c r="C597" s="2">
        <v>44144</v>
      </c>
      <c r="D597" t="s">
        <v>15</v>
      </c>
      <c r="E597" t="s">
        <v>14</v>
      </c>
      <c r="F597">
        <v>385</v>
      </c>
      <c r="G597">
        <v>347</v>
      </c>
      <c r="H597" s="3">
        <v>90.129870129870127</v>
      </c>
      <c r="I597" s="3">
        <v>94</v>
      </c>
      <c r="J597" s="2">
        <v>44150</v>
      </c>
    </row>
    <row r="598" spans="1:11">
      <c r="A598">
        <v>597</v>
      </c>
      <c r="B598">
        <v>19993</v>
      </c>
      <c r="C598" s="2">
        <v>44261</v>
      </c>
      <c r="D598" t="s">
        <v>15</v>
      </c>
      <c r="E598" t="s">
        <v>12</v>
      </c>
      <c r="F598">
        <v>416</v>
      </c>
      <c r="G598">
        <v>282</v>
      </c>
      <c r="H598" s="3">
        <v>67.788461538461547</v>
      </c>
      <c r="I598" s="3">
        <v>92</v>
      </c>
      <c r="J598" s="2">
        <v>44268</v>
      </c>
    </row>
    <row r="599" spans="1:11">
      <c r="A599">
        <v>598</v>
      </c>
      <c r="B599">
        <v>22414</v>
      </c>
      <c r="C599" s="2">
        <v>43997</v>
      </c>
      <c r="D599" t="s">
        <v>15</v>
      </c>
      <c r="E599" t="s">
        <v>12</v>
      </c>
      <c r="F599">
        <v>388</v>
      </c>
      <c r="G599">
        <v>346</v>
      </c>
      <c r="H599" s="3">
        <v>89.175257731958766</v>
      </c>
      <c r="I599" s="3">
        <v>93</v>
      </c>
      <c r="J599" s="2">
        <v>44002</v>
      </c>
    </row>
    <row r="600" spans="1:11">
      <c r="A600">
        <v>599</v>
      </c>
      <c r="B600">
        <v>31897</v>
      </c>
      <c r="C600" s="2">
        <v>44226</v>
      </c>
      <c r="D600" t="s">
        <v>11</v>
      </c>
      <c r="E600" t="s">
        <v>23</v>
      </c>
      <c r="F600">
        <v>413</v>
      </c>
      <c r="G600">
        <v>312</v>
      </c>
      <c r="H600" s="3">
        <v>75.544794188861985</v>
      </c>
      <c r="I600" s="3">
        <v>92</v>
      </c>
    </row>
    <row r="601" spans="1:11">
      <c r="A601">
        <v>600</v>
      </c>
      <c r="B601">
        <v>30764</v>
      </c>
      <c r="C601" s="2">
        <v>43996</v>
      </c>
      <c r="D601" t="s">
        <v>13</v>
      </c>
      <c r="E601" t="s">
        <v>18</v>
      </c>
      <c r="F601">
        <v>406</v>
      </c>
      <c r="G601">
        <v>290</v>
      </c>
      <c r="H601" s="3">
        <v>71.428571428571431</v>
      </c>
      <c r="I601" s="3">
        <v>93</v>
      </c>
      <c r="J601" s="2">
        <v>44000</v>
      </c>
      <c r="K601" s="2">
        <v>44002</v>
      </c>
    </row>
    <row r="602" spans="1:11">
      <c r="A602">
        <v>601</v>
      </c>
      <c r="B602">
        <v>18234</v>
      </c>
      <c r="C602" s="2">
        <v>44075</v>
      </c>
      <c r="D602" t="s">
        <v>13</v>
      </c>
      <c r="E602" t="s">
        <v>12</v>
      </c>
      <c r="F602">
        <v>389</v>
      </c>
      <c r="G602">
        <v>287</v>
      </c>
      <c r="H602" s="3">
        <v>73.778920308483293</v>
      </c>
      <c r="I602" s="3">
        <v>92</v>
      </c>
      <c r="J602" s="2">
        <v>44076</v>
      </c>
      <c r="K602" s="2">
        <v>44082</v>
      </c>
    </row>
    <row r="603" spans="1:11">
      <c r="A603">
        <v>602</v>
      </c>
      <c r="B603">
        <v>28995</v>
      </c>
      <c r="C603" s="2">
        <v>44210</v>
      </c>
      <c r="D603" t="s">
        <v>11</v>
      </c>
      <c r="E603" t="s">
        <v>22</v>
      </c>
      <c r="F603">
        <v>388</v>
      </c>
      <c r="G603">
        <v>363</v>
      </c>
      <c r="H603" s="3">
        <v>93.55670103092784</v>
      </c>
      <c r="I603" s="3">
        <v>95</v>
      </c>
    </row>
    <row r="604" spans="1:11">
      <c r="A604">
        <v>603</v>
      </c>
      <c r="B604">
        <v>17120</v>
      </c>
      <c r="C604" s="2">
        <v>44101</v>
      </c>
      <c r="D604" t="s">
        <v>11</v>
      </c>
      <c r="E604" t="s">
        <v>19</v>
      </c>
      <c r="F604">
        <v>411</v>
      </c>
      <c r="G604">
        <v>339</v>
      </c>
      <c r="H604" s="3">
        <v>82.481751824817522</v>
      </c>
      <c r="I604" s="3">
        <v>95</v>
      </c>
    </row>
    <row r="605" spans="1:11">
      <c r="A605">
        <v>604</v>
      </c>
      <c r="B605">
        <v>49192</v>
      </c>
      <c r="C605" s="2">
        <v>44045</v>
      </c>
      <c r="D605" t="s">
        <v>13</v>
      </c>
      <c r="E605" t="s">
        <v>19</v>
      </c>
      <c r="F605">
        <v>382</v>
      </c>
      <c r="G605">
        <v>375</v>
      </c>
      <c r="H605" s="3">
        <v>98.167539267015698</v>
      </c>
      <c r="I605" s="3">
        <v>93</v>
      </c>
      <c r="J605" s="2">
        <v>44052</v>
      </c>
      <c r="K605" s="2">
        <v>44059</v>
      </c>
    </row>
    <row r="606" spans="1:11">
      <c r="A606">
        <v>605</v>
      </c>
      <c r="B606">
        <v>10888</v>
      </c>
      <c r="C606" s="2">
        <v>44355</v>
      </c>
      <c r="D606" t="s">
        <v>17</v>
      </c>
      <c r="E606" t="s">
        <v>12</v>
      </c>
      <c r="F606">
        <v>382</v>
      </c>
      <c r="G606">
        <v>380</v>
      </c>
      <c r="H606" s="3">
        <v>99.476439790575924</v>
      </c>
      <c r="I606" s="3">
        <v>93</v>
      </c>
      <c r="J606" s="2">
        <v>44357</v>
      </c>
      <c r="K606" s="2">
        <v>44362</v>
      </c>
    </row>
    <row r="607" spans="1:11">
      <c r="A607">
        <v>606</v>
      </c>
      <c r="B607">
        <v>14646</v>
      </c>
      <c r="C607" s="2">
        <v>44106</v>
      </c>
      <c r="D607" t="s">
        <v>15</v>
      </c>
      <c r="E607" t="s">
        <v>16</v>
      </c>
      <c r="F607">
        <v>414</v>
      </c>
      <c r="G607">
        <v>333</v>
      </c>
      <c r="H607" s="3">
        <v>80.434782608695656</v>
      </c>
      <c r="I607" s="3">
        <v>85</v>
      </c>
      <c r="J607" s="2">
        <v>44111</v>
      </c>
    </row>
    <row r="608" spans="1:11">
      <c r="A608">
        <v>607</v>
      </c>
      <c r="B608">
        <v>23094</v>
      </c>
      <c r="C608" s="2">
        <v>44285</v>
      </c>
      <c r="D608" t="s">
        <v>13</v>
      </c>
      <c r="E608" t="s">
        <v>21</v>
      </c>
      <c r="F608">
        <v>397</v>
      </c>
      <c r="G608">
        <v>311</v>
      </c>
      <c r="H608" s="3">
        <v>78.337531486146091</v>
      </c>
      <c r="I608" s="3">
        <v>89</v>
      </c>
      <c r="J608" s="2">
        <v>44287</v>
      </c>
      <c r="K608" s="2">
        <v>44293</v>
      </c>
    </row>
    <row r="609" spans="1:11">
      <c r="A609">
        <v>608</v>
      </c>
      <c r="B609">
        <v>39017</v>
      </c>
      <c r="C609" s="2">
        <v>43983</v>
      </c>
      <c r="D609" t="s">
        <v>17</v>
      </c>
      <c r="E609" t="s">
        <v>23</v>
      </c>
      <c r="F609">
        <v>396</v>
      </c>
      <c r="G609">
        <v>330</v>
      </c>
      <c r="H609" s="3">
        <v>83.333333333333343</v>
      </c>
      <c r="I609" s="3">
        <v>87</v>
      </c>
      <c r="J609" s="2">
        <v>43988</v>
      </c>
      <c r="K609" s="2">
        <v>43992</v>
      </c>
    </row>
    <row r="610" spans="1:11">
      <c r="A610">
        <v>609</v>
      </c>
      <c r="B610">
        <v>28641</v>
      </c>
      <c r="C610" s="2">
        <v>44319</v>
      </c>
      <c r="D610" t="s">
        <v>13</v>
      </c>
      <c r="E610" t="s">
        <v>20</v>
      </c>
      <c r="F610">
        <v>393</v>
      </c>
      <c r="G610">
        <v>368</v>
      </c>
      <c r="H610" s="3">
        <v>93.638676844783717</v>
      </c>
      <c r="I610" s="3">
        <v>87</v>
      </c>
      <c r="J610" s="2">
        <v>44325</v>
      </c>
      <c r="K610" s="2">
        <v>44328</v>
      </c>
    </row>
    <row r="611" spans="1:11">
      <c r="A611">
        <v>610</v>
      </c>
      <c r="B611">
        <v>39041</v>
      </c>
      <c r="C611" s="2">
        <v>44185</v>
      </c>
      <c r="D611" t="s">
        <v>17</v>
      </c>
      <c r="E611" t="s">
        <v>16</v>
      </c>
      <c r="F611">
        <v>395</v>
      </c>
      <c r="G611">
        <v>266</v>
      </c>
      <c r="H611" s="3">
        <v>67.341772151898738</v>
      </c>
      <c r="I611" s="3">
        <v>93</v>
      </c>
      <c r="J611" s="2">
        <v>44190</v>
      </c>
      <c r="K611" s="2">
        <v>44192</v>
      </c>
    </row>
    <row r="612" spans="1:11">
      <c r="A612">
        <v>611</v>
      </c>
      <c r="B612">
        <v>42401</v>
      </c>
      <c r="C612" s="2">
        <v>44183</v>
      </c>
      <c r="D612" t="s">
        <v>15</v>
      </c>
      <c r="E612" t="s">
        <v>23</v>
      </c>
      <c r="F612">
        <v>396</v>
      </c>
      <c r="G612">
        <v>318</v>
      </c>
      <c r="H612" s="3">
        <v>80.303030303030297</v>
      </c>
      <c r="I612" s="3">
        <v>88</v>
      </c>
      <c r="J612" s="2">
        <v>44185</v>
      </c>
    </row>
    <row r="613" spans="1:11">
      <c r="A613">
        <v>612</v>
      </c>
      <c r="B613">
        <v>38384</v>
      </c>
      <c r="C613" s="2">
        <v>44075</v>
      </c>
      <c r="D613" t="s">
        <v>11</v>
      </c>
      <c r="E613" t="s">
        <v>20</v>
      </c>
      <c r="F613">
        <v>397</v>
      </c>
      <c r="G613">
        <v>300</v>
      </c>
      <c r="H613" s="3">
        <v>75.566750629722918</v>
      </c>
      <c r="I613" s="3">
        <v>90</v>
      </c>
    </row>
    <row r="614" spans="1:11">
      <c r="A614">
        <v>613</v>
      </c>
      <c r="B614">
        <v>33181</v>
      </c>
      <c r="C614" s="2">
        <v>44373</v>
      </c>
      <c r="D614" t="s">
        <v>17</v>
      </c>
      <c r="E614" t="s">
        <v>20</v>
      </c>
      <c r="F614">
        <v>412</v>
      </c>
      <c r="G614">
        <v>376</v>
      </c>
      <c r="H614" s="3">
        <v>91.262135922330103</v>
      </c>
      <c r="I614" s="3">
        <v>89</v>
      </c>
      <c r="J614" s="2">
        <v>44376</v>
      </c>
      <c r="K614" s="2">
        <v>44382</v>
      </c>
    </row>
    <row r="615" spans="1:11">
      <c r="A615">
        <v>614</v>
      </c>
      <c r="B615">
        <v>41980</v>
      </c>
      <c r="C615" s="2">
        <v>44200</v>
      </c>
      <c r="D615" t="s">
        <v>17</v>
      </c>
      <c r="E615" t="s">
        <v>19</v>
      </c>
      <c r="F615">
        <v>409</v>
      </c>
      <c r="G615">
        <v>339</v>
      </c>
      <c r="H615" s="3">
        <v>82.88508557457213</v>
      </c>
      <c r="I615" s="3">
        <v>89</v>
      </c>
      <c r="J615" s="2">
        <v>44204</v>
      </c>
      <c r="K615" s="2">
        <v>44208</v>
      </c>
    </row>
    <row r="616" spans="1:11">
      <c r="A616">
        <v>615</v>
      </c>
      <c r="B616">
        <v>49024</v>
      </c>
      <c r="C616" s="2">
        <v>44062</v>
      </c>
      <c r="D616" t="s">
        <v>17</v>
      </c>
      <c r="E616" t="s">
        <v>16</v>
      </c>
      <c r="F616">
        <v>395</v>
      </c>
      <c r="G616">
        <v>259</v>
      </c>
      <c r="H616" s="3">
        <v>65.569620253164558</v>
      </c>
      <c r="I616" s="3">
        <v>89</v>
      </c>
      <c r="J616" s="2">
        <v>44067</v>
      </c>
      <c r="K616" s="2">
        <v>44073</v>
      </c>
    </row>
    <row r="617" spans="1:11">
      <c r="A617">
        <v>616</v>
      </c>
      <c r="B617">
        <v>27263</v>
      </c>
      <c r="C617" s="2">
        <v>44135</v>
      </c>
      <c r="D617" t="s">
        <v>17</v>
      </c>
      <c r="E617" t="s">
        <v>12</v>
      </c>
      <c r="F617">
        <v>398</v>
      </c>
      <c r="G617">
        <v>265</v>
      </c>
      <c r="H617" s="3">
        <v>66.582914572864325</v>
      </c>
      <c r="I617" s="3">
        <v>89</v>
      </c>
      <c r="J617" s="2">
        <v>44142</v>
      </c>
      <c r="K617" s="2">
        <v>44147</v>
      </c>
    </row>
    <row r="618" spans="1:11">
      <c r="A618">
        <v>617</v>
      </c>
      <c r="B618">
        <v>31481</v>
      </c>
      <c r="C618" s="2">
        <v>44353</v>
      </c>
      <c r="D618" t="s">
        <v>11</v>
      </c>
      <c r="E618" t="s">
        <v>21</v>
      </c>
      <c r="F618">
        <v>396</v>
      </c>
      <c r="G618">
        <v>342</v>
      </c>
      <c r="H618" s="3">
        <v>86.36363636363636</v>
      </c>
      <c r="I618" s="3">
        <v>95</v>
      </c>
    </row>
    <row r="619" spans="1:11">
      <c r="A619">
        <v>618</v>
      </c>
      <c r="B619">
        <v>16949</v>
      </c>
      <c r="C619" s="2">
        <v>44361</v>
      </c>
      <c r="D619" t="s">
        <v>13</v>
      </c>
      <c r="E619" t="s">
        <v>23</v>
      </c>
      <c r="F619">
        <v>383</v>
      </c>
      <c r="G619">
        <v>374</v>
      </c>
      <c r="H619" s="3">
        <v>97.650130548302869</v>
      </c>
      <c r="I619" s="3">
        <v>95</v>
      </c>
      <c r="J619" s="2">
        <v>44366</v>
      </c>
      <c r="K619" s="2">
        <v>44371</v>
      </c>
    </row>
    <row r="620" spans="1:11">
      <c r="A620">
        <v>619</v>
      </c>
      <c r="B620">
        <v>41994</v>
      </c>
      <c r="C620" s="2">
        <v>44059</v>
      </c>
      <c r="D620" t="s">
        <v>17</v>
      </c>
      <c r="E620" t="s">
        <v>12</v>
      </c>
      <c r="F620">
        <v>416</v>
      </c>
      <c r="G620">
        <v>359</v>
      </c>
      <c r="H620" s="3">
        <v>86.298076923076934</v>
      </c>
      <c r="I620" s="3">
        <v>94</v>
      </c>
      <c r="J620" s="2">
        <v>44066</v>
      </c>
      <c r="K620" s="2">
        <v>44071</v>
      </c>
    </row>
    <row r="621" spans="1:11">
      <c r="A621">
        <v>620</v>
      </c>
      <c r="B621">
        <v>43463</v>
      </c>
      <c r="C621" s="2">
        <v>44333</v>
      </c>
      <c r="D621" t="s">
        <v>13</v>
      </c>
      <c r="E621" t="s">
        <v>18</v>
      </c>
      <c r="F621">
        <v>416</v>
      </c>
      <c r="G621">
        <v>349</v>
      </c>
      <c r="H621" s="3">
        <v>83.894230769230774</v>
      </c>
      <c r="I621" s="3">
        <v>90</v>
      </c>
      <c r="J621" s="2">
        <v>44335</v>
      </c>
      <c r="K621" s="2">
        <v>44342</v>
      </c>
    </row>
    <row r="622" spans="1:11">
      <c r="A622">
        <v>621</v>
      </c>
      <c r="B622">
        <v>35416</v>
      </c>
      <c r="C622" s="2">
        <v>44243</v>
      </c>
      <c r="D622" t="s">
        <v>11</v>
      </c>
      <c r="E622" t="s">
        <v>19</v>
      </c>
      <c r="F622">
        <v>391</v>
      </c>
      <c r="G622">
        <v>270</v>
      </c>
      <c r="H622" s="3">
        <v>69.053708439897704</v>
      </c>
      <c r="I622" s="3">
        <v>92</v>
      </c>
    </row>
    <row r="623" spans="1:11">
      <c r="A623">
        <v>622</v>
      </c>
      <c r="B623">
        <v>22818</v>
      </c>
      <c r="C623" s="2">
        <v>44044</v>
      </c>
      <c r="D623" t="s">
        <v>15</v>
      </c>
      <c r="E623" t="s">
        <v>12</v>
      </c>
      <c r="F623">
        <v>411</v>
      </c>
      <c r="G623">
        <v>364</v>
      </c>
      <c r="H623" s="3">
        <v>88.564476885644766</v>
      </c>
      <c r="I623" s="3">
        <v>85</v>
      </c>
      <c r="J623" s="2">
        <v>44046</v>
      </c>
    </row>
    <row r="624" spans="1:11">
      <c r="A624">
        <v>623</v>
      </c>
      <c r="B624">
        <v>19547</v>
      </c>
      <c r="C624" s="2">
        <v>44185</v>
      </c>
      <c r="D624" t="s">
        <v>13</v>
      </c>
      <c r="E624" t="s">
        <v>14</v>
      </c>
      <c r="F624">
        <v>380</v>
      </c>
      <c r="G624">
        <v>262</v>
      </c>
      <c r="H624" s="3">
        <v>68.94736842105263</v>
      </c>
      <c r="I624" s="3">
        <v>87</v>
      </c>
      <c r="J624" s="2">
        <v>44188</v>
      </c>
      <c r="K624" s="2">
        <v>44195</v>
      </c>
    </row>
    <row r="625" spans="1:11">
      <c r="A625">
        <v>624</v>
      </c>
      <c r="B625">
        <v>37144</v>
      </c>
      <c r="C625" s="2">
        <v>44236</v>
      </c>
      <c r="D625" t="s">
        <v>15</v>
      </c>
      <c r="E625" t="s">
        <v>21</v>
      </c>
      <c r="F625">
        <v>389</v>
      </c>
      <c r="G625">
        <v>307</v>
      </c>
      <c r="H625" s="3">
        <v>78.920308483290498</v>
      </c>
      <c r="I625" s="3">
        <v>94</v>
      </c>
      <c r="J625" s="2">
        <v>44237</v>
      </c>
    </row>
    <row r="626" spans="1:11">
      <c r="A626">
        <v>625</v>
      </c>
      <c r="B626">
        <v>47368</v>
      </c>
      <c r="C626" s="2">
        <v>44202</v>
      </c>
      <c r="D626" t="s">
        <v>15</v>
      </c>
      <c r="E626" t="s">
        <v>14</v>
      </c>
      <c r="F626">
        <v>401</v>
      </c>
      <c r="G626">
        <v>301</v>
      </c>
      <c r="H626" s="3">
        <v>75.062344139650875</v>
      </c>
      <c r="I626" s="3">
        <v>95</v>
      </c>
      <c r="J626" s="2">
        <v>44204</v>
      </c>
    </row>
    <row r="627" spans="1:11">
      <c r="A627">
        <v>626</v>
      </c>
      <c r="B627">
        <v>11563</v>
      </c>
      <c r="C627" s="2">
        <v>44181</v>
      </c>
      <c r="D627" t="s">
        <v>13</v>
      </c>
      <c r="E627" t="s">
        <v>16</v>
      </c>
      <c r="F627">
        <v>388</v>
      </c>
      <c r="G627">
        <v>309</v>
      </c>
      <c r="H627" s="3">
        <v>79.639175257731949</v>
      </c>
      <c r="I627" s="3">
        <v>95</v>
      </c>
      <c r="J627" s="2">
        <v>44182</v>
      </c>
      <c r="K627" s="2">
        <v>44188</v>
      </c>
    </row>
    <row r="628" spans="1:11">
      <c r="A628">
        <v>627</v>
      </c>
      <c r="B628">
        <v>17200</v>
      </c>
      <c r="C628" s="2">
        <v>44358</v>
      </c>
      <c r="D628" t="s">
        <v>15</v>
      </c>
      <c r="E628" t="s">
        <v>14</v>
      </c>
      <c r="F628">
        <v>386</v>
      </c>
      <c r="G628">
        <v>308</v>
      </c>
      <c r="H628" s="3">
        <v>79.792746113989637</v>
      </c>
      <c r="I628" s="3">
        <v>93</v>
      </c>
      <c r="J628" s="2">
        <v>44363</v>
      </c>
    </row>
    <row r="629" spans="1:11">
      <c r="A629">
        <v>628</v>
      </c>
      <c r="B629">
        <v>37215</v>
      </c>
      <c r="C629" s="2">
        <v>44104</v>
      </c>
      <c r="D629" t="s">
        <v>17</v>
      </c>
      <c r="E629" t="s">
        <v>12</v>
      </c>
      <c r="F629">
        <v>399</v>
      </c>
      <c r="G629">
        <v>313</v>
      </c>
      <c r="H629" s="3">
        <v>78.446115288220554</v>
      </c>
      <c r="I629" s="3">
        <v>90</v>
      </c>
      <c r="J629" s="2">
        <v>44111</v>
      </c>
      <c r="K629" s="2">
        <v>44115</v>
      </c>
    </row>
    <row r="630" spans="1:11">
      <c r="A630">
        <v>629</v>
      </c>
      <c r="B630">
        <v>25058</v>
      </c>
      <c r="C630" s="2">
        <v>44038</v>
      </c>
      <c r="D630" t="s">
        <v>13</v>
      </c>
      <c r="E630" t="s">
        <v>21</v>
      </c>
      <c r="F630">
        <v>381</v>
      </c>
      <c r="G630">
        <v>291</v>
      </c>
      <c r="H630" s="3">
        <v>76.377952755905511</v>
      </c>
      <c r="I630" s="3">
        <v>85</v>
      </c>
      <c r="J630" s="2">
        <v>44041</v>
      </c>
      <c r="K630" s="2">
        <v>44047</v>
      </c>
    </row>
    <row r="631" spans="1:11">
      <c r="A631">
        <v>630</v>
      </c>
      <c r="B631">
        <v>23569</v>
      </c>
      <c r="C631" s="2">
        <v>44274</v>
      </c>
      <c r="D631" t="s">
        <v>13</v>
      </c>
      <c r="E631" t="s">
        <v>21</v>
      </c>
      <c r="F631">
        <v>419</v>
      </c>
      <c r="G631">
        <v>306</v>
      </c>
      <c r="H631" s="3">
        <v>73.031026252983295</v>
      </c>
      <c r="I631" s="3">
        <v>87</v>
      </c>
      <c r="J631" s="2">
        <v>44276</v>
      </c>
      <c r="K631" s="2">
        <v>44279</v>
      </c>
    </row>
    <row r="632" spans="1:11">
      <c r="A632">
        <v>631</v>
      </c>
      <c r="B632">
        <v>12409</v>
      </c>
      <c r="C632" s="2">
        <v>44103</v>
      </c>
      <c r="D632" t="s">
        <v>11</v>
      </c>
      <c r="E632" t="s">
        <v>21</v>
      </c>
      <c r="F632">
        <v>411</v>
      </c>
      <c r="G632">
        <v>264</v>
      </c>
      <c r="H632" s="3">
        <v>64.233576642335763</v>
      </c>
      <c r="I632" s="3">
        <v>88</v>
      </c>
    </row>
    <row r="633" spans="1:11">
      <c r="A633">
        <v>632</v>
      </c>
      <c r="B633">
        <v>40806</v>
      </c>
      <c r="C633" s="2">
        <v>44364</v>
      </c>
      <c r="D633" t="s">
        <v>17</v>
      </c>
      <c r="E633" t="s">
        <v>23</v>
      </c>
      <c r="F633">
        <v>419</v>
      </c>
      <c r="G633">
        <v>283</v>
      </c>
      <c r="H633" s="3">
        <v>67.5417661097852</v>
      </c>
      <c r="I633" s="3">
        <v>86</v>
      </c>
      <c r="J633" s="2">
        <v>44369</v>
      </c>
      <c r="K633" s="2">
        <v>44371</v>
      </c>
    </row>
    <row r="634" spans="1:11">
      <c r="A634">
        <v>633</v>
      </c>
      <c r="B634">
        <v>14305</v>
      </c>
      <c r="C634" s="2">
        <v>44390</v>
      </c>
      <c r="D634" t="s">
        <v>17</v>
      </c>
      <c r="E634" t="s">
        <v>23</v>
      </c>
      <c r="F634">
        <v>383</v>
      </c>
      <c r="G634">
        <v>375</v>
      </c>
      <c r="H634" s="3">
        <v>97.911227154046998</v>
      </c>
      <c r="I634" s="3">
        <v>95</v>
      </c>
      <c r="J634" s="2">
        <v>44392</v>
      </c>
      <c r="K634" s="2">
        <v>44397</v>
      </c>
    </row>
    <row r="635" spans="1:11">
      <c r="A635">
        <v>634</v>
      </c>
      <c r="B635">
        <v>15205</v>
      </c>
      <c r="C635" s="2">
        <v>44121</v>
      </c>
      <c r="D635" t="s">
        <v>17</v>
      </c>
      <c r="E635" t="s">
        <v>12</v>
      </c>
      <c r="F635">
        <v>407</v>
      </c>
      <c r="G635">
        <v>269</v>
      </c>
      <c r="H635" s="3">
        <v>66.093366093366086</v>
      </c>
      <c r="I635" s="3">
        <v>89</v>
      </c>
      <c r="J635" s="2">
        <v>44122</v>
      </c>
      <c r="K635" s="2">
        <v>44124</v>
      </c>
    </row>
    <row r="636" spans="1:11">
      <c r="A636">
        <v>635</v>
      </c>
      <c r="B636">
        <v>33843</v>
      </c>
      <c r="C636" s="2">
        <v>44309</v>
      </c>
      <c r="D636" t="s">
        <v>11</v>
      </c>
      <c r="E636" t="s">
        <v>12</v>
      </c>
      <c r="F636">
        <v>392</v>
      </c>
      <c r="G636">
        <v>303</v>
      </c>
      <c r="H636" s="3">
        <v>77.295918367346943</v>
      </c>
      <c r="I636" s="3">
        <v>92</v>
      </c>
    </row>
    <row r="637" spans="1:11">
      <c r="A637">
        <v>636</v>
      </c>
      <c r="B637">
        <v>44885</v>
      </c>
      <c r="C637" s="2">
        <v>44182</v>
      </c>
      <c r="D637" t="s">
        <v>11</v>
      </c>
      <c r="E637" t="s">
        <v>23</v>
      </c>
      <c r="F637">
        <v>401</v>
      </c>
      <c r="G637">
        <v>348</v>
      </c>
      <c r="H637" s="3">
        <v>86.78304239401497</v>
      </c>
      <c r="I637" s="3">
        <v>92</v>
      </c>
    </row>
    <row r="638" spans="1:11">
      <c r="A638">
        <v>637</v>
      </c>
      <c r="B638">
        <v>12250</v>
      </c>
      <c r="C638" s="2">
        <v>44181</v>
      </c>
      <c r="D638" t="s">
        <v>17</v>
      </c>
      <c r="E638" t="s">
        <v>23</v>
      </c>
      <c r="F638">
        <v>383</v>
      </c>
      <c r="G638">
        <v>250</v>
      </c>
      <c r="H638" s="3">
        <v>65.274151436031332</v>
      </c>
      <c r="I638" s="3">
        <v>90</v>
      </c>
      <c r="J638" s="2">
        <v>44187</v>
      </c>
      <c r="K638" s="2">
        <v>44193</v>
      </c>
    </row>
    <row r="639" spans="1:11">
      <c r="A639">
        <v>638</v>
      </c>
      <c r="B639">
        <v>27650</v>
      </c>
      <c r="C639" s="2">
        <v>44266</v>
      </c>
      <c r="D639" t="s">
        <v>17</v>
      </c>
      <c r="E639" t="s">
        <v>21</v>
      </c>
      <c r="F639">
        <v>390</v>
      </c>
      <c r="G639">
        <v>307</v>
      </c>
      <c r="H639" s="3">
        <v>78.717948717948715</v>
      </c>
      <c r="I639" s="3">
        <v>86</v>
      </c>
      <c r="J639" s="2">
        <v>44269</v>
      </c>
      <c r="K639" s="2">
        <v>44276</v>
      </c>
    </row>
    <row r="640" spans="1:11">
      <c r="A640">
        <v>639</v>
      </c>
      <c r="B640">
        <v>19150</v>
      </c>
      <c r="C640" s="2">
        <v>44301</v>
      </c>
      <c r="D640" t="s">
        <v>11</v>
      </c>
      <c r="E640" t="s">
        <v>19</v>
      </c>
      <c r="F640">
        <v>419</v>
      </c>
      <c r="G640">
        <v>361</v>
      </c>
      <c r="H640" s="3">
        <v>86.157517899761331</v>
      </c>
      <c r="I640" s="3">
        <v>95</v>
      </c>
    </row>
    <row r="641" spans="1:11">
      <c r="A641">
        <v>640</v>
      </c>
      <c r="B641">
        <v>22969</v>
      </c>
      <c r="C641" s="2">
        <v>44204</v>
      </c>
      <c r="D641" t="s">
        <v>13</v>
      </c>
      <c r="E641" t="s">
        <v>19</v>
      </c>
      <c r="F641">
        <v>403</v>
      </c>
      <c r="G641">
        <v>254</v>
      </c>
      <c r="H641" s="3">
        <v>63.027295285359799</v>
      </c>
      <c r="I641" s="3">
        <v>90</v>
      </c>
      <c r="J641" s="2">
        <v>44205</v>
      </c>
      <c r="K641" s="2">
        <v>44207</v>
      </c>
    </row>
    <row r="642" spans="1:11">
      <c r="A642">
        <v>641</v>
      </c>
      <c r="B642">
        <v>41856</v>
      </c>
      <c r="C642" s="2">
        <v>44323</v>
      </c>
      <c r="D642" t="s">
        <v>15</v>
      </c>
      <c r="E642" t="s">
        <v>23</v>
      </c>
      <c r="F642">
        <v>414</v>
      </c>
      <c r="G642">
        <v>277</v>
      </c>
      <c r="H642" s="3">
        <v>66.908212560386474</v>
      </c>
      <c r="I642" s="3">
        <v>91</v>
      </c>
      <c r="J642" s="2">
        <v>44324</v>
      </c>
    </row>
    <row r="643" spans="1:11">
      <c r="A643">
        <v>642</v>
      </c>
      <c r="B643">
        <v>27486</v>
      </c>
      <c r="C643" s="2">
        <v>44389</v>
      </c>
      <c r="D643" t="s">
        <v>17</v>
      </c>
      <c r="E643" t="s">
        <v>23</v>
      </c>
      <c r="F643">
        <v>415</v>
      </c>
      <c r="G643">
        <v>299</v>
      </c>
      <c r="H643" s="3">
        <v>72.048192771084345</v>
      </c>
      <c r="I643" s="3">
        <v>85</v>
      </c>
      <c r="J643" s="2">
        <v>44392</v>
      </c>
      <c r="K643" s="2">
        <v>44398</v>
      </c>
    </row>
    <row r="644" spans="1:11">
      <c r="A644">
        <v>643</v>
      </c>
      <c r="B644">
        <v>43996</v>
      </c>
      <c r="C644" s="2">
        <v>43986</v>
      </c>
      <c r="D644" t="s">
        <v>17</v>
      </c>
      <c r="E644" t="s">
        <v>22</v>
      </c>
      <c r="F644">
        <v>406</v>
      </c>
      <c r="G644">
        <v>346</v>
      </c>
      <c r="H644" s="3">
        <v>85.221674876847288</v>
      </c>
      <c r="I644" s="3">
        <v>95</v>
      </c>
      <c r="J644" s="2">
        <v>43990</v>
      </c>
      <c r="K644" s="2">
        <v>43997</v>
      </c>
    </row>
    <row r="645" spans="1:11">
      <c r="A645">
        <v>644</v>
      </c>
      <c r="B645">
        <v>48602</v>
      </c>
      <c r="C645" s="2">
        <v>44043</v>
      </c>
      <c r="D645" t="s">
        <v>13</v>
      </c>
      <c r="E645" t="s">
        <v>22</v>
      </c>
      <c r="F645">
        <v>412</v>
      </c>
      <c r="G645">
        <v>344</v>
      </c>
      <c r="H645" s="3">
        <v>83.495145631067956</v>
      </c>
      <c r="I645" s="3">
        <v>90</v>
      </c>
      <c r="J645" s="2">
        <v>44046</v>
      </c>
      <c r="K645" s="2">
        <v>44048</v>
      </c>
    </row>
    <row r="646" spans="1:11">
      <c r="A646">
        <v>645</v>
      </c>
      <c r="B646">
        <v>16417</v>
      </c>
      <c r="C646" s="2">
        <v>44147</v>
      </c>
      <c r="D646" t="s">
        <v>11</v>
      </c>
      <c r="E646" t="s">
        <v>20</v>
      </c>
      <c r="F646">
        <v>382</v>
      </c>
      <c r="G646">
        <v>378</v>
      </c>
      <c r="H646" s="3">
        <v>98.952879581151834</v>
      </c>
      <c r="I646" s="3">
        <v>95</v>
      </c>
    </row>
    <row r="647" spans="1:11">
      <c r="A647">
        <v>646</v>
      </c>
      <c r="B647">
        <v>30134</v>
      </c>
      <c r="C647" s="2">
        <v>44197</v>
      </c>
      <c r="D647" t="s">
        <v>13</v>
      </c>
      <c r="E647" t="s">
        <v>16</v>
      </c>
      <c r="F647">
        <v>405</v>
      </c>
      <c r="G647">
        <v>366</v>
      </c>
      <c r="H647" s="3">
        <v>90.370370370370367</v>
      </c>
      <c r="I647" s="3">
        <v>93</v>
      </c>
      <c r="J647" s="2">
        <v>44202</v>
      </c>
      <c r="K647" s="2">
        <v>44205</v>
      </c>
    </row>
    <row r="648" spans="1:11">
      <c r="A648">
        <v>647</v>
      </c>
      <c r="B648">
        <v>14974</v>
      </c>
      <c r="C648" s="2">
        <v>44058</v>
      </c>
      <c r="D648" t="s">
        <v>17</v>
      </c>
      <c r="E648" t="s">
        <v>23</v>
      </c>
      <c r="F648">
        <v>408</v>
      </c>
      <c r="G648">
        <v>257</v>
      </c>
      <c r="H648" s="3">
        <v>62.990196078431367</v>
      </c>
      <c r="I648" s="3">
        <v>95</v>
      </c>
      <c r="J648" s="2">
        <v>44064</v>
      </c>
      <c r="K648" s="2">
        <v>44068</v>
      </c>
    </row>
    <row r="649" spans="1:11">
      <c r="A649">
        <v>648</v>
      </c>
      <c r="B649">
        <v>10819</v>
      </c>
      <c r="C649" s="2">
        <v>44148</v>
      </c>
      <c r="D649" t="s">
        <v>15</v>
      </c>
      <c r="E649" t="s">
        <v>19</v>
      </c>
      <c r="F649">
        <v>416</v>
      </c>
      <c r="G649">
        <v>355</v>
      </c>
      <c r="H649" s="3">
        <v>85.336538461538453</v>
      </c>
      <c r="I649" s="3">
        <v>85</v>
      </c>
      <c r="J649" s="2">
        <v>44150</v>
      </c>
    </row>
    <row r="650" spans="1:11">
      <c r="A650">
        <v>649</v>
      </c>
      <c r="B650">
        <v>17760</v>
      </c>
      <c r="C650" s="2">
        <v>44289</v>
      </c>
      <c r="D650" t="s">
        <v>17</v>
      </c>
      <c r="E650" t="s">
        <v>23</v>
      </c>
      <c r="F650">
        <v>382</v>
      </c>
      <c r="G650">
        <v>307</v>
      </c>
      <c r="H650" s="3">
        <v>80.366492146596855</v>
      </c>
      <c r="I650" s="3">
        <v>91</v>
      </c>
      <c r="J650" s="2">
        <v>44291</v>
      </c>
      <c r="K650" s="2">
        <v>44296</v>
      </c>
    </row>
    <row r="651" spans="1:11">
      <c r="A651">
        <v>650</v>
      </c>
      <c r="B651">
        <v>21002</v>
      </c>
      <c r="C651" s="2">
        <v>44288</v>
      </c>
      <c r="D651" t="s">
        <v>17</v>
      </c>
      <c r="E651" t="s">
        <v>16</v>
      </c>
      <c r="F651">
        <v>411</v>
      </c>
      <c r="G651">
        <v>321</v>
      </c>
      <c r="H651" s="3">
        <v>78.102189781021906</v>
      </c>
      <c r="I651" s="3">
        <v>95</v>
      </c>
      <c r="J651" s="2">
        <v>44290</v>
      </c>
      <c r="K651" s="2">
        <v>44296</v>
      </c>
    </row>
    <row r="652" spans="1:11">
      <c r="A652">
        <v>651</v>
      </c>
      <c r="B652">
        <v>15337</v>
      </c>
      <c r="C652" s="2">
        <v>44200</v>
      </c>
      <c r="D652" t="s">
        <v>15</v>
      </c>
      <c r="E652" t="s">
        <v>18</v>
      </c>
      <c r="F652">
        <v>414</v>
      </c>
      <c r="G652">
        <v>372</v>
      </c>
      <c r="H652" s="3">
        <v>89.85507246376811</v>
      </c>
      <c r="I652" s="3">
        <v>90</v>
      </c>
      <c r="J652" s="2">
        <v>44202</v>
      </c>
    </row>
    <row r="653" spans="1:11">
      <c r="A653">
        <v>652</v>
      </c>
      <c r="B653">
        <v>21981</v>
      </c>
      <c r="C653" s="2">
        <v>44325</v>
      </c>
      <c r="D653" t="s">
        <v>13</v>
      </c>
      <c r="E653" t="s">
        <v>23</v>
      </c>
      <c r="F653">
        <v>400</v>
      </c>
      <c r="G653">
        <v>340</v>
      </c>
      <c r="H653" s="3">
        <v>85</v>
      </c>
      <c r="I653" s="3">
        <v>88</v>
      </c>
      <c r="J653" s="2">
        <v>44329</v>
      </c>
      <c r="K653" s="2">
        <v>44333</v>
      </c>
    </row>
    <row r="654" spans="1:11">
      <c r="A654">
        <v>653</v>
      </c>
      <c r="B654">
        <v>30889</v>
      </c>
      <c r="C654" s="2">
        <v>44053</v>
      </c>
      <c r="D654" t="s">
        <v>13</v>
      </c>
      <c r="E654" t="s">
        <v>19</v>
      </c>
      <c r="F654">
        <v>417</v>
      </c>
      <c r="G654">
        <v>262</v>
      </c>
      <c r="H654" s="3">
        <v>62.829736211031175</v>
      </c>
      <c r="I654" s="3">
        <v>89</v>
      </c>
      <c r="J654" s="2">
        <v>44054</v>
      </c>
      <c r="K654" s="2">
        <v>44060</v>
      </c>
    </row>
    <row r="655" spans="1:11">
      <c r="A655">
        <v>654</v>
      </c>
      <c r="B655">
        <v>48548</v>
      </c>
      <c r="C655" s="2">
        <v>44047</v>
      </c>
      <c r="D655" t="s">
        <v>13</v>
      </c>
      <c r="E655" t="s">
        <v>23</v>
      </c>
      <c r="F655">
        <v>403</v>
      </c>
      <c r="G655">
        <v>324</v>
      </c>
      <c r="H655" s="3">
        <v>80.397022332506211</v>
      </c>
      <c r="I655" s="3">
        <v>91</v>
      </c>
      <c r="J655" s="2">
        <v>44052</v>
      </c>
      <c r="K655" s="2">
        <v>44059</v>
      </c>
    </row>
    <row r="656" spans="1:11">
      <c r="A656">
        <v>655</v>
      </c>
      <c r="B656">
        <v>47212</v>
      </c>
      <c r="C656" s="2">
        <v>44045</v>
      </c>
      <c r="D656" t="s">
        <v>13</v>
      </c>
      <c r="E656" t="s">
        <v>21</v>
      </c>
      <c r="F656">
        <v>414</v>
      </c>
      <c r="G656">
        <v>296</v>
      </c>
      <c r="H656" s="3">
        <v>71.497584541062793</v>
      </c>
      <c r="I656" s="3">
        <v>90</v>
      </c>
      <c r="J656" s="2">
        <v>44047</v>
      </c>
      <c r="K656" s="2">
        <v>44050</v>
      </c>
    </row>
    <row r="657" spans="1:11">
      <c r="A657">
        <v>656</v>
      </c>
      <c r="B657">
        <v>13274</v>
      </c>
      <c r="C657" s="2">
        <v>44146</v>
      </c>
      <c r="D657" t="s">
        <v>17</v>
      </c>
      <c r="E657" t="s">
        <v>19</v>
      </c>
      <c r="F657">
        <v>387</v>
      </c>
      <c r="G657">
        <v>353</v>
      </c>
      <c r="H657" s="3">
        <v>91.21447028423772</v>
      </c>
      <c r="I657" s="3">
        <v>92</v>
      </c>
      <c r="J657" s="2">
        <v>44153</v>
      </c>
      <c r="K657" s="2">
        <v>44155</v>
      </c>
    </row>
    <row r="658" spans="1:11">
      <c r="A658">
        <v>657</v>
      </c>
      <c r="B658">
        <v>35812</v>
      </c>
      <c r="C658" s="2">
        <v>44367</v>
      </c>
      <c r="D658" t="s">
        <v>13</v>
      </c>
      <c r="E658" t="s">
        <v>16</v>
      </c>
      <c r="F658">
        <v>399</v>
      </c>
      <c r="G658">
        <v>367</v>
      </c>
      <c r="H658" s="3">
        <v>91.979949874686724</v>
      </c>
      <c r="I658" s="3">
        <v>90</v>
      </c>
      <c r="J658" s="2">
        <v>44372</v>
      </c>
      <c r="K658" s="2">
        <v>44378</v>
      </c>
    </row>
    <row r="659" spans="1:11">
      <c r="A659">
        <v>658</v>
      </c>
      <c r="B659">
        <v>21877</v>
      </c>
      <c r="C659" s="2">
        <v>44196</v>
      </c>
      <c r="D659" t="s">
        <v>13</v>
      </c>
      <c r="E659" t="s">
        <v>16</v>
      </c>
      <c r="F659">
        <v>399</v>
      </c>
      <c r="G659">
        <v>321</v>
      </c>
      <c r="H659" s="3">
        <v>80.451127819548873</v>
      </c>
      <c r="I659" s="3">
        <v>95</v>
      </c>
      <c r="J659" s="2">
        <v>44201</v>
      </c>
      <c r="K659" s="2">
        <v>44207</v>
      </c>
    </row>
    <row r="660" spans="1:11">
      <c r="A660">
        <v>659</v>
      </c>
      <c r="B660">
        <v>16809</v>
      </c>
      <c r="C660" s="2">
        <v>44133</v>
      </c>
      <c r="D660" t="s">
        <v>15</v>
      </c>
      <c r="E660" t="s">
        <v>21</v>
      </c>
      <c r="F660">
        <v>380</v>
      </c>
      <c r="G660">
        <v>306</v>
      </c>
      <c r="H660" s="3">
        <v>80.526315789473685</v>
      </c>
      <c r="I660" s="3">
        <v>93</v>
      </c>
      <c r="J660" s="2">
        <v>44139</v>
      </c>
    </row>
    <row r="661" spans="1:11">
      <c r="A661">
        <v>660</v>
      </c>
      <c r="B661">
        <v>30928</v>
      </c>
      <c r="C661" s="2">
        <v>44346</v>
      </c>
      <c r="D661" t="s">
        <v>13</v>
      </c>
      <c r="E661" t="s">
        <v>12</v>
      </c>
      <c r="F661">
        <v>396</v>
      </c>
      <c r="G661">
        <v>344</v>
      </c>
      <c r="H661" s="3">
        <v>86.868686868686879</v>
      </c>
      <c r="I661" s="3">
        <v>93</v>
      </c>
      <c r="J661" s="2">
        <v>44353</v>
      </c>
      <c r="K661" s="2">
        <v>44358</v>
      </c>
    </row>
    <row r="662" spans="1:11">
      <c r="A662">
        <v>661</v>
      </c>
      <c r="B662">
        <v>25288</v>
      </c>
      <c r="C662" s="2">
        <v>44227</v>
      </c>
      <c r="D662" t="s">
        <v>15</v>
      </c>
      <c r="E662" t="s">
        <v>12</v>
      </c>
      <c r="F662">
        <v>419</v>
      </c>
      <c r="G662">
        <v>278</v>
      </c>
      <c r="H662" s="3">
        <v>66.348448687350839</v>
      </c>
      <c r="I662" s="3">
        <v>95</v>
      </c>
      <c r="J662" s="2">
        <v>44229</v>
      </c>
    </row>
    <row r="663" spans="1:11">
      <c r="A663">
        <v>662</v>
      </c>
      <c r="B663">
        <v>36561</v>
      </c>
      <c r="C663" s="2">
        <v>44298</v>
      </c>
      <c r="D663" t="s">
        <v>17</v>
      </c>
      <c r="E663" t="s">
        <v>14</v>
      </c>
      <c r="F663">
        <v>420</v>
      </c>
      <c r="G663">
        <v>300</v>
      </c>
      <c r="H663" s="3">
        <v>71.428571428571431</v>
      </c>
      <c r="I663" s="3">
        <v>90</v>
      </c>
      <c r="J663" s="2">
        <v>44301</v>
      </c>
      <c r="K663" s="2">
        <v>44305</v>
      </c>
    </row>
    <row r="664" spans="1:11">
      <c r="A664">
        <v>663</v>
      </c>
      <c r="B664">
        <v>26685</v>
      </c>
      <c r="C664" s="2">
        <v>44223</v>
      </c>
      <c r="D664" t="s">
        <v>17</v>
      </c>
      <c r="E664" t="s">
        <v>14</v>
      </c>
      <c r="F664">
        <v>417</v>
      </c>
      <c r="G664">
        <v>302</v>
      </c>
      <c r="H664" s="3">
        <v>72.422062350119916</v>
      </c>
      <c r="I664" s="3">
        <v>94</v>
      </c>
      <c r="J664" s="2">
        <v>44230</v>
      </c>
      <c r="K664" s="2">
        <v>44237</v>
      </c>
    </row>
    <row r="665" spans="1:11">
      <c r="A665">
        <v>664</v>
      </c>
      <c r="B665">
        <v>38312</v>
      </c>
      <c r="C665" s="2">
        <v>44028</v>
      </c>
      <c r="D665" t="s">
        <v>13</v>
      </c>
      <c r="E665" t="s">
        <v>23</v>
      </c>
      <c r="F665">
        <v>386</v>
      </c>
      <c r="G665">
        <v>313</v>
      </c>
      <c r="H665" s="3">
        <v>81.088082901554401</v>
      </c>
      <c r="I665" s="3">
        <v>91</v>
      </c>
      <c r="J665" s="2">
        <v>44032</v>
      </c>
      <c r="K665" s="2">
        <v>44035</v>
      </c>
    </row>
    <row r="666" spans="1:11">
      <c r="A666">
        <v>665</v>
      </c>
      <c r="B666">
        <v>38964</v>
      </c>
      <c r="C666" s="2">
        <v>44285</v>
      </c>
      <c r="D666" t="s">
        <v>13</v>
      </c>
      <c r="E666" t="s">
        <v>12</v>
      </c>
      <c r="F666">
        <v>399</v>
      </c>
      <c r="G666">
        <v>375</v>
      </c>
      <c r="H666" s="3">
        <v>93.984962406015043</v>
      </c>
      <c r="I666" s="3">
        <v>85</v>
      </c>
      <c r="J666" s="2">
        <v>44286</v>
      </c>
      <c r="K666" s="2">
        <v>44289</v>
      </c>
    </row>
    <row r="667" spans="1:11">
      <c r="A667">
        <v>666</v>
      </c>
      <c r="B667">
        <v>41299</v>
      </c>
      <c r="C667" s="2">
        <v>44065</v>
      </c>
      <c r="D667" t="s">
        <v>15</v>
      </c>
      <c r="E667" t="s">
        <v>18</v>
      </c>
      <c r="F667">
        <v>394</v>
      </c>
      <c r="G667">
        <v>270</v>
      </c>
      <c r="H667" s="3">
        <v>68.527918781725887</v>
      </c>
      <c r="I667" s="3">
        <v>90</v>
      </c>
      <c r="J667" s="2">
        <v>44067</v>
      </c>
    </row>
    <row r="668" spans="1:11">
      <c r="A668">
        <v>667</v>
      </c>
      <c r="B668">
        <v>36449</v>
      </c>
      <c r="C668" s="2">
        <v>44329</v>
      </c>
      <c r="D668" t="s">
        <v>17</v>
      </c>
      <c r="E668" t="s">
        <v>23</v>
      </c>
      <c r="F668">
        <v>415</v>
      </c>
      <c r="G668">
        <v>250</v>
      </c>
      <c r="H668" s="3">
        <v>60.24096385542169</v>
      </c>
      <c r="I668" s="3">
        <v>86</v>
      </c>
      <c r="J668" s="2">
        <v>44336</v>
      </c>
      <c r="K668" s="2">
        <v>44342</v>
      </c>
    </row>
    <row r="669" spans="1:11">
      <c r="A669">
        <v>668</v>
      </c>
      <c r="B669">
        <v>11939</v>
      </c>
      <c r="C669" s="2">
        <v>44149</v>
      </c>
      <c r="D669" t="s">
        <v>17</v>
      </c>
      <c r="E669" t="s">
        <v>19</v>
      </c>
      <c r="F669">
        <v>420</v>
      </c>
      <c r="G669">
        <v>306</v>
      </c>
      <c r="H669" s="3">
        <v>72.857142857142847</v>
      </c>
      <c r="I669" s="3">
        <v>95</v>
      </c>
      <c r="J669" s="2">
        <v>44155</v>
      </c>
      <c r="K669" s="2">
        <v>44161</v>
      </c>
    </row>
    <row r="670" spans="1:11">
      <c r="A670">
        <v>669</v>
      </c>
      <c r="B670">
        <v>47791</v>
      </c>
      <c r="C670" s="2">
        <v>44235</v>
      </c>
      <c r="D670" t="s">
        <v>13</v>
      </c>
      <c r="E670" t="s">
        <v>19</v>
      </c>
      <c r="F670">
        <v>389</v>
      </c>
      <c r="G670">
        <v>259</v>
      </c>
      <c r="H670" s="3">
        <v>66.580976863753222</v>
      </c>
      <c r="I670" s="3">
        <v>93</v>
      </c>
      <c r="J670" s="2">
        <v>44236</v>
      </c>
      <c r="K670" s="2">
        <v>44238</v>
      </c>
    </row>
    <row r="671" spans="1:11">
      <c r="A671">
        <v>670</v>
      </c>
      <c r="B671">
        <v>47850</v>
      </c>
      <c r="C671" s="2">
        <v>43986</v>
      </c>
      <c r="D671" t="s">
        <v>11</v>
      </c>
      <c r="E671" t="s">
        <v>12</v>
      </c>
      <c r="F671">
        <v>392</v>
      </c>
      <c r="G671">
        <v>379</v>
      </c>
      <c r="H671" s="3">
        <v>96.683673469387756</v>
      </c>
      <c r="I671" s="3">
        <v>87</v>
      </c>
    </row>
    <row r="672" spans="1:11">
      <c r="A672">
        <v>671</v>
      </c>
      <c r="B672">
        <v>15188</v>
      </c>
      <c r="C672" s="2">
        <v>44049</v>
      </c>
      <c r="D672" t="s">
        <v>15</v>
      </c>
      <c r="E672" t="s">
        <v>21</v>
      </c>
      <c r="F672">
        <v>382</v>
      </c>
      <c r="G672">
        <v>271</v>
      </c>
      <c r="H672" s="3">
        <v>70.942408376963357</v>
      </c>
      <c r="I672" s="3">
        <v>93</v>
      </c>
      <c r="J672" s="2">
        <v>44053</v>
      </c>
    </row>
    <row r="673" spans="1:11">
      <c r="A673">
        <v>672</v>
      </c>
      <c r="B673">
        <v>39752</v>
      </c>
      <c r="C673" s="2">
        <v>44208</v>
      </c>
      <c r="D673" t="s">
        <v>13</v>
      </c>
      <c r="E673" t="s">
        <v>16</v>
      </c>
      <c r="F673">
        <v>414</v>
      </c>
      <c r="G673">
        <v>322</v>
      </c>
      <c r="H673" s="3">
        <v>77.777777777777786</v>
      </c>
      <c r="I673" s="3">
        <v>88</v>
      </c>
      <c r="J673" s="2">
        <v>44209</v>
      </c>
      <c r="K673" s="2">
        <v>44213</v>
      </c>
    </row>
    <row r="674" spans="1:11">
      <c r="A674">
        <v>673</v>
      </c>
      <c r="B674">
        <v>32248</v>
      </c>
      <c r="C674" s="2">
        <v>43988</v>
      </c>
      <c r="D674" t="s">
        <v>15</v>
      </c>
      <c r="E674" t="s">
        <v>16</v>
      </c>
      <c r="F674">
        <v>395</v>
      </c>
      <c r="G674">
        <v>274</v>
      </c>
      <c r="H674" s="3">
        <v>69.367088607594937</v>
      </c>
      <c r="I674" s="3">
        <v>87</v>
      </c>
      <c r="J674" s="2">
        <v>43989</v>
      </c>
    </row>
    <row r="675" spans="1:11">
      <c r="A675">
        <v>674</v>
      </c>
      <c r="B675">
        <v>27936</v>
      </c>
      <c r="C675" s="2">
        <v>44048</v>
      </c>
      <c r="D675" t="s">
        <v>15</v>
      </c>
      <c r="E675" t="s">
        <v>20</v>
      </c>
      <c r="F675">
        <v>409</v>
      </c>
      <c r="G675">
        <v>365</v>
      </c>
      <c r="H675" s="3">
        <v>89.242053789731045</v>
      </c>
      <c r="I675" s="3">
        <v>95</v>
      </c>
      <c r="J675" s="2">
        <v>44049</v>
      </c>
    </row>
    <row r="676" spans="1:11">
      <c r="A676">
        <v>675</v>
      </c>
      <c r="B676">
        <v>17298</v>
      </c>
      <c r="C676" s="2">
        <v>44115</v>
      </c>
      <c r="D676" t="s">
        <v>11</v>
      </c>
      <c r="E676" t="s">
        <v>23</v>
      </c>
      <c r="F676">
        <v>411</v>
      </c>
      <c r="G676">
        <v>269</v>
      </c>
      <c r="H676" s="3">
        <v>65.450121654501217</v>
      </c>
      <c r="I676" s="3">
        <v>94</v>
      </c>
    </row>
    <row r="677" spans="1:11">
      <c r="A677">
        <v>676</v>
      </c>
      <c r="B677">
        <v>25810</v>
      </c>
      <c r="C677" s="2">
        <v>44407</v>
      </c>
      <c r="D677" t="s">
        <v>11</v>
      </c>
      <c r="E677" t="s">
        <v>20</v>
      </c>
      <c r="F677">
        <v>408</v>
      </c>
      <c r="G677">
        <v>369</v>
      </c>
      <c r="H677" s="3">
        <v>90.441176470588232</v>
      </c>
      <c r="I677" s="3">
        <v>90</v>
      </c>
    </row>
    <row r="678" spans="1:11">
      <c r="A678">
        <v>677</v>
      </c>
      <c r="B678">
        <v>13404</v>
      </c>
      <c r="C678" s="2">
        <v>44029</v>
      </c>
      <c r="D678" t="s">
        <v>17</v>
      </c>
      <c r="E678" t="s">
        <v>19</v>
      </c>
      <c r="F678">
        <v>397</v>
      </c>
      <c r="G678">
        <v>318</v>
      </c>
      <c r="H678" s="3">
        <v>80.100755667506292</v>
      </c>
      <c r="I678" s="3">
        <v>93</v>
      </c>
      <c r="J678" s="2">
        <v>44031</v>
      </c>
      <c r="K678" s="2">
        <v>44037</v>
      </c>
    </row>
    <row r="679" spans="1:11">
      <c r="A679">
        <v>678</v>
      </c>
      <c r="B679">
        <v>32170</v>
      </c>
      <c r="C679" s="2">
        <v>44194</v>
      </c>
      <c r="D679" t="s">
        <v>13</v>
      </c>
      <c r="E679" t="s">
        <v>12</v>
      </c>
      <c r="F679">
        <v>401</v>
      </c>
      <c r="G679">
        <v>357</v>
      </c>
      <c r="H679" s="3">
        <v>89.02743142144638</v>
      </c>
      <c r="I679" s="3">
        <v>90</v>
      </c>
      <c r="J679" s="2">
        <v>44196</v>
      </c>
      <c r="K679" s="2">
        <v>44199</v>
      </c>
    </row>
    <row r="680" spans="1:11">
      <c r="A680">
        <v>679</v>
      </c>
      <c r="B680">
        <v>41093</v>
      </c>
      <c r="C680" s="2">
        <v>44037</v>
      </c>
      <c r="D680" t="s">
        <v>15</v>
      </c>
      <c r="E680" t="s">
        <v>20</v>
      </c>
      <c r="F680">
        <v>382</v>
      </c>
      <c r="G680">
        <v>371</v>
      </c>
      <c r="H680" s="3">
        <v>97.120418848167546</v>
      </c>
      <c r="I680" s="3">
        <v>85</v>
      </c>
      <c r="J680" s="2">
        <v>44039</v>
      </c>
    </row>
    <row r="681" spans="1:11">
      <c r="A681">
        <v>680</v>
      </c>
      <c r="B681">
        <v>21599</v>
      </c>
      <c r="C681" s="2">
        <v>44288</v>
      </c>
      <c r="D681" t="s">
        <v>17</v>
      </c>
      <c r="E681" t="s">
        <v>19</v>
      </c>
      <c r="F681">
        <v>404</v>
      </c>
      <c r="G681">
        <v>318</v>
      </c>
      <c r="H681" s="3">
        <v>78.712871287128721</v>
      </c>
      <c r="I681" s="3">
        <v>92</v>
      </c>
      <c r="J681" s="2">
        <v>44294</v>
      </c>
      <c r="K681" s="2">
        <v>44301</v>
      </c>
    </row>
    <row r="682" spans="1:11">
      <c r="A682">
        <v>681</v>
      </c>
      <c r="B682">
        <v>30950</v>
      </c>
      <c r="C682" s="2">
        <v>44007</v>
      </c>
      <c r="D682" t="s">
        <v>13</v>
      </c>
      <c r="E682" t="s">
        <v>21</v>
      </c>
      <c r="F682">
        <v>419</v>
      </c>
      <c r="G682">
        <v>374</v>
      </c>
      <c r="H682" s="3">
        <v>89.260143198090688</v>
      </c>
      <c r="I682" s="3">
        <v>89</v>
      </c>
      <c r="J682" s="2">
        <v>44009</v>
      </c>
      <c r="K682" s="2">
        <v>44013</v>
      </c>
    </row>
    <row r="683" spans="1:11">
      <c r="A683">
        <v>682</v>
      </c>
      <c r="B683">
        <v>11130</v>
      </c>
      <c r="C683" s="2">
        <v>44381</v>
      </c>
      <c r="D683" t="s">
        <v>15</v>
      </c>
      <c r="E683" t="s">
        <v>12</v>
      </c>
      <c r="F683">
        <v>383</v>
      </c>
      <c r="G683">
        <v>283</v>
      </c>
      <c r="H683" s="3">
        <v>73.89033942558747</v>
      </c>
      <c r="I683" s="3">
        <v>95</v>
      </c>
      <c r="J683" s="2">
        <v>44386</v>
      </c>
    </row>
    <row r="684" spans="1:11">
      <c r="A684">
        <v>683</v>
      </c>
      <c r="B684">
        <v>24674</v>
      </c>
      <c r="C684" s="2">
        <v>44266</v>
      </c>
      <c r="D684" t="s">
        <v>13</v>
      </c>
      <c r="E684" t="s">
        <v>12</v>
      </c>
      <c r="F684">
        <v>410</v>
      </c>
      <c r="G684">
        <v>270</v>
      </c>
      <c r="H684" s="3">
        <v>65.853658536585371</v>
      </c>
      <c r="I684" s="3">
        <v>88</v>
      </c>
      <c r="J684" s="2">
        <v>44270</v>
      </c>
      <c r="K684" s="2">
        <v>44277</v>
      </c>
    </row>
    <row r="685" spans="1:11">
      <c r="A685">
        <v>684</v>
      </c>
      <c r="B685">
        <v>40897</v>
      </c>
      <c r="C685" s="2">
        <v>44299</v>
      </c>
      <c r="D685" t="s">
        <v>13</v>
      </c>
      <c r="E685" t="s">
        <v>18</v>
      </c>
      <c r="F685">
        <v>408</v>
      </c>
      <c r="G685">
        <v>365</v>
      </c>
      <c r="H685" s="3">
        <v>89.460784313725497</v>
      </c>
      <c r="I685" s="3">
        <v>95</v>
      </c>
      <c r="J685" s="2">
        <v>44304</v>
      </c>
      <c r="K685" s="2">
        <v>44310</v>
      </c>
    </row>
    <row r="686" spans="1:11">
      <c r="A686">
        <v>685</v>
      </c>
      <c r="B686">
        <v>14429</v>
      </c>
      <c r="C686" s="2">
        <v>44141</v>
      </c>
      <c r="D686" t="s">
        <v>13</v>
      </c>
      <c r="E686" t="s">
        <v>20</v>
      </c>
      <c r="F686">
        <v>409</v>
      </c>
      <c r="G686">
        <v>323</v>
      </c>
      <c r="H686" s="3">
        <v>78.973105134474338</v>
      </c>
      <c r="I686" s="3">
        <v>90</v>
      </c>
      <c r="J686" s="2">
        <v>44148</v>
      </c>
      <c r="K686" s="2">
        <v>44150</v>
      </c>
    </row>
    <row r="687" spans="1:11">
      <c r="A687">
        <v>686</v>
      </c>
      <c r="B687">
        <v>21396</v>
      </c>
      <c r="C687" s="2">
        <v>44208</v>
      </c>
      <c r="D687" t="s">
        <v>11</v>
      </c>
      <c r="E687" t="s">
        <v>22</v>
      </c>
      <c r="F687">
        <v>404</v>
      </c>
      <c r="G687">
        <v>295</v>
      </c>
      <c r="H687" s="3">
        <v>73.019801980198025</v>
      </c>
      <c r="I687" s="3">
        <v>91</v>
      </c>
    </row>
    <row r="688" spans="1:11">
      <c r="A688">
        <v>687</v>
      </c>
      <c r="B688">
        <v>15245</v>
      </c>
      <c r="C688" s="2">
        <v>44095</v>
      </c>
      <c r="D688" t="s">
        <v>11</v>
      </c>
      <c r="E688" t="s">
        <v>23</v>
      </c>
      <c r="F688">
        <v>398</v>
      </c>
      <c r="G688">
        <v>380</v>
      </c>
      <c r="H688" s="3">
        <v>95.477386934673376</v>
      </c>
      <c r="I688" s="3">
        <v>91</v>
      </c>
    </row>
    <row r="689" spans="1:11">
      <c r="A689">
        <v>688</v>
      </c>
      <c r="B689">
        <v>12783</v>
      </c>
      <c r="C689" s="2">
        <v>44135</v>
      </c>
      <c r="D689" t="s">
        <v>11</v>
      </c>
      <c r="E689" t="s">
        <v>19</v>
      </c>
      <c r="F689">
        <v>395</v>
      </c>
      <c r="G689">
        <v>297</v>
      </c>
      <c r="H689" s="3">
        <v>75.189873417721515</v>
      </c>
      <c r="I689" s="3">
        <v>92</v>
      </c>
    </row>
    <row r="690" spans="1:11">
      <c r="A690">
        <v>689</v>
      </c>
      <c r="B690">
        <v>42764</v>
      </c>
      <c r="C690" s="2">
        <v>44128</v>
      </c>
      <c r="D690" t="s">
        <v>11</v>
      </c>
      <c r="E690" t="s">
        <v>20</v>
      </c>
      <c r="F690">
        <v>387</v>
      </c>
      <c r="G690">
        <v>270</v>
      </c>
      <c r="H690" s="3">
        <v>69.767441860465112</v>
      </c>
      <c r="I690" s="3">
        <v>87</v>
      </c>
    </row>
    <row r="691" spans="1:11">
      <c r="A691">
        <v>690</v>
      </c>
      <c r="B691">
        <v>46931</v>
      </c>
      <c r="C691" s="2">
        <v>44187</v>
      </c>
      <c r="D691" t="s">
        <v>11</v>
      </c>
      <c r="E691" t="s">
        <v>18</v>
      </c>
      <c r="F691">
        <v>409</v>
      </c>
      <c r="G691">
        <v>380</v>
      </c>
      <c r="H691" s="3">
        <v>92.909535452322729</v>
      </c>
      <c r="I691" s="3">
        <v>85</v>
      </c>
    </row>
    <row r="692" spans="1:11">
      <c r="A692">
        <v>691</v>
      </c>
      <c r="B692">
        <v>17799</v>
      </c>
      <c r="C692" s="2">
        <v>44072</v>
      </c>
      <c r="D692" t="s">
        <v>13</v>
      </c>
      <c r="E692" t="s">
        <v>18</v>
      </c>
      <c r="F692">
        <v>382</v>
      </c>
      <c r="G692">
        <v>377</v>
      </c>
      <c r="H692" s="3">
        <v>98.691099476439788</v>
      </c>
      <c r="I692" s="3">
        <v>88</v>
      </c>
      <c r="J692" s="2">
        <v>44075</v>
      </c>
      <c r="K692" s="2">
        <v>44080</v>
      </c>
    </row>
    <row r="693" spans="1:11">
      <c r="A693">
        <v>692</v>
      </c>
      <c r="B693">
        <v>36424</v>
      </c>
      <c r="C693" s="2">
        <v>44333</v>
      </c>
      <c r="D693" t="s">
        <v>11</v>
      </c>
      <c r="E693" t="s">
        <v>18</v>
      </c>
      <c r="F693">
        <v>401</v>
      </c>
      <c r="G693">
        <v>270</v>
      </c>
      <c r="H693" s="3">
        <v>67.331670822942641</v>
      </c>
      <c r="I693" s="3">
        <v>94</v>
      </c>
    </row>
    <row r="694" spans="1:11">
      <c r="A694">
        <v>693</v>
      </c>
      <c r="B694">
        <v>47778</v>
      </c>
      <c r="C694" s="2">
        <v>44000</v>
      </c>
      <c r="D694" t="s">
        <v>11</v>
      </c>
      <c r="E694" t="s">
        <v>12</v>
      </c>
      <c r="F694">
        <v>392</v>
      </c>
      <c r="G694">
        <v>302</v>
      </c>
      <c r="H694" s="3">
        <v>77.040816326530617</v>
      </c>
      <c r="I694" s="3">
        <v>85</v>
      </c>
    </row>
    <row r="695" spans="1:11">
      <c r="A695">
        <v>694</v>
      </c>
      <c r="B695">
        <v>31065</v>
      </c>
      <c r="C695" s="2">
        <v>43991</v>
      </c>
      <c r="D695" t="s">
        <v>15</v>
      </c>
      <c r="E695" t="s">
        <v>21</v>
      </c>
      <c r="F695">
        <v>380</v>
      </c>
      <c r="G695">
        <v>331</v>
      </c>
      <c r="H695" s="3">
        <v>87.10526315789474</v>
      </c>
      <c r="I695" s="3">
        <v>90</v>
      </c>
      <c r="J695" s="2">
        <v>43998</v>
      </c>
    </row>
    <row r="696" spans="1:11">
      <c r="A696">
        <v>695</v>
      </c>
      <c r="B696">
        <v>35439</v>
      </c>
      <c r="C696" s="2">
        <v>44157</v>
      </c>
      <c r="D696" t="s">
        <v>15</v>
      </c>
      <c r="E696" t="s">
        <v>16</v>
      </c>
      <c r="F696">
        <v>400</v>
      </c>
      <c r="G696">
        <v>254</v>
      </c>
      <c r="H696" s="3">
        <v>63.5</v>
      </c>
      <c r="I696" s="3">
        <v>93</v>
      </c>
      <c r="J696" s="2">
        <v>44164</v>
      </c>
    </row>
    <row r="697" spans="1:11">
      <c r="A697">
        <v>696</v>
      </c>
      <c r="B697">
        <v>48036</v>
      </c>
      <c r="C697" s="2">
        <v>44280</v>
      </c>
      <c r="D697" t="s">
        <v>17</v>
      </c>
      <c r="E697" t="s">
        <v>18</v>
      </c>
      <c r="F697">
        <v>380</v>
      </c>
      <c r="G697">
        <v>333</v>
      </c>
      <c r="H697" s="3">
        <v>87.631578947368411</v>
      </c>
      <c r="I697" s="3">
        <v>93</v>
      </c>
      <c r="J697" s="2">
        <v>44283</v>
      </c>
      <c r="K697" s="2">
        <v>44287</v>
      </c>
    </row>
    <row r="698" spans="1:11">
      <c r="A698">
        <v>697</v>
      </c>
      <c r="B698">
        <v>16119</v>
      </c>
      <c r="C698" s="2">
        <v>44167</v>
      </c>
      <c r="D698" t="s">
        <v>11</v>
      </c>
      <c r="E698" t="s">
        <v>22</v>
      </c>
      <c r="F698">
        <v>401</v>
      </c>
      <c r="G698">
        <v>306</v>
      </c>
      <c r="H698" s="3">
        <v>76.309226932668324</v>
      </c>
      <c r="I698" s="3">
        <v>93</v>
      </c>
    </row>
    <row r="699" spans="1:11">
      <c r="A699">
        <v>698</v>
      </c>
      <c r="B699">
        <v>18821</v>
      </c>
      <c r="C699" s="2">
        <v>44063</v>
      </c>
      <c r="D699" t="s">
        <v>13</v>
      </c>
      <c r="E699" t="s">
        <v>16</v>
      </c>
      <c r="F699">
        <v>398</v>
      </c>
      <c r="G699">
        <v>368</v>
      </c>
      <c r="H699" s="3">
        <v>92.462311557788951</v>
      </c>
      <c r="I699" s="3">
        <v>92</v>
      </c>
      <c r="J699" s="2">
        <v>44067</v>
      </c>
      <c r="K699" s="2">
        <v>44069</v>
      </c>
    </row>
    <row r="700" spans="1:11">
      <c r="A700">
        <v>699</v>
      </c>
      <c r="B700">
        <v>17828</v>
      </c>
      <c r="C700" s="2">
        <v>44121</v>
      </c>
      <c r="D700" t="s">
        <v>13</v>
      </c>
      <c r="E700" t="s">
        <v>16</v>
      </c>
      <c r="F700">
        <v>405</v>
      </c>
      <c r="G700">
        <v>354</v>
      </c>
      <c r="H700" s="3">
        <v>87.407407407407405</v>
      </c>
      <c r="I700" s="3">
        <v>95</v>
      </c>
      <c r="J700" s="2">
        <v>44123</v>
      </c>
      <c r="K700" s="2">
        <v>44126</v>
      </c>
    </row>
    <row r="701" spans="1:11">
      <c r="A701">
        <v>700</v>
      </c>
      <c r="B701">
        <v>32341</v>
      </c>
      <c r="C701" s="2">
        <v>44313</v>
      </c>
      <c r="D701" t="s">
        <v>17</v>
      </c>
      <c r="E701" t="s">
        <v>12</v>
      </c>
      <c r="F701">
        <v>388</v>
      </c>
      <c r="G701">
        <v>363</v>
      </c>
      <c r="H701" s="3">
        <v>93.55670103092784</v>
      </c>
      <c r="I701" s="3">
        <v>90</v>
      </c>
      <c r="J701" s="2">
        <v>44316</v>
      </c>
      <c r="K701" s="2">
        <v>44318</v>
      </c>
    </row>
    <row r="702" spans="1:11">
      <c r="A702">
        <v>701</v>
      </c>
      <c r="B702">
        <v>41986</v>
      </c>
      <c r="C702" s="2">
        <v>44213</v>
      </c>
      <c r="D702" t="s">
        <v>15</v>
      </c>
      <c r="E702" t="s">
        <v>14</v>
      </c>
      <c r="F702">
        <v>420</v>
      </c>
      <c r="G702">
        <v>302</v>
      </c>
      <c r="H702" s="3">
        <v>71.904761904761898</v>
      </c>
      <c r="I702" s="3">
        <v>94</v>
      </c>
      <c r="J702" s="2">
        <v>44220</v>
      </c>
    </row>
    <row r="703" spans="1:11">
      <c r="A703">
        <v>702</v>
      </c>
      <c r="B703">
        <v>21374</v>
      </c>
      <c r="C703" s="2">
        <v>44338</v>
      </c>
      <c r="D703" t="s">
        <v>11</v>
      </c>
      <c r="E703" t="s">
        <v>22</v>
      </c>
      <c r="F703">
        <v>388</v>
      </c>
      <c r="G703">
        <v>327</v>
      </c>
      <c r="H703" s="3">
        <v>84.278350515463913</v>
      </c>
      <c r="I703" s="3">
        <v>87</v>
      </c>
    </row>
    <row r="704" spans="1:11">
      <c r="A704">
        <v>703</v>
      </c>
      <c r="B704">
        <v>18810</v>
      </c>
      <c r="C704" s="2">
        <v>44073</v>
      </c>
      <c r="D704" t="s">
        <v>15</v>
      </c>
      <c r="E704" t="s">
        <v>23</v>
      </c>
      <c r="F704">
        <v>409</v>
      </c>
      <c r="G704">
        <v>278</v>
      </c>
      <c r="H704" s="3">
        <v>67.970660146699274</v>
      </c>
      <c r="I704" s="3">
        <v>95</v>
      </c>
      <c r="J704" s="2">
        <v>44075</v>
      </c>
    </row>
    <row r="705" spans="1:11">
      <c r="A705">
        <v>704</v>
      </c>
      <c r="B705">
        <v>37378</v>
      </c>
      <c r="C705" s="2">
        <v>43988</v>
      </c>
      <c r="D705" t="s">
        <v>13</v>
      </c>
      <c r="E705" t="s">
        <v>14</v>
      </c>
      <c r="F705">
        <v>417</v>
      </c>
      <c r="G705">
        <v>277</v>
      </c>
      <c r="H705" s="3">
        <v>66.426858513189444</v>
      </c>
      <c r="I705" s="3">
        <v>86</v>
      </c>
      <c r="J705" s="2">
        <v>43995</v>
      </c>
      <c r="K705" s="2">
        <v>44000</v>
      </c>
    </row>
    <row r="706" spans="1:11">
      <c r="A706">
        <v>705</v>
      </c>
      <c r="B706">
        <v>35947</v>
      </c>
      <c r="C706" s="2">
        <v>44222</v>
      </c>
      <c r="D706" t="s">
        <v>11</v>
      </c>
      <c r="E706" t="s">
        <v>23</v>
      </c>
      <c r="F706">
        <v>411</v>
      </c>
      <c r="G706">
        <v>377</v>
      </c>
      <c r="H706" s="3">
        <v>91.727493917274941</v>
      </c>
      <c r="I706" s="3">
        <v>88</v>
      </c>
    </row>
    <row r="707" spans="1:11">
      <c r="A707">
        <v>706</v>
      </c>
      <c r="B707">
        <v>24351</v>
      </c>
      <c r="C707" s="2">
        <v>44147</v>
      </c>
      <c r="D707" t="s">
        <v>13</v>
      </c>
      <c r="E707" t="s">
        <v>19</v>
      </c>
      <c r="F707">
        <v>395</v>
      </c>
      <c r="G707">
        <v>349</v>
      </c>
      <c r="H707" s="3">
        <v>88.354430379746844</v>
      </c>
      <c r="I707" s="3">
        <v>88</v>
      </c>
      <c r="J707" s="2">
        <v>44150</v>
      </c>
      <c r="K707" s="2">
        <v>44157</v>
      </c>
    </row>
    <row r="708" spans="1:11">
      <c r="A708">
        <v>707</v>
      </c>
      <c r="B708">
        <v>24873</v>
      </c>
      <c r="C708" s="2">
        <v>44158</v>
      </c>
      <c r="D708" t="s">
        <v>11</v>
      </c>
      <c r="E708" t="s">
        <v>19</v>
      </c>
      <c r="F708">
        <v>400</v>
      </c>
      <c r="G708">
        <v>298</v>
      </c>
      <c r="H708" s="3">
        <v>74.5</v>
      </c>
      <c r="I708" s="3">
        <v>86</v>
      </c>
    </row>
    <row r="709" spans="1:11">
      <c r="A709">
        <v>708</v>
      </c>
      <c r="B709">
        <v>33774</v>
      </c>
      <c r="C709" s="2">
        <v>44289</v>
      </c>
      <c r="D709" t="s">
        <v>13</v>
      </c>
      <c r="E709" t="s">
        <v>16</v>
      </c>
      <c r="F709">
        <v>399</v>
      </c>
      <c r="G709">
        <v>276</v>
      </c>
      <c r="H709" s="3">
        <v>69.172932330827066</v>
      </c>
      <c r="I709" s="3">
        <v>95</v>
      </c>
      <c r="J709" s="2">
        <v>44291</v>
      </c>
      <c r="K709" s="2">
        <v>44296</v>
      </c>
    </row>
    <row r="710" spans="1:11">
      <c r="A710">
        <v>709</v>
      </c>
      <c r="B710">
        <v>45698</v>
      </c>
      <c r="C710" s="2">
        <v>44025</v>
      </c>
      <c r="D710" t="s">
        <v>13</v>
      </c>
      <c r="E710" t="s">
        <v>16</v>
      </c>
      <c r="F710">
        <v>384</v>
      </c>
      <c r="G710">
        <v>305</v>
      </c>
      <c r="H710" s="3">
        <v>79.427083333333343</v>
      </c>
      <c r="I710" s="3">
        <v>89</v>
      </c>
      <c r="J710" s="2">
        <v>44030</v>
      </c>
      <c r="K710" s="2">
        <v>44037</v>
      </c>
    </row>
    <row r="711" spans="1:11">
      <c r="A711">
        <v>710</v>
      </c>
      <c r="B711">
        <v>25068</v>
      </c>
      <c r="C711" s="2">
        <v>44284</v>
      </c>
      <c r="D711" t="s">
        <v>17</v>
      </c>
      <c r="E711" t="s">
        <v>16</v>
      </c>
      <c r="F711">
        <v>404</v>
      </c>
      <c r="G711">
        <v>306</v>
      </c>
      <c r="H711" s="3">
        <v>75.742574257425744</v>
      </c>
      <c r="I711" s="3">
        <v>90</v>
      </c>
      <c r="J711" s="2">
        <v>44288</v>
      </c>
      <c r="K711" s="2">
        <v>44291</v>
      </c>
    </row>
    <row r="712" spans="1:11">
      <c r="A712">
        <v>711</v>
      </c>
      <c r="B712">
        <v>49305</v>
      </c>
      <c r="C712" s="2">
        <v>44094</v>
      </c>
      <c r="D712" t="s">
        <v>17</v>
      </c>
      <c r="E712" t="s">
        <v>19</v>
      </c>
      <c r="F712">
        <v>418</v>
      </c>
      <c r="G712">
        <v>324</v>
      </c>
      <c r="H712" s="3">
        <v>77.511961722488039</v>
      </c>
      <c r="I712" s="3">
        <v>93</v>
      </c>
      <c r="J712" s="2">
        <v>44098</v>
      </c>
      <c r="K712" s="2">
        <v>44104</v>
      </c>
    </row>
    <row r="713" spans="1:11">
      <c r="A713">
        <v>712</v>
      </c>
      <c r="B713">
        <v>38044</v>
      </c>
      <c r="C713" s="2">
        <v>44006</v>
      </c>
      <c r="D713" t="s">
        <v>17</v>
      </c>
      <c r="E713" t="s">
        <v>23</v>
      </c>
      <c r="F713">
        <v>401</v>
      </c>
      <c r="G713">
        <v>271</v>
      </c>
      <c r="H713" s="3">
        <v>67.581047381546128</v>
      </c>
      <c r="I713" s="3">
        <v>87</v>
      </c>
      <c r="J713" s="2">
        <v>44009</v>
      </c>
      <c r="K713" s="2">
        <v>44011</v>
      </c>
    </row>
    <row r="714" spans="1:11">
      <c r="A714">
        <v>713</v>
      </c>
      <c r="B714">
        <v>44089</v>
      </c>
      <c r="C714" s="2">
        <v>44210</v>
      </c>
      <c r="D714" t="s">
        <v>13</v>
      </c>
      <c r="E714" t="s">
        <v>22</v>
      </c>
      <c r="F714">
        <v>419</v>
      </c>
      <c r="G714">
        <v>252</v>
      </c>
      <c r="H714" s="3">
        <v>60.143198090692131</v>
      </c>
      <c r="I714" s="3">
        <v>87</v>
      </c>
      <c r="J714" s="2">
        <v>44217</v>
      </c>
      <c r="K714" s="2">
        <v>44220</v>
      </c>
    </row>
    <row r="715" spans="1:11">
      <c r="A715">
        <v>714</v>
      </c>
      <c r="B715">
        <v>37334</v>
      </c>
      <c r="C715" s="2">
        <v>44066</v>
      </c>
      <c r="D715" t="s">
        <v>15</v>
      </c>
      <c r="E715" t="s">
        <v>14</v>
      </c>
      <c r="F715">
        <v>404</v>
      </c>
      <c r="G715">
        <v>350</v>
      </c>
      <c r="H715" s="3">
        <v>86.633663366336634</v>
      </c>
      <c r="I715" s="3">
        <v>85</v>
      </c>
      <c r="J715" s="2">
        <v>44071</v>
      </c>
    </row>
    <row r="716" spans="1:11">
      <c r="A716">
        <v>715</v>
      </c>
      <c r="B716">
        <v>10812</v>
      </c>
      <c r="C716" s="2">
        <v>44052</v>
      </c>
      <c r="D716" t="s">
        <v>11</v>
      </c>
      <c r="E716" t="s">
        <v>16</v>
      </c>
      <c r="F716">
        <v>380</v>
      </c>
      <c r="G716">
        <v>317</v>
      </c>
      <c r="H716" s="3">
        <v>83.421052631578945</v>
      </c>
      <c r="I716" s="3">
        <v>87</v>
      </c>
    </row>
    <row r="717" spans="1:11">
      <c r="A717">
        <v>716</v>
      </c>
      <c r="B717">
        <v>19184</v>
      </c>
      <c r="C717" s="2">
        <v>43986</v>
      </c>
      <c r="D717" t="s">
        <v>11</v>
      </c>
      <c r="E717" t="s">
        <v>20</v>
      </c>
      <c r="F717">
        <v>389</v>
      </c>
      <c r="G717">
        <v>295</v>
      </c>
      <c r="H717" s="3">
        <v>75.835475578406175</v>
      </c>
      <c r="I717" s="3">
        <v>92</v>
      </c>
    </row>
    <row r="718" spans="1:11">
      <c r="A718">
        <v>717</v>
      </c>
      <c r="B718">
        <v>47738</v>
      </c>
      <c r="C718" s="2">
        <v>44227</v>
      </c>
      <c r="D718" t="s">
        <v>11</v>
      </c>
      <c r="E718" t="s">
        <v>22</v>
      </c>
      <c r="F718">
        <v>384</v>
      </c>
      <c r="G718">
        <v>372</v>
      </c>
      <c r="H718" s="3">
        <v>96.875</v>
      </c>
      <c r="I718" s="3">
        <v>91</v>
      </c>
    </row>
    <row r="719" spans="1:11">
      <c r="A719">
        <v>718</v>
      </c>
      <c r="B719">
        <v>13270</v>
      </c>
      <c r="C719" s="2">
        <v>44182</v>
      </c>
      <c r="D719" t="s">
        <v>15</v>
      </c>
      <c r="E719" t="s">
        <v>23</v>
      </c>
      <c r="F719">
        <v>402</v>
      </c>
      <c r="G719">
        <v>358</v>
      </c>
      <c r="H719" s="3">
        <v>89.054726368159209</v>
      </c>
      <c r="I719" s="3">
        <v>92</v>
      </c>
      <c r="J719" s="2">
        <v>44186</v>
      </c>
    </row>
    <row r="720" spans="1:11">
      <c r="A720">
        <v>719</v>
      </c>
      <c r="B720">
        <v>25834</v>
      </c>
      <c r="C720" s="2">
        <v>44119</v>
      </c>
      <c r="D720" t="s">
        <v>15</v>
      </c>
      <c r="E720" t="s">
        <v>18</v>
      </c>
      <c r="F720">
        <v>416</v>
      </c>
      <c r="G720">
        <v>329</v>
      </c>
      <c r="H720" s="3">
        <v>79.086538461538453</v>
      </c>
      <c r="I720" s="3">
        <v>90</v>
      </c>
      <c r="J720" s="2">
        <v>44120</v>
      </c>
    </row>
    <row r="721" spans="1:11">
      <c r="A721">
        <v>720</v>
      </c>
      <c r="B721">
        <v>46442</v>
      </c>
      <c r="C721" s="2">
        <v>44297</v>
      </c>
      <c r="D721" t="s">
        <v>15</v>
      </c>
      <c r="E721" t="s">
        <v>20</v>
      </c>
      <c r="F721">
        <v>419</v>
      </c>
      <c r="G721">
        <v>302</v>
      </c>
      <c r="H721" s="3">
        <v>72.076372315035798</v>
      </c>
      <c r="I721" s="3">
        <v>92</v>
      </c>
      <c r="J721" s="2">
        <v>44299</v>
      </c>
    </row>
    <row r="722" spans="1:11">
      <c r="A722">
        <v>721</v>
      </c>
      <c r="B722">
        <v>11663</v>
      </c>
      <c r="C722" s="2">
        <v>44311</v>
      </c>
      <c r="D722" t="s">
        <v>13</v>
      </c>
      <c r="E722" t="s">
        <v>16</v>
      </c>
      <c r="F722">
        <v>419</v>
      </c>
      <c r="G722">
        <v>347</v>
      </c>
      <c r="H722" s="3">
        <v>82.816229116945109</v>
      </c>
      <c r="I722" s="3">
        <v>86</v>
      </c>
      <c r="J722" s="2">
        <v>44317</v>
      </c>
      <c r="K722" s="2">
        <v>44324</v>
      </c>
    </row>
    <row r="723" spans="1:11">
      <c r="A723">
        <v>722</v>
      </c>
      <c r="B723">
        <v>24670</v>
      </c>
      <c r="C723" s="2">
        <v>44107</v>
      </c>
      <c r="D723" t="s">
        <v>15</v>
      </c>
      <c r="E723" t="s">
        <v>12</v>
      </c>
      <c r="F723">
        <v>382</v>
      </c>
      <c r="G723">
        <v>293</v>
      </c>
      <c r="H723" s="3">
        <v>76.701570680628279</v>
      </c>
      <c r="I723" s="3">
        <v>92</v>
      </c>
      <c r="J723" s="2">
        <v>44109</v>
      </c>
    </row>
    <row r="724" spans="1:11">
      <c r="A724">
        <v>723</v>
      </c>
      <c r="B724">
        <v>31317</v>
      </c>
      <c r="C724" s="2">
        <v>44144</v>
      </c>
      <c r="D724" t="s">
        <v>13</v>
      </c>
      <c r="E724" t="s">
        <v>22</v>
      </c>
      <c r="F724">
        <v>392</v>
      </c>
      <c r="G724">
        <v>259</v>
      </c>
      <c r="H724" s="3">
        <v>66.071428571428569</v>
      </c>
      <c r="I724" s="3">
        <v>86</v>
      </c>
      <c r="J724" s="2">
        <v>44150</v>
      </c>
      <c r="K724" s="2">
        <v>44152</v>
      </c>
    </row>
    <row r="725" spans="1:11">
      <c r="A725">
        <v>724</v>
      </c>
      <c r="B725">
        <v>39564</v>
      </c>
      <c r="C725" s="2">
        <v>44054</v>
      </c>
      <c r="D725" t="s">
        <v>11</v>
      </c>
      <c r="E725" t="s">
        <v>19</v>
      </c>
      <c r="F725">
        <v>393</v>
      </c>
      <c r="G725">
        <v>288</v>
      </c>
      <c r="H725" s="3">
        <v>73.282442748091597</v>
      </c>
      <c r="I725" s="3">
        <v>92</v>
      </c>
    </row>
    <row r="726" spans="1:11">
      <c r="A726">
        <v>725</v>
      </c>
      <c r="B726">
        <v>22455</v>
      </c>
      <c r="C726" s="2">
        <v>44074</v>
      </c>
      <c r="D726" t="s">
        <v>11</v>
      </c>
      <c r="E726" t="s">
        <v>12</v>
      </c>
      <c r="F726">
        <v>390</v>
      </c>
      <c r="G726">
        <v>304</v>
      </c>
      <c r="H726" s="3">
        <v>77.948717948717956</v>
      </c>
      <c r="I726" s="3">
        <v>92</v>
      </c>
    </row>
    <row r="727" spans="1:11">
      <c r="A727">
        <v>726</v>
      </c>
      <c r="B727">
        <v>19941</v>
      </c>
      <c r="C727" s="2">
        <v>44295</v>
      </c>
      <c r="D727" t="s">
        <v>13</v>
      </c>
      <c r="E727" t="s">
        <v>18</v>
      </c>
      <c r="F727">
        <v>405</v>
      </c>
      <c r="G727">
        <v>344</v>
      </c>
      <c r="H727" s="3">
        <v>84.938271604938279</v>
      </c>
      <c r="I727" s="3">
        <v>90</v>
      </c>
      <c r="J727" s="2">
        <v>44296</v>
      </c>
      <c r="K727" s="2">
        <v>44301</v>
      </c>
    </row>
    <row r="728" spans="1:11">
      <c r="A728">
        <v>727</v>
      </c>
      <c r="B728">
        <v>35960</v>
      </c>
      <c r="C728" s="2">
        <v>44348</v>
      </c>
      <c r="D728" t="s">
        <v>13</v>
      </c>
      <c r="E728" t="s">
        <v>21</v>
      </c>
      <c r="F728">
        <v>395</v>
      </c>
      <c r="G728">
        <v>372</v>
      </c>
      <c r="H728" s="3">
        <v>94.177215189873422</v>
      </c>
      <c r="I728" s="3">
        <v>86</v>
      </c>
      <c r="J728" s="2">
        <v>44351</v>
      </c>
      <c r="K728" s="2">
        <v>44356</v>
      </c>
    </row>
    <row r="729" spans="1:11">
      <c r="A729">
        <v>728</v>
      </c>
      <c r="B729">
        <v>44804</v>
      </c>
      <c r="C729" s="2">
        <v>44038</v>
      </c>
      <c r="D729" t="s">
        <v>13</v>
      </c>
      <c r="E729" t="s">
        <v>20</v>
      </c>
      <c r="F729">
        <v>413</v>
      </c>
      <c r="G729">
        <v>378</v>
      </c>
      <c r="H729" s="3">
        <v>91.525423728813564</v>
      </c>
      <c r="I729" s="3">
        <v>89</v>
      </c>
      <c r="J729" s="2">
        <v>44043</v>
      </c>
      <c r="K729" s="2">
        <v>44048</v>
      </c>
    </row>
    <row r="730" spans="1:11">
      <c r="A730">
        <v>729</v>
      </c>
      <c r="B730">
        <v>13129</v>
      </c>
      <c r="C730" s="2">
        <v>44028</v>
      </c>
      <c r="D730" t="s">
        <v>13</v>
      </c>
      <c r="E730" t="s">
        <v>18</v>
      </c>
      <c r="F730">
        <v>408</v>
      </c>
      <c r="G730">
        <v>350</v>
      </c>
      <c r="H730" s="3">
        <v>85.784313725490193</v>
      </c>
      <c r="I730" s="3">
        <v>86</v>
      </c>
      <c r="J730" s="2">
        <v>44032</v>
      </c>
      <c r="K730" s="2">
        <v>44038</v>
      </c>
    </row>
    <row r="731" spans="1:11">
      <c r="A731">
        <v>730</v>
      </c>
      <c r="B731">
        <v>21534</v>
      </c>
      <c r="C731" s="2">
        <v>43988</v>
      </c>
      <c r="D731" t="s">
        <v>13</v>
      </c>
      <c r="E731" t="s">
        <v>20</v>
      </c>
      <c r="F731">
        <v>386</v>
      </c>
      <c r="G731">
        <v>254</v>
      </c>
      <c r="H731" s="3">
        <v>65.803108808290162</v>
      </c>
      <c r="I731" s="3">
        <v>94</v>
      </c>
      <c r="J731" s="2">
        <v>43991</v>
      </c>
      <c r="K731" s="2">
        <v>43996</v>
      </c>
    </row>
    <row r="732" spans="1:11">
      <c r="A732">
        <v>731</v>
      </c>
      <c r="B732">
        <v>44710</v>
      </c>
      <c r="C732" s="2">
        <v>44129</v>
      </c>
      <c r="D732" t="s">
        <v>11</v>
      </c>
      <c r="E732" t="s">
        <v>14</v>
      </c>
      <c r="F732">
        <v>411</v>
      </c>
      <c r="G732">
        <v>251</v>
      </c>
      <c r="H732" s="3">
        <v>61.070559610705601</v>
      </c>
      <c r="I732" s="3">
        <v>85</v>
      </c>
    </row>
    <row r="733" spans="1:11">
      <c r="A733">
        <v>732</v>
      </c>
      <c r="B733">
        <v>11249</v>
      </c>
      <c r="C733" s="2">
        <v>44160</v>
      </c>
      <c r="D733" t="s">
        <v>11</v>
      </c>
      <c r="E733" t="s">
        <v>19</v>
      </c>
      <c r="F733">
        <v>419</v>
      </c>
      <c r="G733">
        <v>276</v>
      </c>
      <c r="H733" s="3">
        <v>65.871121718377097</v>
      </c>
      <c r="I733" s="3">
        <v>91</v>
      </c>
    </row>
    <row r="734" spans="1:11">
      <c r="A734">
        <v>733</v>
      </c>
      <c r="B734">
        <v>35405</v>
      </c>
      <c r="C734" s="2">
        <v>44248</v>
      </c>
      <c r="D734" t="s">
        <v>13</v>
      </c>
      <c r="E734" t="s">
        <v>23</v>
      </c>
      <c r="F734">
        <v>380</v>
      </c>
      <c r="G734">
        <v>282</v>
      </c>
      <c r="H734" s="3">
        <v>74.210526315789465</v>
      </c>
      <c r="I734" s="3">
        <v>92</v>
      </c>
      <c r="J734" s="2">
        <v>44254</v>
      </c>
      <c r="K734" s="2">
        <v>44260</v>
      </c>
    </row>
    <row r="735" spans="1:11">
      <c r="A735">
        <v>734</v>
      </c>
      <c r="B735">
        <v>32980</v>
      </c>
      <c r="C735" s="2">
        <v>44321</v>
      </c>
      <c r="D735" t="s">
        <v>17</v>
      </c>
      <c r="E735" t="s">
        <v>19</v>
      </c>
      <c r="F735">
        <v>383</v>
      </c>
      <c r="G735">
        <v>308</v>
      </c>
      <c r="H735" s="3">
        <v>80.417754569190606</v>
      </c>
      <c r="I735" s="3">
        <v>94</v>
      </c>
      <c r="J735" s="2">
        <v>44327</v>
      </c>
      <c r="K735" s="2">
        <v>44329</v>
      </c>
    </row>
    <row r="736" spans="1:11">
      <c r="A736">
        <v>735</v>
      </c>
      <c r="B736">
        <v>33270</v>
      </c>
      <c r="C736" s="2">
        <v>44025</v>
      </c>
      <c r="D736" t="s">
        <v>13</v>
      </c>
      <c r="E736" t="s">
        <v>23</v>
      </c>
      <c r="F736">
        <v>409</v>
      </c>
      <c r="G736">
        <v>307</v>
      </c>
      <c r="H736" s="3">
        <v>75.061124694376531</v>
      </c>
      <c r="I736" s="3">
        <v>88</v>
      </c>
      <c r="J736" s="2">
        <v>44027</v>
      </c>
      <c r="K736" s="2">
        <v>44034</v>
      </c>
    </row>
    <row r="737" spans="1:11">
      <c r="A737">
        <v>736</v>
      </c>
      <c r="B737">
        <v>46438</v>
      </c>
      <c r="C737" s="2">
        <v>44110</v>
      </c>
      <c r="D737" t="s">
        <v>15</v>
      </c>
      <c r="E737" t="s">
        <v>23</v>
      </c>
      <c r="F737">
        <v>389</v>
      </c>
      <c r="G737">
        <v>374</v>
      </c>
      <c r="H737" s="3">
        <v>96.1439588688946</v>
      </c>
      <c r="I737" s="3">
        <v>88</v>
      </c>
      <c r="J737" s="2">
        <v>44111</v>
      </c>
    </row>
    <row r="738" spans="1:11">
      <c r="A738">
        <v>737</v>
      </c>
      <c r="B738">
        <v>21083</v>
      </c>
      <c r="C738" s="2">
        <v>44329</v>
      </c>
      <c r="D738" t="s">
        <v>13</v>
      </c>
      <c r="E738" t="s">
        <v>20</v>
      </c>
      <c r="F738">
        <v>380</v>
      </c>
      <c r="G738">
        <v>255</v>
      </c>
      <c r="H738" s="3">
        <v>67.10526315789474</v>
      </c>
      <c r="I738" s="3">
        <v>88</v>
      </c>
      <c r="J738" s="2">
        <v>44334</v>
      </c>
      <c r="K738" s="2">
        <v>44336</v>
      </c>
    </row>
    <row r="739" spans="1:11">
      <c r="A739">
        <v>738</v>
      </c>
      <c r="B739">
        <v>13831</v>
      </c>
      <c r="C739" s="2">
        <v>44301</v>
      </c>
      <c r="D739" t="s">
        <v>11</v>
      </c>
      <c r="E739" t="s">
        <v>21</v>
      </c>
      <c r="F739">
        <v>417</v>
      </c>
      <c r="G739">
        <v>347</v>
      </c>
      <c r="H739" s="3">
        <v>83.213429256594722</v>
      </c>
      <c r="I739" s="3">
        <v>90</v>
      </c>
    </row>
    <row r="740" spans="1:11">
      <c r="A740">
        <v>739</v>
      </c>
      <c r="B740">
        <v>39107</v>
      </c>
      <c r="C740" s="2">
        <v>44021</v>
      </c>
      <c r="D740" t="s">
        <v>13</v>
      </c>
      <c r="E740" t="s">
        <v>22</v>
      </c>
      <c r="F740">
        <v>390</v>
      </c>
      <c r="G740">
        <v>258</v>
      </c>
      <c r="H740" s="3">
        <v>66.153846153846146</v>
      </c>
      <c r="I740" s="3">
        <v>90</v>
      </c>
      <c r="J740" s="2">
        <v>44028</v>
      </c>
      <c r="K740" s="2">
        <v>44034</v>
      </c>
    </row>
    <row r="741" spans="1:11">
      <c r="A741">
        <v>740</v>
      </c>
      <c r="B741">
        <v>21024</v>
      </c>
      <c r="C741" s="2">
        <v>44064</v>
      </c>
      <c r="D741" t="s">
        <v>13</v>
      </c>
      <c r="E741" t="s">
        <v>23</v>
      </c>
      <c r="F741">
        <v>387</v>
      </c>
      <c r="G741">
        <v>345</v>
      </c>
      <c r="H741" s="3">
        <v>89.147286821705436</v>
      </c>
      <c r="I741" s="3">
        <v>88</v>
      </c>
      <c r="J741" s="2">
        <v>44068</v>
      </c>
      <c r="K741" s="2">
        <v>44070</v>
      </c>
    </row>
    <row r="742" spans="1:11">
      <c r="A742">
        <v>741</v>
      </c>
      <c r="B742">
        <v>24518</v>
      </c>
      <c r="C742" s="2">
        <v>44373</v>
      </c>
      <c r="D742" t="s">
        <v>13</v>
      </c>
      <c r="E742" t="s">
        <v>23</v>
      </c>
      <c r="F742">
        <v>398</v>
      </c>
      <c r="G742">
        <v>380</v>
      </c>
      <c r="H742" s="3">
        <v>95.477386934673376</v>
      </c>
      <c r="I742" s="3">
        <v>93</v>
      </c>
      <c r="J742" s="2">
        <v>44374</v>
      </c>
      <c r="K742" s="2">
        <v>44379</v>
      </c>
    </row>
    <row r="743" spans="1:11">
      <c r="A743">
        <v>742</v>
      </c>
      <c r="B743">
        <v>28037</v>
      </c>
      <c r="C743" s="2">
        <v>44035</v>
      </c>
      <c r="D743" t="s">
        <v>17</v>
      </c>
      <c r="E743" t="s">
        <v>19</v>
      </c>
      <c r="F743">
        <v>398</v>
      </c>
      <c r="G743">
        <v>339</v>
      </c>
      <c r="H743" s="3">
        <v>85.175879396984925</v>
      </c>
      <c r="I743" s="3">
        <v>90</v>
      </c>
      <c r="J743" s="2">
        <v>44041</v>
      </c>
      <c r="K743" s="2">
        <v>44046</v>
      </c>
    </row>
    <row r="744" spans="1:11">
      <c r="A744">
        <v>743</v>
      </c>
      <c r="B744">
        <v>34969</v>
      </c>
      <c r="C744" s="2">
        <v>44101</v>
      </c>
      <c r="D744" t="s">
        <v>15</v>
      </c>
      <c r="E744" t="s">
        <v>20</v>
      </c>
      <c r="F744">
        <v>411</v>
      </c>
      <c r="G744">
        <v>326</v>
      </c>
      <c r="H744" s="3">
        <v>79.318734793187346</v>
      </c>
      <c r="I744" s="3">
        <v>93</v>
      </c>
      <c r="J744" s="2">
        <v>44108</v>
      </c>
    </row>
    <row r="745" spans="1:11">
      <c r="A745">
        <v>744</v>
      </c>
      <c r="B745">
        <v>44385</v>
      </c>
      <c r="C745" s="2">
        <v>44372</v>
      </c>
      <c r="D745" t="s">
        <v>15</v>
      </c>
      <c r="E745" t="s">
        <v>18</v>
      </c>
      <c r="F745">
        <v>411</v>
      </c>
      <c r="G745">
        <v>254</v>
      </c>
      <c r="H745" s="3">
        <v>61.800486618004868</v>
      </c>
      <c r="I745" s="3">
        <v>95</v>
      </c>
      <c r="J745" s="2">
        <v>44378</v>
      </c>
    </row>
    <row r="746" spans="1:11">
      <c r="A746">
        <v>745</v>
      </c>
      <c r="B746">
        <v>43304</v>
      </c>
      <c r="C746" s="2">
        <v>44211</v>
      </c>
      <c r="D746" t="s">
        <v>15</v>
      </c>
      <c r="E746" t="s">
        <v>19</v>
      </c>
      <c r="F746">
        <v>413</v>
      </c>
      <c r="G746">
        <v>276</v>
      </c>
      <c r="H746" s="3">
        <v>66.828087167070223</v>
      </c>
      <c r="I746" s="3">
        <v>89</v>
      </c>
      <c r="J746" s="2">
        <v>44216</v>
      </c>
    </row>
    <row r="747" spans="1:11">
      <c r="A747">
        <v>746</v>
      </c>
      <c r="B747">
        <v>37758</v>
      </c>
      <c r="C747" s="2">
        <v>44054</v>
      </c>
      <c r="D747" t="s">
        <v>11</v>
      </c>
      <c r="E747" t="s">
        <v>20</v>
      </c>
      <c r="F747">
        <v>390</v>
      </c>
      <c r="G747">
        <v>289</v>
      </c>
      <c r="H747" s="3">
        <v>74.102564102564102</v>
      </c>
      <c r="I747" s="3">
        <v>93</v>
      </c>
    </row>
    <row r="748" spans="1:11">
      <c r="A748">
        <v>747</v>
      </c>
      <c r="B748">
        <v>30408</v>
      </c>
      <c r="C748" s="2">
        <v>44011</v>
      </c>
      <c r="D748" t="s">
        <v>15</v>
      </c>
      <c r="E748" t="s">
        <v>20</v>
      </c>
      <c r="F748">
        <v>409</v>
      </c>
      <c r="G748">
        <v>330</v>
      </c>
      <c r="H748" s="3">
        <v>80.684596577017118</v>
      </c>
      <c r="I748" s="3">
        <v>91</v>
      </c>
      <c r="J748" s="2">
        <v>44012</v>
      </c>
    </row>
    <row r="749" spans="1:11">
      <c r="A749">
        <v>748</v>
      </c>
      <c r="B749">
        <v>17607</v>
      </c>
      <c r="C749" s="2">
        <v>44338</v>
      </c>
      <c r="D749" t="s">
        <v>13</v>
      </c>
      <c r="E749" t="s">
        <v>18</v>
      </c>
      <c r="F749">
        <v>383</v>
      </c>
      <c r="G749">
        <v>303</v>
      </c>
      <c r="H749" s="3">
        <v>79.112271540469976</v>
      </c>
      <c r="I749" s="3">
        <v>87</v>
      </c>
      <c r="J749" s="2">
        <v>44345</v>
      </c>
      <c r="K749" s="2">
        <v>44352</v>
      </c>
    </row>
    <row r="750" spans="1:11">
      <c r="A750">
        <v>749</v>
      </c>
      <c r="B750">
        <v>14251</v>
      </c>
      <c r="C750" s="2">
        <v>44144</v>
      </c>
      <c r="D750" t="s">
        <v>15</v>
      </c>
      <c r="E750" t="s">
        <v>18</v>
      </c>
      <c r="F750">
        <v>381</v>
      </c>
      <c r="G750">
        <v>306</v>
      </c>
      <c r="H750" s="3">
        <v>80.314960629921259</v>
      </c>
      <c r="I750" s="3">
        <v>95</v>
      </c>
      <c r="J750" s="2">
        <v>44151</v>
      </c>
    </row>
    <row r="751" spans="1:11">
      <c r="A751">
        <v>750</v>
      </c>
      <c r="B751">
        <v>36830</v>
      </c>
      <c r="C751" s="2">
        <v>44405</v>
      </c>
      <c r="D751" t="s">
        <v>15</v>
      </c>
      <c r="E751" t="s">
        <v>20</v>
      </c>
      <c r="F751">
        <v>412</v>
      </c>
      <c r="G751">
        <v>364</v>
      </c>
      <c r="H751" s="3">
        <v>88.349514563106794</v>
      </c>
      <c r="I751" s="3">
        <v>90</v>
      </c>
      <c r="J751" s="2">
        <v>44408</v>
      </c>
    </row>
    <row r="752" spans="1:11">
      <c r="A752">
        <v>751</v>
      </c>
      <c r="B752">
        <v>30997</v>
      </c>
      <c r="C752" s="2">
        <v>44199</v>
      </c>
      <c r="D752" t="s">
        <v>17</v>
      </c>
      <c r="E752" t="s">
        <v>14</v>
      </c>
      <c r="F752">
        <v>389</v>
      </c>
      <c r="G752">
        <v>356</v>
      </c>
      <c r="H752" s="3">
        <v>91.516709511568124</v>
      </c>
      <c r="I752" s="3">
        <v>95</v>
      </c>
      <c r="J752" s="2">
        <v>44202</v>
      </c>
      <c r="K752" s="2">
        <v>44209</v>
      </c>
    </row>
    <row r="753" spans="1:11">
      <c r="A753">
        <v>752</v>
      </c>
      <c r="B753">
        <v>18195</v>
      </c>
      <c r="C753" s="2">
        <v>44360</v>
      </c>
      <c r="D753" t="s">
        <v>11</v>
      </c>
      <c r="E753" t="s">
        <v>23</v>
      </c>
      <c r="F753">
        <v>410</v>
      </c>
      <c r="G753">
        <v>369</v>
      </c>
      <c r="H753" s="3">
        <v>90</v>
      </c>
      <c r="I753" s="3">
        <v>91</v>
      </c>
    </row>
    <row r="754" spans="1:11">
      <c r="A754">
        <v>753</v>
      </c>
      <c r="B754">
        <v>33302</v>
      </c>
      <c r="C754" s="2">
        <v>44126</v>
      </c>
      <c r="D754" t="s">
        <v>17</v>
      </c>
      <c r="E754" t="s">
        <v>16</v>
      </c>
      <c r="F754">
        <v>407</v>
      </c>
      <c r="G754">
        <v>375</v>
      </c>
      <c r="H754" s="3">
        <v>92.137592137592137</v>
      </c>
      <c r="I754" s="3">
        <v>87</v>
      </c>
      <c r="J754" s="2">
        <v>44133</v>
      </c>
      <c r="K754" s="2">
        <v>44136</v>
      </c>
    </row>
    <row r="755" spans="1:11">
      <c r="A755">
        <v>754</v>
      </c>
      <c r="B755">
        <v>40810</v>
      </c>
      <c r="C755" s="2">
        <v>44106</v>
      </c>
      <c r="D755" t="s">
        <v>11</v>
      </c>
      <c r="E755" t="s">
        <v>20</v>
      </c>
      <c r="F755">
        <v>412</v>
      </c>
      <c r="G755">
        <v>269</v>
      </c>
      <c r="H755" s="3">
        <v>65.291262135922338</v>
      </c>
      <c r="I755" s="3">
        <v>93</v>
      </c>
    </row>
    <row r="756" spans="1:11">
      <c r="A756">
        <v>755</v>
      </c>
      <c r="B756">
        <v>48061</v>
      </c>
      <c r="C756" s="2">
        <v>44181</v>
      </c>
      <c r="D756" t="s">
        <v>11</v>
      </c>
      <c r="E756" t="s">
        <v>22</v>
      </c>
      <c r="F756">
        <v>391</v>
      </c>
      <c r="G756">
        <v>346</v>
      </c>
      <c r="H756" s="3">
        <v>88.491048593350385</v>
      </c>
      <c r="I756" s="3">
        <v>92</v>
      </c>
    </row>
    <row r="757" spans="1:11">
      <c r="A757">
        <v>756</v>
      </c>
      <c r="B757">
        <v>20435</v>
      </c>
      <c r="C757" s="2">
        <v>44389</v>
      </c>
      <c r="D757" t="s">
        <v>11</v>
      </c>
      <c r="E757" t="s">
        <v>23</v>
      </c>
      <c r="F757">
        <v>387</v>
      </c>
      <c r="G757">
        <v>359</v>
      </c>
      <c r="H757" s="3">
        <v>92.764857881136948</v>
      </c>
      <c r="I757" s="3">
        <v>87</v>
      </c>
    </row>
    <row r="758" spans="1:11">
      <c r="A758">
        <v>757</v>
      </c>
      <c r="B758">
        <v>35616</v>
      </c>
      <c r="C758" s="2">
        <v>44089</v>
      </c>
      <c r="D758" t="s">
        <v>17</v>
      </c>
      <c r="E758" t="s">
        <v>16</v>
      </c>
      <c r="F758">
        <v>389</v>
      </c>
      <c r="G758">
        <v>364</v>
      </c>
      <c r="H758" s="3">
        <v>93.573264781491005</v>
      </c>
      <c r="I758" s="3">
        <v>94</v>
      </c>
      <c r="J758" s="2">
        <v>44094</v>
      </c>
      <c r="K758" s="2">
        <v>44100</v>
      </c>
    </row>
    <row r="759" spans="1:11">
      <c r="A759">
        <v>758</v>
      </c>
      <c r="B759">
        <v>43430</v>
      </c>
      <c r="C759" s="2">
        <v>44369</v>
      </c>
      <c r="D759" t="s">
        <v>17</v>
      </c>
      <c r="E759" t="s">
        <v>20</v>
      </c>
      <c r="F759">
        <v>415</v>
      </c>
      <c r="G759">
        <v>270</v>
      </c>
      <c r="H759" s="3">
        <v>65.060240963855421</v>
      </c>
      <c r="I759" s="3">
        <v>91</v>
      </c>
      <c r="J759" s="2">
        <v>44372</v>
      </c>
      <c r="K759" s="2">
        <v>44379</v>
      </c>
    </row>
    <row r="760" spans="1:11">
      <c r="A760">
        <v>759</v>
      </c>
      <c r="B760">
        <v>26100</v>
      </c>
      <c r="C760" s="2">
        <v>44167</v>
      </c>
      <c r="D760" t="s">
        <v>17</v>
      </c>
      <c r="E760" t="s">
        <v>18</v>
      </c>
      <c r="F760">
        <v>409</v>
      </c>
      <c r="G760">
        <v>360</v>
      </c>
      <c r="H760" s="3">
        <v>88.019559902200484</v>
      </c>
      <c r="I760" s="3">
        <v>89</v>
      </c>
      <c r="J760" s="2">
        <v>44169</v>
      </c>
      <c r="K760" s="2">
        <v>44171</v>
      </c>
    </row>
    <row r="761" spans="1:11">
      <c r="A761">
        <v>760</v>
      </c>
      <c r="B761">
        <v>22919</v>
      </c>
      <c r="C761" s="2">
        <v>44261</v>
      </c>
      <c r="D761" t="s">
        <v>11</v>
      </c>
      <c r="E761" t="s">
        <v>19</v>
      </c>
      <c r="F761">
        <v>385</v>
      </c>
      <c r="G761">
        <v>315</v>
      </c>
      <c r="H761" s="3">
        <v>81.818181818181827</v>
      </c>
      <c r="I761" s="3">
        <v>90</v>
      </c>
    </row>
    <row r="762" spans="1:11">
      <c r="A762">
        <v>761</v>
      </c>
      <c r="B762">
        <v>17689</v>
      </c>
      <c r="C762" s="2">
        <v>44297</v>
      </c>
      <c r="D762" t="s">
        <v>11</v>
      </c>
      <c r="E762" t="s">
        <v>18</v>
      </c>
      <c r="F762">
        <v>398</v>
      </c>
      <c r="G762">
        <v>320</v>
      </c>
      <c r="H762" s="3">
        <v>80.402010050251263</v>
      </c>
      <c r="I762" s="3">
        <v>95</v>
      </c>
    </row>
    <row r="763" spans="1:11">
      <c r="A763">
        <v>762</v>
      </c>
      <c r="B763">
        <v>42195</v>
      </c>
      <c r="C763" s="2">
        <v>44140</v>
      </c>
      <c r="D763" t="s">
        <v>11</v>
      </c>
      <c r="E763" t="s">
        <v>16</v>
      </c>
      <c r="F763">
        <v>402</v>
      </c>
      <c r="G763">
        <v>341</v>
      </c>
      <c r="H763" s="3">
        <v>84.825870646766163</v>
      </c>
      <c r="I763" s="3">
        <v>91</v>
      </c>
    </row>
    <row r="764" spans="1:11">
      <c r="A764">
        <v>763</v>
      </c>
      <c r="B764">
        <v>25528</v>
      </c>
      <c r="C764" s="2">
        <v>44014</v>
      </c>
      <c r="D764" t="s">
        <v>15</v>
      </c>
      <c r="E764" t="s">
        <v>23</v>
      </c>
      <c r="F764">
        <v>396</v>
      </c>
      <c r="G764">
        <v>284</v>
      </c>
      <c r="H764" s="3">
        <v>71.717171717171709</v>
      </c>
      <c r="I764" s="3">
        <v>88</v>
      </c>
      <c r="J764" s="2">
        <v>44021</v>
      </c>
    </row>
    <row r="765" spans="1:11">
      <c r="A765">
        <v>764</v>
      </c>
      <c r="B765">
        <v>38111</v>
      </c>
      <c r="C765" s="2">
        <v>44100</v>
      </c>
      <c r="D765" t="s">
        <v>15</v>
      </c>
      <c r="E765" t="s">
        <v>12</v>
      </c>
      <c r="F765">
        <v>405</v>
      </c>
      <c r="G765">
        <v>302</v>
      </c>
      <c r="H765" s="3">
        <v>74.567901234567898</v>
      </c>
      <c r="I765" s="3">
        <v>87</v>
      </c>
      <c r="J765" s="2">
        <v>44103</v>
      </c>
    </row>
    <row r="766" spans="1:11">
      <c r="A766">
        <v>765</v>
      </c>
      <c r="B766">
        <v>16613</v>
      </c>
      <c r="C766" s="2">
        <v>44355</v>
      </c>
      <c r="D766" t="s">
        <v>11</v>
      </c>
      <c r="E766" t="s">
        <v>12</v>
      </c>
      <c r="F766">
        <v>387</v>
      </c>
      <c r="G766">
        <v>333</v>
      </c>
      <c r="H766" s="3">
        <v>86.04651162790698</v>
      </c>
      <c r="I766" s="3">
        <v>90</v>
      </c>
    </row>
    <row r="767" spans="1:11">
      <c r="A767">
        <v>766</v>
      </c>
      <c r="B767">
        <v>46848</v>
      </c>
      <c r="C767" s="2">
        <v>44218</v>
      </c>
      <c r="D767" t="s">
        <v>15</v>
      </c>
      <c r="E767" t="s">
        <v>19</v>
      </c>
      <c r="F767">
        <v>402</v>
      </c>
      <c r="G767">
        <v>263</v>
      </c>
      <c r="H767" s="3">
        <v>65.422885572139293</v>
      </c>
      <c r="I767" s="3">
        <v>89</v>
      </c>
      <c r="J767" s="2">
        <v>44219</v>
      </c>
    </row>
    <row r="768" spans="1:11">
      <c r="A768">
        <v>767</v>
      </c>
      <c r="B768">
        <v>39261</v>
      </c>
      <c r="C768" s="2">
        <v>44013</v>
      </c>
      <c r="D768" t="s">
        <v>15</v>
      </c>
      <c r="E768" t="s">
        <v>23</v>
      </c>
      <c r="F768">
        <v>388</v>
      </c>
      <c r="G768">
        <v>327</v>
      </c>
      <c r="H768" s="3">
        <v>84.278350515463913</v>
      </c>
      <c r="I768" s="3">
        <v>90</v>
      </c>
      <c r="J768" s="2">
        <v>44018</v>
      </c>
    </row>
    <row r="769" spans="1:11">
      <c r="A769">
        <v>768</v>
      </c>
      <c r="B769">
        <v>48132</v>
      </c>
      <c r="C769" s="2">
        <v>44047</v>
      </c>
      <c r="D769" t="s">
        <v>15</v>
      </c>
      <c r="E769" t="s">
        <v>16</v>
      </c>
      <c r="F769">
        <v>417</v>
      </c>
      <c r="G769">
        <v>254</v>
      </c>
      <c r="H769" s="3">
        <v>60.911270983213427</v>
      </c>
      <c r="I769" s="3">
        <v>89</v>
      </c>
      <c r="J769" s="2">
        <v>44051</v>
      </c>
    </row>
    <row r="770" spans="1:11">
      <c r="A770">
        <v>769</v>
      </c>
      <c r="B770">
        <v>33653</v>
      </c>
      <c r="C770" s="2">
        <v>44231</v>
      </c>
      <c r="D770" t="s">
        <v>17</v>
      </c>
      <c r="E770" t="s">
        <v>21</v>
      </c>
      <c r="F770">
        <v>409</v>
      </c>
      <c r="G770">
        <v>295</v>
      </c>
      <c r="H770" s="3">
        <v>72.12713936430319</v>
      </c>
      <c r="I770" s="3">
        <v>94</v>
      </c>
      <c r="J770" s="2">
        <v>44237</v>
      </c>
      <c r="K770" s="2">
        <v>44239</v>
      </c>
    </row>
    <row r="771" spans="1:11">
      <c r="A771">
        <v>770</v>
      </c>
      <c r="B771">
        <v>45610</v>
      </c>
      <c r="C771" s="2">
        <v>44396</v>
      </c>
      <c r="D771" t="s">
        <v>13</v>
      </c>
      <c r="E771" t="s">
        <v>20</v>
      </c>
      <c r="F771">
        <v>401</v>
      </c>
      <c r="G771">
        <v>322</v>
      </c>
      <c r="H771" s="3">
        <v>80.299251870324184</v>
      </c>
      <c r="I771" s="3">
        <v>88</v>
      </c>
      <c r="J771" s="2">
        <v>44399</v>
      </c>
      <c r="K771" s="2">
        <v>44405</v>
      </c>
    </row>
    <row r="772" spans="1:11">
      <c r="A772">
        <v>771</v>
      </c>
      <c r="B772">
        <v>48021</v>
      </c>
      <c r="C772" s="2">
        <v>44244</v>
      </c>
      <c r="D772" t="s">
        <v>17</v>
      </c>
      <c r="E772" t="s">
        <v>18</v>
      </c>
      <c r="F772">
        <v>383</v>
      </c>
      <c r="G772">
        <v>294</v>
      </c>
      <c r="H772" s="3">
        <v>76.762402088772845</v>
      </c>
      <c r="I772" s="3">
        <v>90</v>
      </c>
      <c r="J772" s="2">
        <v>44250</v>
      </c>
      <c r="K772" s="2">
        <v>44257</v>
      </c>
    </row>
    <row r="773" spans="1:11">
      <c r="A773">
        <v>772</v>
      </c>
      <c r="B773">
        <v>46249</v>
      </c>
      <c r="C773" s="2">
        <v>44053</v>
      </c>
      <c r="D773" t="s">
        <v>11</v>
      </c>
      <c r="E773" t="s">
        <v>19</v>
      </c>
      <c r="F773">
        <v>393</v>
      </c>
      <c r="G773">
        <v>367</v>
      </c>
      <c r="H773" s="3">
        <v>93.38422391857506</v>
      </c>
      <c r="I773" s="3">
        <v>88</v>
      </c>
    </row>
    <row r="774" spans="1:11">
      <c r="A774">
        <v>773</v>
      </c>
      <c r="B774">
        <v>12345</v>
      </c>
      <c r="C774" s="2">
        <v>44017</v>
      </c>
      <c r="D774" t="s">
        <v>13</v>
      </c>
      <c r="E774" t="s">
        <v>12</v>
      </c>
      <c r="F774">
        <v>411</v>
      </c>
      <c r="G774">
        <v>367</v>
      </c>
      <c r="H774" s="3">
        <v>89.294403892944047</v>
      </c>
      <c r="I774" s="3">
        <v>92</v>
      </c>
      <c r="J774" s="2">
        <v>44020</v>
      </c>
      <c r="K774" s="2">
        <v>44027</v>
      </c>
    </row>
    <row r="775" spans="1:11">
      <c r="A775">
        <v>774</v>
      </c>
      <c r="B775">
        <v>26442</v>
      </c>
      <c r="C775" s="2">
        <v>44040</v>
      </c>
      <c r="D775" t="s">
        <v>17</v>
      </c>
      <c r="E775" t="s">
        <v>16</v>
      </c>
      <c r="F775">
        <v>404</v>
      </c>
      <c r="G775">
        <v>357</v>
      </c>
      <c r="H775" s="3">
        <v>88.366336633663366</v>
      </c>
      <c r="I775" s="3">
        <v>95</v>
      </c>
      <c r="J775" s="2">
        <v>44043</v>
      </c>
      <c r="K775" s="2">
        <v>44050</v>
      </c>
    </row>
    <row r="776" spans="1:11">
      <c r="A776">
        <v>775</v>
      </c>
      <c r="B776">
        <v>19907</v>
      </c>
      <c r="C776" s="2">
        <v>44205</v>
      </c>
      <c r="D776" t="s">
        <v>13</v>
      </c>
      <c r="E776" t="s">
        <v>23</v>
      </c>
      <c r="F776">
        <v>382</v>
      </c>
      <c r="G776">
        <v>270</v>
      </c>
      <c r="H776" s="3">
        <v>70.680628272251312</v>
      </c>
      <c r="I776" s="3">
        <v>90</v>
      </c>
      <c r="J776" s="2">
        <v>44210</v>
      </c>
      <c r="K776" s="2">
        <v>44216</v>
      </c>
    </row>
    <row r="777" spans="1:11">
      <c r="A777">
        <v>776</v>
      </c>
      <c r="B777">
        <v>36244</v>
      </c>
      <c r="C777" s="2">
        <v>44256</v>
      </c>
      <c r="D777" t="s">
        <v>13</v>
      </c>
      <c r="E777" t="s">
        <v>16</v>
      </c>
      <c r="F777">
        <v>413</v>
      </c>
      <c r="G777">
        <v>287</v>
      </c>
      <c r="H777" s="3">
        <v>69.491525423728817</v>
      </c>
      <c r="I777" s="3">
        <v>85</v>
      </c>
      <c r="J777" s="2">
        <v>44262</v>
      </c>
      <c r="K777" s="2">
        <v>44265</v>
      </c>
    </row>
    <row r="778" spans="1:11">
      <c r="A778">
        <v>777</v>
      </c>
      <c r="B778">
        <v>18202</v>
      </c>
      <c r="C778" s="2">
        <v>44359</v>
      </c>
      <c r="D778" t="s">
        <v>17</v>
      </c>
      <c r="E778" t="s">
        <v>14</v>
      </c>
      <c r="F778">
        <v>380</v>
      </c>
      <c r="G778">
        <v>291</v>
      </c>
      <c r="H778" s="3">
        <v>76.578947368421055</v>
      </c>
      <c r="I778" s="3">
        <v>86</v>
      </c>
      <c r="J778" s="2">
        <v>44362</v>
      </c>
      <c r="K778" s="2">
        <v>44365</v>
      </c>
    </row>
    <row r="779" spans="1:11">
      <c r="A779">
        <v>778</v>
      </c>
      <c r="B779">
        <v>30813</v>
      </c>
      <c r="C779" s="2">
        <v>44138</v>
      </c>
      <c r="D779" t="s">
        <v>17</v>
      </c>
      <c r="E779" t="s">
        <v>23</v>
      </c>
      <c r="F779">
        <v>413</v>
      </c>
      <c r="G779">
        <v>371</v>
      </c>
      <c r="H779" s="3">
        <v>89.830508474576277</v>
      </c>
      <c r="I779" s="3">
        <v>87</v>
      </c>
      <c r="J779" s="2">
        <v>44145</v>
      </c>
      <c r="K779" s="2">
        <v>44148</v>
      </c>
    </row>
    <row r="780" spans="1:11">
      <c r="A780">
        <v>779</v>
      </c>
      <c r="B780">
        <v>38683</v>
      </c>
      <c r="C780" s="2">
        <v>44089</v>
      </c>
      <c r="D780" t="s">
        <v>11</v>
      </c>
      <c r="E780" t="s">
        <v>22</v>
      </c>
      <c r="F780">
        <v>416</v>
      </c>
      <c r="G780">
        <v>270</v>
      </c>
      <c r="H780" s="3">
        <v>64.90384615384616</v>
      </c>
      <c r="I780" s="3">
        <v>90</v>
      </c>
    </row>
    <row r="781" spans="1:11">
      <c r="A781">
        <v>780</v>
      </c>
      <c r="B781">
        <v>18733</v>
      </c>
      <c r="C781" s="2">
        <v>44199</v>
      </c>
      <c r="D781" t="s">
        <v>15</v>
      </c>
      <c r="E781" t="s">
        <v>16</v>
      </c>
      <c r="F781">
        <v>395</v>
      </c>
      <c r="G781">
        <v>336</v>
      </c>
      <c r="H781" s="3">
        <v>85.063291139240505</v>
      </c>
      <c r="I781" s="3">
        <v>95</v>
      </c>
      <c r="J781" s="2">
        <v>44204</v>
      </c>
    </row>
    <row r="782" spans="1:11">
      <c r="A782">
        <v>781</v>
      </c>
      <c r="B782">
        <v>31293</v>
      </c>
      <c r="C782" s="2">
        <v>44121</v>
      </c>
      <c r="D782" t="s">
        <v>15</v>
      </c>
      <c r="E782" t="s">
        <v>19</v>
      </c>
      <c r="F782">
        <v>387</v>
      </c>
      <c r="G782">
        <v>314</v>
      </c>
      <c r="H782" s="3">
        <v>81.136950904392762</v>
      </c>
      <c r="I782" s="3">
        <v>91</v>
      </c>
      <c r="J782" s="2">
        <v>44128</v>
      </c>
    </row>
    <row r="783" spans="1:11">
      <c r="A783">
        <v>782</v>
      </c>
      <c r="B783">
        <v>13224</v>
      </c>
      <c r="C783" s="2">
        <v>44236</v>
      </c>
      <c r="D783" t="s">
        <v>15</v>
      </c>
      <c r="E783" t="s">
        <v>20</v>
      </c>
      <c r="F783">
        <v>404</v>
      </c>
      <c r="G783">
        <v>295</v>
      </c>
      <c r="H783" s="3">
        <v>73.019801980198025</v>
      </c>
      <c r="I783" s="3">
        <v>86</v>
      </c>
      <c r="J783" s="2">
        <v>44243</v>
      </c>
    </row>
    <row r="784" spans="1:11">
      <c r="A784">
        <v>783</v>
      </c>
      <c r="B784">
        <v>44519</v>
      </c>
      <c r="C784" s="2">
        <v>44299</v>
      </c>
      <c r="D784" t="s">
        <v>15</v>
      </c>
      <c r="E784" t="s">
        <v>19</v>
      </c>
      <c r="F784">
        <v>419</v>
      </c>
      <c r="G784">
        <v>373</v>
      </c>
      <c r="H784" s="3">
        <v>89.021479713603824</v>
      </c>
      <c r="I784" s="3">
        <v>94</v>
      </c>
      <c r="J784" s="2">
        <v>44302</v>
      </c>
    </row>
    <row r="785" spans="1:11">
      <c r="A785">
        <v>784</v>
      </c>
      <c r="B785">
        <v>43484</v>
      </c>
      <c r="C785" s="2">
        <v>44233</v>
      </c>
      <c r="D785" t="s">
        <v>15</v>
      </c>
      <c r="E785" t="s">
        <v>14</v>
      </c>
      <c r="F785">
        <v>385</v>
      </c>
      <c r="G785">
        <v>337</v>
      </c>
      <c r="H785" s="3">
        <v>87.532467532467535</v>
      </c>
      <c r="I785" s="3">
        <v>92</v>
      </c>
      <c r="J785" s="2">
        <v>44235</v>
      </c>
    </row>
    <row r="786" spans="1:11">
      <c r="A786">
        <v>785</v>
      </c>
      <c r="B786">
        <v>21051</v>
      </c>
      <c r="C786" s="2">
        <v>44243</v>
      </c>
      <c r="D786" t="s">
        <v>17</v>
      </c>
      <c r="E786" t="s">
        <v>12</v>
      </c>
      <c r="F786">
        <v>408</v>
      </c>
      <c r="G786">
        <v>258</v>
      </c>
      <c r="H786" s="3">
        <v>63.235294117647058</v>
      </c>
      <c r="I786" s="3">
        <v>91</v>
      </c>
      <c r="J786" s="2">
        <v>44249</v>
      </c>
      <c r="K786" s="2">
        <v>44252</v>
      </c>
    </row>
    <row r="787" spans="1:11">
      <c r="A787">
        <v>786</v>
      </c>
      <c r="B787">
        <v>25996</v>
      </c>
      <c r="C787" s="2">
        <v>44339</v>
      </c>
      <c r="D787" t="s">
        <v>11</v>
      </c>
      <c r="E787" t="s">
        <v>20</v>
      </c>
      <c r="F787">
        <v>386</v>
      </c>
      <c r="G787">
        <v>289</v>
      </c>
      <c r="H787" s="3">
        <v>74.870466321243526</v>
      </c>
      <c r="I787" s="3">
        <v>92</v>
      </c>
    </row>
    <row r="788" spans="1:11">
      <c r="A788">
        <v>787</v>
      </c>
      <c r="B788">
        <v>40738</v>
      </c>
      <c r="C788" s="2">
        <v>44234</v>
      </c>
      <c r="D788" t="s">
        <v>15</v>
      </c>
      <c r="E788" t="s">
        <v>22</v>
      </c>
      <c r="F788">
        <v>407</v>
      </c>
      <c r="G788">
        <v>251</v>
      </c>
      <c r="H788" s="3">
        <v>61.670761670761678</v>
      </c>
      <c r="I788" s="3">
        <v>86</v>
      </c>
      <c r="J788" s="2">
        <v>44240</v>
      </c>
    </row>
    <row r="789" spans="1:11">
      <c r="A789">
        <v>788</v>
      </c>
      <c r="B789">
        <v>49601</v>
      </c>
      <c r="C789" s="2">
        <v>44283</v>
      </c>
      <c r="D789" t="s">
        <v>11</v>
      </c>
      <c r="E789" t="s">
        <v>22</v>
      </c>
      <c r="F789">
        <v>383</v>
      </c>
      <c r="G789">
        <v>258</v>
      </c>
      <c r="H789" s="3">
        <v>67.362924281984334</v>
      </c>
      <c r="I789" s="3">
        <v>89</v>
      </c>
    </row>
    <row r="790" spans="1:11">
      <c r="A790">
        <v>789</v>
      </c>
      <c r="B790">
        <v>38984</v>
      </c>
      <c r="C790" s="2">
        <v>44214</v>
      </c>
      <c r="D790" t="s">
        <v>15</v>
      </c>
      <c r="E790" t="s">
        <v>22</v>
      </c>
      <c r="F790">
        <v>380</v>
      </c>
      <c r="G790">
        <v>337</v>
      </c>
      <c r="H790" s="3">
        <v>88.68421052631578</v>
      </c>
      <c r="I790" s="3">
        <v>93</v>
      </c>
      <c r="J790" s="2">
        <v>44218</v>
      </c>
    </row>
    <row r="791" spans="1:11">
      <c r="A791">
        <v>790</v>
      </c>
      <c r="B791">
        <v>35925</v>
      </c>
      <c r="C791" s="2">
        <v>43997</v>
      </c>
      <c r="D791" t="s">
        <v>17</v>
      </c>
      <c r="E791" t="s">
        <v>23</v>
      </c>
      <c r="F791">
        <v>386</v>
      </c>
      <c r="G791">
        <v>269</v>
      </c>
      <c r="H791" s="3">
        <v>69.689119170984455</v>
      </c>
      <c r="I791" s="3">
        <v>92</v>
      </c>
      <c r="J791" s="2">
        <v>43998</v>
      </c>
      <c r="K791" s="2">
        <v>44001</v>
      </c>
    </row>
    <row r="792" spans="1:11">
      <c r="A792">
        <v>791</v>
      </c>
      <c r="B792">
        <v>23990</v>
      </c>
      <c r="C792" s="2">
        <v>44318</v>
      </c>
      <c r="D792" t="s">
        <v>11</v>
      </c>
      <c r="E792" t="s">
        <v>18</v>
      </c>
      <c r="F792">
        <v>388</v>
      </c>
      <c r="G792">
        <v>337</v>
      </c>
      <c r="H792" s="3">
        <v>86.855670103092791</v>
      </c>
      <c r="I792" s="3">
        <v>88</v>
      </c>
    </row>
    <row r="793" spans="1:11">
      <c r="A793">
        <v>792</v>
      </c>
      <c r="B793">
        <v>43771</v>
      </c>
      <c r="C793" s="2">
        <v>43983</v>
      </c>
      <c r="D793" t="s">
        <v>17</v>
      </c>
      <c r="E793" t="s">
        <v>20</v>
      </c>
      <c r="F793">
        <v>407</v>
      </c>
      <c r="G793">
        <v>297</v>
      </c>
      <c r="H793" s="3">
        <v>72.972972972972968</v>
      </c>
      <c r="I793" s="3">
        <v>87</v>
      </c>
      <c r="J793" s="2">
        <v>43984</v>
      </c>
      <c r="K793" s="2">
        <v>43986</v>
      </c>
    </row>
    <row r="794" spans="1:11">
      <c r="A794">
        <v>793</v>
      </c>
      <c r="B794">
        <v>39038</v>
      </c>
      <c r="C794" s="2">
        <v>44058</v>
      </c>
      <c r="D794" t="s">
        <v>13</v>
      </c>
      <c r="E794" t="s">
        <v>21</v>
      </c>
      <c r="F794">
        <v>397</v>
      </c>
      <c r="G794">
        <v>325</v>
      </c>
      <c r="H794" s="3">
        <v>81.863979848866492</v>
      </c>
      <c r="I794" s="3">
        <v>87</v>
      </c>
      <c r="J794" s="2">
        <v>44062</v>
      </c>
      <c r="K794" s="2">
        <v>44066</v>
      </c>
    </row>
    <row r="795" spans="1:11">
      <c r="A795">
        <v>794</v>
      </c>
      <c r="B795">
        <v>41725</v>
      </c>
      <c r="C795" s="2">
        <v>44159</v>
      </c>
      <c r="D795" t="s">
        <v>15</v>
      </c>
      <c r="E795" t="s">
        <v>12</v>
      </c>
      <c r="F795">
        <v>414</v>
      </c>
      <c r="G795">
        <v>373</v>
      </c>
      <c r="H795" s="3">
        <v>90.096618357487927</v>
      </c>
      <c r="I795" s="3">
        <v>87</v>
      </c>
      <c r="J795" s="2">
        <v>44162</v>
      </c>
    </row>
    <row r="796" spans="1:11">
      <c r="A796">
        <v>795</v>
      </c>
      <c r="B796">
        <v>27096</v>
      </c>
      <c r="C796" s="2">
        <v>44227</v>
      </c>
      <c r="D796" t="s">
        <v>17</v>
      </c>
      <c r="E796" t="s">
        <v>23</v>
      </c>
      <c r="F796">
        <v>409</v>
      </c>
      <c r="G796">
        <v>276</v>
      </c>
      <c r="H796" s="3">
        <v>67.481662591687041</v>
      </c>
      <c r="I796" s="3">
        <v>94</v>
      </c>
      <c r="J796" s="2">
        <v>44228</v>
      </c>
      <c r="K796" s="2">
        <v>44234</v>
      </c>
    </row>
    <row r="797" spans="1:11">
      <c r="A797">
        <v>796</v>
      </c>
      <c r="B797">
        <v>10965</v>
      </c>
      <c r="C797" s="2">
        <v>44087</v>
      </c>
      <c r="D797" t="s">
        <v>13</v>
      </c>
      <c r="E797" t="s">
        <v>22</v>
      </c>
      <c r="F797">
        <v>408</v>
      </c>
      <c r="G797">
        <v>316</v>
      </c>
      <c r="H797" s="3">
        <v>77.450980392156865</v>
      </c>
      <c r="I797" s="3">
        <v>91</v>
      </c>
      <c r="J797" s="2">
        <v>44091</v>
      </c>
      <c r="K797" s="2">
        <v>44098</v>
      </c>
    </row>
    <row r="798" spans="1:11">
      <c r="A798">
        <v>797</v>
      </c>
      <c r="B798">
        <v>45581</v>
      </c>
      <c r="C798" s="2">
        <v>44320</v>
      </c>
      <c r="D798" t="s">
        <v>11</v>
      </c>
      <c r="E798" t="s">
        <v>23</v>
      </c>
      <c r="F798">
        <v>381</v>
      </c>
      <c r="G798">
        <v>290</v>
      </c>
      <c r="H798" s="3">
        <v>76.115485564304464</v>
      </c>
      <c r="I798" s="3">
        <v>90</v>
      </c>
    </row>
    <row r="799" spans="1:11">
      <c r="A799">
        <v>798</v>
      </c>
      <c r="B799">
        <v>25729</v>
      </c>
      <c r="C799" s="2">
        <v>44254</v>
      </c>
      <c r="D799" t="s">
        <v>15</v>
      </c>
      <c r="E799" t="s">
        <v>16</v>
      </c>
      <c r="F799">
        <v>385</v>
      </c>
      <c r="G799">
        <v>312</v>
      </c>
      <c r="H799" s="3">
        <v>81.038961038961048</v>
      </c>
      <c r="I799" s="3">
        <v>94</v>
      </c>
      <c r="J799" s="2">
        <v>44258</v>
      </c>
    </row>
    <row r="800" spans="1:11">
      <c r="A800">
        <v>799</v>
      </c>
      <c r="B800">
        <v>28465</v>
      </c>
      <c r="C800" s="2">
        <v>44330</v>
      </c>
      <c r="D800" t="s">
        <v>13</v>
      </c>
      <c r="E800" t="s">
        <v>20</v>
      </c>
      <c r="F800">
        <v>399</v>
      </c>
      <c r="G800">
        <v>334</v>
      </c>
      <c r="H800" s="3">
        <v>83.709273182957389</v>
      </c>
      <c r="I800" s="3">
        <v>93</v>
      </c>
      <c r="J800" s="2">
        <v>44334</v>
      </c>
      <c r="K800" s="2">
        <v>44338</v>
      </c>
    </row>
    <row r="801" spans="1:11">
      <c r="A801">
        <v>800</v>
      </c>
      <c r="B801">
        <v>17454</v>
      </c>
      <c r="C801" s="2">
        <v>44013</v>
      </c>
      <c r="D801" t="s">
        <v>11</v>
      </c>
      <c r="E801" t="s">
        <v>20</v>
      </c>
      <c r="F801">
        <v>381</v>
      </c>
      <c r="G801">
        <v>260</v>
      </c>
      <c r="H801" s="3">
        <v>68.241469816272968</v>
      </c>
      <c r="I801" s="3">
        <v>85</v>
      </c>
    </row>
    <row r="802" spans="1:11">
      <c r="A802">
        <v>801</v>
      </c>
      <c r="B802">
        <v>14795</v>
      </c>
      <c r="C802" s="2">
        <v>44365</v>
      </c>
      <c r="D802" t="s">
        <v>11</v>
      </c>
      <c r="E802" t="s">
        <v>23</v>
      </c>
      <c r="F802">
        <v>407</v>
      </c>
      <c r="G802">
        <v>270</v>
      </c>
      <c r="H802" s="3">
        <v>66.339066339066349</v>
      </c>
      <c r="I802" s="3">
        <v>92</v>
      </c>
    </row>
    <row r="803" spans="1:11">
      <c r="A803">
        <v>802</v>
      </c>
      <c r="B803">
        <v>18084</v>
      </c>
      <c r="C803" s="2">
        <v>44363</v>
      </c>
      <c r="D803" t="s">
        <v>11</v>
      </c>
      <c r="E803" t="s">
        <v>23</v>
      </c>
      <c r="F803">
        <v>419</v>
      </c>
      <c r="G803">
        <v>276</v>
      </c>
      <c r="H803" s="3">
        <v>65.871121718377097</v>
      </c>
      <c r="I803" s="3">
        <v>92</v>
      </c>
    </row>
    <row r="804" spans="1:11">
      <c r="A804">
        <v>803</v>
      </c>
      <c r="B804">
        <v>48890</v>
      </c>
      <c r="C804" s="2">
        <v>44297</v>
      </c>
      <c r="D804" t="s">
        <v>17</v>
      </c>
      <c r="E804" t="s">
        <v>19</v>
      </c>
      <c r="F804">
        <v>382</v>
      </c>
      <c r="G804">
        <v>294</v>
      </c>
      <c r="H804" s="3">
        <v>76.96335078534031</v>
      </c>
      <c r="I804" s="3">
        <v>93</v>
      </c>
      <c r="J804" s="2">
        <v>44299</v>
      </c>
      <c r="K804" s="2">
        <v>44302</v>
      </c>
    </row>
    <row r="805" spans="1:11">
      <c r="A805">
        <v>804</v>
      </c>
      <c r="B805">
        <v>21565</v>
      </c>
      <c r="C805" s="2">
        <v>43991</v>
      </c>
      <c r="D805" t="s">
        <v>11</v>
      </c>
      <c r="E805" t="s">
        <v>20</v>
      </c>
      <c r="F805">
        <v>389</v>
      </c>
      <c r="G805">
        <v>285</v>
      </c>
      <c r="H805" s="3">
        <v>73.264781491002566</v>
      </c>
      <c r="I805" s="3">
        <v>93</v>
      </c>
    </row>
    <row r="806" spans="1:11">
      <c r="A806">
        <v>805</v>
      </c>
      <c r="B806">
        <v>20575</v>
      </c>
      <c r="C806" s="2">
        <v>44074</v>
      </c>
      <c r="D806" t="s">
        <v>11</v>
      </c>
      <c r="E806" t="s">
        <v>16</v>
      </c>
      <c r="F806">
        <v>382</v>
      </c>
      <c r="G806">
        <v>287</v>
      </c>
      <c r="H806" s="3">
        <v>75.130890052356023</v>
      </c>
      <c r="I806" s="3">
        <v>85</v>
      </c>
    </row>
    <row r="807" spans="1:11">
      <c r="A807">
        <v>806</v>
      </c>
      <c r="B807">
        <v>46785</v>
      </c>
      <c r="C807" s="2">
        <v>44318</v>
      </c>
      <c r="D807" t="s">
        <v>15</v>
      </c>
      <c r="E807" t="s">
        <v>18</v>
      </c>
      <c r="F807">
        <v>396</v>
      </c>
      <c r="G807">
        <v>365</v>
      </c>
      <c r="H807" s="3">
        <v>92.171717171717177</v>
      </c>
      <c r="I807" s="3">
        <v>95</v>
      </c>
      <c r="J807" s="2">
        <v>44323</v>
      </c>
    </row>
    <row r="808" spans="1:11">
      <c r="A808">
        <v>807</v>
      </c>
      <c r="B808">
        <v>32915</v>
      </c>
      <c r="C808" s="2">
        <v>44004</v>
      </c>
      <c r="D808" t="s">
        <v>11</v>
      </c>
      <c r="E808" t="s">
        <v>19</v>
      </c>
      <c r="F808">
        <v>409</v>
      </c>
      <c r="G808">
        <v>338</v>
      </c>
      <c r="H808" s="3">
        <v>82.640586797066021</v>
      </c>
      <c r="I808" s="3">
        <v>85</v>
      </c>
    </row>
    <row r="809" spans="1:11">
      <c r="A809">
        <v>808</v>
      </c>
      <c r="B809">
        <v>45511</v>
      </c>
      <c r="C809" s="2">
        <v>44310</v>
      </c>
      <c r="D809" t="s">
        <v>17</v>
      </c>
      <c r="E809" t="s">
        <v>16</v>
      </c>
      <c r="F809">
        <v>385</v>
      </c>
      <c r="G809">
        <v>335</v>
      </c>
      <c r="H809" s="3">
        <v>87.012987012987011</v>
      </c>
      <c r="I809" s="3">
        <v>90</v>
      </c>
      <c r="J809" s="2">
        <v>44312</v>
      </c>
      <c r="K809" s="2">
        <v>44315</v>
      </c>
    </row>
    <row r="810" spans="1:11">
      <c r="A810">
        <v>809</v>
      </c>
      <c r="B810">
        <v>41912</v>
      </c>
      <c r="C810" s="2">
        <v>44303</v>
      </c>
      <c r="D810" t="s">
        <v>15</v>
      </c>
      <c r="E810" t="s">
        <v>22</v>
      </c>
      <c r="F810">
        <v>406</v>
      </c>
      <c r="G810">
        <v>261</v>
      </c>
      <c r="H810" s="3">
        <v>64.285714285714292</v>
      </c>
      <c r="I810" s="3">
        <v>92</v>
      </c>
      <c r="J810" s="2">
        <v>44310</v>
      </c>
    </row>
    <row r="811" spans="1:11">
      <c r="A811">
        <v>810</v>
      </c>
      <c r="B811">
        <v>18887</v>
      </c>
      <c r="C811" s="2">
        <v>44134</v>
      </c>
      <c r="D811" t="s">
        <v>13</v>
      </c>
      <c r="E811" t="s">
        <v>21</v>
      </c>
      <c r="F811">
        <v>383</v>
      </c>
      <c r="G811">
        <v>305</v>
      </c>
      <c r="H811" s="3">
        <v>79.63446475195822</v>
      </c>
      <c r="I811" s="3">
        <v>90</v>
      </c>
      <c r="J811" s="2">
        <v>44141</v>
      </c>
      <c r="K811" s="2">
        <v>44143</v>
      </c>
    </row>
    <row r="812" spans="1:11">
      <c r="A812">
        <v>811</v>
      </c>
      <c r="B812">
        <v>41207</v>
      </c>
      <c r="C812" s="2">
        <v>44026</v>
      </c>
      <c r="D812" t="s">
        <v>15</v>
      </c>
      <c r="E812" t="s">
        <v>19</v>
      </c>
      <c r="F812">
        <v>391</v>
      </c>
      <c r="G812">
        <v>315</v>
      </c>
      <c r="H812" s="3">
        <v>80.562659846547319</v>
      </c>
      <c r="I812" s="3">
        <v>90</v>
      </c>
      <c r="J812" s="2">
        <v>44027</v>
      </c>
    </row>
    <row r="813" spans="1:11">
      <c r="A813">
        <v>812</v>
      </c>
      <c r="B813">
        <v>45680</v>
      </c>
      <c r="C813" s="2">
        <v>44086</v>
      </c>
      <c r="D813" t="s">
        <v>13</v>
      </c>
      <c r="E813" t="s">
        <v>20</v>
      </c>
      <c r="F813">
        <v>411</v>
      </c>
      <c r="G813">
        <v>303</v>
      </c>
      <c r="H813" s="3">
        <v>73.722627737226276</v>
      </c>
      <c r="I813" s="3">
        <v>92</v>
      </c>
      <c r="J813" s="2">
        <v>44088</v>
      </c>
      <c r="K813" s="2">
        <v>44090</v>
      </c>
    </row>
    <row r="814" spans="1:11">
      <c r="A814">
        <v>813</v>
      </c>
      <c r="B814">
        <v>14332</v>
      </c>
      <c r="C814" s="2">
        <v>44206</v>
      </c>
      <c r="D814" t="s">
        <v>13</v>
      </c>
      <c r="E814" t="s">
        <v>16</v>
      </c>
      <c r="F814">
        <v>397</v>
      </c>
      <c r="G814">
        <v>315</v>
      </c>
      <c r="H814" s="3">
        <v>79.345088161209063</v>
      </c>
      <c r="I814" s="3">
        <v>85</v>
      </c>
      <c r="J814" s="2">
        <v>44208</v>
      </c>
      <c r="K814" s="2">
        <v>44214</v>
      </c>
    </row>
    <row r="815" spans="1:11">
      <c r="A815">
        <v>814</v>
      </c>
      <c r="B815">
        <v>13735</v>
      </c>
      <c r="C815" s="2">
        <v>44317</v>
      </c>
      <c r="D815" t="s">
        <v>11</v>
      </c>
      <c r="E815" t="s">
        <v>21</v>
      </c>
      <c r="F815">
        <v>401</v>
      </c>
      <c r="G815">
        <v>271</v>
      </c>
      <c r="H815" s="3">
        <v>67.581047381546128</v>
      </c>
      <c r="I815" s="3">
        <v>92</v>
      </c>
    </row>
    <row r="816" spans="1:11">
      <c r="A816">
        <v>815</v>
      </c>
      <c r="B816">
        <v>24685</v>
      </c>
      <c r="C816" s="2">
        <v>44181</v>
      </c>
      <c r="D816" t="s">
        <v>15</v>
      </c>
      <c r="E816" t="s">
        <v>12</v>
      </c>
      <c r="F816">
        <v>385</v>
      </c>
      <c r="G816">
        <v>253</v>
      </c>
      <c r="H816" s="3">
        <v>65.714285714285708</v>
      </c>
      <c r="I816" s="3">
        <v>93</v>
      </c>
      <c r="J816" s="2">
        <v>44187</v>
      </c>
    </row>
    <row r="817" spans="1:11">
      <c r="A817">
        <v>816</v>
      </c>
      <c r="B817">
        <v>44344</v>
      </c>
      <c r="C817" s="2">
        <v>44347</v>
      </c>
      <c r="D817" t="s">
        <v>11</v>
      </c>
      <c r="E817" t="s">
        <v>20</v>
      </c>
      <c r="F817">
        <v>397</v>
      </c>
      <c r="G817">
        <v>367</v>
      </c>
      <c r="H817" s="3">
        <v>92.443324937027711</v>
      </c>
      <c r="I817" s="3">
        <v>88</v>
      </c>
    </row>
    <row r="818" spans="1:11">
      <c r="A818">
        <v>817</v>
      </c>
      <c r="B818">
        <v>15883</v>
      </c>
      <c r="C818" s="2">
        <v>44074</v>
      </c>
      <c r="D818" t="s">
        <v>13</v>
      </c>
      <c r="E818" t="s">
        <v>14</v>
      </c>
      <c r="F818">
        <v>410</v>
      </c>
      <c r="G818">
        <v>303</v>
      </c>
      <c r="H818" s="3">
        <v>73.902439024390247</v>
      </c>
      <c r="I818" s="3">
        <v>86</v>
      </c>
      <c r="J818" s="2">
        <v>44080</v>
      </c>
      <c r="K818" s="2">
        <v>44082</v>
      </c>
    </row>
    <row r="819" spans="1:11">
      <c r="A819">
        <v>818</v>
      </c>
      <c r="B819">
        <v>47270</v>
      </c>
      <c r="C819" s="2">
        <v>44227</v>
      </c>
      <c r="D819" t="s">
        <v>17</v>
      </c>
      <c r="E819" t="s">
        <v>14</v>
      </c>
      <c r="F819">
        <v>398</v>
      </c>
      <c r="G819">
        <v>343</v>
      </c>
      <c r="H819" s="3">
        <v>86.180904522613062</v>
      </c>
      <c r="I819" s="3">
        <v>87</v>
      </c>
      <c r="J819" s="2">
        <v>44228</v>
      </c>
      <c r="K819" s="2">
        <v>44230</v>
      </c>
    </row>
    <row r="820" spans="1:11">
      <c r="A820">
        <v>819</v>
      </c>
      <c r="B820">
        <v>46346</v>
      </c>
      <c r="C820" s="2">
        <v>44338</v>
      </c>
      <c r="D820" t="s">
        <v>11</v>
      </c>
      <c r="E820" t="s">
        <v>18</v>
      </c>
      <c r="F820">
        <v>404</v>
      </c>
      <c r="G820">
        <v>307</v>
      </c>
      <c r="H820" s="3">
        <v>75.990099009900987</v>
      </c>
      <c r="I820" s="3">
        <v>89</v>
      </c>
    </row>
    <row r="821" spans="1:11">
      <c r="A821">
        <v>820</v>
      </c>
      <c r="B821">
        <v>12472</v>
      </c>
      <c r="C821" s="2">
        <v>44061</v>
      </c>
      <c r="D821" t="s">
        <v>11</v>
      </c>
      <c r="E821" t="s">
        <v>16</v>
      </c>
      <c r="F821">
        <v>380</v>
      </c>
      <c r="G821">
        <v>252</v>
      </c>
      <c r="H821" s="3">
        <v>66.315789473684205</v>
      </c>
      <c r="I821" s="3">
        <v>91</v>
      </c>
    </row>
    <row r="822" spans="1:11">
      <c r="A822">
        <v>821</v>
      </c>
      <c r="B822">
        <v>24146</v>
      </c>
      <c r="C822" s="2">
        <v>44045</v>
      </c>
      <c r="D822" t="s">
        <v>13</v>
      </c>
      <c r="E822" t="s">
        <v>12</v>
      </c>
      <c r="F822">
        <v>396</v>
      </c>
      <c r="G822">
        <v>276</v>
      </c>
      <c r="H822" s="3">
        <v>69.696969696969703</v>
      </c>
      <c r="I822" s="3">
        <v>95</v>
      </c>
      <c r="J822" s="2">
        <v>44051</v>
      </c>
      <c r="K822" s="2">
        <v>44053</v>
      </c>
    </row>
    <row r="823" spans="1:11">
      <c r="A823">
        <v>822</v>
      </c>
      <c r="B823">
        <v>38614</v>
      </c>
      <c r="C823" s="2">
        <v>44289</v>
      </c>
      <c r="D823" t="s">
        <v>13</v>
      </c>
      <c r="E823" t="s">
        <v>19</v>
      </c>
      <c r="F823">
        <v>380</v>
      </c>
      <c r="G823">
        <v>313</v>
      </c>
      <c r="H823" s="3">
        <v>82.368421052631575</v>
      </c>
      <c r="I823" s="3">
        <v>93</v>
      </c>
      <c r="J823" s="2">
        <v>44295</v>
      </c>
      <c r="K823" s="2">
        <v>44298</v>
      </c>
    </row>
    <row r="824" spans="1:11">
      <c r="A824">
        <v>823</v>
      </c>
      <c r="B824">
        <v>13723</v>
      </c>
      <c r="C824" s="2">
        <v>44341</v>
      </c>
      <c r="D824" t="s">
        <v>17</v>
      </c>
      <c r="E824" t="s">
        <v>18</v>
      </c>
      <c r="F824">
        <v>410</v>
      </c>
      <c r="G824">
        <v>341</v>
      </c>
      <c r="H824" s="3">
        <v>83.170731707317074</v>
      </c>
      <c r="I824" s="3">
        <v>89</v>
      </c>
      <c r="J824" s="2">
        <v>44346</v>
      </c>
      <c r="K824" s="2">
        <v>44348</v>
      </c>
    </row>
    <row r="825" spans="1:11">
      <c r="A825">
        <v>824</v>
      </c>
      <c r="B825">
        <v>22470</v>
      </c>
      <c r="C825" s="2">
        <v>44235</v>
      </c>
      <c r="D825" t="s">
        <v>11</v>
      </c>
      <c r="E825" t="s">
        <v>23</v>
      </c>
      <c r="F825">
        <v>414</v>
      </c>
      <c r="G825">
        <v>298</v>
      </c>
      <c r="H825" s="3">
        <v>71.980676328502412</v>
      </c>
      <c r="I825" s="3">
        <v>89</v>
      </c>
    </row>
    <row r="826" spans="1:11">
      <c r="A826">
        <v>825</v>
      </c>
      <c r="B826">
        <v>37666</v>
      </c>
      <c r="C826" s="2">
        <v>44208</v>
      </c>
      <c r="D826" t="s">
        <v>11</v>
      </c>
      <c r="E826" t="s">
        <v>12</v>
      </c>
      <c r="F826">
        <v>384</v>
      </c>
      <c r="G826">
        <v>361</v>
      </c>
      <c r="H826" s="3">
        <v>94.010416666666657</v>
      </c>
      <c r="I826" s="3">
        <v>92</v>
      </c>
    </row>
    <row r="827" spans="1:11">
      <c r="A827">
        <v>826</v>
      </c>
      <c r="B827">
        <v>49606</v>
      </c>
      <c r="C827" s="2">
        <v>44204</v>
      </c>
      <c r="D827" t="s">
        <v>15</v>
      </c>
      <c r="E827" t="s">
        <v>22</v>
      </c>
      <c r="F827">
        <v>385</v>
      </c>
      <c r="G827">
        <v>282</v>
      </c>
      <c r="H827" s="3">
        <v>73.246753246753244</v>
      </c>
      <c r="I827" s="3">
        <v>88</v>
      </c>
      <c r="J827" s="2">
        <v>44208</v>
      </c>
    </row>
    <row r="828" spans="1:11">
      <c r="A828">
        <v>827</v>
      </c>
      <c r="B828">
        <v>10916</v>
      </c>
      <c r="C828" s="2">
        <v>44287</v>
      </c>
      <c r="D828" t="s">
        <v>15</v>
      </c>
      <c r="E828" t="s">
        <v>19</v>
      </c>
      <c r="F828">
        <v>397</v>
      </c>
      <c r="G828">
        <v>272</v>
      </c>
      <c r="H828" s="3">
        <v>68.513853904282115</v>
      </c>
      <c r="I828" s="3">
        <v>90</v>
      </c>
      <c r="J828" s="2">
        <v>44291</v>
      </c>
    </row>
    <row r="829" spans="1:11">
      <c r="A829">
        <v>828</v>
      </c>
      <c r="B829">
        <v>40602</v>
      </c>
      <c r="C829" s="2">
        <v>43985</v>
      </c>
      <c r="D829" t="s">
        <v>13</v>
      </c>
      <c r="E829" t="s">
        <v>12</v>
      </c>
      <c r="F829">
        <v>388</v>
      </c>
      <c r="G829">
        <v>293</v>
      </c>
      <c r="H829" s="3">
        <v>75.515463917525778</v>
      </c>
      <c r="I829" s="3">
        <v>90</v>
      </c>
      <c r="J829" s="2">
        <v>43991</v>
      </c>
      <c r="K829" s="2">
        <v>43995</v>
      </c>
    </row>
    <row r="830" spans="1:11">
      <c r="A830">
        <v>829</v>
      </c>
      <c r="B830">
        <v>46254</v>
      </c>
      <c r="C830" s="2">
        <v>44146</v>
      </c>
      <c r="D830" t="s">
        <v>17</v>
      </c>
      <c r="E830" t="s">
        <v>19</v>
      </c>
      <c r="F830">
        <v>387</v>
      </c>
      <c r="G830">
        <v>357</v>
      </c>
      <c r="H830" s="3">
        <v>92.248062015503876</v>
      </c>
      <c r="I830" s="3">
        <v>93</v>
      </c>
      <c r="J830" s="2">
        <v>44147</v>
      </c>
      <c r="K830" s="2">
        <v>44152</v>
      </c>
    </row>
    <row r="831" spans="1:11">
      <c r="A831">
        <v>830</v>
      </c>
      <c r="B831">
        <v>50022</v>
      </c>
      <c r="C831" s="2">
        <v>44380</v>
      </c>
      <c r="D831" t="s">
        <v>17</v>
      </c>
      <c r="E831" t="s">
        <v>12</v>
      </c>
      <c r="F831">
        <v>404</v>
      </c>
      <c r="G831">
        <v>273</v>
      </c>
      <c r="H831" s="3">
        <v>67.574257425742573</v>
      </c>
      <c r="I831" s="3">
        <v>94</v>
      </c>
      <c r="J831" s="2">
        <v>44381</v>
      </c>
      <c r="K831" s="2">
        <v>44387</v>
      </c>
    </row>
    <row r="832" spans="1:11">
      <c r="A832">
        <v>831</v>
      </c>
      <c r="B832">
        <v>18811</v>
      </c>
      <c r="C832" s="2">
        <v>44178</v>
      </c>
      <c r="D832" t="s">
        <v>13</v>
      </c>
      <c r="E832" t="s">
        <v>20</v>
      </c>
      <c r="F832">
        <v>393</v>
      </c>
      <c r="G832">
        <v>269</v>
      </c>
      <c r="H832" s="3">
        <v>68.447837150127228</v>
      </c>
      <c r="I832" s="3">
        <v>88</v>
      </c>
      <c r="J832" s="2">
        <v>44181</v>
      </c>
      <c r="K832" s="2">
        <v>44183</v>
      </c>
    </row>
    <row r="833" spans="1:11">
      <c r="A833">
        <v>832</v>
      </c>
      <c r="B833">
        <v>31586</v>
      </c>
      <c r="C833" s="2">
        <v>44281</v>
      </c>
      <c r="D833" t="s">
        <v>13</v>
      </c>
      <c r="E833" t="s">
        <v>20</v>
      </c>
      <c r="F833">
        <v>387</v>
      </c>
      <c r="G833">
        <v>341</v>
      </c>
      <c r="H833" s="3">
        <v>88.113695090439279</v>
      </c>
      <c r="I833" s="3">
        <v>93</v>
      </c>
      <c r="J833" s="2">
        <v>44288</v>
      </c>
      <c r="K833" s="2">
        <v>44295</v>
      </c>
    </row>
    <row r="834" spans="1:11">
      <c r="A834">
        <v>833</v>
      </c>
      <c r="B834">
        <v>45307</v>
      </c>
      <c r="C834" s="2">
        <v>44213</v>
      </c>
      <c r="D834" t="s">
        <v>11</v>
      </c>
      <c r="E834" t="s">
        <v>16</v>
      </c>
      <c r="F834">
        <v>400</v>
      </c>
      <c r="G834">
        <v>380</v>
      </c>
      <c r="H834" s="3">
        <v>95</v>
      </c>
      <c r="I834" s="3">
        <v>90</v>
      </c>
    </row>
    <row r="835" spans="1:11">
      <c r="A835">
        <v>834</v>
      </c>
      <c r="B835">
        <v>47697</v>
      </c>
      <c r="C835" s="2">
        <v>44332</v>
      </c>
      <c r="D835" t="s">
        <v>15</v>
      </c>
      <c r="E835" t="s">
        <v>20</v>
      </c>
      <c r="F835">
        <v>387</v>
      </c>
      <c r="G835">
        <v>309</v>
      </c>
      <c r="H835" s="3">
        <v>79.84496124031007</v>
      </c>
      <c r="I835" s="3">
        <v>90</v>
      </c>
      <c r="J835" s="2">
        <v>44339</v>
      </c>
    </row>
    <row r="836" spans="1:11">
      <c r="A836">
        <v>835</v>
      </c>
      <c r="B836">
        <v>31074</v>
      </c>
      <c r="C836" s="2">
        <v>44175</v>
      </c>
      <c r="D836" t="s">
        <v>11</v>
      </c>
      <c r="E836" t="s">
        <v>21</v>
      </c>
      <c r="F836">
        <v>399</v>
      </c>
      <c r="G836">
        <v>353</v>
      </c>
      <c r="H836" s="3">
        <v>88.471177944862163</v>
      </c>
      <c r="I836" s="3">
        <v>85</v>
      </c>
    </row>
    <row r="837" spans="1:11">
      <c r="A837">
        <v>836</v>
      </c>
      <c r="B837">
        <v>40474</v>
      </c>
      <c r="C837" s="2">
        <v>44279</v>
      </c>
      <c r="D837" t="s">
        <v>17</v>
      </c>
      <c r="E837" t="s">
        <v>19</v>
      </c>
      <c r="F837">
        <v>391</v>
      </c>
      <c r="G837">
        <v>295</v>
      </c>
      <c r="H837" s="3">
        <v>75.447570332480822</v>
      </c>
      <c r="I837" s="3">
        <v>89</v>
      </c>
      <c r="J837" s="2">
        <v>44285</v>
      </c>
      <c r="K837" s="2">
        <v>44292</v>
      </c>
    </row>
    <row r="838" spans="1:11">
      <c r="A838">
        <v>837</v>
      </c>
      <c r="B838">
        <v>28641</v>
      </c>
      <c r="C838" s="2">
        <v>44174</v>
      </c>
      <c r="D838" t="s">
        <v>11</v>
      </c>
      <c r="E838" t="s">
        <v>12</v>
      </c>
      <c r="F838">
        <v>397</v>
      </c>
      <c r="G838">
        <v>334</v>
      </c>
      <c r="H838" s="3">
        <v>84.130982367758193</v>
      </c>
      <c r="I838" s="3">
        <v>92</v>
      </c>
    </row>
    <row r="839" spans="1:11">
      <c r="A839">
        <v>838</v>
      </c>
      <c r="B839">
        <v>20351</v>
      </c>
      <c r="C839" s="2">
        <v>44260</v>
      </c>
      <c r="D839" t="s">
        <v>11</v>
      </c>
      <c r="E839" t="s">
        <v>19</v>
      </c>
      <c r="F839">
        <v>383</v>
      </c>
      <c r="G839">
        <v>345</v>
      </c>
      <c r="H839" s="3">
        <v>90.078328981723232</v>
      </c>
      <c r="I839" s="3">
        <v>90</v>
      </c>
    </row>
    <row r="840" spans="1:11">
      <c r="A840">
        <v>839</v>
      </c>
      <c r="B840">
        <v>16855</v>
      </c>
      <c r="C840" s="2">
        <v>44079</v>
      </c>
      <c r="D840" t="s">
        <v>17</v>
      </c>
      <c r="E840" t="s">
        <v>23</v>
      </c>
      <c r="F840">
        <v>413</v>
      </c>
      <c r="G840">
        <v>268</v>
      </c>
      <c r="H840" s="3">
        <v>64.891041162227609</v>
      </c>
      <c r="I840" s="3">
        <v>89</v>
      </c>
      <c r="J840" s="2">
        <v>44081</v>
      </c>
      <c r="K840" s="2">
        <v>44086</v>
      </c>
    </row>
    <row r="841" spans="1:11">
      <c r="A841">
        <v>840</v>
      </c>
      <c r="B841">
        <v>39349</v>
      </c>
      <c r="C841" s="2">
        <v>44245</v>
      </c>
      <c r="D841" t="s">
        <v>13</v>
      </c>
      <c r="E841" t="s">
        <v>20</v>
      </c>
      <c r="F841">
        <v>387</v>
      </c>
      <c r="G841">
        <v>358</v>
      </c>
      <c r="H841" s="3">
        <v>92.506459948320412</v>
      </c>
      <c r="I841" s="3">
        <v>95</v>
      </c>
      <c r="J841" s="2">
        <v>44249</v>
      </c>
      <c r="K841" s="2">
        <v>44254</v>
      </c>
    </row>
    <row r="842" spans="1:11">
      <c r="A842">
        <v>841</v>
      </c>
      <c r="B842">
        <v>25324</v>
      </c>
      <c r="C842" s="2">
        <v>44198</v>
      </c>
      <c r="D842" t="s">
        <v>11</v>
      </c>
      <c r="E842" t="s">
        <v>23</v>
      </c>
      <c r="F842">
        <v>419</v>
      </c>
      <c r="G842">
        <v>361</v>
      </c>
      <c r="H842" s="3">
        <v>86.157517899761331</v>
      </c>
      <c r="I842" s="3">
        <v>86</v>
      </c>
    </row>
    <row r="843" spans="1:11">
      <c r="A843">
        <v>842</v>
      </c>
      <c r="B843">
        <v>19576</v>
      </c>
      <c r="C843" s="2">
        <v>44310</v>
      </c>
      <c r="D843" t="s">
        <v>11</v>
      </c>
      <c r="E843" t="s">
        <v>21</v>
      </c>
      <c r="F843">
        <v>380</v>
      </c>
      <c r="G843">
        <v>379</v>
      </c>
      <c r="H843" s="3">
        <v>99.73684210526315</v>
      </c>
      <c r="I843" s="3">
        <v>89</v>
      </c>
    </row>
    <row r="844" spans="1:11">
      <c r="A844">
        <v>843</v>
      </c>
      <c r="B844">
        <v>31833</v>
      </c>
      <c r="C844" s="2">
        <v>44365</v>
      </c>
      <c r="D844" t="s">
        <v>15</v>
      </c>
      <c r="E844" t="s">
        <v>12</v>
      </c>
      <c r="F844">
        <v>410</v>
      </c>
      <c r="G844">
        <v>376</v>
      </c>
      <c r="H844" s="3">
        <v>91.707317073170742</v>
      </c>
      <c r="I844" s="3">
        <v>91</v>
      </c>
      <c r="J844" s="2">
        <v>44367</v>
      </c>
    </row>
    <row r="845" spans="1:11">
      <c r="A845">
        <v>844</v>
      </c>
      <c r="B845">
        <v>34698</v>
      </c>
      <c r="C845" s="2">
        <v>44248</v>
      </c>
      <c r="D845" t="s">
        <v>17</v>
      </c>
      <c r="E845" t="s">
        <v>14</v>
      </c>
      <c r="F845">
        <v>393</v>
      </c>
      <c r="G845">
        <v>380</v>
      </c>
      <c r="H845" s="3">
        <v>96.69211195928753</v>
      </c>
      <c r="I845" s="3">
        <v>91</v>
      </c>
      <c r="J845" s="2">
        <v>44249</v>
      </c>
      <c r="K845" s="2">
        <v>44255</v>
      </c>
    </row>
    <row r="846" spans="1:11">
      <c r="A846">
        <v>845</v>
      </c>
      <c r="B846">
        <v>22267</v>
      </c>
      <c r="C846" s="2">
        <v>44118</v>
      </c>
      <c r="D846" t="s">
        <v>11</v>
      </c>
      <c r="E846" t="s">
        <v>12</v>
      </c>
      <c r="F846">
        <v>405</v>
      </c>
      <c r="G846">
        <v>271</v>
      </c>
      <c r="H846" s="3">
        <v>66.913580246913583</v>
      </c>
      <c r="I846" s="3">
        <v>86</v>
      </c>
    </row>
    <row r="847" spans="1:11">
      <c r="A847">
        <v>846</v>
      </c>
      <c r="B847">
        <v>23741</v>
      </c>
      <c r="C847" s="2">
        <v>44303</v>
      </c>
      <c r="D847" t="s">
        <v>11</v>
      </c>
      <c r="E847" t="s">
        <v>20</v>
      </c>
      <c r="F847">
        <v>385</v>
      </c>
      <c r="G847">
        <v>267</v>
      </c>
      <c r="H847" s="3">
        <v>69.350649350649348</v>
      </c>
      <c r="I847" s="3">
        <v>92</v>
      </c>
    </row>
    <row r="848" spans="1:11">
      <c r="A848">
        <v>847</v>
      </c>
      <c r="B848">
        <v>26738</v>
      </c>
      <c r="C848" s="2">
        <v>44334</v>
      </c>
      <c r="D848" t="s">
        <v>11</v>
      </c>
      <c r="E848" t="s">
        <v>21</v>
      </c>
      <c r="F848">
        <v>392</v>
      </c>
      <c r="G848">
        <v>296</v>
      </c>
      <c r="H848" s="3">
        <v>75.510204081632651</v>
      </c>
      <c r="I848" s="3">
        <v>90</v>
      </c>
    </row>
    <row r="849" spans="1:11">
      <c r="A849">
        <v>848</v>
      </c>
      <c r="B849">
        <v>17456</v>
      </c>
      <c r="C849" s="2">
        <v>44025</v>
      </c>
      <c r="D849" t="s">
        <v>13</v>
      </c>
      <c r="E849" t="s">
        <v>18</v>
      </c>
      <c r="F849">
        <v>405</v>
      </c>
      <c r="G849">
        <v>303</v>
      </c>
      <c r="H849" s="3">
        <v>74.81481481481481</v>
      </c>
      <c r="I849" s="3">
        <v>85</v>
      </c>
      <c r="J849" s="2">
        <v>44027</v>
      </c>
      <c r="K849" s="2">
        <v>44030</v>
      </c>
    </row>
    <row r="850" spans="1:11">
      <c r="A850">
        <v>849</v>
      </c>
      <c r="B850">
        <v>23414</v>
      </c>
      <c r="C850" s="2">
        <v>44258</v>
      </c>
      <c r="D850" t="s">
        <v>13</v>
      </c>
      <c r="E850" t="s">
        <v>21</v>
      </c>
      <c r="F850">
        <v>417</v>
      </c>
      <c r="G850">
        <v>319</v>
      </c>
      <c r="H850" s="3">
        <v>76.498800959232611</v>
      </c>
      <c r="I850" s="3">
        <v>86</v>
      </c>
      <c r="J850" s="2">
        <v>44262</v>
      </c>
      <c r="K850" s="2">
        <v>44265</v>
      </c>
    </row>
    <row r="851" spans="1:11">
      <c r="A851">
        <v>850</v>
      </c>
      <c r="B851">
        <v>32096</v>
      </c>
      <c r="C851" s="2">
        <v>44024</v>
      </c>
      <c r="D851" t="s">
        <v>15</v>
      </c>
      <c r="E851" t="s">
        <v>22</v>
      </c>
      <c r="F851">
        <v>381</v>
      </c>
      <c r="G851">
        <v>303</v>
      </c>
      <c r="H851" s="3">
        <v>79.527559055118118</v>
      </c>
      <c r="I851" s="3">
        <v>90</v>
      </c>
      <c r="J851" s="2">
        <v>44027</v>
      </c>
    </row>
    <row r="852" spans="1:11">
      <c r="A852">
        <v>851</v>
      </c>
      <c r="B852">
        <v>43844</v>
      </c>
      <c r="C852" s="2">
        <v>44222</v>
      </c>
      <c r="D852" t="s">
        <v>17</v>
      </c>
      <c r="E852" t="s">
        <v>12</v>
      </c>
      <c r="F852">
        <v>392</v>
      </c>
      <c r="G852">
        <v>270</v>
      </c>
      <c r="H852" s="3">
        <v>68.877551020408163</v>
      </c>
      <c r="I852" s="3">
        <v>87</v>
      </c>
      <c r="J852" s="2">
        <v>44225</v>
      </c>
      <c r="K852" s="2">
        <v>44229</v>
      </c>
    </row>
    <row r="853" spans="1:11">
      <c r="A853">
        <v>852</v>
      </c>
      <c r="B853">
        <v>29820</v>
      </c>
      <c r="C853" s="2">
        <v>44258</v>
      </c>
      <c r="D853" t="s">
        <v>17</v>
      </c>
      <c r="E853" t="s">
        <v>18</v>
      </c>
      <c r="F853">
        <v>405</v>
      </c>
      <c r="G853">
        <v>337</v>
      </c>
      <c r="H853" s="3">
        <v>83.209876543209887</v>
      </c>
      <c r="I853" s="3">
        <v>86</v>
      </c>
      <c r="J853" s="2">
        <v>44265</v>
      </c>
      <c r="K853" s="2">
        <v>44269</v>
      </c>
    </row>
    <row r="854" spans="1:11">
      <c r="A854">
        <v>853</v>
      </c>
      <c r="B854">
        <v>21248</v>
      </c>
      <c r="C854" s="2">
        <v>44038</v>
      </c>
      <c r="D854" t="s">
        <v>15</v>
      </c>
      <c r="E854" t="s">
        <v>21</v>
      </c>
      <c r="F854">
        <v>381</v>
      </c>
      <c r="G854">
        <v>266</v>
      </c>
      <c r="H854" s="3">
        <v>69.816272965879264</v>
      </c>
      <c r="I854" s="3">
        <v>87</v>
      </c>
      <c r="J854" s="2">
        <v>44045</v>
      </c>
    </row>
    <row r="855" spans="1:11">
      <c r="A855">
        <v>854</v>
      </c>
      <c r="B855">
        <v>45818</v>
      </c>
      <c r="C855" s="2">
        <v>44198</v>
      </c>
      <c r="D855" t="s">
        <v>17</v>
      </c>
      <c r="E855" t="s">
        <v>16</v>
      </c>
      <c r="F855">
        <v>397</v>
      </c>
      <c r="G855">
        <v>284</v>
      </c>
      <c r="H855" s="3">
        <v>71.536523929471031</v>
      </c>
      <c r="I855" s="3">
        <v>95</v>
      </c>
      <c r="J855" s="2">
        <v>44200</v>
      </c>
      <c r="K855" s="2">
        <v>44204</v>
      </c>
    </row>
    <row r="856" spans="1:11">
      <c r="A856">
        <v>855</v>
      </c>
      <c r="B856">
        <v>21075</v>
      </c>
      <c r="C856" s="2">
        <v>44162</v>
      </c>
      <c r="D856" t="s">
        <v>17</v>
      </c>
      <c r="E856" t="s">
        <v>22</v>
      </c>
      <c r="F856">
        <v>391</v>
      </c>
      <c r="G856">
        <v>280</v>
      </c>
      <c r="H856" s="3">
        <v>71.611253196930946</v>
      </c>
      <c r="I856" s="3">
        <v>94</v>
      </c>
      <c r="J856" s="2">
        <v>44167</v>
      </c>
      <c r="K856" s="2">
        <v>44169</v>
      </c>
    </row>
    <row r="857" spans="1:11">
      <c r="A857">
        <v>856</v>
      </c>
      <c r="B857">
        <v>49575</v>
      </c>
      <c r="C857" s="2">
        <v>44215</v>
      </c>
      <c r="D857" t="s">
        <v>15</v>
      </c>
      <c r="E857" t="s">
        <v>19</v>
      </c>
      <c r="F857">
        <v>382</v>
      </c>
      <c r="G857">
        <v>317</v>
      </c>
      <c r="H857" s="3">
        <v>82.984293193717278</v>
      </c>
      <c r="I857" s="3">
        <v>89</v>
      </c>
      <c r="J857" s="2">
        <v>44217</v>
      </c>
    </row>
    <row r="858" spans="1:11">
      <c r="A858">
        <v>857</v>
      </c>
      <c r="B858">
        <v>17302</v>
      </c>
      <c r="C858" s="2">
        <v>44096</v>
      </c>
      <c r="D858" t="s">
        <v>11</v>
      </c>
      <c r="E858" t="s">
        <v>22</v>
      </c>
      <c r="F858">
        <v>405</v>
      </c>
      <c r="G858">
        <v>324</v>
      </c>
      <c r="H858" s="3">
        <v>80</v>
      </c>
      <c r="I858" s="3">
        <v>95</v>
      </c>
    </row>
    <row r="859" spans="1:11">
      <c r="A859">
        <v>858</v>
      </c>
      <c r="B859">
        <v>32720</v>
      </c>
      <c r="C859" s="2">
        <v>44203</v>
      </c>
      <c r="D859" t="s">
        <v>11</v>
      </c>
      <c r="E859" t="s">
        <v>16</v>
      </c>
      <c r="F859">
        <v>380</v>
      </c>
      <c r="G859">
        <v>356</v>
      </c>
      <c r="H859" s="3">
        <v>93.684210526315795</v>
      </c>
      <c r="I859" s="3">
        <v>89</v>
      </c>
    </row>
    <row r="860" spans="1:11">
      <c r="A860">
        <v>859</v>
      </c>
      <c r="B860">
        <v>18987</v>
      </c>
      <c r="C860" s="2">
        <v>44302</v>
      </c>
      <c r="D860" t="s">
        <v>13</v>
      </c>
      <c r="E860" t="s">
        <v>16</v>
      </c>
      <c r="F860">
        <v>402</v>
      </c>
      <c r="G860">
        <v>359</v>
      </c>
      <c r="H860" s="3">
        <v>89.303482587064678</v>
      </c>
      <c r="I860" s="3">
        <v>89</v>
      </c>
      <c r="J860" s="2">
        <v>44304</v>
      </c>
      <c r="K860" s="2">
        <v>44306</v>
      </c>
    </row>
    <row r="861" spans="1:11">
      <c r="A861">
        <v>860</v>
      </c>
      <c r="B861">
        <v>11089</v>
      </c>
      <c r="C861" s="2">
        <v>44144</v>
      </c>
      <c r="D861" t="s">
        <v>13</v>
      </c>
      <c r="E861" t="s">
        <v>23</v>
      </c>
      <c r="F861">
        <v>411</v>
      </c>
      <c r="G861">
        <v>321</v>
      </c>
      <c r="H861" s="3">
        <v>78.102189781021906</v>
      </c>
      <c r="I861" s="3">
        <v>95</v>
      </c>
      <c r="J861" s="2">
        <v>44146</v>
      </c>
      <c r="K861" s="2">
        <v>44150</v>
      </c>
    </row>
    <row r="862" spans="1:11">
      <c r="A862">
        <v>861</v>
      </c>
      <c r="B862">
        <v>39488</v>
      </c>
      <c r="C862" s="2">
        <v>43996</v>
      </c>
      <c r="D862" t="s">
        <v>15</v>
      </c>
      <c r="E862" t="s">
        <v>23</v>
      </c>
      <c r="F862">
        <v>409</v>
      </c>
      <c r="G862">
        <v>297</v>
      </c>
      <c r="H862" s="3">
        <v>72.616136919315394</v>
      </c>
      <c r="I862" s="3">
        <v>90</v>
      </c>
      <c r="J862" s="2">
        <v>43998</v>
      </c>
    </row>
    <row r="863" spans="1:11">
      <c r="A863">
        <v>862</v>
      </c>
      <c r="B863">
        <v>11708</v>
      </c>
      <c r="C863" s="2">
        <v>44318</v>
      </c>
      <c r="D863" t="s">
        <v>13</v>
      </c>
      <c r="E863" t="s">
        <v>20</v>
      </c>
      <c r="F863">
        <v>380</v>
      </c>
      <c r="G863">
        <v>282</v>
      </c>
      <c r="H863" s="3">
        <v>74.210526315789465</v>
      </c>
      <c r="I863" s="3">
        <v>90</v>
      </c>
      <c r="J863" s="2">
        <v>44322</v>
      </c>
      <c r="K863" s="2">
        <v>44329</v>
      </c>
    </row>
    <row r="864" spans="1:11">
      <c r="A864">
        <v>863</v>
      </c>
      <c r="B864">
        <v>29455</v>
      </c>
      <c r="C864" s="2">
        <v>44305</v>
      </c>
      <c r="D864" t="s">
        <v>11</v>
      </c>
      <c r="E864" t="s">
        <v>21</v>
      </c>
      <c r="F864">
        <v>419</v>
      </c>
      <c r="G864">
        <v>357</v>
      </c>
      <c r="H864" s="3">
        <v>85.202863961813847</v>
      </c>
      <c r="I864" s="3">
        <v>87</v>
      </c>
    </row>
    <row r="865" spans="1:11">
      <c r="A865">
        <v>864</v>
      </c>
      <c r="B865">
        <v>28110</v>
      </c>
      <c r="C865" s="2">
        <v>43993</v>
      </c>
      <c r="D865" t="s">
        <v>13</v>
      </c>
      <c r="E865" t="s">
        <v>14</v>
      </c>
      <c r="F865">
        <v>395</v>
      </c>
      <c r="G865">
        <v>327</v>
      </c>
      <c r="H865" s="3">
        <v>82.784810126582272</v>
      </c>
      <c r="I865" s="3">
        <v>94</v>
      </c>
      <c r="J865" s="2">
        <v>43999</v>
      </c>
      <c r="K865" s="2">
        <v>44001</v>
      </c>
    </row>
    <row r="866" spans="1:11">
      <c r="A866">
        <v>865</v>
      </c>
      <c r="B866">
        <v>41863</v>
      </c>
      <c r="C866" s="2">
        <v>44265</v>
      </c>
      <c r="D866" t="s">
        <v>17</v>
      </c>
      <c r="E866" t="s">
        <v>22</v>
      </c>
      <c r="F866">
        <v>419</v>
      </c>
      <c r="G866">
        <v>341</v>
      </c>
      <c r="H866" s="3">
        <v>81.38424821002387</v>
      </c>
      <c r="I866" s="3">
        <v>95</v>
      </c>
      <c r="J866" s="2">
        <v>44267</v>
      </c>
      <c r="K866" s="2">
        <v>44271</v>
      </c>
    </row>
    <row r="867" spans="1:11">
      <c r="A867">
        <v>866</v>
      </c>
      <c r="B867">
        <v>17089</v>
      </c>
      <c r="C867" s="2">
        <v>44259</v>
      </c>
      <c r="D867" t="s">
        <v>17</v>
      </c>
      <c r="E867" t="s">
        <v>14</v>
      </c>
      <c r="F867">
        <v>381</v>
      </c>
      <c r="G867">
        <v>270</v>
      </c>
      <c r="H867" s="3">
        <v>70.866141732283467</v>
      </c>
      <c r="I867" s="3">
        <v>87</v>
      </c>
      <c r="J867" s="2">
        <v>44266</v>
      </c>
      <c r="K867" s="2">
        <v>44270</v>
      </c>
    </row>
    <row r="868" spans="1:11">
      <c r="A868">
        <v>867</v>
      </c>
      <c r="B868">
        <v>16401</v>
      </c>
      <c r="C868" s="2">
        <v>44158</v>
      </c>
      <c r="D868" t="s">
        <v>13</v>
      </c>
      <c r="E868" t="s">
        <v>20</v>
      </c>
      <c r="F868">
        <v>380</v>
      </c>
      <c r="G868">
        <v>321</v>
      </c>
      <c r="H868" s="3">
        <v>84.473684210526315</v>
      </c>
      <c r="I868" s="3">
        <v>92</v>
      </c>
      <c r="J868" s="2">
        <v>44161</v>
      </c>
      <c r="K868" s="2">
        <v>44165</v>
      </c>
    </row>
    <row r="869" spans="1:11">
      <c r="A869">
        <v>868</v>
      </c>
      <c r="B869">
        <v>20569</v>
      </c>
      <c r="C869" s="2">
        <v>43998</v>
      </c>
      <c r="D869" t="s">
        <v>17</v>
      </c>
      <c r="E869" t="s">
        <v>22</v>
      </c>
      <c r="F869">
        <v>408</v>
      </c>
      <c r="G869">
        <v>274</v>
      </c>
      <c r="H869" s="3">
        <v>67.156862745098039</v>
      </c>
      <c r="I869" s="3">
        <v>89</v>
      </c>
      <c r="J869" s="2">
        <v>43999</v>
      </c>
      <c r="K869" s="2">
        <v>44006</v>
      </c>
    </row>
    <row r="870" spans="1:11">
      <c r="A870">
        <v>869</v>
      </c>
      <c r="B870">
        <v>44031</v>
      </c>
      <c r="C870" s="2">
        <v>44271</v>
      </c>
      <c r="D870" t="s">
        <v>15</v>
      </c>
      <c r="E870" t="s">
        <v>22</v>
      </c>
      <c r="F870">
        <v>411</v>
      </c>
      <c r="G870">
        <v>380</v>
      </c>
      <c r="H870" s="3">
        <v>92.457420924574208</v>
      </c>
      <c r="I870" s="3">
        <v>89</v>
      </c>
      <c r="J870" s="2">
        <v>44274</v>
      </c>
    </row>
    <row r="871" spans="1:11">
      <c r="A871">
        <v>870</v>
      </c>
      <c r="B871">
        <v>17472</v>
      </c>
      <c r="C871" s="2">
        <v>44058</v>
      </c>
      <c r="D871" t="s">
        <v>11</v>
      </c>
      <c r="E871" t="s">
        <v>22</v>
      </c>
      <c r="F871">
        <v>414</v>
      </c>
      <c r="G871">
        <v>320</v>
      </c>
      <c r="H871" s="3">
        <v>77.294685990338166</v>
      </c>
      <c r="I871" s="3">
        <v>85</v>
      </c>
    </row>
    <row r="872" spans="1:11">
      <c r="A872">
        <v>871</v>
      </c>
      <c r="B872">
        <v>23189</v>
      </c>
      <c r="C872" s="2">
        <v>44031</v>
      </c>
      <c r="D872" t="s">
        <v>15</v>
      </c>
      <c r="E872" t="s">
        <v>20</v>
      </c>
      <c r="F872">
        <v>383</v>
      </c>
      <c r="G872">
        <v>346</v>
      </c>
      <c r="H872" s="3">
        <v>90.33942558746736</v>
      </c>
      <c r="I872" s="3">
        <v>89</v>
      </c>
      <c r="J872" s="2">
        <v>44032</v>
      </c>
    </row>
    <row r="873" spans="1:11">
      <c r="A873">
        <v>872</v>
      </c>
      <c r="B873">
        <v>26774</v>
      </c>
      <c r="C873" s="2">
        <v>44237</v>
      </c>
      <c r="D873" t="s">
        <v>17</v>
      </c>
      <c r="E873" t="s">
        <v>16</v>
      </c>
      <c r="F873">
        <v>411</v>
      </c>
      <c r="G873">
        <v>280</v>
      </c>
      <c r="H873" s="3">
        <v>68.126520681265205</v>
      </c>
      <c r="I873" s="3">
        <v>89</v>
      </c>
      <c r="J873" s="2">
        <v>44243</v>
      </c>
      <c r="K873" s="2">
        <v>44249</v>
      </c>
    </row>
    <row r="874" spans="1:11">
      <c r="A874">
        <v>873</v>
      </c>
      <c r="B874">
        <v>46004</v>
      </c>
      <c r="C874" s="2">
        <v>44223</v>
      </c>
      <c r="D874" t="s">
        <v>11</v>
      </c>
      <c r="E874" t="s">
        <v>21</v>
      </c>
      <c r="F874">
        <v>398</v>
      </c>
      <c r="G874">
        <v>279</v>
      </c>
      <c r="H874" s="3">
        <v>70.100502512562812</v>
      </c>
      <c r="I874" s="3">
        <v>94</v>
      </c>
    </row>
    <row r="875" spans="1:11">
      <c r="A875">
        <v>874</v>
      </c>
      <c r="B875">
        <v>10302</v>
      </c>
      <c r="C875" s="2">
        <v>44395</v>
      </c>
      <c r="D875" t="s">
        <v>13</v>
      </c>
      <c r="E875" t="s">
        <v>20</v>
      </c>
      <c r="F875">
        <v>399</v>
      </c>
      <c r="G875">
        <v>296</v>
      </c>
      <c r="H875" s="3">
        <v>74.185463659147871</v>
      </c>
      <c r="I875" s="3">
        <v>90</v>
      </c>
      <c r="J875" s="2">
        <v>44401</v>
      </c>
      <c r="K875" s="2">
        <v>44403</v>
      </c>
    </row>
    <row r="876" spans="1:11">
      <c r="A876">
        <v>875</v>
      </c>
      <c r="B876">
        <v>16031</v>
      </c>
      <c r="C876" s="2">
        <v>44013</v>
      </c>
      <c r="D876" t="s">
        <v>17</v>
      </c>
      <c r="E876" t="s">
        <v>21</v>
      </c>
      <c r="F876">
        <v>414</v>
      </c>
      <c r="G876">
        <v>337</v>
      </c>
      <c r="H876" s="3">
        <v>81.40096618357488</v>
      </c>
      <c r="I876" s="3">
        <v>89</v>
      </c>
      <c r="J876" s="2">
        <v>44020</v>
      </c>
      <c r="K876" s="2">
        <v>44026</v>
      </c>
    </row>
    <row r="877" spans="1:11">
      <c r="A877">
        <v>876</v>
      </c>
      <c r="B877">
        <v>17362</v>
      </c>
      <c r="C877" s="2">
        <v>44142</v>
      </c>
      <c r="D877" t="s">
        <v>15</v>
      </c>
      <c r="E877" t="s">
        <v>20</v>
      </c>
      <c r="F877">
        <v>384</v>
      </c>
      <c r="G877">
        <v>262</v>
      </c>
      <c r="H877" s="3">
        <v>68.229166666666657</v>
      </c>
      <c r="I877" s="3">
        <v>90</v>
      </c>
      <c r="J877" s="2">
        <v>44143</v>
      </c>
    </row>
    <row r="878" spans="1:11">
      <c r="A878">
        <v>877</v>
      </c>
      <c r="B878">
        <v>30399</v>
      </c>
      <c r="C878" s="2">
        <v>44303</v>
      </c>
      <c r="D878" t="s">
        <v>13</v>
      </c>
      <c r="E878" t="s">
        <v>20</v>
      </c>
      <c r="F878">
        <v>420</v>
      </c>
      <c r="G878">
        <v>360</v>
      </c>
      <c r="H878" s="3">
        <v>85.714285714285708</v>
      </c>
      <c r="I878" s="3">
        <v>92</v>
      </c>
      <c r="J878" s="2">
        <v>44308</v>
      </c>
      <c r="K878" s="2">
        <v>44310</v>
      </c>
    </row>
    <row r="879" spans="1:11">
      <c r="A879">
        <v>878</v>
      </c>
      <c r="B879">
        <v>10260</v>
      </c>
      <c r="C879" s="2">
        <v>44330</v>
      </c>
      <c r="D879" t="s">
        <v>17</v>
      </c>
      <c r="E879" t="s">
        <v>12</v>
      </c>
      <c r="F879">
        <v>397</v>
      </c>
      <c r="G879">
        <v>254</v>
      </c>
      <c r="H879" s="3">
        <v>63.979848866498742</v>
      </c>
      <c r="I879" s="3">
        <v>89</v>
      </c>
      <c r="J879" s="2">
        <v>44337</v>
      </c>
      <c r="K879" s="2">
        <v>44341</v>
      </c>
    </row>
    <row r="880" spans="1:11">
      <c r="A880">
        <v>879</v>
      </c>
      <c r="B880">
        <v>11217</v>
      </c>
      <c r="C880" s="2">
        <v>44366</v>
      </c>
      <c r="D880" t="s">
        <v>15</v>
      </c>
      <c r="E880" t="s">
        <v>14</v>
      </c>
      <c r="F880">
        <v>392</v>
      </c>
      <c r="G880">
        <v>285</v>
      </c>
      <c r="H880" s="3">
        <v>72.704081632653057</v>
      </c>
      <c r="I880" s="3">
        <v>89</v>
      </c>
      <c r="J880" s="2">
        <v>44369</v>
      </c>
    </row>
    <row r="881" spans="1:11">
      <c r="A881">
        <v>880</v>
      </c>
      <c r="B881">
        <v>34364</v>
      </c>
      <c r="C881" s="2">
        <v>44234</v>
      </c>
      <c r="D881" t="s">
        <v>15</v>
      </c>
      <c r="E881" t="s">
        <v>14</v>
      </c>
      <c r="F881">
        <v>387</v>
      </c>
      <c r="G881">
        <v>306</v>
      </c>
      <c r="H881" s="3">
        <v>79.069767441860463</v>
      </c>
      <c r="I881" s="3">
        <v>90</v>
      </c>
      <c r="J881" s="2">
        <v>44241</v>
      </c>
    </row>
    <row r="882" spans="1:11">
      <c r="A882">
        <v>881</v>
      </c>
      <c r="B882">
        <v>23404</v>
      </c>
      <c r="C882" s="2">
        <v>44062</v>
      </c>
      <c r="D882" t="s">
        <v>17</v>
      </c>
      <c r="E882" t="s">
        <v>12</v>
      </c>
      <c r="F882">
        <v>393</v>
      </c>
      <c r="G882">
        <v>369</v>
      </c>
      <c r="H882" s="3">
        <v>93.893129770992374</v>
      </c>
      <c r="I882" s="3">
        <v>86</v>
      </c>
      <c r="J882" s="2">
        <v>44069</v>
      </c>
      <c r="K882" s="2">
        <v>44075</v>
      </c>
    </row>
    <row r="883" spans="1:11">
      <c r="A883">
        <v>882</v>
      </c>
      <c r="B883">
        <v>37826</v>
      </c>
      <c r="C883" s="2">
        <v>44046</v>
      </c>
      <c r="D883" t="s">
        <v>11</v>
      </c>
      <c r="E883" t="s">
        <v>21</v>
      </c>
      <c r="F883">
        <v>409</v>
      </c>
      <c r="G883">
        <v>358</v>
      </c>
      <c r="H883" s="3">
        <v>87.530562347188265</v>
      </c>
      <c r="I883" s="3">
        <v>95</v>
      </c>
    </row>
    <row r="884" spans="1:11">
      <c r="A884">
        <v>883</v>
      </c>
      <c r="B884">
        <v>41463</v>
      </c>
      <c r="C884" s="2">
        <v>44348</v>
      </c>
      <c r="D884" t="s">
        <v>11</v>
      </c>
      <c r="E884" t="s">
        <v>22</v>
      </c>
      <c r="F884">
        <v>393</v>
      </c>
      <c r="G884">
        <v>315</v>
      </c>
      <c r="H884" s="3">
        <v>80.152671755725194</v>
      </c>
      <c r="I884" s="3">
        <v>88</v>
      </c>
    </row>
    <row r="885" spans="1:11">
      <c r="A885">
        <v>884</v>
      </c>
      <c r="B885">
        <v>38672</v>
      </c>
      <c r="C885" s="2">
        <v>44361</v>
      </c>
      <c r="D885" t="s">
        <v>17</v>
      </c>
      <c r="E885" t="s">
        <v>20</v>
      </c>
      <c r="F885">
        <v>393</v>
      </c>
      <c r="G885">
        <v>259</v>
      </c>
      <c r="H885" s="3">
        <v>65.9033078880407</v>
      </c>
      <c r="I885" s="3">
        <v>95</v>
      </c>
      <c r="J885" s="2">
        <v>44365</v>
      </c>
      <c r="K885" s="2">
        <v>44370</v>
      </c>
    </row>
    <row r="886" spans="1:11">
      <c r="A886">
        <v>885</v>
      </c>
      <c r="B886">
        <v>41260</v>
      </c>
      <c r="C886" s="2">
        <v>44215</v>
      </c>
      <c r="D886" t="s">
        <v>15</v>
      </c>
      <c r="E886" t="s">
        <v>19</v>
      </c>
      <c r="F886">
        <v>389</v>
      </c>
      <c r="G886">
        <v>365</v>
      </c>
      <c r="H886" s="3">
        <v>93.830334190231355</v>
      </c>
      <c r="I886" s="3">
        <v>90</v>
      </c>
      <c r="J886" s="2">
        <v>44216</v>
      </c>
    </row>
    <row r="887" spans="1:11">
      <c r="A887">
        <v>886</v>
      </c>
      <c r="B887">
        <v>26241</v>
      </c>
      <c r="C887" s="2">
        <v>44243</v>
      </c>
      <c r="D887" t="s">
        <v>17</v>
      </c>
      <c r="E887" t="s">
        <v>12</v>
      </c>
      <c r="F887">
        <v>410</v>
      </c>
      <c r="G887">
        <v>317</v>
      </c>
      <c r="H887" s="3">
        <v>77.317073170731703</v>
      </c>
      <c r="I887" s="3">
        <v>92</v>
      </c>
      <c r="J887" s="2">
        <v>44246</v>
      </c>
      <c r="K887" s="2">
        <v>44249</v>
      </c>
    </row>
    <row r="888" spans="1:11">
      <c r="A888">
        <v>887</v>
      </c>
      <c r="B888">
        <v>16219</v>
      </c>
      <c r="C888" s="2">
        <v>44001</v>
      </c>
      <c r="D888" t="s">
        <v>13</v>
      </c>
      <c r="E888" t="s">
        <v>22</v>
      </c>
      <c r="F888">
        <v>410</v>
      </c>
      <c r="G888">
        <v>275</v>
      </c>
      <c r="H888" s="3">
        <v>67.073170731707322</v>
      </c>
      <c r="I888" s="3">
        <v>93</v>
      </c>
      <c r="J888" s="2">
        <v>44004</v>
      </c>
      <c r="K888" s="2">
        <v>44011</v>
      </c>
    </row>
    <row r="889" spans="1:11">
      <c r="A889">
        <v>888</v>
      </c>
      <c r="B889">
        <v>15700</v>
      </c>
      <c r="C889" s="2">
        <v>44019</v>
      </c>
      <c r="D889" t="s">
        <v>15</v>
      </c>
      <c r="E889" t="s">
        <v>20</v>
      </c>
      <c r="F889">
        <v>401</v>
      </c>
      <c r="G889">
        <v>364</v>
      </c>
      <c r="H889" s="3">
        <v>90.773067331670816</v>
      </c>
      <c r="I889" s="3">
        <v>87</v>
      </c>
      <c r="J889" s="2">
        <v>44022</v>
      </c>
    </row>
    <row r="890" spans="1:11">
      <c r="A890">
        <v>889</v>
      </c>
      <c r="B890">
        <v>38908</v>
      </c>
      <c r="C890" s="2">
        <v>44020</v>
      </c>
      <c r="D890" t="s">
        <v>11</v>
      </c>
      <c r="E890" t="s">
        <v>18</v>
      </c>
      <c r="F890">
        <v>389</v>
      </c>
      <c r="G890">
        <v>259</v>
      </c>
      <c r="H890" s="3">
        <v>66.580976863753222</v>
      </c>
      <c r="I890" s="3">
        <v>95</v>
      </c>
    </row>
    <row r="891" spans="1:11">
      <c r="A891">
        <v>890</v>
      </c>
      <c r="B891">
        <v>38482</v>
      </c>
      <c r="C891" s="2">
        <v>43992</v>
      </c>
      <c r="D891" t="s">
        <v>15</v>
      </c>
      <c r="E891" t="s">
        <v>19</v>
      </c>
      <c r="F891">
        <v>393</v>
      </c>
      <c r="G891">
        <v>331</v>
      </c>
      <c r="H891" s="3">
        <v>84.223918575063621</v>
      </c>
      <c r="I891" s="3">
        <v>90</v>
      </c>
      <c r="J891" s="2">
        <v>43998</v>
      </c>
    </row>
    <row r="892" spans="1:11">
      <c r="A892">
        <v>891</v>
      </c>
      <c r="B892">
        <v>27219</v>
      </c>
      <c r="C892" s="2">
        <v>44395</v>
      </c>
      <c r="D892" t="s">
        <v>17</v>
      </c>
      <c r="E892" t="s">
        <v>19</v>
      </c>
      <c r="F892">
        <v>413</v>
      </c>
      <c r="G892">
        <v>267</v>
      </c>
      <c r="H892" s="3">
        <v>64.648910411622268</v>
      </c>
      <c r="I892" s="3">
        <v>93</v>
      </c>
      <c r="J892" s="2">
        <v>44396</v>
      </c>
      <c r="K892" s="2">
        <v>44400</v>
      </c>
    </row>
    <row r="893" spans="1:11">
      <c r="A893">
        <v>892</v>
      </c>
      <c r="B893">
        <v>12543</v>
      </c>
      <c r="C893" s="2">
        <v>44245</v>
      </c>
      <c r="D893" t="s">
        <v>15</v>
      </c>
      <c r="E893" t="s">
        <v>21</v>
      </c>
      <c r="F893">
        <v>400</v>
      </c>
      <c r="G893">
        <v>302</v>
      </c>
      <c r="H893" s="3">
        <v>75.5</v>
      </c>
      <c r="I893" s="3">
        <v>93</v>
      </c>
      <c r="J893" s="2">
        <v>44249</v>
      </c>
    </row>
    <row r="894" spans="1:11">
      <c r="A894">
        <v>893</v>
      </c>
      <c r="B894">
        <v>34995</v>
      </c>
      <c r="C894" s="2">
        <v>44381</v>
      </c>
      <c r="D894" t="s">
        <v>17</v>
      </c>
      <c r="E894" t="s">
        <v>21</v>
      </c>
      <c r="F894">
        <v>380</v>
      </c>
      <c r="G894">
        <v>272</v>
      </c>
      <c r="H894" s="3">
        <v>71.578947368421055</v>
      </c>
      <c r="I894" s="3">
        <v>93</v>
      </c>
      <c r="J894" s="2">
        <v>44385</v>
      </c>
      <c r="K894" s="2">
        <v>44390</v>
      </c>
    </row>
    <row r="895" spans="1:11">
      <c r="A895">
        <v>894</v>
      </c>
      <c r="B895">
        <v>10574</v>
      </c>
      <c r="C895" s="2">
        <v>44132</v>
      </c>
      <c r="D895" t="s">
        <v>11</v>
      </c>
      <c r="E895" t="s">
        <v>23</v>
      </c>
      <c r="F895">
        <v>389</v>
      </c>
      <c r="G895">
        <v>261</v>
      </c>
      <c r="H895" s="3">
        <v>67.095115681233935</v>
      </c>
      <c r="I895" s="3">
        <v>90</v>
      </c>
    </row>
    <row r="896" spans="1:11">
      <c r="A896">
        <v>895</v>
      </c>
      <c r="B896">
        <v>39693</v>
      </c>
      <c r="C896" s="2">
        <v>44050</v>
      </c>
      <c r="D896" t="s">
        <v>15</v>
      </c>
      <c r="E896" t="s">
        <v>18</v>
      </c>
      <c r="F896">
        <v>383</v>
      </c>
      <c r="G896">
        <v>363</v>
      </c>
      <c r="H896" s="3">
        <v>94.778067885117494</v>
      </c>
      <c r="I896" s="3">
        <v>91</v>
      </c>
      <c r="J896" s="2">
        <v>44053</v>
      </c>
    </row>
    <row r="897" spans="1:11">
      <c r="A897">
        <v>896</v>
      </c>
      <c r="B897">
        <v>40262</v>
      </c>
      <c r="C897" s="2">
        <v>44058</v>
      </c>
      <c r="D897" t="s">
        <v>13</v>
      </c>
      <c r="E897" t="s">
        <v>23</v>
      </c>
      <c r="F897">
        <v>382</v>
      </c>
      <c r="G897">
        <v>341</v>
      </c>
      <c r="H897" s="3">
        <v>89.267015706806291</v>
      </c>
      <c r="I897" s="3">
        <v>91</v>
      </c>
      <c r="J897" s="2">
        <v>44060</v>
      </c>
      <c r="K897" s="2">
        <v>44067</v>
      </c>
    </row>
    <row r="898" spans="1:11">
      <c r="A898">
        <v>897</v>
      </c>
      <c r="B898">
        <v>34309</v>
      </c>
      <c r="C898" s="2">
        <v>44169</v>
      </c>
      <c r="D898" t="s">
        <v>17</v>
      </c>
      <c r="E898" t="s">
        <v>12</v>
      </c>
      <c r="F898">
        <v>389</v>
      </c>
      <c r="G898">
        <v>370</v>
      </c>
      <c r="H898" s="3">
        <v>95.115681233933159</v>
      </c>
      <c r="I898" s="3">
        <v>92</v>
      </c>
      <c r="J898" s="2">
        <v>44171</v>
      </c>
      <c r="K898" s="2">
        <v>44178</v>
      </c>
    </row>
    <row r="899" spans="1:11">
      <c r="A899">
        <v>898</v>
      </c>
      <c r="B899">
        <v>22405</v>
      </c>
      <c r="C899" s="2">
        <v>44288</v>
      </c>
      <c r="D899" t="s">
        <v>13</v>
      </c>
      <c r="E899" t="s">
        <v>12</v>
      </c>
      <c r="F899">
        <v>409</v>
      </c>
      <c r="G899">
        <v>336</v>
      </c>
      <c r="H899" s="3">
        <v>82.151589242053788</v>
      </c>
      <c r="I899" s="3">
        <v>86</v>
      </c>
      <c r="J899" s="2">
        <v>44293</v>
      </c>
      <c r="K899" s="2">
        <v>44299</v>
      </c>
    </row>
    <row r="900" spans="1:11">
      <c r="A900">
        <v>899</v>
      </c>
      <c r="B900">
        <v>19234</v>
      </c>
      <c r="C900" s="2">
        <v>44013</v>
      </c>
      <c r="D900" t="s">
        <v>11</v>
      </c>
      <c r="E900" t="s">
        <v>21</v>
      </c>
      <c r="F900">
        <v>380</v>
      </c>
      <c r="G900">
        <v>304</v>
      </c>
      <c r="H900" s="3">
        <v>80</v>
      </c>
      <c r="I900" s="3">
        <v>92</v>
      </c>
    </row>
    <row r="901" spans="1:11">
      <c r="A901">
        <v>900</v>
      </c>
      <c r="B901">
        <v>42802</v>
      </c>
      <c r="C901" s="2">
        <v>44281</v>
      </c>
      <c r="D901" t="s">
        <v>15</v>
      </c>
      <c r="E901" t="s">
        <v>12</v>
      </c>
      <c r="F901">
        <v>414</v>
      </c>
      <c r="G901">
        <v>370</v>
      </c>
      <c r="H901" s="3">
        <v>89.371980676328505</v>
      </c>
      <c r="I901" s="3">
        <v>92</v>
      </c>
      <c r="J901" s="2">
        <v>44282</v>
      </c>
    </row>
    <row r="902" spans="1:11">
      <c r="A902">
        <v>901</v>
      </c>
      <c r="B902">
        <v>31854</v>
      </c>
      <c r="C902" s="2">
        <v>44101</v>
      </c>
      <c r="D902" t="s">
        <v>15</v>
      </c>
      <c r="E902" t="s">
        <v>19</v>
      </c>
      <c r="F902">
        <v>385</v>
      </c>
      <c r="G902">
        <v>334</v>
      </c>
      <c r="H902" s="3">
        <v>86.753246753246742</v>
      </c>
      <c r="I902" s="3">
        <v>94</v>
      </c>
      <c r="J902" s="2">
        <v>44104</v>
      </c>
    </row>
    <row r="903" spans="1:11">
      <c r="A903">
        <v>902</v>
      </c>
      <c r="B903">
        <v>21299</v>
      </c>
      <c r="C903" s="2">
        <v>44388</v>
      </c>
      <c r="D903" t="s">
        <v>13</v>
      </c>
      <c r="E903" t="s">
        <v>23</v>
      </c>
      <c r="F903">
        <v>388</v>
      </c>
      <c r="G903">
        <v>252</v>
      </c>
      <c r="H903" s="3">
        <v>64.948453608247419</v>
      </c>
      <c r="I903" s="3">
        <v>87</v>
      </c>
      <c r="J903" s="2">
        <v>44390</v>
      </c>
      <c r="K903" s="2">
        <v>44396</v>
      </c>
    </row>
    <row r="904" spans="1:11">
      <c r="A904">
        <v>903</v>
      </c>
      <c r="B904">
        <v>19581</v>
      </c>
      <c r="C904" s="2">
        <v>44313</v>
      </c>
      <c r="D904" t="s">
        <v>17</v>
      </c>
      <c r="E904" t="s">
        <v>12</v>
      </c>
      <c r="F904">
        <v>412</v>
      </c>
      <c r="G904">
        <v>280</v>
      </c>
      <c r="H904" s="3">
        <v>67.961165048543691</v>
      </c>
      <c r="I904" s="3">
        <v>92</v>
      </c>
      <c r="J904" s="2">
        <v>44318</v>
      </c>
      <c r="K904" s="2">
        <v>44321</v>
      </c>
    </row>
    <row r="905" spans="1:11">
      <c r="A905">
        <v>904</v>
      </c>
      <c r="B905">
        <v>32746</v>
      </c>
      <c r="C905" s="2">
        <v>44151</v>
      </c>
      <c r="D905" t="s">
        <v>15</v>
      </c>
      <c r="E905" t="s">
        <v>21</v>
      </c>
      <c r="F905">
        <v>409</v>
      </c>
      <c r="G905">
        <v>356</v>
      </c>
      <c r="H905" s="3">
        <v>87.041564792176047</v>
      </c>
      <c r="I905" s="3">
        <v>93</v>
      </c>
      <c r="J905" s="2">
        <v>44154</v>
      </c>
    </row>
    <row r="906" spans="1:11">
      <c r="A906">
        <v>905</v>
      </c>
      <c r="B906">
        <v>15020</v>
      </c>
      <c r="C906" s="2">
        <v>44252</v>
      </c>
      <c r="D906" t="s">
        <v>13</v>
      </c>
      <c r="E906" t="s">
        <v>21</v>
      </c>
      <c r="F906">
        <v>383</v>
      </c>
      <c r="G906">
        <v>270</v>
      </c>
      <c r="H906" s="3">
        <v>70.496083550913838</v>
      </c>
      <c r="I906" s="3">
        <v>95</v>
      </c>
      <c r="J906" s="2">
        <v>44254</v>
      </c>
      <c r="K906" s="2">
        <v>44260</v>
      </c>
    </row>
    <row r="907" spans="1:11">
      <c r="A907">
        <v>906</v>
      </c>
      <c r="B907">
        <v>30051</v>
      </c>
      <c r="C907" s="2">
        <v>44372</v>
      </c>
      <c r="D907" t="s">
        <v>17</v>
      </c>
      <c r="E907" t="s">
        <v>23</v>
      </c>
      <c r="F907">
        <v>392</v>
      </c>
      <c r="G907">
        <v>302</v>
      </c>
      <c r="H907" s="3">
        <v>77.040816326530617</v>
      </c>
      <c r="I907" s="3">
        <v>91</v>
      </c>
      <c r="J907" s="2">
        <v>44376</v>
      </c>
      <c r="K907" s="2">
        <v>44383</v>
      </c>
    </row>
    <row r="908" spans="1:11">
      <c r="A908">
        <v>907</v>
      </c>
      <c r="B908">
        <v>28724</v>
      </c>
      <c r="C908" s="2">
        <v>44249</v>
      </c>
      <c r="D908" t="s">
        <v>15</v>
      </c>
      <c r="E908" t="s">
        <v>12</v>
      </c>
      <c r="F908">
        <v>414</v>
      </c>
      <c r="G908">
        <v>317</v>
      </c>
      <c r="H908" s="3">
        <v>76.570048309178745</v>
      </c>
      <c r="I908" s="3">
        <v>94</v>
      </c>
      <c r="J908" s="2">
        <v>44255</v>
      </c>
    </row>
    <row r="909" spans="1:11">
      <c r="A909">
        <v>908</v>
      </c>
      <c r="B909">
        <v>10578</v>
      </c>
      <c r="C909" s="2">
        <v>44349</v>
      </c>
      <c r="D909" t="s">
        <v>15</v>
      </c>
      <c r="E909" t="s">
        <v>14</v>
      </c>
      <c r="F909">
        <v>398</v>
      </c>
      <c r="G909">
        <v>318</v>
      </c>
      <c r="H909" s="3">
        <v>79.899497487437188</v>
      </c>
      <c r="I909" s="3">
        <v>90</v>
      </c>
      <c r="J909" s="2">
        <v>44356</v>
      </c>
    </row>
    <row r="910" spans="1:11">
      <c r="A910">
        <v>909</v>
      </c>
      <c r="B910">
        <v>24185</v>
      </c>
      <c r="C910" s="2">
        <v>44328</v>
      </c>
      <c r="D910" t="s">
        <v>17</v>
      </c>
      <c r="E910" t="s">
        <v>20</v>
      </c>
      <c r="F910">
        <v>407</v>
      </c>
      <c r="G910">
        <v>312</v>
      </c>
      <c r="H910" s="3">
        <v>76.658476658476658</v>
      </c>
      <c r="I910" s="3">
        <v>95</v>
      </c>
      <c r="J910" s="2">
        <v>44332</v>
      </c>
      <c r="K910" s="2">
        <v>44339</v>
      </c>
    </row>
    <row r="911" spans="1:11">
      <c r="A911">
        <v>910</v>
      </c>
      <c r="B911">
        <v>13963</v>
      </c>
      <c r="C911" s="2">
        <v>44389</v>
      </c>
      <c r="D911" t="s">
        <v>17</v>
      </c>
      <c r="E911" t="s">
        <v>21</v>
      </c>
      <c r="F911">
        <v>392</v>
      </c>
      <c r="G911">
        <v>373</v>
      </c>
      <c r="H911" s="3">
        <v>95.153061224489804</v>
      </c>
      <c r="I911" s="3">
        <v>87</v>
      </c>
      <c r="J911" s="2">
        <v>44390</v>
      </c>
      <c r="K911" s="2">
        <v>44392</v>
      </c>
    </row>
    <row r="912" spans="1:11">
      <c r="A912">
        <v>911</v>
      </c>
      <c r="B912">
        <v>48674</v>
      </c>
      <c r="C912" s="2">
        <v>44017</v>
      </c>
      <c r="D912" t="s">
        <v>17</v>
      </c>
      <c r="E912" t="s">
        <v>12</v>
      </c>
      <c r="F912">
        <v>389</v>
      </c>
      <c r="G912">
        <v>264</v>
      </c>
      <c r="H912" s="3">
        <v>67.866323907455012</v>
      </c>
      <c r="I912" s="3">
        <v>87</v>
      </c>
      <c r="J912" s="2">
        <v>44022</v>
      </c>
      <c r="K912" s="2">
        <v>44028</v>
      </c>
    </row>
    <row r="913" spans="1:11">
      <c r="A913">
        <v>912</v>
      </c>
      <c r="B913">
        <v>14350</v>
      </c>
      <c r="C913" s="2">
        <v>44170</v>
      </c>
      <c r="D913" t="s">
        <v>13</v>
      </c>
      <c r="E913" t="s">
        <v>18</v>
      </c>
      <c r="F913">
        <v>416</v>
      </c>
      <c r="G913">
        <v>346</v>
      </c>
      <c r="H913" s="3">
        <v>83.173076923076934</v>
      </c>
      <c r="I913" s="3">
        <v>95</v>
      </c>
      <c r="J913" s="2">
        <v>44175</v>
      </c>
      <c r="K913" s="2">
        <v>44182</v>
      </c>
    </row>
    <row r="914" spans="1:11">
      <c r="A914">
        <v>913</v>
      </c>
      <c r="B914">
        <v>19192</v>
      </c>
      <c r="C914" s="2">
        <v>44373</v>
      </c>
      <c r="D914" t="s">
        <v>13</v>
      </c>
      <c r="E914" t="s">
        <v>12</v>
      </c>
      <c r="F914">
        <v>403</v>
      </c>
      <c r="G914">
        <v>283</v>
      </c>
      <c r="H914" s="3">
        <v>70.223325062034732</v>
      </c>
      <c r="I914" s="3">
        <v>94</v>
      </c>
      <c r="J914" s="2">
        <v>44374</v>
      </c>
      <c r="K914" s="2">
        <v>44380</v>
      </c>
    </row>
    <row r="915" spans="1:11">
      <c r="A915">
        <v>914</v>
      </c>
      <c r="B915">
        <v>10571</v>
      </c>
      <c r="C915" s="2">
        <v>44040</v>
      </c>
      <c r="D915" t="s">
        <v>11</v>
      </c>
      <c r="E915" t="s">
        <v>20</v>
      </c>
      <c r="F915">
        <v>419</v>
      </c>
      <c r="G915">
        <v>308</v>
      </c>
      <c r="H915" s="3">
        <v>73.508353221957051</v>
      </c>
      <c r="I915" s="3">
        <v>86</v>
      </c>
    </row>
    <row r="916" spans="1:11">
      <c r="A916">
        <v>915</v>
      </c>
      <c r="B916">
        <v>46059</v>
      </c>
      <c r="C916" s="2">
        <v>44164</v>
      </c>
      <c r="D916" t="s">
        <v>11</v>
      </c>
      <c r="E916" t="s">
        <v>23</v>
      </c>
      <c r="F916">
        <v>405</v>
      </c>
      <c r="G916">
        <v>327</v>
      </c>
      <c r="H916" s="3">
        <v>80.740740740740748</v>
      </c>
      <c r="I916" s="3">
        <v>94</v>
      </c>
    </row>
    <row r="917" spans="1:11">
      <c r="A917">
        <v>916</v>
      </c>
      <c r="B917">
        <v>18222</v>
      </c>
      <c r="C917" s="2">
        <v>44057</v>
      </c>
      <c r="D917" t="s">
        <v>11</v>
      </c>
      <c r="E917" t="s">
        <v>16</v>
      </c>
      <c r="F917">
        <v>418</v>
      </c>
      <c r="G917">
        <v>363</v>
      </c>
      <c r="H917" s="3">
        <v>86.842105263157904</v>
      </c>
      <c r="I917" s="3">
        <v>85</v>
      </c>
    </row>
    <row r="918" spans="1:11">
      <c r="A918">
        <v>917</v>
      </c>
      <c r="B918">
        <v>42891</v>
      </c>
      <c r="C918" s="2">
        <v>44153</v>
      </c>
      <c r="D918" t="s">
        <v>15</v>
      </c>
      <c r="E918" t="s">
        <v>22</v>
      </c>
      <c r="F918">
        <v>389</v>
      </c>
      <c r="G918">
        <v>334</v>
      </c>
      <c r="H918" s="3">
        <v>85.861182519280206</v>
      </c>
      <c r="I918" s="3">
        <v>85</v>
      </c>
      <c r="J918" s="2">
        <v>44158</v>
      </c>
    </row>
    <row r="919" spans="1:11">
      <c r="A919">
        <v>918</v>
      </c>
      <c r="B919">
        <v>31827</v>
      </c>
      <c r="C919" s="2">
        <v>44295</v>
      </c>
      <c r="D919" t="s">
        <v>17</v>
      </c>
      <c r="E919" t="s">
        <v>12</v>
      </c>
      <c r="F919">
        <v>393</v>
      </c>
      <c r="G919">
        <v>356</v>
      </c>
      <c r="H919" s="3">
        <v>90.585241730279904</v>
      </c>
      <c r="I919" s="3">
        <v>93</v>
      </c>
      <c r="J919" s="2">
        <v>44296</v>
      </c>
      <c r="K919" s="2">
        <v>44298</v>
      </c>
    </row>
    <row r="920" spans="1:11">
      <c r="A920">
        <v>919</v>
      </c>
      <c r="B920">
        <v>42711</v>
      </c>
      <c r="C920" s="2">
        <v>44097</v>
      </c>
      <c r="D920" t="s">
        <v>17</v>
      </c>
      <c r="E920" t="s">
        <v>18</v>
      </c>
      <c r="F920">
        <v>419</v>
      </c>
      <c r="G920">
        <v>331</v>
      </c>
      <c r="H920" s="3">
        <v>78.997613365155132</v>
      </c>
      <c r="I920" s="3">
        <v>86</v>
      </c>
      <c r="J920" s="2">
        <v>44100</v>
      </c>
      <c r="K920" s="2">
        <v>44106</v>
      </c>
    </row>
    <row r="921" spans="1:11">
      <c r="A921">
        <v>920</v>
      </c>
      <c r="B921">
        <v>37784</v>
      </c>
      <c r="C921" s="2">
        <v>44270</v>
      </c>
      <c r="D921" t="s">
        <v>13</v>
      </c>
      <c r="E921" t="s">
        <v>18</v>
      </c>
      <c r="F921">
        <v>402</v>
      </c>
      <c r="G921">
        <v>349</v>
      </c>
      <c r="H921" s="3">
        <v>86.815920398009951</v>
      </c>
      <c r="I921" s="3">
        <v>91</v>
      </c>
      <c r="J921" s="2">
        <v>44273</v>
      </c>
      <c r="K921" s="2">
        <v>44275</v>
      </c>
    </row>
    <row r="922" spans="1:11">
      <c r="A922">
        <v>921</v>
      </c>
      <c r="B922">
        <v>45388</v>
      </c>
      <c r="C922" s="2">
        <v>44384</v>
      </c>
      <c r="D922" t="s">
        <v>17</v>
      </c>
      <c r="E922" t="s">
        <v>22</v>
      </c>
      <c r="F922">
        <v>410</v>
      </c>
      <c r="G922">
        <v>267</v>
      </c>
      <c r="H922" s="3">
        <v>65.121951219512198</v>
      </c>
      <c r="I922" s="3">
        <v>85</v>
      </c>
      <c r="J922" s="2">
        <v>44390</v>
      </c>
      <c r="K922" s="2">
        <v>44393</v>
      </c>
    </row>
    <row r="923" spans="1:11">
      <c r="A923">
        <v>922</v>
      </c>
      <c r="B923">
        <v>49547</v>
      </c>
      <c r="C923" s="2">
        <v>44255</v>
      </c>
      <c r="D923" t="s">
        <v>13</v>
      </c>
      <c r="E923" t="s">
        <v>16</v>
      </c>
      <c r="F923">
        <v>413</v>
      </c>
      <c r="G923">
        <v>286</v>
      </c>
      <c r="H923" s="3">
        <v>69.24939467312349</v>
      </c>
      <c r="I923" s="3">
        <v>88</v>
      </c>
      <c r="J923" s="2">
        <v>44257</v>
      </c>
      <c r="K923" s="2">
        <v>44261</v>
      </c>
    </row>
    <row r="924" spans="1:11">
      <c r="A924">
        <v>923</v>
      </c>
      <c r="B924">
        <v>28535</v>
      </c>
      <c r="C924" s="2">
        <v>44359</v>
      </c>
      <c r="D924" t="s">
        <v>17</v>
      </c>
      <c r="E924" t="s">
        <v>19</v>
      </c>
      <c r="F924">
        <v>395</v>
      </c>
      <c r="G924">
        <v>311</v>
      </c>
      <c r="H924" s="3">
        <v>78.734177215189874</v>
      </c>
      <c r="I924" s="3">
        <v>93</v>
      </c>
      <c r="J924" s="2">
        <v>44362</v>
      </c>
      <c r="K924" s="2">
        <v>44364</v>
      </c>
    </row>
    <row r="925" spans="1:11">
      <c r="A925">
        <v>924</v>
      </c>
      <c r="B925">
        <v>20317</v>
      </c>
      <c r="C925" s="2">
        <v>44076</v>
      </c>
      <c r="D925" t="s">
        <v>13</v>
      </c>
      <c r="E925" t="s">
        <v>14</v>
      </c>
      <c r="F925">
        <v>389</v>
      </c>
      <c r="G925">
        <v>341</v>
      </c>
      <c r="H925" s="3">
        <v>87.660668380462724</v>
      </c>
      <c r="I925" s="3">
        <v>90</v>
      </c>
      <c r="J925" s="2">
        <v>44082</v>
      </c>
      <c r="K925" s="2">
        <v>44087</v>
      </c>
    </row>
    <row r="926" spans="1:11">
      <c r="A926">
        <v>925</v>
      </c>
      <c r="B926">
        <v>26287</v>
      </c>
      <c r="C926" s="2">
        <v>44076</v>
      </c>
      <c r="D926" t="s">
        <v>13</v>
      </c>
      <c r="E926" t="s">
        <v>22</v>
      </c>
      <c r="F926">
        <v>413</v>
      </c>
      <c r="G926">
        <v>259</v>
      </c>
      <c r="H926" s="3">
        <v>62.711864406779661</v>
      </c>
      <c r="I926" s="3">
        <v>86</v>
      </c>
      <c r="J926" s="2">
        <v>44080</v>
      </c>
      <c r="K926" s="2">
        <v>44084</v>
      </c>
    </row>
    <row r="927" spans="1:11">
      <c r="A927">
        <v>926</v>
      </c>
      <c r="B927">
        <v>16340</v>
      </c>
      <c r="C927" s="2">
        <v>44086</v>
      </c>
      <c r="D927" t="s">
        <v>17</v>
      </c>
      <c r="E927" t="s">
        <v>20</v>
      </c>
      <c r="F927">
        <v>389</v>
      </c>
      <c r="G927">
        <v>316</v>
      </c>
      <c r="H927" s="3">
        <v>81.233933161953729</v>
      </c>
      <c r="I927" s="3">
        <v>85</v>
      </c>
      <c r="J927" s="2">
        <v>44091</v>
      </c>
      <c r="K927" s="2">
        <v>44093</v>
      </c>
    </row>
    <row r="928" spans="1:11">
      <c r="A928">
        <v>927</v>
      </c>
      <c r="B928">
        <v>37956</v>
      </c>
      <c r="C928" s="2">
        <v>44385</v>
      </c>
      <c r="D928" t="s">
        <v>17</v>
      </c>
      <c r="E928" t="s">
        <v>20</v>
      </c>
      <c r="F928">
        <v>410</v>
      </c>
      <c r="G928">
        <v>330</v>
      </c>
      <c r="H928" s="3">
        <v>80.487804878048792</v>
      </c>
      <c r="I928" s="3">
        <v>95</v>
      </c>
      <c r="J928" s="2">
        <v>44390</v>
      </c>
      <c r="K928" s="2">
        <v>44393</v>
      </c>
    </row>
    <row r="929" spans="1:11">
      <c r="A929">
        <v>928</v>
      </c>
      <c r="B929">
        <v>27731</v>
      </c>
      <c r="C929" s="2">
        <v>44123</v>
      </c>
      <c r="D929" t="s">
        <v>13</v>
      </c>
      <c r="E929" t="s">
        <v>20</v>
      </c>
      <c r="F929">
        <v>417</v>
      </c>
      <c r="G929">
        <v>306</v>
      </c>
      <c r="H929" s="3">
        <v>73.381294964028783</v>
      </c>
      <c r="I929" s="3">
        <v>88</v>
      </c>
      <c r="J929" s="2">
        <v>44124</v>
      </c>
      <c r="K929" s="2">
        <v>44129</v>
      </c>
    </row>
    <row r="930" spans="1:11">
      <c r="A930">
        <v>929</v>
      </c>
      <c r="B930">
        <v>30705</v>
      </c>
      <c r="C930" s="2">
        <v>44260</v>
      </c>
      <c r="D930" t="s">
        <v>13</v>
      </c>
      <c r="E930" t="s">
        <v>19</v>
      </c>
      <c r="F930">
        <v>419</v>
      </c>
      <c r="G930">
        <v>308</v>
      </c>
      <c r="H930" s="3">
        <v>73.508353221957051</v>
      </c>
      <c r="I930" s="3">
        <v>90</v>
      </c>
      <c r="J930" s="2">
        <v>44261</v>
      </c>
      <c r="K930" s="2">
        <v>44263</v>
      </c>
    </row>
    <row r="931" spans="1:11">
      <c r="A931">
        <v>930</v>
      </c>
      <c r="B931">
        <v>43520</v>
      </c>
      <c r="C931" s="2">
        <v>44360</v>
      </c>
      <c r="D931" t="s">
        <v>11</v>
      </c>
      <c r="E931" t="s">
        <v>12</v>
      </c>
      <c r="F931">
        <v>397</v>
      </c>
      <c r="G931">
        <v>368</v>
      </c>
      <c r="H931" s="3">
        <v>92.695214105793454</v>
      </c>
      <c r="I931" s="3">
        <v>95</v>
      </c>
    </row>
    <row r="932" spans="1:11">
      <c r="A932">
        <v>931</v>
      </c>
      <c r="B932">
        <v>44319</v>
      </c>
      <c r="C932" s="2">
        <v>44204</v>
      </c>
      <c r="D932" t="s">
        <v>11</v>
      </c>
      <c r="E932" t="s">
        <v>14</v>
      </c>
      <c r="F932">
        <v>402</v>
      </c>
      <c r="G932">
        <v>252</v>
      </c>
      <c r="H932" s="3">
        <v>62.68656716417911</v>
      </c>
      <c r="I932" s="3">
        <v>87</v>
      </c>
    </row>
    <row r="933" spans="1:11">
      <c r="A933">
        <v>932</v>
      </c>
      <c r="B933">
        <v>37348</v>
      </c>
      <c r="C933" s="2">
        <v>44060</v>
      </c>
      <c r="D933" t="s">
        <v>11</v>
      </c>
      <c r="E933" t="s">
        <v>20</v>
      </c>
      <c r="F933">
        <v>413</v>
      </c>
      <c r="G933">
        <v>345</v>
      </c>
      <c r="H933" s="3">
        <v>83.535108958837768</v>
      </c>
      <c r="I933" s="3">
        <v>94</v>
      </c>
    </row>
    <row r="934" spans="1:11">
      <c r="A934">
        <v>933</v>
      </c>
      <c r="B934">
        <v>32824</v>
      </c>
      <c r="C934" s="2">
        <v>44318</v>
      </c>
      <c r="D934" t="s">
        <v>11</v>
      </c>
      <c r="E934" t="s">
        <v>19</v>
      </c>
      <c r="F934">
        <v>410</v>
      </c>
      <c r="G934">
        <v>329</v>
      </c>
      <c r="H934" s="3">
        <v>80.243902439024396</v>
      </c>
      <c r="I934" s="3">
        <v>93</v>
      </c>
    </row>
    <row r="935" spans="1:11">
      <c r="A935">
        <v>934</v>
      </c>
      <c r="B935">
        <v>49466</v>
      </c>
      <c r="C935" s="2">
        <v>44381</v>
      </c>
      <c r="D935" t="s">
        <v>11</v>
      </c>
      <c r="E935" t="s">
        <v>14</v>
      </c>
      <c r="F935">
        <v>407</v>
      </c>
      <c r="G935">
        <v>380</v>
      </c>
      <c r="H935" s="3">
        <v>93.366093366093367</v>
      </c>
      <c r="I935" s="3">
        <v>91</v>
      </c>
    </row>
    <row r="936" spans="1:11">
      <c r="A936">
        <v>935</v>
      </c>
      <c r="B936">
        <v>33595</v>
      </c>
      <c r="C936" s="2">
        <v>44126</v>
      </c>
      <c r="D936" t="s">
        <v>17</v>
      </c>
      <c r="E936" t="s">
        <v>12</v>
      </c>
      <c r="F936">
        <v>387</v>
      </c>
      <c r="G936">
        <v>283</v>
      </c>
      <c r="H936" s="3">
        <v>73.126614987080103</v>
      </c>
      <c r="I936" s="3">
        <v>94</v>
      </c>
      <c r="J936" s="2">
        <v>44132</v>
      </c>
      <c r="K936" s="2">
        <v>44135</v>
      </c>
    </row>
    <row r="937" spans="1:11">
      <c r="A937">
        <v>936</v>
      </c>
      <c r="B937">
        <v>40243</v>
      </c>
      <c r="C937" s="2">
        <v>44277</v>
      </c>
      <c r="D937" t="s">
        <v>17</v>
      </c>
      <c r="E937" t="s">
        <v>19</v>
      </c>
      <c r="F937">
        <v>382</v>
      </c>
      <c r="G937">
        <v>252</v>
      </c>
      <c r="H937" s="3">
        <v>65.968586387434556</v>
      </c>
      <c r="I937" s="3">
        <v>93</v>
      </c>
      <c r="J937" s="2">
        <v>44278</v>
      </c>
      <c r="K937" s="2">
        <v>44283</v>
      </c>
    </row>
    <row r="938" spans="1:11">
      <c r="A938">
        <v>937</v>
      </c>
      <c r="B938">
        <v>27406</v>
      </c>
      <c r="C938" s="2">
        <v>44205</v>
      </c>
      <c r="D938" t="s">
        <v>13</v>
      </c>
      <c r="E938" t="s">
        <v>19</v>
      </c>
      <c r="F938">
        <v>408</v>
      </c>
      <c r="G938">
        <v>300</v>
      </c>
      <c r="H938" s="3">
        <v>73.529411764705884</v>
      </c>
      <c r="I938" s="3">
        <v>93</v>
      </c>
      <c r="J938" s="2">
        <v>44211</v>
      </c>
      <c r="K938" s="2">
        <v>44215</v>
      </c>
    </row>
    <row r="939" spans="1:11">
      <c r="A939">
        <v>938</v>
      </c>
      <c r="B939">
        <v>17042</v>
      </c>
      <c r="C939" s="2">
        <v>44178</v>
      </c>
      <c r="D939" t="s">
        <v>13</v>
      </c>
      <c r="E939" t="s">
        <v>23</v>
      </c>
      <c r="F939">
        <v>417</v>
      </c>
      <c r="G939">
        <v>290</v>
      </c>
      <c r="H939" s="3">
        <v>69.544364508393286</v>
      </c>
      <c r="I939" s="3">
        <v>91</v>
      </c>
      <c r="J939" s="2">
        <v>44183</v>
      </c>
      <c r="K939" s="2">
        <v>44190</v>
      </c>
    </row>
    <row r="940" spans="1:11">
      <c r="A940">
        <v>939</v>
      </c>
      <c r="B940">
        <v>46307</v>
      </c>
      <c r="C940" s="2">
        <v>44323</v>
      </c>
      <c r="D940" t="s">
        <v>15</v>
      </c>
      <c r="E940" t="s">
        <v>20</v>
      </c>
      <c r="F940">
        <v>409</v>
      </c>
      <c r="G940">
        <v>295</v>
      </c>
      <c r="H940" s="3">
        <v>72.12713936430319</v>
      </c>
      <c r="I940" s="3">
        <v>92</v>
      </c>
      <c r="J940" s="2">
        <v>44325</v>
      </c>
    </row>
    <row r="941" spans="1:11">
      <c r="A941">
        <v>940</v>
      </c>
      <c r="B941">
        <v>49356</v>
      </c>
      <c r="C941" s="2">
        <v>44402</v>
      </c>
      <c r="D941" t="s">
        <v>11</v>
      </c>
      <c r="E941" t="s">
        <v>12</v>
      </c>
      <c r="F941">
        <v>411</v>
      </c>
      <c r="G941">
        <v>295</v>
      </c>
      <c r="H941" s="3">
        <v>71.776155717761554</v>
      </c>
      <c r="I941" s="3">
        <v>86</v>
      </c>
    </row>
    <row r="942" spans="1:11">
      <c r="A942">
        <v>941</v>
      </c>
      <c r="B942">
        <v>28952</v>
      </c>
      <c r="C942" s="2">
        <v>44238</v>
      </c>
      <c r="D942" t="s">
        <v>17</v>
      </c>
      <c r="E942" t="s">
        <v>12</v>
      </c>
      <c r="F942">
        <v>414</v>
      </c>
      <c r="G942">
        <v>287</v>
      </c>
      <c r="H942" s="3">
        <v>69.323671497584542</v>
      </c>
      <c r="I942" s="3">
        <v>95</v>
      </c>
      <c r="J942" s="2">
        <v>44241</v>
      </c>
      <c r="K942" s="2">
        <v>44247</v>
      </c>
    </row>
    <row r="943" spans="1:11">
      <c r="A943">
        <v>942</v>
      </c>
      <c r="B943">
        <v>20536</v>
      </c>
      <c r="C943" s="2">
        <v>44154</v>
      </c>
      <c r="D943" t="s">
        <v>17</v>
      </c>
      <c r="E943" t="s">
        <v>14</v>
      </c>
      <c r="F943">
        <v>414</v>
      </c>
      <c r="G943">
        <v>269</v>
      </c>
      <c r="H943" s="3">
        <v>64.975845410628025</v>
      </c>
      <c r="I943" s="3">
        <v>89</v>
      </c>
      <c r="J943" s="2">
        <v>44157</v>
      </c>
      <c r="K943" s="2">
        <v>44159</v>
      </c>
    </row>
    <row r="944" spans="1:11">
      <c r="A944">
        <v>943</v>
      </c>
      <c r="B944">
        <v>27106</v>
      </c>
      <c r="C944" s="2">
        <v>44393</v>
      </c>
      <c r="D944" t="s">
        <v>17</v>
      </c>
      <c r="E944" t="s">
        <v>18</v>
      </c>
      <c r="F944">
        <v>418</v>
      </c>
      <c r="G944">
        <v>364</v>
      </c>
      <c r="H944" s="3">
        <v>87.081339712918663</v>
      </c>
      <c r="I944" s="3">
        <v>87</v>
      </c>
      <c r="J944" s="2">
        <v>44398</v>
      </c>
      <c r="K944" s="2">
        <v>44400</v>
      </c>
    </row>
    <row r="945" spans="1:11">
      <c r="A945">
        <v>944</v>
      </c>
      <c r="B945">
        <v>16775</v>
      </c>
      <c r="C945" s="2">
        <v>44118</v>
      </c>
      <c r="D945" t="s">
        <v>13</v>
      </c>
      <c r="E945" t="s">
        <v>22</v>
      </c>
      <c r="F945">
        <v>403</v>
      </c>
      <c r="G945">
        <v>326</v>
      </c>
      <c r="H945" s="3">
        <v>80.893300248138956</v>
      </c>
      <c r="I945" s="3">
        <v>91</v>
      </c>
      <c r="J945" s="2">
        <v>44121</v>
      </c>
      <c r="K945" s="2">
        <v>44127</v>
      </c>
    </row>
    <row r="946" spans="1:11">
      <c r="A946">
        <v>945</v>
      </c>
      <c r="B946">
        <v>15514</v>
      </c>
      <c r="C946" s="2">
        <v>44080</v>
      </c>
      <c r="D946" t="s">
        <v>13</v>
      </c>
      <c r="E946" t="s">
        <v>19</v>
      </c>
      <c r="F946">
        <v>400</v>
      </c>
      <c r="G946">
        <v>252</v>
      </c>
      <c r="H946" s="3">
        <v>63</v>
      </c>
      <c r="I946" s="3">
        <v>88</v>
      </c>
      <c r="J946" s="2">
        <v>44083</v>
      </c>
      <c r="K946" s="2">
        <v>44089</v>
      </c>
    </row>
    <row r="947" spans="1:11">
      <c r="A947">
        <v>946</v>
      </c>
      <c r="B947">
        <v>46466</v>
      </c>
      <c r="C947" s="2">
        <v>44137</v>
      </c>
      <c r="D947" t="s">
        <v>17</v>
      </c>
      <c r="E947" t="s">
        <v>14</v>
      </c>
      <c r="F947">
        <v>405</v>
      </c>
      <c r="G947">
        <v>337</v>
      </c>
      <c r="H947" s="3">
        <v>83.209876543209887</v>
      </c>
      <c r="I947" s="3">
        <v>92</v>
      </c>
      <c r="J947" s="2">
        <v>44144</v>
      </c>
      <c r="K947" s="2">
        <v>44147</v>
      </c>
    </row>
    <row r="948" spans="1:11">
      <c r="A948">
        <v>947</v>
      </c>
      <c r="B948">
        <v>42385</v>
      </c>
      <c r="C948" s="2">
        <v>44375</v>
      </c>
      <c r="D948" t="s">
        <v>17</v>
      </c>
      <c r="E948" t="s">
        <v>19</v>
      </c>
      <c r="F948">
        <v>385</v>
      </c>
      <c r="G948">
        <v>340</v>
      </c>
      <c r="H948" s="3">
        <v>88.311688311688314</v>
      </c>
      <c r="I948" s="3">
        <v>85</v>
      </c>
      <c r="J948" s="2">
        <v>44378</v>
      </c>
      <c r="K948" s="2">
        <v>44380</v>
      </c>
    </row>
    <row r="949" spans="1:11">
      <c r="A949">
        <v>948</v>
      </c>
      <c r="B949">
        <v>15032</v>
      </c>
      <c r="C949" s="2">
        <v>44277</v>
      </c>
      <c r="D949" t="s">
        <v>11</v>
      </c>
      <c r="E949" t="s">
        <v>23</v>
      </c>
      <c r="F949">
        <v>405</v>
      </c>
      <c r="G949">
        <v>325</v>
      </c>
      <c r="H949" s="3">
        <v>80.246913580246911</v>
      </c>
      <c r="I949" s="3">
        <v>87</v>
      </c>
    </row>
    <row r="950" spans="1:11">
      <c r="A950">
        <v>949</v>
      </c>
      <c r="B950">
        <v>24803</v>
      </c>
      <c r="C950" s="2">
        <v>44026</v>
      </c>
      <c r="D950" t="s">
        <v>11</v>
      </c>
      <c r="E950" t="s">
        <v>20</v>
      </c>
      <c r="F950">
        <v>416</v>
      </c>
      <c r="G950">
        <v>351</v>
      </c>
      <c r="H950" s="3">
        <v>84.375</v>
      </c>
      <c r="I950" s="3">
        <v>86</v>
      </c>
    </row>
    <row r="951" spans="1:11">
      <c r="A951">
        <v>950</v>
      </c>
      <c r="B951">
        <v>29444</v>
      </c>
      <c r="C951" s="2">
        <v>44314</v>
      </c>
      <c r="D951" t="s">
        <v>15</v>
      </c>
      <c r="E951" t="s">
        <v>20</v>
      </c>
      <c r="F951">
        <v>402</v>
      </c>
      <c r="G951">
        <v>341</v>
      </c>
      <c r="H951" s="3">
        <v>84.825870646766163</v>
      </c>
      <c r="I951" s="3">
        <v>90</v>
      </c>
      <c r="J951" s="2">
        <v>44316</v>
      </c>
    </row>
    <row r="952" spans="1:11">
      <c r="A952">
        <v>951</v>
      </c>
      <c r="B952">
        <v>32127</v>
      </c>
      <c r="C952" s="2">
        <v>44250</v>
      </c>
      <c r="D952" t="s">
        <v>13</v>
      </c>
      <c r="E952" t="s">
        <v>12</v>
      </c>
      <c r="F952">
        <v>411</v>
      </c>
      <c r="G952">
        <v>327</v>
      </c>
      <c r="H952" s="3">
        <v>79.56204379562044</v>
      </c>
      <c r="I952" s="3">
        <v>88</v>
      </c>
      <c r="J952" s="2">
        <v>44252</v>
      </c>
      <c r="K952" s="2">
        <v>44254</v>
      </c>
    </row>
    <row r="953" spans="1:11">
      <c r="A953">
        <v>952</v>
      </c>
      <c r="B953">
        <v>24526</v>
      </c>
      <c r="C953" s="2">
        <v>44358</v>
      </c>
      <c r="D953" t="s">
        <v>17</v>
      </c>
      <c r="E953" t="s">
        <v>23</v>
      </c>
      <c r="F953">
        <v>392</v>
      </c>
      <c r="G953">
        <v>309</v>
      </c>
      <c r="H953" s="3">
        <v>78.826530612244895</v>
      </c>
      <c r="I953" s="3">
        <v>86</v>
      </c>
      <c r="J953" s="2">
        <v>44365</v>
      </c>
      <c r="K953" s="2">
        <v>44367</v>
      </c>
    </row>
    <row r="954" spans="1:11">
      <c r="A954">
        <v>953</v>
      </c>
      <c r="B954">
        <v>46325</v>
      </c>
      <c r="C954" s="2">
        <v>44233</v>
      </c>
      <c r="D954" t="s">
        <v>13</v>
      </c>
      <c r="E954" t="s">
        <v>20</v>
      </c>
      <c r="F954">
        <v>411</v>
      </c>
      <c r="G954">
        <v>309</v>
      </c>
      <c r="H954" s="3">
        <v>75.18248175182481</v>
      </c>
      <c r="I954" s="3">
        <v>95</v>
      </c>
      <c r="J954" s="2">
        <v>44238</v>
      </c>
      <c r="K954" s="2">
        <v>44242</v>
      </c>
    </row>
    <row r="955" spans="1:11">
      <c r="A955">
        <v>954</v>
      </c>
      <c r="B955">
        <v>45492</v>
      </c>
      <c r="C955" s="2">
        <v>44022</v>
      </c>
      <c r="D955" t="s">
        <v>17</v>
      </c>
      <c r="E955" t="s">
        <v>21</v>
      </c>
      <c r="F955">
        <v>386</v>
      </c>
      <c r="G955">
        <v>254</v>
      </c>
      <c r="H955" s="3">
        <v>65.803108808290162</v>
      </c>
      <c r="I955" s="3">
        <v>87</v>
      </c>
      <c r="J955" s="2">
        <v>44028</v>
      </c>
      <c r="K955" s="2">
        <v>44031</v>
      </c>
    </row>
    <row r="956" spans="1:11">
      <c r="A956">
        <v>955</v>
      </c>
      <c r="B956">
        <v>20830</v>
      </c>
      <c r="C956" s="2">
        <v>44354</v>
      </c>
      <c r="D956" t="s">
        <v>15</v>
      </c>
      <c r="E956" t="s">
        <v>16</v>
      </c>
      <c r="F956">
        <v>400</v>
      </c>
      <c r="G956">
        <v>284</v>
      </c>
      <c r="H956" s="3">
        <v>71</v>
      </c>
      <c r="I956" s="3">
        <v>94</v>
      </c>
      <c r="J956" s="2">
        <v>44357</v>
      </c>
    </row>
    <row r="957" spans="1:11">
      <c r="A957">
        <v>956</v>
      </c>
      <c r="B957">
        <v>35327</v>
      </c>
      <c r="C957" s="2">
        <v>44204</v>
      </c>
      <c r="D957" t="s">
        <v>13</v>
      </c>
      <c r="E957" t="s">
        <v>22</v>
      </c>
      <c r="F957">
        <v>390</v>
      </c>
      <c r="G957">
        <v>258</v>
      </c>
      <c r="H957" s="3">
        <v>66.153846153846146</v>
      </c>
      <c r="I957" s="3">
        <v>92</v>
      </c>
      <c r="J957" s="2">
        <v>44209</v>
      </c>
      <c r="K957" s="2">
        <v>44213</v>
      </c>
    </row>
    <row r="958" spans="1:11">
      <c r="A958">
        <v>957</v>
      </c>
      <c r="B958">
        <v>40725</v>
      </c>
      <c r="C958" s="2">
        <v>44158</v>
      </c>
      <c r="D958" t="s">
        <v>15</v>
      </c>
      <c r="E958" t="s">
        <v>19</v>
      </c>
      <c r="F958">
        <v>411</v>
      </c>
      <c r="G958">
        <v>278</v>
      </c>
      <c r="H958" s="3">
        <v>67.639902676399018</v>
      </c>
      <c r="I958" s="3">
        <v>86</v>
      </c>
      <c r="J958" s="2">
        <v>44164</v>
      </c>
    </row>
    <row r="959" spans="1:11">
      <c r="A959">
        <v>958</v>
      </c>
      <c r="B959">
        <v>26032</v>
      </c>
      <c r="C959" s="2">
        <v>44246</v>
      </c>
      <c r="D959" t="s">
        <v>11</v>
      </c>
      <c r="E959" t="s">
        <v>21</v>
      </c>
      <c r="F959">
        <v>401</v>
      </c>
      <c r="G959">
        <v>351</v>
      </c>
      <c r="H959" s="3">
        <v>87.531172069825431</v>
      </c>
      <c r="I959" s="3">
        <v>92</v>
      </c>
    </row>
    <row r="960" spans="1:11">
      <c r="A960">
        <v>959</v>
      </c>
      <c r="B960">
        <v>35675</v>
      </c>
      <c r="C960" s="2">
        <v>44093</v>
      </c>
      <c r="D960" t="s">
        <v>15</v>
      </c>
      <c r="E960" t="s">
        <v>20</v>
      </c>
      <c r="F960">
        <v>401</v>
      </c>
      <c r="G960">
        <v>253</v>
      </c>
      <c r="H960" s="3">
        <v>63.092269326683294</v>
      </c>
      <c r="I960" s="3">
        <v>95</v>
      </c>
      <c r="J960" s="2">
        <v>44097</v>
      </c>
    </row>
    <row r="961" spans="1:11">
      <c r="A961">
        <v>960</v>
      </c>
      <c r="B961">
        <v>42784</v>
      </c>
      <c r="C961" s="2">
        <v>44143</v>
      </c>
      <c r="D961" t="s">
        <v>11</v>
      </c>
      <c r="E961" t="s">
        <v>14</v>
      </c>
      <c r="F961">
        <v>404</v>
      </c>
      <c r="G961">
        <v>311</v>
      </c>
      <c r="H961" s="3">
        <v>76.980198019801975</v>
      </c>
      <c r="I961" s="3">
        <v>91</v>
      </c>
    </row>
    <row r="962" spans="1:11">
      <c r="A962">
        <v>961</v>
      </c>
      <c r="B962">
        <v>32353</v>
      </c>
      <c r="C962" s="2">
        <v>44274</v>
      </c>
      <c r="D962" t="s">
        <v>15</v>
      </c>
      <c r="E962" t="s">
        <v>19</v>
      </c>
      <c r="F962">
        <v>416</v>
      </c>
      <c r="G962">
        <v>352</v>
      </c>
      <c r="H962" s="3">
        <v>84.615384615384613</v>
      </c>
      <c r="I962" s="3">
        <v>91</v>
      </c>
      <c r="J962" s="2">
        <v>44280</v>
      </c>
    </row>
    <row r="963" spans="1:11">
      <c r="A963">
        <v>962</v>
      </c>
      <c r="B963">
        <v>29568</v>
      </c>
      <c r="C963" s="2">
        <v>44136</v>
      </c>
      <c r="D963" t="s">
        <v>11</v>
      </c>
      <c r="E963" t="s">
        <v>16</v>
      </c>
      <c r="F963">
        <v>396</v>
      </c>
      <c r="G963">
        <v>254</v>
      </c>
      <c r="H963" s="3">
        <v>64.141414141414145</v>
      </c>
      <c r="I963" s="3">
        <v>87</v>
      </c>
    </row>
    <row r="964" spans="1:11">
      <c r="A964">
        <v>963</v>
      </c>
      <c r="B964">
        <v>12611</v>
      </c>
      <c r="C964" s="2">
        <v>44042</v>
      </c>
      <c r="D964" t="s">
        <v>15</v>
      </c>
      <c r="E964" t="s">
        <v>12</v>
      </c>
      <c r="F964">
        <v>386</v>
      </c>
      <c r="G964">
        <v>356</v>
      </c>
      <c r="H964" s="3">
        <v>92.2279792746114</v>
      </c>
      <c r="I964" s="3">
        <v>86</v>
      </c>
      <c r="J964" s="2">
        <v>44048</v>
      </c>
    </row>
    <row r="965" spans="1:11">
      <c r="A965">
        <v>964</v>
      </c>
      <c r="B965">
        <v>17853</v>
      </c>
      <c r="C965" s="2">
        <v>43990</v>
      </c>
      <c r="D965" t="s">
        <v>15</v>
      </c>
      <c r="E965" t="s">
        <v>16</v>
      </c>
      <c r="F965">
        <v>380</v>
      </c>
      <c r="G965">
        <v>250</v>
      </c>
      <c r="H965" s="3">
        <v>65.789473684210535</v>
      </c>
      <c r="I965" s="3">
        <v>94</v>
      </c>
      <c r="J965" s="2">
        <v>43996</v>
      </c>
    </row>
    <row r="966" spans="1:11">
      <c r="A966">
        <v>965</v>
      </c>
      <c r="B966">
        <v>18560</v>
      </c>
      <c r="C966" s="2">
        <v>44092</v>
      </c>
      <c r="D966" t="s">
        <v>17</v>
      </c>
      <c r="E966" t="s">
        <v>18</v>
      </c>
      <c r="F966">
        <v>391</v>
      </c>
      <c r="G966">
        <v>277</v>
      </c>
      <c r="H966" s="3">
        <v>70.843989769820965</v>
      </c>
      <c r="I966" s="3">
        <v>85</v>
      </c>
      <c r="J966" s="2">
        <v>44097</v>
      </c>
      <c r="K966" s="2">
        <v>44100</v>
      </c>
    </row>
    <row r="967" spans="1:11">
      <c r="A967">
        <v>966</v>
      </c>
      <c r="B967">
        <v>37497</v>
      </c>
      <c r="C967" s="2">
        <v>44169</v>
      </c>
      <c r="D967" t="s">
        <v>11</v>
      </c>
      <c r="E967" t="s">
        <v>21</v>
      </c>
      <c r="F967">
        <v>383</v>
      </c>
      <c r="G967">
        <v>331</v>
      </c>
      <c r="H967" s="3">
        <v>86.422976501305484</v>
      </c>
      <c r="I967" s="3">
        <v>88</v>
      </c>
    </row>
    <row r="968" spans="1:11">
      <c r="A968">
        <v>967</v>
      </c>
      <c r="B968">
        <v>33728</v>
      </c>
      <c r="C968" s="2">
        <v>44058</v>
      </c>
      <c r="D968" t="s">
        <v>11</v>
      </c>
      <c r="E968" t="s">
        <v>18</v>
      </c>
      <c r="F968">
        <v>406</v>
      </c>
      <c r="G968">
        <v>257</v>
      </c>
      <c r="H968" s="3">
        <v>63.300492610837431</v>
      </c>
      <c r="I968" s="3">
        <v>89</v>
      </c>
    </row>
    <row r="969" spans="1:11">
      <c r="A969">
        <v>968</v>
      </c>
      <c r="B969">
        <v>38847</v>
      </c>
      <c r="C969" s="2">
        <v>44050</v>
      </c>
      <c r="D969" t="s">
        <v>13</v>
      </c>
      <c r="E969" t="s">
        <v>20</v>
      </c>
      <c r="F969">
        <v>411</v>
      </c>
      <c r="G969">
        <v>274</v>
      </c>
      <c r="H969" s="3">
        <v>66.666666666666657</v>
      </c>
      <c r="I969" s="3">
        <v>89</v>
      </c>
      <c r="J969" s="2">
        <v>44056</v>
      </c>
      <c r="K969" s="2">
        <v>44063</v>
      </c>
    </row>
    <row r="970" spans="1:11">
      <c r="A970">
        <v>969</v>
      </c>
      <c r="B970">
        <v>28199</v>
      </c>
      <c r="C970" s="2">
        <v>44170</v>
      </c>
      <c r="D970" t="s">
        <v>11</v>
      </c>
      <c r="E970" t="s">
        <v>20</v>
      </c>
      <c r="F970">
        <v>405</v>
      </c>
      <c r="G970">
        <v>277</v>
      </c>
      <c r="H970" s="3">
        <v>68.395061728395063</v>
      </c>
      <c r="I970" s="3">
        <v>95</v>
      </c>
    </row>
    <row r="971" spans="1:11">
      <c r="A971">
        <v>970</v>
      </c>
      <c r="B971">
        <v>41600</v>
      </c>
      <c r="C971" s="2">
        <v>44145</v>
      </c>
      <c r="D971" t="s">
        <v>13</v>
      </c>
      <c r="E971" t="s">
        <v>23</v>
      </c>
      <c r="F971">
        <v>389</v>
      </c>
      <c r="G971">
        <v>270</v>
      </c>
      <c r="H971" s="3">
        <v>69.408740359897166</v>
      </c>
      <c r="I971" s="3">
        <v>87</v>
      </c>
      <c r="J971" s="2">
        <v>44149</v>
      </c>
      <c r="K971" s="2">
        <v>44152</v>
      </c>
    </row>
    <row r="972" spans="1:11">
      <c r="A972">
        <v>971</v>
      </c>
      <c r="B972">
        <v>14014</v>
      </c>
      <c r="C972" s="2">
        <v>44015</v>
      </c>
      <c r="D972" t="s">
        <v>11</v>
      </c>
      <c r="E972" t="s">
        <v>18</v>
      </c>
      <c r="F972">
        <v>386</v>
      </c>
      <c r="G972">
        <v>252</v>
      </c>
      <c r="H972" s="3">
        <v>65.284974093264253</v>
      </c>
      <c r="I972" s="3">
        <v>92</v>
      </c>
    </row>
    <row r="973" spans="1:11">
      <c r="A973">
        <v>972</v>
      </c>
      <c r="B973">
        <v>21655</v>
      </c>
      <c r="C973" s="2">
        <v>44222</v>
      </c>
      <c r="D973" t="s">
        <v>15</v>
      </c>
      <c r="E973" t="s">
        <v>18</v>
      </c>
      <c r="F973">
        <v>396</v>
      </c>
      <c r="G973">
        <v>295</v>
      </c>
      <c r="H973" s="3">
        <v>74.494949494949495</v>
      </c>
      <c r="I973" s="3">
        <v>90</v>
      </c>
      <c r="J973" s="2">
        <v>44228</v>
      </c>
    </row>
    <row r="974" spans="1:11">
      <c r="A974">
        <v>973</v>
      </c>
      <c r="B974">
        <v>30212</v>
      </c>
      <c r="C974" s="2">
        <v>44071</v>
      </c>
      <c r="D974" t="s">
        <v>11</v>
      </c>
      <c r="E974" t="s">
        <v>23</v>
      </c>
      <c r="F974">
        <v>392</v>
      </c>
      <c r="G974">
        <v>325</v>
      </c>
      <c r="H974" s="3">
        <v>82.908163265306129</v>
      </c>
      <c r="I974" s="3">
        <v>89</v>
      </c>
    </row>
    <row r="975" spans="1:11">
      <c r="A975">
        <v>974</v>
      </c>
      <c r="B975">
        <v>27623</v>
      </c>
      <c r="C975" s="2">
        <v>44090</v>
      </c>
      <c r="D975" t="s">
        <v>13</v>
      </c>
      <c r="E975" t="s">
        <v>23</v>
      </c>
      <c r="F975">
        <v>387</v>
      </c>
      <c r="G975">
        <v>375</v>
      </c>
      <c r="H975" s="3">
        <v>96.899224806201545</v>
      </c>
      <c r="I975" s="3">
        <v>95</v>
      </c>
      <c r="J975" s="2">
        <v>44092</v>
      </c>
      <c r="K975" s="2">
        <v>44098</v>
      </c>
    </row>
    <row r="976" spans="1:11">
      <c r="A976">
        <v>975</v>
      </c>
      <c r="B976">
        <v>24290</v>
      </c>
      <c r="C976" s="2">
        <v>44107</v>
      </c>
      <c r="D976" t="s">
        <v>13</v>
      </c>
      <c r="E976" t="s">
        <v>20</v>
      </c>
      <c r="F976">
        <v>391</v>
      </c>
      <c r="G976">
        <v>320</v>
      </c>
      <c r="H976" s="3">
        <v>81.84143222506394</v>
      </c>
      <c r="I976" s="3">
        <v>94</v>
      </c>
      <c r="J976" s="2">
        <v>44110</v>
      </c>
      <c r="K976" s="2">
        <v>44114</v>
      </c>
    </row>
    <row r="977" spans="1:11">
      <c r="A977">
        <v>976</v>
      </c>
      <c r="B977">
        <v>47737</v>
      </c>
      <c r="C977" s="2">
        <v>44188</v>
      </c>
      <c r="D977" t="s">
        <v>15</v>
      </c>
      <c r="E977" t="s">
        <v>22</v>
      </c>
      <c r="F977">
        <v>383</v>
      </c>
      <c r="G977">
        <v>317</v>
      </c>
      <c r="H977" s="3">
        <v>82.767624020887737</v>
      </c>
      <c r="I977" s="3">
        <v>91</v>
      </c>
      <c r="J977" s="2">
        <v>44193</v>
      </c>
    </row>
    <row r="978" spans="1:11">
      <c r="A978">
        <v>977</v>
      </c>
      <c r="B978">
        <v>37467</v>
      </c>
      <c r="C978" s="2">
        <v>44256</v>
      </c>
      <c r="D978" t="s">
        <v>11</v>
      </c>
      <c r="E978" t="s">
        <v>23</v>
      </c>
      <c r="F978">
        <v>397</v>
      </c>
      <c r="G978">
        <v>335</v>
      </c>
      <c r="H978" s="3">
        <v>84.382871536523936</v>
      </c>
      <c r="I978" s="3">
        <v>95</v>
      </c>
    </row>
    <row r="979" spans="1:11">
      <c r="A979">
        <v>978</v>
      </c>
      <c r="B979">
        <v>37278</v>
      </c>
      <c r="C979" s="2">
        <v>44316</v>
      </c>
      <c r="D979" t="s">
        <v>11</v>
      </c>
      <c r="E979" t="s">
        <v>16</v>
      </c>
      <c r="F979">
        <v>408</v>
      </c>
      <c r="G979">
        <v>379</v>
      </c>
      <c r="H979" s="3">
        <v>92.892156862745097</v>
      </c>
      <c r="I979" s="3">
        <v>90</v>
      </c>
    </row>
    <row r="980" spans="1:11">
      <c r="A980">
        <v>979</v>
      </c>
      <c r="B980">
        <v>46579</v>
      </c>
      <c r="C980" s="2">
        <v>44230</v>
      </c>
      <c r="D980" t="s">
        <v>17</v>
      </c>
      <c r="E980" t="s">
        <v>22</v>
      </c>
      <c r="F980">
        <v>393</v>
      </c>
      <c r="G980">
        <v>287</v>
      </c>
      <c r="H980" s="3">
        <v>73.027989821882954</v>
      </c>
      <c r="I980" s="3">
        <v>91</v>
      </c>
      <c r="J980" s="2">
        <v>44233</v>
      </c>
      <c r="K980" s="2">
        <v>44235</v>
      </c>
    </row>
    <row r="981" spans="1:11">
      <c r="A981">
        <v>980</v>
      </c>
      <c r="B981">
        <v>39066</v>
      </c>
      <c r="C981" s="2">
        <v>44043</v>
      </c>
      <c r="D981" t="s">
        <v>13</v>
      </c>
      <c r="E981" t="s">
        <v>20</v>
      </c>
      <c r="F981">
        <v>393</v>
      </c>
      <c r="G981">
        <v>339</v>
      </c>
      <c r="H981" s="3">
        <v>86.25954198473282</v>
      </c>
      <c r="I981" s="3">
        <v>85</v>
      </c>
      <c r="J981" s="2">
        <v>44044</v>
      </c>
      <c r="K981" s="2">
        <v>44047</v>
      </c>
    </row>
    <row r="982" spans="1:11">
      <c r="A982">
        <v>981</v>
      </c>
      <c r="B982">
        <v>13413</v>
      </c>
      <c r="C982" s="2">
        <v>44346</v>
      </c>
      <c r="D982" t="s">
        <v>15</v>
      </c>
      <c r="E982" t="s">
        <v>14</v>
      </c>
      <c r="F982">
        <v>388</v>
      </c>
      <c r="G982">
        <v>320</v>
      </c>
      <c r="H982" s="3">
        <v>82.474226804123703</v>
      </c>
      <c r="I982" s="3">
        <v>89</v>
      </c>
      <c r="J982" s="2">
        <v>44350</v>
      </c>
    </row>
    <row r="983" spans="1:11">
      <c r="A983">
        <v>982</v>
      </c>
      <c r="B983">
        <v>34481</v>
      </c>
      <c r="C983" s="2">
        <v>44217</v>
      </c>
      <c r="D983" t="s">
        <v>17</v>
      </c>
      <c r="E983" t="s">
        <v>16</v>
      </c>
      <c r="F983">
        <v>415</v>
      </c>
      <c r="G983">
        <v>355</v>
      </c>
      <c r="H983" s="3">
        <v>85.542168674698786</v>
      </c>
      <c r="I983" s="3">
        <v>94</v>
      </c>
      <c r="J983" s="2">
        <v>44218</v>
      </c>
      <c r="K983" s="2">
        <v>44221</v>
      </c>
    </row>
    <row r="984" spans="1:11">
      <c r="A984">
        <v>983</v>
      </c>
      <c r="B984">
        <v>46723</v>
      </c>
      <c r="C984" s="2">
        <v>44047</v>
      </c>
      <c r="D984" t="s">
        <v>11</v>
      </c>
      <c r="E984" t="s">
        <v>23</v>
      </c>
      <c r="F984">
        <v>412</v>
      </c>
      <c r="G984">
        <v>324</v>
      </c>
      <c r="H984" s="3">
        <v>78.640776699029118</v>
      </c>
      <c r="I984" s="3">
        <v>87</v>
      </c>
    </row>
    <row r="985" spans="1:11">
      <c r="A985">
        <v>984</v>
      </c>
      <c r="B985">
        <v>16444</v>
      </c>
      <c r="C985" s="2">
        <v>44016</v>
      </c>
      <c r="D985" t="s">
        <v>15</v>
      </c>
      <c r="E985" t="s">
        <v>18</v>
      </c>
      <c r="F985">
        <v>390</v>
      </c>
      <c r="G985">
        <v>301</v>
      </c>
      <c r="H985" s="3">
        <v>77.179487179487182</v>
      </c>
      <c r="I985" s="3">
        <v>89</v>
      </c>
      <c r="J985" s="2">
        <v>44018</v>
      </c>
    </row>
    <row r="986" spans="1:11">
      <c r="A986">
        <v>985</v>
      </c>
      <c r="B986">
        <v>25988</v>
      </c>
      <c r="C986" s="2">
        <v>44059</v>
      </c>
      <c r="D986" t="s">
        <v>15</v>
      </c>
      <c r="E986" t="s">
        <v>20</v>
      </c>
      <c r="F986">
        <v>414</v>
      </c>
      <c r="G986">
        <v>250</v>
      </c>
      <c r="H986" s="3">
        <v>60.386473429951693</v>
      </c>
      <c r="I986" s="3">
        <v>89</v>
      </c>
      <c r="J986" s="2">
        <v>44063</v>
      </c>
    </row>
    <row r="987" spans="1:11">
      <c r="A987">
        <v>986</v>
      </c>
      <c r="B987">
        <v>11999</v>
      </c>
      <c r="C987" s="2">
        <v>44046</v>
      </c>
      <c r="D987" t="s">
        <v>17</v>
      </c>
      <c r="E987" t="s">
        <v>20</v>
      </c>
      <c r="F987">
        <v>384</v>
      </c>
      <c r="G987">
        <v>343</v>
      </c>
      <c r="H987" s="3">
        <v>89.322916666666657</v>
      </c>
      <c r="I987" s="3">
        <v>94</v>
      </c>
      <c r="J987" s="2">
        <v>44051</v>
      </c>
      <c r="K987" s="2">
        <v>44054</v>
      </c>
    </row>
    <row r="988" spans="1:11">
      <c r="A988">
        <v>987</v>
      </c>
      <c r="B988">
        <v>34033</v>
      </c>
      <c r="C988" s="2">
        <v>44357</v>
      </c>
      <c r="D988" t="s">
        <v>15</v>
      </c>
      <c r="E988" t="s">
        <v>14</v>
      </c>
      <c r="F988">
        <v>399</v>
      </c>
      <c r="G988">
        <v>295</v>
      </c>
      <c r="H988" s="3">
        <v>73.934837092731826</v>
      </c>
      <c r="I988" s="3">
        <v>85</v>
      </c>
      <c r="J988" s="2">
        <v>44362</v>
      </c>
    </row>
    <row r="989" spans="1:11">
      <c r="A989">
        <v>988</v>
      </c>
      <c r="B989">
        <v>30880</v>
      </c>
      <c r="C989" s="2">
        <v>44061</v>
      </c>
      <c r="D989" t="s">
        <v>13</v>
      </c>
      <c r="E989" t="s">
        <v>14</v>
      </c>
      <c r="F989">
        <v>392</v>
      </c>
      <c r="G989">
        <v>297</v>
      </c>
      <c r="H989" s="3">
        <v>75.765306122448976</v>
      </c>
      <c r="I989" s="3">
        <v>88</v>
      </c>
      <c r="J989" s="2">
        <v>44063</v>
      </c>
      <c r="K989" s="2">
        <v>44068</v>
      </c>
    </row>
    <row r="990" spans="1:11">
      <c r="A990">
        <v>989</v>
      </c>
      <c r="B990">
        <v>14732</v>
      </c>
      <c r="C990" s="2">
        <v>44000</v>
      </c>
      <c r="D990" t="s">
        <v>15</v>
      </c>
      <c r="E990" t="s">
        <v>18</v>
      </c>
      <c r="F990">
        <v>408</v>
      </c>
      <c r="G990">
        <v>331</v>
      </c>
      <c r="H990" s="3">
        <v>81.127450980392155</v>
      </c>
      <c r="I990" s="3">
        <v>89</v>
      </c>
      <c r="J990" s="2">
        <v>44002</v>
      </c>
    </row>
    <row r="991" spans="1:11">
      <c r="A991">
        <v>990</v>
      </c>
      <c r="B991">
        <v>40787</v>
      </c>
      <c r="C991" s="2">
        <v>44126</v>
      </c>
      <c r="D991" t="s">
        <v>17</v>
      </c>
      <c r="E991" t="s">
        <v>16</v>
      </c>
      <c r="F991">
        <v>399</v>
      </c>
      <c r="G991">
        <v>331</v>
      </c>
      <c r="H991" s="3">
        <v>82.957393483709268</v>
      </c>
      <c r="I991" s="3">
        <v>92</v>
      </c>
      <c r="J991" s="2">
        <v>44131</v>
      </c>
      <c r="K991" s="2">
        <v>44134</v>
      </c>
    </row>
    <row r="992" spans="1:11">
      <c r="A992">
        <v>991</v>
      </c>
      <c r="B992">
        <v>47780</v>
      </c>
      <c r="C992" s="2">
        <v>44149</v>
      </c>
      <c r="D992" t="s">
        <v>15</v>
      </c>
      <c r="E992" t="s">
        <v>12</v>
      </c>
      <c r="F992">
        <v>412</v>
      </c>
      <c r="G992">
        <v>379</v>
      </c>
      <c r="H992" s="3">
        <v>91.990291262135926</v>
      </c>
      <c r="I992" s="3">
        <v>90</v>
      </c>
      <c r="J992" s="2">
        <v>44156</v>
      </c>
    </row>
    <row r="993" spans="1:11">
      <c r="A993">
        <v>992</v>
      </c>
      <c r="B993">
        <v>15077</v>
      </c>
      <c r="C993" s="2">
        <v>44378</v>
      </c>
      <c r="D993" t="s">
        <v>15</v>
      </c>
      <c r="E993" t="s">
        <v>20</v>
      </c>
      <c r="F993">
        <v>409</v>
      </c>
      <c r="G993">
        <v>288</v>
      </c>
      <c r="H993" s="3">
        <v>70.415647921760396</v>
      </c>
      <c r="I993" s="3">
        <v>85</v>
      </c>
      <c r="J993" s="2">
        <v>44379</v>
      </c>
    </row>
    <row r="994" spans="1:11">
      <c r="A994">
        <v>993</v>
      </c>
      <c r="B994">
        <v>20122</v>
      </c>
      <c r="C994" s="2">
        <v>43996</v>
      </c>
      <c r="D994" t="s">
        <v>17</v>
      </c>
      <c r="E994" t="s">
        <v>14</v>
      </c>
      <c r="F994">
        <v>385</v>
      </c>
      <c r="G994">
        <v>268</v>
      </c>
      <c r="H994" s="3">
        <v>69.610389610389618</v>
      </c>
      <c r="I994" s="3">
        <v>92</v>
      </c>
      <c r="J994" s="2">
        <v>44000</v>
      </c>
      <c r="K994" s="2">
        <v>44007</v>
      </c>
    </row>
    <row r="995" spans="1:11">
      <c r="A995">
        <v>994</v>
      </c>
      <c r="B995">
        <v>37124</v>
      </c>
      <c r="C995" s="2">
        <v>44389</v>
      </c>
      <c r="D995" t="s">
        <v>15</v>
      </c>
      <c r="E995" t="s">
        <v>21</v>
      </c>
      <c r="F995">
        <v>389</v>
      </c>
      <c r="G995">
        <v>259</v>
      </c>
      <c r="H995" s="3">
        <v>66.580976863753222</v>
      </c>
      <c r="I995" s="3">
        <v>88</v>
      </c>
      <c r="J995" s="2">
        <v>44395</v>
      </c>
    </row>
    <row r="996" spans="1:11">
      <c r="A996">
        <v>995</v>
      </c>
      <c r="B996">
        <v>11243</v>
      </c>
      <c r="C996" s="2">
        <v>44311</v>
      </c>
      <c r="D996" t="s">
        <v>17</v>
      </c>
      <c r="E996" t="s">
        <v>23</v>
      </c>
      <c r="F996">
        <v>405</v>
      </c>
      <c r="G996">
        <v>251</v>
      </c>
      <c r="H996" s="3">
        <v>61.97530864197531</v>
      </c>
      <c r="I996" s="3">
        <v>94</v>
      </c>
      <c r="J996" s="2">
        <v>44313</v>
      </c>
      <c r="K996" s="2">
        <v>44317</v>
      </c>
    </row>
    <row r="997" spans="1:11">
      <c r="A997">
        <v>996</v>
      </c>
      <c r="B997">
        <v>18056</v>
      </c>
      <c r="C997" s="2">
        <v>44141</v>
      </c>
      <c r="D997" t="s">
        <v>15</v>
      </c>
      <c r="E997" t="s">
        <v>22</v>
      </c>
      <c r="F997">
        <v>385</v>
      </c>
      <c r="G997">
        <v>350</v>
      </c>
      <c r="H997" s="3">
        <v>90.909090909090907</v>
      </c>
      <c r="I997" s="3">
        <v>86</v>
      </c>
      <c r="J997" s="2">
        <v>44143</v>
      </c>
    </row>
    <row r="998" spans="1:11">
      <c r="A998">
        <v>997</v>
      </c>
      <c r="B998">
        <v>49004</v>
      </c>
      <c r="C998" s="2">
        <v>44004</v>
      </c>
      <c r="D998" t="s">
        <v>11</v>
      </c>
      <c r="E998" t="s">
        <v>16</v>
      </c>
      <c r="F998">
        <v>390</v>
      </c>
      <c r="G998">
        <v>256</v>
      </c>
      <c r="H998" s="3">
        <v>65.641025641025635</v>
      </c>
      <c r="I998" s="3">
        <v>85</v>
      </c>
    </row>
    <row r="999" spans="1:11">
      <c r="A999">
        <v>998</v>
      </c>
      <c r="B999">
        <v>37808</v>
      </c>
      <c r="C999" s="2">
        <v>44146</v>
      </c>
      <c r="D999" t="s">
        <v>15</v>
      </c>
      <c r="E999" t="s">
        <v>18</v>
      </c>
      <c r="F999">
        <v>380</v>
      </c>
      <c r="G999">
        <v>318</v>
      </c>
      <c r="H999" s="3">
        <v>83.684210526315795</v>
      </c>
      <c r="I999" s="3">
        <v>93</v>
      </c>
      <c r="J999" s="2">
        <v>44151</v>
      </c>
    </row>
    <row r="1000" spans="1:11">
      <c r="A1000">
        <v>999</v>
      </c>
      <c r="B1000">
        <v>32022</v>
      </c>
      <c r="C1000" s="2">
        <v>44108</v>
      </c>
      <c r="D1000" t="s">
        <v>11</v>
      </c>
      <c r="E1000" t="s">
        <v>19</v>
      </c>
      <c r="F1000">
        <v>414</v>
      </c>
      <c r="G1000">
        <v>355</v>
      </c>
      <c r="H1000" s="3">
        <v>85.748792270531411</v>
      </c>
      <c r="I1000" s="3">
        <v>87</v>
      </c>
    </row>
    <row r="1001" spans="1:11">
      <c r="A1001">
        <v>1000</v>
      </c>
      <c r="B1001">
        <v>42236</v>
      </c>
      <c r="C1001" s="2">
        <v>44177</v>
      </c>
      <c r="D1001" t="s">
        <v>13</v>
      </c>
      <c r="E1001" t="s">
        <v>23</v>
      </c>
      <c r="F1001">
        <v>407</v>
      </c>
      <c r="G1001">
        <v>259</v>
      </c>
      <c r="H1001" s="3">
        <v>63.636363636363633</v>
      </c>
      <c r="I1001" s="3">
        <v>93</v>
      </c>
      <c r="J1001" s="2">
        <v>44181</v>
      </c>
      <c r="K1001" s="2">
        <v>44185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A129-F7BB-40AB-868D-024E87CEF842}">
  <dimension ref="A1:B5"/>
  <sheetViews>
    <sheetView workbookViewId="0">
      <selection activeCell="C4" sqref="C4"/>
    </sheetView>
  </sheetViews>
  <sheetFormatPr defaultRowHeight="15"/>
  <cols>
    <col min="1" max="1" width="15.85546875" bestFit="1" customWidth="1"/>
  </cols>
  <sheetData>
    <row r="1" spans="1:2">
      <c r="A1" t="s">
        <v>24</v>
      </c>
      <c r="B1" t="s">
        <v>25</v>
      </c>
    </row>
    <row r="2" spans="1:2">
      <c r="A2" t="s">
        <v>26</v>
      </c>
      <c r="B2">
        <v>178</v>
      </c>
    </row>
    <row r="3" spans="1:2">
      <c r="A3" t="s">
        <v>27</v>
      </c>
      <c r="B3">
        <v>53</v>
      </c>
    </row>
    <row r="4" spans="1:2">
      <c r="A4" t="s">
        <v>28</v>
      </c>
      <c r="B4">
        <v>33</v>
      </c>
    </row>
    <row r="5" spans="1:2">
      <c r="A5" t="s">
        <v>29</v>
      </c>
      <c r="B5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3F3E-B7FE-4429-B6A7-E7DC60D78269}">
  <dimension ref="A1:C4"/>
  <sheetViews>
    <sheetView tabSelected="1" workbookViewId="0">
      <selection activeCell="C2" sqref="C2:C4"/>
    </sheetView>
  </sheetViews>
  <sheetFormatPr defaultRowHeight="15"/>
  <cols>
    <col min="1" max="1" width="10.42578125" bestFit="1" customWidth="1"/>
    <col min="3" max="3" width="11.140625" bestFit="1" customWidth="1"/>
  </cols>
  <sheetData>
    <row r="1" spans="1:3">
      <c r="A1" t="s">
        <v>30</v>
      </c>
      <c r="B1" t="s">
        <v>31</v>
      </c>
      <c r="C1" t="s">
        <v>32</v>
      </c>
    </row>
    <row r="2" spans="1:3">
      <c r="A2" t="s">
        <v>33</v>
      </c>
      <c r="B2">
        <v>985</v>
      </c>
      <c r="C2">
        <v>48.69</v>
      </c>
    </row>
    <row r="3" spans="1:3">
      <c r="A3" t="s">
        <v>34</v>
      </c>
      <c r="B3">
        <v>414</v>
      </c>
      <c r="C3">
        <v>20.46</v>
      </c>
    </row>
    <row r="4" spans="1:3">
      <c r="A4" t="s">
        <v>35</v>
      </c>
      <c r="B4">
        <v>624</v>
      </c>
      <c r="C4">
        <v>30.84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workbookViewId="0">
      <selection activeCell="H7" sqref="H7"/>
    </sheetView>
  </sheetViews>
  <sheetFormatPr defaultRowHeight="15"/>
  <cols>
    <col min="3" max="3" width="12.140625" bestFit="1" customWidth="1"/>
    <col min="4" max="4" width="11.28515625" bestFit="1" customWidth="1"/>
    <col min="5" max="5" width="22.5703125" bestFit="1" customWidth="1"/>
    <col min="6" max="6" width="19.140625" bestFit="1" customWidth="1"/>
    <col min="7" max="7" width="14.5703125" bestFit="1" customWidth="1"/>
    <col min="8" max="8" width="10.5703125" bestFit="1" customWidth="1"/>
    <col min="9" max="9" width="17.5703125" bestFit="1" customWidth="1"/>
    <col min="10" max="10" width="16.42578125" bestFit="1" customWidth="1"/>
    <col min="11" max="11" width="1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cm="1">
        <f t="array" ref="A2:A1001">_xlfn.SEQUENCE(1000)</f>
        <v>1</v>
      </c>
      <c r="B2">
        <f ca="1">RANDBETWEEN(10110,50150)</f>
        <v>35141</v>
      </c>
      <c r="C2" s="1">
        <f ca="1">RANDBETWEEN(DATE(2020,6,1),DATE(2021,7,30))</f>
        <v>44308</v>
      </c>
      <c r="D2" t="s">
        <v>11</v>
      </c>
      <c r="E2" t="s">
        <v>12</v>
      </c>
      <c r="F2">
        <f ca="1">RANDBETWEEN(380,420)</f>
        <v>383</v>
      </c>
      <c r="G2">
        <f ca="1">RANDBETWEEN(250,380)</f>
        <v>360</v>
      </c>
      <c r="H2">
        <f ca="1">G2/F2*100</f>
        <v>93.994778067885122</v>
      </c>
      <c r="I2">
        <f ca="1">RANDBETWEEN(85,95)</f>
        <v>92</v>
      </c>
    </row>
    <row r="3" spans="1:10">
      <c r="A3">
        <v>2</v>
      </c>
      <c r="B3">
        <f t="shared" ref="B3:B66" ca="1" si="0">RANDBETWEEN(10110,50150)</f>
        <v>15772</v>
      </c>
      <c r="C3" s="1">
        <f t="shared" ref="C3:C66" ca="1" si="1">RANDBETWEEN(DATE(2020,6,1),DATE(2021,7,30))</f>
        <v>44180</v>
      </c>
      <c r="D3" t="s">
        <v>13</v>
      </c>
      <c r="E3" t="s">
        <v>14</v>
      </c>
      <c r="F3">
        <f t="shared" ref="F3:F66" ca="1" si="2">RANDBETWEEN(380,420)</f>
        <v>419</v>
      </c>
      <c r="G3">
        <f t="shared" ref="G3:G66" ca="1" si="3">RANDBETWEEN(250,380)</f>
        <v>318</v>
      </c>
      <c r="H3">
        <f t="shared" ref="H3:H66" ca="1" si="4">G3/F3*100</f>
        <v>75.894988066825775</v>
      </c>
      <c r="I3">
        <f t="shared" ref="I3:I66" ca="1" si="5">RANDBETWEEN(85,95)</f>
        <v>92</v>
      </c>
      <c r="J3" s="2"/>
    </row>
    <row r="4" spans="1:10">
      <c r="A4">
        <v>3</v>
      </c>
      <c r="B4">
        <f t="shared" ca="1" si="0"/>
        <v>43219</v>
      </c>
      <c r="C4" s="1">
        <f t="shared" ca="1" si="1"/>
        <v>44292</v>
      </c>
      <c r="D4" t="s">
        <v>15</v>
      </c>
      <c r="E4" t="s">
        <v>16</v>
      </c>
      <c r="F4">
        <f t="shared" ca="1" si="2"/>
        <v>419</v>
      </c>
      <c r="G4">
        <f t="shared" ca="1" si="3"/>
        <v>252</v>
      </c>
      <c r="H4">
        <f t="shared" ca="1" si="4"/>
        <v>60.143198090692131</v>
      </c>
      <c r="I4">
        <f t="shared" ca="1" si="5"/>
        <v>90</v>
      </c>
      <c r="J4" s="2"/>
    </row>
    <row r="5" spans="1:10">
      <c r="A5">
        <v>4</v>
      </c>
      <c r="B5">
        <f t="shared" ca="1" si="0"/>
        <v>44803</v>
      </c>
      <c r="C5" s="1">
        <f t="shared" ca="1" si="1"/>
        <v>44026</v>
      </c>
      <c r="D5" t="s">
        <v>17</v>
      </c>
      <c r="E5" t="s">
        <v>18</v>
      </c>
      <c r="F5">
        <f t="shared" ca="1" si="2"/>
        <v>400</v>
      </c>
      <c r="G5">
        <f t="shared" ca="1" si="3"/>
        <v>287</v>
      </c>
      <c r="H5">
        <f t="shared" ca="1" si="4"/>
        <v>71.75</v>
      </c>
      <c r="I5">
        <f t="shared" ca="1" si="5"/>
        <v>90</v>
      </c>
      <c r="J5" s="2"/>
    </row>
    <row r="6" spans="1:10">
      <c r="A6">
        <v>5</v>
      </c>
      <c r="B6">
        <f t="shared" ca="1" si="0"/>
        <v>41004</v>
      </c>
      <c r="C6" s="1">
        <f t="shared" ca="1" si="1"/>
        <v>44084</v>
      </c>
      <c r="D6" t="str" cm="1">
        <f t="array" aca="1" ref="D6" ca="1">INDEX($D$2:$D$5,RANDBETWEEN(1,ROWS($D$2:$D$5)),1)</f>
        <v>Unassigned</v>
      </c>
      <c r="E6" t="s">
        <v>19</v>
      </c>
      <c r="F6">
        <f t="shared" ca="1" si="2"/>
        <v>396</v>
      </c>
      <c r="G6">
        <f t="shared" ca="1" si="3"/>
        <v>290</v>
      </c>
      <c r="H6">
        <f t="shared" ca="1" si="4"/>
        <v>73.232323232323239</v>
      </c>
      <c r="I6">
        <f t="shared" ca="1" si="5"/>
        <v>95</v>
      </c>
      <c r="J6" s="2"/>
    </row>
    <row r="7" spans="1:10">
      <c r="A7">
        <v>6</v>
      </c>
      <c r="B7">
        <f t="shared" ca="1" si="0"/>
        <v>40210</v>
      </c>
      <c r="C7" s="1">
        <f t="shared" ca="1" si="1"/>
        <v>44111</v>
      </c>
      <c r="D7" t="str" cm="1">
        <f t="array" aca="1" ref="D7" ca="1">INDEX($D$2:$D$5,RANDBETWEEN(1,ROWS($D$2:$D$5)),1)</f>
        <v>Unassigned</v>
      </c>
      <c r="E7" t="s">
        <v>20</v>
      </c>
      <c r="F7">
        <f t="shared" ca="1" si="2"/>
        <v>400</v>
      </c>
      <c r="G7">
        <f t="shared" ca="1" si="3"/>
        <v>352</v>
      </c>
      <c r="H7">
        <f t="shared" ca="1" si="4"/>
        <v>88</v>
      </c>
      <c r="I7">
        <f t="shared" ca="1" si="5"/>
        <v>94</v>
      </c>
      <c r="J7" s="2"/>
    </row>
    <row r="8" spans="1:10">
      <c r="A8">
        <v>7</v>
      </c>
      <c r="B8">
        <f t="shared" ca="1" si="0"/>
        <v>19308</v>
      </c>
      <c r="C8" s="1">
        <f t="shared" ca="1" si="1"/>
        <v>44374</v>
      </c>
      <c r="D8" t="str" cm="1">
        <f t="array" aca="1" ref="D8" ca="1">INDEX($D$2:$D$5,RANDBETWEEN(1,ROWS($D$2:$D$5)),1)</f>
        <v>Unassigned</v>
      </c>
      <c r="E8" t="s">
        <v>21</v>
      </c>
      <c r="F8">
        <f t="shared" ca="1" si="2"/>
        <v>383</v>
      </c>
      <c r="G8">
        <f t="shared" ca="1" si="3"/>
        <v>357</v>
      </c>
      <c r="H8">
        <f t="shared" ca="1" si="4"/>
        <v>93.211488250652735</v>
      </c>
      <c r="I8">
        <f t="shared" ca="1" si="5"/>
        <v>85</v>
      </c>
    </row>
    <row r="9" spans="1:10">
      <c r="A9">
        <v>8</v>
      </c>
      <c r="B9">
        <f t="shared" ca="1" si="0"/>
        <v>49978</v>
      </c>
      <c r="C9" s="1">
        <f t="shared" ca="1" si="1"/>
        <v>44275</v>
      </c>
      <c r="D9" t="str" cm="1">
        <f t="array" aca="1" ref="D9" ca="1">INDEX($D$2:$D$5,RANDBETWEEN(1,ROWS($D$2:$D$5)),1)</f>
        <v>Solved</v>
      </c>
      <c r="E9" t="s">
        <v>22</v>
      </c>
      <c r="F9">
        <f t="shared" ca="1" si="2"/>
        <v>401</v>
      </c>
      <c r="G9">
        <f t="shared" ca="1" si="3"/>
        <v>349</v>
      </c>
      <c r="H9">
        <f t="shared" ca="1" si="4"/>
        <v>87.032418952618457</v>
      </c>
      <c r="I9">
        <f t="shared" ca="1" si="5"/>
        <v>92</v>
      </c>
    </row>
    <row r="10" spans="1:10">
      <c r="A10">
        <v>9</v>
      </c>
      <c r="B10">
        <f t="shared" ca="1" si="0"/>
        <v>18291</v>
      </c>
      <c r="C10" s="1">
        <f t="shared" ca="1" si="1"/>
        <v>44262</v>
      </c>
      <c r="D10" t="str" cm="1">
        <f t="array" aca="1" ref="D10" ca="1">INDEX($D$2:$D$5,RANDBETWEEN(1,ROWS($D$2:$D$5)),1)</f>
        <v>Unassigned</v>
      </c>
      <c r="E10" t="s">
        <v>23</v>
      </c>
      <c r="F10">
        <f t="shared" ca="1" si="2"/>
        <v>380</v>
      </c>
      <c r="G10">
        <f t="shared" ca="1" si="3"/>
        <v>303</v>
      </c>
      <c r="H10">
        <f t="shared" ca="1" si="4"/>
        <v>79.736842105263165</v>
      </c>
      <c r="I10">
        <f t="shared" ca="1" si="5"/>
        <v>91</v>
      </c>
    </row>
    <row r="11" spans="1:10">
      <c r="A11">
        <v>10</v>
      </c>
      <c r="B11">
        <f t="shared" ca="1" si="0"/>
        <v>39647</v>
      </c>
      <c r="C11" s="1">
        <f t="shared" ca="1" si="1"/>
        <v>44188</v>
      </c>
      <c r="D11" t="str" cm="1">
        <f t="array" aca="1" ref="D11" ca="1">INDEX($D$2:$D$5,RANDBETWEEN(1,ROWS($D$2:$D$5)),1)</f>
        <v>Solved</v>
      </c>
      <c r="E11" t="str" cm="1">
        <f t="array" aca="1" ref="E11" ca="1">INDEX($E$2:$E$10,RANDBETWEEN(1,ROWS($E$2:$E$10)),1)</f>
        <v>Tamara Moreno</v>
      </c>
      <c r="F11">
        <f t="shared" ca="1" si="2"/>
        <v>395</v>
      </c>
      <c r="G11">
        <f t="shared" ca="1" si="3"/>
        <v>254</v>
      </c>
      <c r="H11">
        <f t="shared" ca="1" si="4"/>
        <v>64.303797468354432</v>
      </c>
      <c r="I11">
        <f t="shared" ca="1" si="5"/>
        <v>88</v>
      </c>
    </row>
    <row r="12" spans="1:10">
      <c r="A12">
        <v>11</v>
      </c>
      <c r="B12">
        <f t="shared" ca="1" si="0"/>
        <v>21907</v>
      </c>
      <c r="C12" s="1">
        <f t="shared" ca="1" si="1"/>
        <v>44084</v>
      </c>
      <c r="D12" t="str" cm="1">
        <f t="array" aca="1" ref="D12" ca="1">INDEX($D$2:$D$5,RANDBETWEEN(1,ROWS($D$2:$D$5)),1)</f>
        <v>Escalated</v>
      </c>
      <c r="E12" t="str" cm="1">
        <f t="array" aca="1" ref="E12" ca="1">INDEX($E$2:$E$10,RANDBETWEEN(1,ROWS($E$2:$E$10)),1)</f>
        <v>Jesus Bass</v>
      </c>
      <c r="F12">
        <f t="shared" ca="1" si="2"/>
        <v>404</v>
      </c>
      <c r="G12">
        <f t="shared" ca="1" si="3"/>
        <v>263</v>
      </c>
      <c r="H12">
        <f t="shared" ca="1" si="4"/>
        <v>65.099009900990097</v>
      </c>
      <c r="I12">
        <f t="shared" ca="1" si="5"/>
        <v>92</v>
      </c>
      <c r="J12" s="2"/>
    </row>
    <row r="13" spans="1:10">
      <c r="A13">
        <v>12</v>
      </c>
      <c r="B13">
        <f t="shared" ca="1" si="0"/>
        <v>46377</v>
      </c>
      <c r="C13" s="1">
        <f t="shared" ca="1" si="1"/>
        <v>44006</v>
      </c>
      <c r="D13" t="str" cm="1">
        <f t="array" aca="1" ref="D13" ca="1">INDEX($D$2:$D$5,RANDBETWEEN(1,ROWS($D$2:$D$5)),1)</f>
        <v>Solved</v>
      </c>
      <c r="E13" t="str" cm="1">
        <f t="array" aca="1" ref="E13" ca="1">INDEX($E$2:$E$10,RANDBETWEEN(1,ROWS($E$2:$E$10)),1)</f>
        <v>Edmund Marshall</v>
      </c>
      <c r="F13">
        <f t="shared" ca="1" si="2"/>
        <v>391</v>
      </c>
      <c r="G13">
        <f t="shared" ca="1" si="3"/>
        <v>379</v>
      </c>
      <c r="H13">
        <f t="shared" ca="1" si="4"/>
        <v>96.930946291560105</v>
      </c>
      <c r="I13">
        <f t="shared" ca="1" si="5"/>
        <v>87</v>
      </c>
      <c r="J13" s="2"/>
    </row>
    <row r="14" spans="1:10">
      <c r="A14">
        <v>13</v>
      </c>
      <c r="B14">
        <f t="shared" ca="1" si="0"/>
        <v>47887</v>
      </c>
      <c r="C14" s="1">
        <f t="shared" ca="1" si="1"/>
        <v>44399</v>
      </c>
      <c r="D14" t="str" cm="1">
        <f t="array" aca="1" ref="D14" ca="1">INDEX($D$2:$D$5,RANDBETWEEN(1,ROWS($D$2:$D$5)),1)</f>
        <v>Unassigned</v>
      </c>
      <c r="E14" t="str" cm="1">
        <f t="array" aca="1" ref="E14" ca="1">INDEX($E$2:$E$10,RANDBETWEEN(1,ROWS($E$2:$E$10)),1)</f>
        <v>Jesus Bass</v>
      </c>
      <c r="F14">
        <f t="shared" ca="1" si="2"/>
        <v>380</v>
      </c>
      <c r="G14">
        <f t="shared" ca="1" si="3"/>
        <v>356</v>
      </c>
      <c r="H14">
        <f t="shared" ca="1" si="4"/>
        <v>93.684210526315795</v>
      </c>
      <c r="I14">
        <f t="shared" ca="1" si="5"/>
        <v>95</v>
      </c>
      <c r="J14" s="2"/>
    </row>
    <row r="15" spans="1:10">
      <c r="A15">
        <v>14</v>
      </c>
      <c r="B15">
        <f t="shared" ca="1" si="0"/>
        <v>38299</v>
      </c>
      <c r="C15" s="1">
        <f t="shared" ca="1" si="1"/>
        <v>44323</v>
      </c>
      <c r="D15" t="str" cm="1">
        <f t="array" aca="1" ref="D15" ca="1">INDEX($D$2:$D$5,RANDBETWEEN(1,ROWS($D$2:$D$5)),1)</f>
        <v>Unassigned</v>
      </c>
      <c r="E15" t="str" cm="1">
        <f t="array" aca="1" ref="E15" ca="1">INDEX($E$2:$E$10,RANDBETWEEN(1,ROWS($E$2:$E$10)),1)</f>
        <v>Amos Rivera</v>
      </c>
      <c r="F15">
        <f t="shared" ca="1" si="2"/>
        <v>411</v>
      </c>
      <c r="G15">
        <f t="shared" ca="1" si="3"/>
        <v>292</v>
      </c>
      <c r="H15">
        <f t="shared" ca="1" si="4"/>
        <v>71.046228710462287</v>
      </c>
      <c r="I15">
        <f t="shared" ca="1" si="5"/>
        <v>85</v>
      </c>
      <c r="J15" s="2"/>
    </row>
    <row r="16" spans="1:10">
      <c r="A16">
        <v>15</v>
      </c>
      <c r="B16">
        <f t="shared" ca="1" si="0"/>
        <v>30341</v>
      </c>
      <c r="C16" s="1">
        <f t="shared" ca="1" si="1"/>
        <v>43996</v>
      </c>
      <c r="D16" t="str" cm="1">
        <f t="array" aca="1" ref="D16" ca="1">INDEX($D$2:$D$5,RANDBETWEEN(1,ROWS($D$2:$D$5)),1)</f>
        <v>Unassigned</v>
      </c>
      <c r="E16" t="str" cm="1">
        <f t="array" aca="1" ref="E16" ca="1">INDEX($E$2:$E$10,RANDBETWEEN(1,ROWS($E$2:$E$10)),1)</f>
        <v>Pat Phelps</v>
      </c>
      <c r="F16">
        <f t="shared" ca="1" si="2"/>
        <v>385</v>
      </c>
      <c r="G16">
        <f t="shared" ca="1" si="3"/>
        <v>338</v>
      </c>
      <c r="H16">
        <f t="shared" ca="1" si="4"/>
        <v>87.79220779220779</v>
      </c>
      <c r="I16">
        <f t="shared" ca="1" si="5"/>
        <v>93</v>
      </c>
      <c r="J16" s="2"/>
    </row>
    <row r="17" spans="1:10">
      <c r="A17">
        <v>16</v>
      </c>
      <c r="B17">
        <f t="shared" ca="1" si="0"/>
        <v>34571</v>
      </c>
      <c r="C17" s="1">
        <f t="shared" ca="1" si="1"/>
        <v>44124</v>
      </c>
      <c r="D17" t="str" cm="1">
        <f t="array" aca="1" ref="D17" ca="1">INDEX($D$2:$D$5,RANDBETWEEN(1,ROWS($D$2:$D$5)),1)</f>
        <v>Solved</v>
      </c>
      <c r="E17" t="str" cm="1">
        <f t="array" aca="1" ref="E17" ca="1">INDEX($E$2:$E$10,RANDBETWEEN(1,ROWS($E$2:$E$10)),1)</f>
        <v>Amos Rivera</v>
      </c>
      <c r="F17">
        <f t="shared" ca="1" si="2"/>
        <v>401</v>
      </c>
      <c r="G17">
        <f t="shared" ca="1" si="3"/>
        <v>307</v>
      </c>
      <c r="H17">
        <f t="shared" ca="1" si="4"/>
        <v>76.558603491271811</v>
      </c>
      <c r="I17">
        <f t="shared" ca="1" si="5"/>
        <v>89</v>
      </c>
      <c r="J17" s="2"/>
    </row>
    <row r="18" spans="1:10">
      <c r="A18">
        <v>17</v>
      </c>
      <c r="B18">
        <f t="shared" ca="1" si="0"/>
        <v>15162</v>
      </c>
      <c r="C18" s="1">
        <f t="shared" ca="1" si="1"/>
        <v>44229</v>
      </c>
      <c r="D18" t="str" cm="1">
        <f t="array" aca="1" ref="D18" ca="1">INDEX($D$2:$D$5,RANDBETWEEN(1,ROWS($D$2:$D$5)),1)</f>
        <v>Escalated</v>
      </c>
      <c r="E18" t="str" cm="1">
        <f t="array" aca="1" ref="E18" ca="1">INDEX($E$2:$E$10,RANDBETWEEN(1,ROWS($E$2:$E$10)),1)</f>
        <v>Jamie Norris</v>
      </c>
      <c r="F18">
        <f t="shared" ca="1" si="2"/>
        <v>415</v>
      </c>
      <c r="G18">
        <f t="shared" ca="1" si="3"/>
        <v>355</v>
      </c>
      <c r="H18">
        <f t="shared" ca="1" si="4"/>
        <v>85.542168674698786</v>
      </c>
      <c r="I18">
        <f t="shared" ca="1" si="5"/>
        <v>89</v>
      </c>
    </row>
    <row r="19" spans="1:10">
      <c r="A19">
        <v>18</v>
      </c>
      <c r="B19">
        <f t="shared" ca="1" si="0"/>
        <v>14978</v>
      </c>
      <c r="C19" s="1">
        <f t="shared" ca="1" si="1"/>
        <v>44378</v>
      </c>
      <c r="D19" t="str" cm="1">
        <f t="array" aca="1" ref="D19" ca="1">INDEX($D$2:$D$5,RANDBETWEEN(1,ROWS($D$2:$D$5)),1)</f>
        <v>Open</v>
      </c>
      <c r="E19" t="str" cm="1">
        <f t="array" aca="1" ref="E19" ca="1">INDEX($E$2:$E$10,RANDBETWEEN(1,ROWS($E$2:$E$10)),1)</f>
        <v>Jamie Norris</v>
      </c>
      <c r="F19">
        <f t="shared" ca="1" si="2"/>
        <v>420</v>
      </c>
      <c r="G19">
        <f t="shared" ca="1" si="3"/>
        <v>274</v>
      </c>
      <c r="H19">
        <f t="shared" ca="1" si="4"/>
        <v>65.238095238095241</v>
      </c>
      <c r="I19">
        <f t="shared" ca="1" si="5"/>
        <v>85</v>
      </c>
    </row>
    <row r="20" spans="1:10">
      <c r="A20">
        <v>19</v>
      </c>
      <c r="B20">
        <f t="shared" ca="1" si="0"/>
        <v>41901</v>
      </c>
      <c r="C20" s="1">
        <f t="shared" ca="1" si="1"/>
        <v>44217</v>
      </c>
      <c r="D20" t="str" cm="1">
        <f t="array" aca="1" ref="D20" ca="1">INDEX($D$2:$D$5,RANDBETWEEN(1,ROWS($D$2:$D$5)),1)</f>
        <v>Open</v>
      </c>
      <c r="E20" t="str" cm="1">
        <f t="array" aca="1" ref="E20" ca="1">INDEX($E$2:$E$10,RANDBETWEEN(1,ROWS($E$2:$E$10)),1)</f>
        <v>Pat Phelps</v>
      </c>
      <c r="F20">
        <f t="shared" ca="1" si="2"/>
        <v>384</v>
      </c>
      <c r="G20">
        <f t="shared" ca="1" si="3"/>
        <v>251</v>
      </c>
      <c r="H20">
        <f t="shared" ca="1" si="4"/>
        <v>65.364583333333343</v>
      </c>
      <c r="I20">
        <f t="shared" ca="1" si="5"/>
        <v>86</v>
      </c>
    </row>
    <row r="21" spans="1:10">
      <c r="A21">
        <v>20</v>
      </c>
      <c r="B21">
        <f t="shared" ca="1" si="0"/>
        <v>37163</v>
      </c>
      <c r="C21" s="1">
        <f t="shared" ca="1" si="1"/>
        <v>44271</v>
      </c>
      <c r="D21" t="str" cm="1">
        <f t="array" aca="1" ref="D21" ca="1">INDEX($D$2:$D$5,RANDBETWEEN(1,ROWS($D$2:$D$5)),1)</f>
        <v>Open</v>
      </c>
      <c r="E21" t="str" cm="1">
        <f t="array" aca="1" ref="E21" ca="1">INDEX($E$2:$E$10,RANDBETWEEN(1,ROWS($E$2:$E$10)),1)</f>
        <v>Jesus Bass</v>
      </c>
      <c r="F21">
        <f t="shared" ca="1" si="2"/>
        <v>402</v>
      </c>
      <c r="G21">
        <f t="shared" ca="1" si="3"/>
        <v>326</v>
      </c>
      <c r="H21">
        <f t="shared" ca="1" si="4"/>
        <v>81.094527363184071</v>
      </c>
      <c r="I21">
        <f t="shared" ca="1" si="5"/>
        <v>94</v>
      </c>
    </row>
    <row r="22" spans="1:10">
      <c r="A22">
        <v>21</v>
      </c>
      <c r="B22">
        <f t="shared" ca="1" si="0"/>
        <v>43689</v>
      </c>
      <c r="C22" s="1">
        <f t="shared" ca="1" si="1"/>
        <v>44304</v>
      </c>
      <c r="D22" t="str" cm="1">
        <f t="array" aca="1" ref="D22" ca="1">INDEX($D$2:$D$5,RANDBETWEEN(1,ROWS($D$2:$D$5)),1)</f>
        <v>Solved</v>
      </c>
      <c r="E22" t="str" cm="1">
        <f t="array" aca="1" ref="E22" ca="1">INDEX($E$2:$E$10,RANDBETWEEN(1,ROWS($E$2:$E$10)),1)</f>
        <v>Wendy Hicks</v>
      </c>
      <c r="F22">
        <f t="shared" ca="1" si="2"/>
        <v>402</v>
      </c>
      <c r="G22">
        <f t="shared" ca="1" si="3"/>
        <v>366</v>
      </c>
      <c r="H22">
        <f t="shared" ca="1" si="4"/>
        <v>91.044776119402982</v>
      </c>
      <c r="I22">
        <f t="shared" ca="1" si="5"/>
        <v>90</v>
      </c>
    </row>
    <row r="23" spans="1:10">
      <c r="A23">
        <v>22</v>
      </c>
      <c r="B23">
        <f t="shared" ca="1" si="0"/>
        <v>32180</v>
      </c>
      <c r="C23" s="1">
        <f t="shared" ca="1" si="1"/>
        <v>44207</v>
      </c>
      <c r="D23" t="str" cm="1">
        <f t="array" aca="1" ref="D23" ca="1">INDEX($D$2:$D$5,RANDBETWEEN(1,ROWS($D$2:$D$5)),1)</f>
        <v>Solved</v>
      </c>
      <c r="E23" t="str" cm="1">
        <f t="array" aca="1" ref="E23" ca="1">INDEX($E$2:$E$10,RANDBETWEEN(1,ROWS($E$2:$E$10)),1)</f>
        <v>Jamie Norris</v>
      </c>
      <c r="F23">
        <f t="shared" ca="1" si="2"/>
        <v>393</v>
      </c>
      <c r="G23">
        <f t="shared" ca="1" si="3"/>
        <v>292</v>
      </c>
      <c r="H23">
        <f t="shared" ca="1" si="4"/>
        <v>74.300254452926211</v>
      </c>
      <c r="I23">
        <f t="shared" ca="1" si="5"/>
        <v>86</v>
      </c>
      <c r="J23" s="2"/>
    </row>
    <row r="24" spans="1:10">
      <c r="A24">
        <v>23</v>
      </c>
      <c r="B24">
        <f t="shared" ca="1" si="0"/>
        <v>11243</v>
      </c>
      <c r="C24" s="1">
        <f t="shared" ca="1" si="1"/>
        <v>44237</v>
      </c>
      <c r="D24" t="str" cm="1">
        <f t="array" aca="1" ref="D24" ca="1">INDEX($D$2:$D$5,RANDBETWEEN(1,ROWS($D$2:$D$5)),1)</f>
        <v>Solved</v>
      </c>
      <c r="E24" t="str" cm="1">
        <f t="array" aca="1" ref="E24" ca="1">INDEX($E$2:$E$10,RANDBETWEEN(1,ROWS($E$2:$E$10)),1)</f>
        <v>Pat Phelps</v>
      </c>
      <c r="F24">
        <f t="shared" ca="1" si="2"/>
        <v>398</v>
      </c>
      <c r="G24">
        <f t="shared" ca="1" si="3"/>
        <v>260</v>
      </c>
      <c r="H24">
        <f t="shared" ca="1" si="4"/>
        <v>65.326633165829151</v>
      </c>
      <c r="I24">
        <f t="shared" ca="1" si="5"/>
        <v>95</v>
      </c>
    </row>
    <row r="25" spans="1:10">
      <c r="A25">
        <v>24</v>
      </c>
      <c r="B25">
        <f t="shared" ca="1" si="0"/>
        <v>28225</v>
      </c>
      <c r="C25" s="1">
        <f t="shared" ca="1" si="1"/>
        <v>44390</v>
      </c>
      <c r="D25" t="str" cm="1">
        <f t="array" aca="1" ref="D25" ca="1">INDEX($D$2:$D$5,RANDBETWEEN(1,ROWS($D$2:$D$5)),1)</f>
        <v>Escalated</v>
      </c>
      <c r="E25" t="str" cm="1">
        <f t="array" aca="1" ref="E25" ca="1">INDEX($E$2:$E$10,RANDBETWEEN(1,ROWS($E$2:$E$10)),1)</f>
        <v>Amos Rivera</v>
      </c>
      <c r="F25">
        <f t="shared" ca="1" si="2"/>
        <v>381</v>
      </c>
      <c r="G25">
        <f t="shared" ca="1" si="3"/>
        <v>312</v>
      </c>
      <c r="H25">
        <f t="shared" ca="1" si="4"/>
        <v>81.889763779527556</v>
      </c>
      <c r="I25">
        <f t="shared" ca="1" si="5"/>
        <v>87</v>
      </c>
      <c r="J25" s="2"/>
    </row>
    <row r="26" spans="1:10">
      <c r="A26">
        <v>25</v>
      </c>
      <c r="B26">
        <f t="shared" ca="1" si="0"/>
        <v>33447</v>
      </c>
      <c r="C26" s="1">
        <f t="shared" ca="1" si="1"/>
        <v>44340</v>
      </c>
      <c r="D26" t="str" cm="1">
        <f t="array" aca="1" ref="D26" ca="1">INDEX($D$2:$D$5,RANDBETWEEN(1,ROWS($D$2:$D$5)),1)</f>
        <v>Escalated</v>
      </c>
      <c r="E26" t="str" cm="1">
        <f t="array" aca="1" ref="E26" ca="1">INDEX($E$2:$E$10,RANDBETWEEN(1,ROWS($E$2:$E$10)),1)</f>
        <v>Julio Pierce</v>
      </c>
      <c r="F26">
        <f t="shared" ca="1" si="2"/>
        <v>389</v>
      </c>
      <c r="G26">
        <f t="shared" ca="1" si="3"/>
        <v>346</v>
      </c>
      <c r="H26">
        <f t="shared" ca="1" si="4"/>
        <v>88.946015424164528</v>
      </c>
      <c r="I26">
        <f t="shared" ca="1" si="5"/>
        <v>85</v>
      </c>
      <c r="J26" s="2"/>
    </row>
    <row r="27" spans="1:10">
      <c r="A27">
        <v>26</v>
      </c>
      <c r="B27">
        <f t="shared" ca="1" si="0"/>
        <v>21120</v>
      </c>
      <c r="C27" s="1">
        <f t="shared" ca="1" si="1"/>
        <v>44132</v>
      </c>
      <c r="D27" t="str" cm="1">
        <f t="array" aca="1" ref="D27" ca="1">INDEX($D$2:$D$5,RANDBETWEEN(1,ROWS($D$2:$D$5)),1)</f>
        <v>Escalated</v>
      </c>
      <c r="E27" t="str" cm="1">
        <f t="array" aca="1" ref="E27" ca="1">INDEX($E$2:$E$10,RANDBETWEEN(1,ROWS($E$2:$E$10)),1)</f>
        <v>Jamie Norris</v>
      </c>
      <c r="F27">
        <f t="shared" ca="1" si="2"/>
        <v>401</v>
      </c>
      <c r="G27">
        <f t="shared" ca="1" si="3"/>
        <v>371</v>
      </c>
      <c r="H27">
        <f t="shared" ca="1" si="4"/>
        <v>92.518703241895267</v>
      </c>
      <c r="I27">
        <f t="shared" ca="1" si="5"/>
        <v>86</v>
      </c>
      <c r="J27" s="2"/>
    </row>
    <row r="28" spans="1:10">
      <c r="A28">
        <v>27</v>
      </c>
      <c r="B28">
        <f t="shared" ca="1" si="0"/>
        <v>19939</v>
      </c>
      <c r="C28" s="1">
        <f t="shared" ca="1" si="1"/>
        <v>44381</v>
      </c>
      <c r="D28" t="str" cm="1">
        <f t="array" aca="1" ref="D28" ca="1">INDEX($D$2:$D$5,RANDBETWEEN(1,ROWS($D$2:$D$5)),1)</f>
        <v>Unassigned</v>
      </c>
      <c r="E28" t="str" cm="1">
        <f t="array" aca="1" ref="E28" ca="1">INDEX($E$2:$E$10,RANDBETWEEN(1,ROWS($E$2:$E$10)),1)</f>
        <v>Wendy Hicks</v>
      </c>
      <c r="F28">
        <f t="shared" ca="1" si="2"/>
        <v>415</v>
      </c>
      <c r="G28">
        <f t="shared" ca="1" si="3"/>
        <v>290</v>
      </c>
      <c r="H28">
        <f t="shared" ca="1" si="4"/>
        <v>69.879518072289159</v>
      </c>
      <c r="I28">
        <f t="shared" ca="1" si="5"/>
        <v>86</v>
      </c>
      <c r="J28" s="2"/>
    </row>
    <row r="29" spans="1:10">
      <c r="A29">
        <v>28</v>
      </c>
      <c r="B29">
        <f t="shared" ca="1" si="0"/>
        <v>41051</v>
      </c>
      <c r="C29" s="1">
        <f t="shared" ca="1" si="1"/>
        <v>44144</v>
      </c>
      <c r="D29" t="str" cm="1">
        <f t="array" aca="1" ref="D29" ca="1">INDEX($D$2:$D$5,RANDBETWEEN(1,ROWS($D$2:$D$5)),1)</f>
        <v>Unassigned</v>
      </c>
      <c r="E29" t="str" cm="1">
        <f t="array" aca="1" ref="E29" ca="1">INDEX($E$2:$E$10,RANDBETWEEN(1,ROWS($E$2:$E$10)),1)</f>
        <v>Amos Rivera</v>
      </c>
      <c r="F29">
        <f t="shared" ca="1" si="2"/>
        <v>419</v>
      </c>
      <c r="G29">
        <f t="shared" ca="1" si="3"/>
        <v>364</v>
      </c>
      <c r="H29">
        <f t="shared" ca="1" si="4"/>
        <v>86.873508353221965</v>
      </c>
      <c r="I29">
        <f t="shared" ca="1" si="5"/>
        <v>91</v>
      </c>
      <c r="J29" s="2"/>
    </row>
    <row r="30" spans="1:10">
      <c r="A30">
        <v>29</v>
      </c>
      <c r="B30">
        <f t="shared" ca="1" si="0"/>
        <v>33186</v>
      </c>
      <c r="C30" s="1">
        <f t="shared" ca="1" si="1"/>
        <v>44248</v>
      </c>
      <c r="D30" t="str" cm="1">
        <f t="array" aca="1" ref="D30" ca="1">INDEX($D$2:$D$5,RANDBETWEEN(1,ROWS($D$2:$D$5)),1)</f>
        <v>Unassigned</v>
      </c>
      <c r="E30" t="str" cm="1">
        <f t="array" aca="1" ref="E30" ca="1">INDEX($E$2:$E$10,RANDBETWEEN(1,ROWS($E$2:$E$10)),1)</f>
        <v>Tamara Moreno</v>
      </c>
      <c r="F30">
        <f t="shared" ca="1" si="2"/>
        <v>385</v>
      </c>
      <c r="G30">
        <f t="shared" ca="1" si="3"/>
        <v>379</v>
      </c>
      <c r="H30">
        <f t="shared" ca="1" si="4"/>
        <v>98.441558441558442</v>
      </c>
      <c r="I30">
        <f t="shared" ca="1" si="5"/>
        <v>89</v>
      </c>
      <c r="J30" s="2"/>
    </row>
    <row r="31" spans="1:10">
      <c r="A31">
        <v>30</v>
      </c>
      <c r="B31">
        <f t="shared" ca="1" si="0"/>
        <v>33036</v>
      </c>
      <c r="C31" s="1">
        <f t="shared" ca="1" si="1"/>
        <v>44174</v>
      </c>
      <c r="D31" t="str" cm="1">
        <f t="array" aca="1" ref="D31" ca="1">INDEX($D$2:$D$5,RANDBETWEEN(1,ROWS($D$2:$D$5)),1)</f>
        <v>Unassigned</v>
      </c>
      <c r="E31" t="str" cm="1">
        <f t="array" aca="1" ref="E31" ca="1">INDEX($E$2:$E$10,RANDBETWEEN(1,ROWS($E$2:$E$10)),1)</f>
        <v>Wendy Hicks</v>
      </c>
      <c r="F31">
        <f t="shared" ca="1" si="2"/>
        <v>417</v>
      </c>
      <c r="G31">
        <f t="shared" ca="1" si="3"/>
        <v>360</v>
      </c>
      <c r="H31">
        <f t="shared" ca="1" si="4"/>
        <v>86.330935251798564</v>
      </c>
      <c r="I31">
        <f t="shared" ca="1" si="5"/>
        <v>92</v>
      </c>
      <c r="J31" s="2"/>
    </row>
    <row r="32" spans="1:10">
      <c r="A32">
        <v>31</v>
      </c>
      <c r="B32">
        <f t="shared" ca="1" si="0"/>
        <v>21762</v>
      </c>
      <c r="C32" s="1">
        <f t="shared" ca="1" si="1"/>
        <v>44012</v>
      </c>
      <c r="D32" t="str" cm="1">
        <f t="array" aca="1" ref="D32" ca="1">INDEX($D$2:$D$5,RANDBETWEEN(1,ROWS($D$2:$D$5)),1)</f>
        <v>Escalated</v>
      </c>
      <c r="E32" t="str" cm="1">
        <f t="array" aca="1" ref="E32" ca="1">INDEX($E$2:$E$10,RANDBETWEEN(1,ROWS($E$2:$E$10)),1)</f>
        <v>Tamara Moreno</v>
      </c>
      <c r="F32">
        <f t="shared" ca="1" si="2"/>
        <v>406</v>
      </c>
      <c r="G32">
        <f t="shared" ca="1" si="3"/>
        <v>274</v>
      </c>
      <c r="H32">
        <f t="shared" ca="1" si="4"/>
        <v>67.487684729064028</v>
      </c>
      <c r="I32">
        <f t="shared" ca="1" si="5"/>
        <v>93</v>
      </c>
      <c r="J32" s="2"/>
    </row>
    <row r="33" spans="1:10">
      <c r="A33">
        <v>32</v>
      </c>
      <c r="B33">
        <f t="shared" ca="1" si="0"/>
        <v>26086</v>
      </c>
      <c r="C33" s="1">
        <f t="shared" ca="1" si="1"/>
        <v>44099</v>
      </c>
      <c r="D33" t="str" cm="1">
        <f t="array" aca="1" ref="D33" ca="1">INDEX($D$2:$D$5,RANDBETWEEN(1,ROWS($D$2:$D$5)),1)</f>
        <v>Unassigned</v>
      </c>
      <c r="E33" t="str" cm="1">
        <f t="array" aca="1" ref="E33" ca="1">INDEX($E$2:$E$10,RANDBETWEEN(1,ROWS($E$2:$E$10)),1)</f>
        <v>Tamara Moreno</v>
      </c>
      <c r="F33">
        <f t="shared" ca="1" si="2"/>
        <v>407</v>
      </c>
      <c r="G33">
        <f t="shared" ca="1" si="3"/>
        <v>374</v>
      </c>
      <c r="H33">
        <f t="shared" ca="1" si="4"/>
        <v>91.891891891891902</v>
      </c>
      <c r="I33">
        <f t="shared" ca="1" si="5"/>
        <v>86</v>
      </c>
      <c r="J33" s="2"/>
    </row>
    <row r="34" spans="1:10">
      <c r="A34">
        <v>33</v>
      </c>
      <c r="B34">
        <f t="shared" ca="1" si="0"/>
        <v>24697</v>
      </c>
      <c r="C34" s="1">
        <f t="shared" ca="1" si="1"/>
        <v>44073</v>
      </c>
      <c r="D34" t="str" cm="1">
        <f t="array" aca="1" ref="D34" ca="1">INDEX($D$2:$D$5,RANDBETWEEN(1,ROWS($D$2:$D$5)),1)</f>
        <v>Open</v>
      </c>
      <c r="E34" t="str" cm="1">
        <f t="array" aca="1" ref="E34" ca="1">INDEX($E$2:$E$10,RANDBETWEEN(1,ROWS($E$2:$E$10)),1)</f>
        <v>Amos Rivera</v>
      </c>
      <c r="F34">
        <f t="shared" ca="1" si="2"/>
        <v>395</v>
      </c>
      <c r="G34">
        <f t="shared" ca="1" si="3"/>
        <v>352</v>
      </c>
      <c r="H34">
        <f t="shared" ca="1" si="4"/>
        <v>89.113924050632903</v>
      </c>
      <c r="I34">
        <f t="shared" ca="1" si="5"/>
        <v>87</v>
      </c>
      <c r="J34" s="2"/>
    </row>
    <row r="35" spans="1:10">
      <c r="A35">
        <v>34</v>
      </c>
      <c r="B35">
        <f t="shared" ca="1" si="0"/>
        <v>41592</v>
      </c>
      <c r="C35" s="1">
        <f t="shared" ca="1" si="1"/>
        <v>44072</v>
      </c>
      <c r="D35" t="str" cm="1">
        <f t="array" aca="1" ref="D35" ca="1">INDEX($D$2:$D$5,RANDBETWEEN(1,ROWS($D$2:$D$5)),1)</f>
        <v>Escalated</v>
      </c>
      <c r="E35" t="str" cm="1">
        <f t="array" aca="1" ref="E35" ca="1">INDEX($E$2:$E$10,RANDBETWEEN(1,ROWS($E$2:$E$10)),1)</f>
        <v>Pat Phelps</v>
      </c>
      <c r="F35">
        <f t="shared" ca="1" si="2"/>
        <v>380</v>
      </c>
      <c r="G35">
        <f t="shared" ca="1" si="3"/>
        <v>302</v>
      </c>
      <c r="H35">
        <f t="shared" ca="1" si="4"/>
        <v>79.473684210526315</v>
      </c>
      <c r="I35">
        <f t="shared" ca="1" si="5"/>
        <v>92</v>
      </c>
      <c r="J35" s="2"/>
    </row>
    <row r="36" spans="1:10">
      <c r="A36">
        <v>35</v>
      </c>
      <c r="B36">
        <f t="shared" ca="1" si="0"/>
        <v>37475</v>
      </c>
      <c r="C36" s="1">
        <f t="shared" ca="1" si="1"/>
        <v>44404</v>
      </c>
      <c r="D36" t="str" cm="1">
        <f t="array" aca="1" ref="D36" ca="1">INDEX($D$2:$D$5,RANDBETWEEN(1,ROWS($D$2:$D$5)),1)</f>
        <v>Solved</v>
      </c>
      <c r="E36" t="str" cm="1">
        <f t="array" aca="1" ref="E36" ca="1">INDEX($E$2:$E$10,RANDBETWEEN(1,ROWS($E$2:$E$10)),1)</f>
        <v>Hubert Castillo</v>
      </c>
      <c r="F36">
        <f t="shared" ca="1" si="2"/>
        <v>385</v>
      </c>
      <c r="G36">
        <f t="shared" ca="1" si="3"/>
        <v>273</v>
      </c>
      <c r="H36">
        <f t="shared" ca="1" si="4"/>
        <v>70.909090909090907</v>
      </c>
      <c r="I36">
        <f t="shared" ca="1" si="5"/>
        <v>87</v>
      </c>
      <c r="J36" s="2"/>
    </row>
    <row r="37" spans="1:10">
      <c r="A37">
        <v>36</v>
      </c>
      <c r="B37">
        <f t="shared" ca="1" si="0"/>
        <v>27074</v>
      </c>
      <c r="C37" s="1">
        <f t="shared" ca="1" si="1"/>
        <v>44383</v>
      </c>
      <c r="D37" t="str" cm="1">
        <f t="array" aca="1" ref="D37" ca="1">INDEX($D$2:$D$5,RANDBETWEEN(1,ROWS($D$2:$D$5)),1)</f>
        <v>Unassigned</v>
      </c>
      <c r="E37" t="str" cm="1">
        <f t="array" aca="1" ref="E37" ca="1">INDEX($E$2:$E$10,RANDBETWEEN(1,ROWS($E$2:$E$10)),1)</f>
        <v>Julio Pierce</v>
      </c>
      <c r="F37">
        <f t="shared" ca="1" si="2"/>
        <v>400</v>
      </c>
      <c r="G37">
        <f t="shared" ca="1" si="3"/>
        <v>268</v>
      </c>
      <c r="H37">
        <f t="shared" ca="1" si="4"/>
        <v>67</v>
      </c>
      <c r="I37">
        <f t="shared" ca="1" si="5"/>
        <v>95</v>
      </c>
      <c r="J37" s="2"/>
    </row>
    <row r="38" spans="1:10">
      <c r="A38">
        <v>37</v>
      </c>
      <c r="B38">
        <f t="shared" ca="1" si="0"/>
        <v>17509</v>
      </c>
      <c r="C38" s="1">
        <f t="shared" ca="1" si="1"/>
        <v>44062</v>
      </c>
      <c r="D38" t="str" cm="1">
        <f t="array" aca="1" ref="D38" ca="1">INDEX($D$2:$D$5,RANDBETWEEN(1,ROWS($D$2:$D$5)),1)</f>
        <v>Open</v>
      </c>
      <c r="E38" t="str" cm="1">
        <f t="array" aca="1" ref="E38" ca="1">INDEX($E$2:$E$10,RANDBETWEEN(1,ROWS($E$2:$E$10)),1)</f>
        <v>Wendy Hicks</v>
      </c>
      <c r="F38">
        <f t="shared" ca="1" si="2"/>
        <v>390</v>
      </c>
      <c r="G38">
        <f t="shared" ca="1" si="3"/>
        <v>304</v>
      </c>
      <c r="H38">
        <f t="shared" ca="1" si="4"/>
        <v>77.948717948717956</v>
      </c>
      <c r="I38">
        <f t="shared" ca="1" si="5"/>
        <v>89</v>
      </c>
      <c r="J38" s="2"/>
    </row>
    <row r="39" spans="1:10">
      <c r="A39">
        <v>38</v>
      </c>
      <c r="B39">
        <f t="shared" ca="1" si="0"/>
        <v>46770</v>
      </c>
      <c r="C39" s="1">
        <f t="shared" ca="1" si="1"/>
        <v>44384</v>
      </c>
      <c r="D39" t="str" cm="1">
        <f t="array" aca="1" ref="D39" ca="1">INDEX($D$2:$D$5,RANDBETWEEN(1,ROWS($D$2:$D$5)),1)</f>
        <v>Unassigned</v>
      </c>
      <c r="E39" t="str" cm="1">
        <f t="array" aca="1" ref="E39" ca="1">INDEX($E$2:$E$10,RANDBETWEEN(1,ROWS($E$2:$E$10)),1)</f>
        <v>Hubert Castillo</v>
      </c>
      <c r="F39">
        <f t="shared" ca="1" si="2"/>
        <v>380</v>
      </c>
      <c r="G39">
        <f t="shared" ca="1" si="3"/>
        <v>334</v>
      </c>
      <c r="H39">
        <f t="shared" ca="1" si="4"/>
        <v>87.89473684210526</v>
      </c>
      <c r="I39">
        <f t="shared" ca="1" si="5"/>
        <v>91</v>
      </c>
      <c r="J39" s="2"/>
    </row>
    <row r="40" spans="1:10">
      <c r="A40">
        <v>39</v>
      </c>
      <c r="B40">
        <f t="shared" ca="1" si="0"/>
        <v>31770</v>
      </c>
      <c r="C40" s="1">
        <f t="shared" ca="1" si="1"/>
        <v>44098</v>
      </c>
      <c r="D40" t="str" cm="1">
        <f t="array" aca="1" ref="D40" ca="1">INDEX($D$2:$D$5,RANDBETWEEN(1,ROWS($D$2:$D$5)),1)</f>
        <v>Unassigned</v>
      </c>
      <c r="E40" t="str" cm="1">
        <f t="array" aca="1" ref="E40" ca="1">INDEX($E$2:$E$10,RANDBETWEEN(1,ROWS($E$2:$E$10)),1)</f>
        <v>Jamie Norris</v>
      </c>
      <c r="F40">
        <f t="shared" ca="1" si="2"/>
        <v>410</v>
      </c>
      <c r="G40">
        <f t="shared" ca="1" si="3"/>
        <v>310</v>
      </c>
      <c r="H40">
        <f t="shared" ca="1" si="4"/>
        <v>75.609756097560975</v>
      </c>
      <c r="I40">
        <f t="shared" ca="1" si="5"/>
        <v>91</v>
      </c>
      <c r="J40" s="2"/>
    </row>
    <row r="41" spans="1:10">
      <c r="A41">
        <v>40</v>
      </c>
      <c r="B41">
        <f t="shared" ca="1" si="0"/>
        <v>36104</v>
      </c>
      <c r="C41" s="1">
        <f t="shared" ca="1" si="1"/>
        <v>44186</v>
      </c>
      <c r="D41" t="str" cm="1">
        <f t="array" aca="1" ref="D41" ca="1">INDEX($D$2:$D$5,RANDBETWEEN(1,ROWS($D$2:$D$5)),1)</f>
        <v>Unassigned</v>
      </c>
      <c r="E41" t="str" cm="1">
        <f t="array" aca="1" ref="E41" ca="1">INDEX($E$2:$E$10,RANDBETWEEN(1,ROWS($E$2:$E$10)),1)</f>
        <v>Julio Pierce</v>
      </c>
      <c r="F41">
        <f t="shared" ca="1" si="2"/>
        <v>403</v>
      </c>
      <c r="G41">
        <f t="shared" ca="1" si="3"/>
        <v>339</v>
      </c>
      <c r="H41">
        <f t="shared" ca="1" si="4"/>
        <v>84.119106699751853</v>
      </c>
      <c r="I41">
        <f t="shared" ca="1" si="5"/>
        <v>93</v>
      </c>
      <c r="J41" s="2"/>
    </row>
    <row r="42" spans="1:10">
      <c r="A42">
        <v>41</v>
      </c>
      <c r="B42">
        <f t="shared" ca="1" si="0"/>
        <v>27917</v>
      </c>
      <c r="C42" s="1">
        <f t="shared" ca="1" si="1"/>
        <v>44091</v>
      </c>
      <c r="D42" t="str" cm="1">
        <f t="array" aca="1" ref="D42" ca="1">INDEX($D$2:$D$5,RANDBETWEEN(1,ROWS($D$2:$D$5)),1)</f>
        <v>Solved</v>
      </c>
      <c r="E42" t="str" cm="1">
        <f t="array" aca="1" ref="E42" ca="1">INDEX($E$2:$E$10,RANDBETWEEN(1,ROWS($E$2:$E$10)),1)</f>
        <v>Hubert Castillo</v>
      </c>
      <c r="F42">
        <f t="shared" ca="1" si="2"/>
        <v>394</v>
      </c>
      <c r="G42">
        <f t="shared" ca="1" si="3"/>
        <v>265</v>
      </c>
      <c r="H42">
        <f t="shared" ca="1" si="4"/>
        <v>67.258883248730967</v>
      </c>
      <c r="I42">
        <f t="shared" ca="1" si="5"/>
        <v>86</v>
      </c>
      <c r="J42" s="2"/>
    </row>
    <row r="43" spans="1:10">
      <c r="A43">
        <v>42</v>
      </c>
      <c r="B43">
        <f t="shared" ca="1" si="0"/>
        <v>16597</v>
      </c>
      <c r="C43" s="1">
        <f t="shared" ca="1" si="1"/>
        <v>44145</v>
      </c>
      <c r="D43" t="str" cm="1">
        <f t="array" aca="1" ref="D43" ca="1">INDEX($D$2:$D$5,RANDBETWEEN(1,ROWS($D$2:$D$5)),1)</f>
        <v>Open</v>
      </c>
      <c r="E43" t="str" cm="1">
        <f t="array" aca="1" ref="E43" ca="1">INDEX($E$2:$E$10,RANDBETWEEN(1,ROWS($E$2:$E$10)),1)</f>
        <v>Wendy Hicks</v>
      </c>
      <c r="F43">
        <f t="shared" ca="1" si="2"/>
        <v>399</v>
      </c>
      <c r="G43">
        <f t="shared" ca="1" si="3"/>
        <v>272</v>
      </c>
      <c r="H43">
        <f t="shared" ca="1" si="4"/>
        <v>68.1704260651629</v>
      </c>
      <c r="I43">
        <f t="shared" ca="1" si="5"/>
        <v>94</v>
      </c>
    </row>
    <row r="44" spans="1:10">
      <c r="A44">
        <v>43</v>
      </c>
      <c r="B44">
        <f t="shared" ca="1" si="0"/>
        <v>30865</v>
      </c>
      <c r="C44" s="1">
        <f t="shared" ca="1" si="1"/>
        <v>44241</v>
      </c>
      <c r="D44" t="str" cm="1">
        <f t="array" aca="1" ref="D44" ca="1">INDEX($D$2:$D$5,RANDBETWEEN(1,ROWS($D$2:$D$5)),1)</f>
        <v>Solved</v>
      </c>
      <c r="E44" t="str" cm="1">
        <f t="array" aca="1" ref="E44" ca="1">INDEX($E$2:$E$10,RANDBETWEEN(1,ROWS($E$2:$E$10)),1)</f>
        <v>Wendy Hicks</v>
      </c>
      <c r="F44">
        <f t="shared" ca="1" si="2"/>
        <v>408</v>
      </c>
      <c r="G44">
        <f t="shared" ca="1" si="3"/>
        <v>260</v>
      </c>
      <c r="H44">
        <f t="shared" ca="1" si="4"/>
        <v>63.725490196078425</v>
      </c>
      <c r="I44">
        <f t="shared" ca="1" si="5"/>
        <v>91</v>
      </c>
      <c r="J44" s="2"/>
    </row>
    <row r="45" spans="1:10">
      <c r="A45">
        <v>44</v>
      </c>
      <c r="B45">
        <f t="shared" ca="1" si="0"/>
        <v>23345</v>
      </c>
      <c r="C45" s="1">
        <f t="shared" ca="1" si="1"/>
        <v>44083</v>
      </c>
      <c r="D45" t="str" cm="1">
        <f t="array" aca="1" ref="D45" ca="1">INDEX($D$2:$D$5,RANDBETWEEN(1,ROWS($D$2:$D$5)),1)</f>
        <v>Unassigned</v>
      </c>
      <c r="E45" t="str" cm="1">
        <f t="array" aca="1" ref="E45" ca="1">INDEX($E$2:$E$10,RANDBETWEEN(1,ROWS($E$2:$E$10)),1)</f>
        <v>Tamara Moreno</v>
      </c>
      <c r="F45">
        <f t="shared" ca="1" si="2"/>
        <v>402</v>
      </c>
      <c r="G45">
        <f t="shared" ca="1" si="3"/>
        <v>254</v>
      </c>
      <c r="H45">
        <f t="shared" ca="1" si="4"/>
        <v>63.184079601990049</v>
      </c>
      <c r="I45">
        <f t="shared" ca="1" si="5"/>
        <v>90</v>
      </c>
      <c r="J45" s="2"/>
    </row>
    <row r="46" spans="1:10">
      <c r="A46">
        <v>45</v>
      </c>
      <c r="B46">
        <f t="shared" ca="1" si="0"/>
        <v>31169</v>
      </c>
      <c r="C46" s="1">
        <f t="shared" ca="1" si="1"/>
        <v>44207</v>
      </c>
      <c r="D46" t="str" cm="1">
        <f t="array" aca="1" ref="D46" ca="1">INDEX($D$2:$D$5,RANDBETWEEN(1,ROWS($D$2:$D$5)),1)</f>
        <v>Open</v>
      </c>
      <c r="E46" t="str" cm="1">
        <f t="array" aca="1" ref="E46" ca="1">INDEX($E$2:$E$10,RANDBETWEEN(1,ROWS($E$2:$E$10)),1)</f>
        <v>Julio Pierce</v>
      </c>
      <c r="F46">
        <f t="shared" ca="1" si="2"/>
        <v>385</v>
      </c>
      <c r="G46">
        <f t="shared" ca="1" si="3"/>
        <v>278</v>
      </c>
      <c r="H46">
        <f t="shared" ca="1" si="4"/>
        <v>72.20779220779221</v>
      </c>
      <c r="I46">
        <f t="shared" ca="1" si="5"/>
        <v>87</v>
      </c>
      <c r="J46" s="2"/>
    </row>
    <row r="47" spans="1:10">
      <c r="A47">
        <v>46</v>
      </c>
      <c r="B47">
        <f t="shared" ca="1" si="0"/>
        <v>10799</v>
      </c>
      <c r="C47" s="1">
        <f t="shared" ca="1" si="1"/>
        <v>44223</v>
      </c>
      <c r="D47" t="str" cm="1">
        <f t="array" aca="1" ref="D47" ca="1">INDEX($D$2:$D$5,RANDBETWEEN(1,ROWS($D$2:$D$5)),1)</f>
        <v>Open</v>
      </c>
      <c r="E47" t="str" cm="1">
        <f t="array" aca="1" ref="E47" ca="1">INDEX($E$2:$E$10,RANDBETWEEN(1,ROWS($E$2:$E$10)),1)</f>
        <v>Jamie Norris</v>
      </c>
      <c r="F47">
        <f t="shared" ca="1" si="2"/>
        <v>396</v>
      </c>
      <c r="G47">
        <f t="shared" ca="1" si="3"/>
        <v>253</v>
      </c>
      <c r="H47">
        <f t="shared" ca="1" si="4"/>
        <v>63.888888888888886</v>
      </c>
      <c r="I47">
        <f t="shared" ca="1" si="5"/>
        <v>94</v>
      </c>
      <c r="J47" s="2"/>
    </row>
    <row r="48" spans="1:10">
      <c r="A48">
        <v>47</v>
      </c>
      <c r="B48">
        <f t="shared" ca="1" si="0"/>
        <v>45968</v>
      </c>
      <c r="C48" s="1">
        <f t="shared" ca="1" si="1"/>
        <v>44206</v>
      </c>
      <c r="D48" t="str" cm="1">
        <f t="array" aca="1" ref="D48" ca="1">INDEX($D$2:$D$5,RANDBETWEEN(1,ROWS($D$2:$D$5)),1)</f>
        <v>Open</v>
      </c>
      <c r="E48" t="str" cm="1">
        <f t="array" aca="1" ref="E48" ca="1">INDEX($E$2:$E$10,RANDBETWEEN(1,ROWS($E$2:$E$10)),1)</f>
        <v>Julio Pierce</v>
      </c>
      <c r="F48">
        <f t="shared" ca="1" si="2"/>
        <v>407</v>
      </c>
      <c r="G48">
        <f t="shared" ca="1" si="3"/>
        <v>329</v>
      </c>
      <c r="H48">
        <f t="shared" ca="1" si="4"/>
        <v>80.835380835380832</v>
      </c>
      <c r="I48">
        <f t="shared" ca="1" si="5"/>
        <v>92</v>
      </c>
      <c r="J48" s="2"/>
    </row>
    <row r="49" spans="1:10">
      <c r="A49">
        <v>48</v>
      </c>
      <c r="B49">
        <f t="shared" ca="1" si="0"/>
        <v>19377</v>
      </c>
      <c r="C49" s="1">
        <f t="shared" ca="1" si="1"/>
        <v>44357</v>
      </c>
      <c r="D49" t="str" cm="1">
        <f t="array" aca="1" ref="D49" ca="1">INDEX($D$2:$D$5,RANDBETWEEN(1,ROWS($D$2:$D$5)),1)</f>
        <v>Solved</v>
      </c>
      <c r="E49" t="str" cm="1">
        <f t="array" aca="1" ref="E49" ca="1">INDEX($E$2:$E$10,RANDBETWEEN(1,ROWS($E$2:$E$10)),1)</f>
        <v>Julio Pierce</v>
      </c>
      <c r="F49">
        <f t="shared" ca="1" si="2"/>
        <v>418</v>
      </c>
      <c r="G49">
        <f t="shared" ca="1" si="3"/>
        <v>371</v>
      </c>
      <c r="H49">
        <f t="shared" ca="1" si="4"/>
        <v>88.755980861244026</v>
      </c>
      <c r="I49">
        <f t="shared" ca="1" si="5"/>
        <v>85</v>
      </c>
      <c r="J49" s="2"/>
    </row>
    <row r="50" spans="1:10">
      <c r="A50">
        <v>49</v>
      </c>
      <c r="B50">
        <f t="shared" ca="1" si="0"/>
        <v>38561</v>
      </c>
      <c r="C50" s="1">
        <f t="shared" ca="1" si="1"/>
        <v>44384</v>
      </c>
      <c r="D50" t="str" cm="1">
        <f t="array" aca="1" ref="D50" ca="1">INDEX($D$2:$D$5,RANDBETWEEN(1,ROWS($D$2:$D$5)),1)</f>
        <v>Solved</v>
      </c>
      <c r="E50" t="str" cm="1">
        <f t="array" aca="1" ref="E50" ca="1">INDEX($E$2:$E$10,RANDBETWEEN(1,ROWS($E$2:$E$10)),1)</f>
        <v>Jesus Bass</v>
      </c>
      <c r="F50">
        <f t="shared" ca="1" si="2"/>
        <v>383</v>
      </c>
      <c r="G50">
        <f t="shared" ca="1" si="3"/>
        <v>252</v>
      </c>
      <c r="H50">
        <f t="shared" ca="1" si="4"/>
        <v>65.796344647519575</v>
      </c>
      <c r="I50">
        <f t="shared" ca="1" si="5"/>
        <v>89</v>
      </c>
      <c r="J50" s="2"/>
    </row>
    <row r="51" spans="1:10">
      <c r="A51">
        <v>50</v>
      </c>
      <c r="B51">
        <f t="shared" ca="1" si="0"/>
        <v>46696</v>
      </c>
      <c r="C51" s="1">
        <f t="shared" ca="1" si="1"/>
        <v>44106</v>
      </c>
      <c r="D51" t="str" cm="1">
        <f t="array" aca="1" ref="D51" ca="1">INDEX($D$2:$D$5,RANDBETWEEN(1,ROWS($D$2:$D$5)),1)</f>
        <v>Open</v>
      </c>
      <c r="E51" t="str" cm="1">
        <f t="array" aca="1" ref="E51" ca="1">INDEX($E$2:$E$10,RANDBETWEEN(1,ROWS($E$2:$E$10)),1)</f>
        <v>Tamara Moreno</v>
      </c>
      <c r="F51">
        <f t="shared" ca="1" si="2"/>
        <v>394</v>
      </c>
      <c r="G51">
        <f t="shared" ca="1" si="3"/>
        <v>282</v>
      </c>
      <c r="H51">
        <f t="shared" ca="1" si="4"/>
        <v>71.573604060913709</v>
      </c>
      <c r="I51">
        <f t="shared" ca="1" si="5"/>
        <v>85</v>
      </c>
    </row>
    <row r="52" spans="1:10">
      <c r="A52">
        <v>51</v>
      </c>
      <c r="B52">
        <f t="shared" ca="1" si="0"/>
        <v>20657</v>
      </c>
      <c r="C52" s="1">
        <f t="shared" ca="1" si="1"/>
        <v>44173</v>
      </c>
      <c r="D52" t="str" cm="1">
        <f t="array" aca="1" ref="D52" ca="1">INDEX($D$2:$D$5,RANDBETWEEN(1,ROWS($D$2:$D$5)),1)</f>
        <v>Escalated</v>
      </c>
      <c r="E52" t="str" cm="1">
        <f t="array" aca="1" ref="E52" ca="1">INDEX($E$2:$E$10,RANDBETWEEN(1,ROWS($E$2:$E$10)),1)</f>
        <v>Jesus Bass</v>
      </c>
      <c r="F52">
        <f t="shared" ca="1" si="2"/>
        <v>398</v>
      </c>
      <c r="G52">
        <f t="shared" ca="1" si="3"/>
        <v>281</v>
      </c>
      <c r="H52">
        <f t="shared" ca="1" si="4"/>
        <v>70.603015075376888</v>
      </c>
      <c r="I52">
        <f t="shared" ca="1" si="5"/>
        <v>88</v>
      </c>
      <c r="J52" s="2"/>
    </row>
    <row r="53" spans="1:10">
      <c r="A53">
        <v>52</v>
      </c>
      <c r="B53">
        <f t="shared" ca="1" si="0"/>
        <v>30792</v>
      </c>
      <c r="C53" s="1">
        <f t="shared" ca="1" si="1"/>
        <v>44362</v>
      </c>
      <c r="D53" t="str" cm="1">
        <f t="array" aca="1" ref="D53" ca="1">INDEX($D$2:$D$5,RANDBETWEEN(1,ROWS($D$2:$D$5)),1)</f>
        <v>Escalated</v>
      </c>
      <c r="E53" t="str" cm="1">
        <f t="array" aca="1" ref="E53" ca="1">INDEX($E$2:$E$10,RANDBETWEEN(1,ROWS($E$2:$E$10)),1)</f>
        <v>Hubert Castillo</v>
      </c>
      <c r="F53">
        <f t="shared" ca="1" si="2"/>
        <v>390</v>
      </c>
      <c r="G53">
        <f t="shared" ca="1" si="3"/>
        <v>318</v>
      </c>
      <c r="H53">
        <f t="shared" ca="1" si="4"/>
        <v>81.538461538461533</v>
      </c>
      <c r="I53">
        <f t="shared" ca="1" si="5"/>
        <v>88</v>
      </c>
      <c r="J53" s="2"/>
    </row>
    <row r="54" spans="1:10">
      <c r="A54">
        <v>53</v>
      </c>
      <c r="B54">
        <f t="shared" ca="1" si="0"/>
        <v>14389</v>
      </c>
      <c r="C54" s="1">
        <f t="shared" ca="1" si="1"/>
        <v>44359</v>
      </c>
      <c r="D54" t="str" cm="1">
        <f t="array" aca="1" ref="D54" ca="1">INDEX($D$2:$D$5,RANDBETWEEN(1,ROWS($D$2:$D$5)),1)</f>
        <v>Solved</v>
      </c>
      <c r="E54" t="str" cm="1">
        <f t="array" aca="1" ref="E54" ca="1">INDEX($E$2:$E$10,RANDBETWEEN(1,ROWS($E$2:$E$10)),1)</f>
        <v>Tamara Moreno</v>
      </c>
      <c r="F54">
        <f t="shared" ca="1" si="2"/>
        <v>389</v>
      </c>
      <c r="G54">
        <f t="shared" ca="1" si="3"/>
        <v>343</v>
      </c>
      <c r="H54">
        <f t="shared" ca="1" si="4"/>
        <v>88.174807197943451</v>
      </c>
      <c r="I54">
        <f t="shared" ca="1" si="5"/>
        <v>92</v>
      </c>
      <c r="J54" s="2"/>
    </row>
    <row r="55" spans="1:10">
      <c r="A55">
        <v>54</v>
      </c>
      <c r="B55">
        <f t="shared" ca="1" si="0"/>
        <v>48179</v>
      </c>
      <c r="C55" s="1">
        <f t="shared" ca="1" si="1"/>
        <v>44129</v>
      </c>
      <c r="D55" t="str" cm="1">
        <f t="array" aca="1" ref="D55" ca="1">INDEX($D$2:$D$5,RANDBETWEEN(1,ROWS($D$2:$D$5)),1)</f>
        <v>Open</v>
      </c>
      <c r="E55" t="str" cm="1">
        <f t="array" aca="1" ref="E55" ca="1">INDEX($E$2:$E$10,RANDBETWEEN(1,ROWS($E$2:$E$10)),1)</f>
        <v>Hubert Castillo</v>
      </c>
      <c r="F55">
        <f t="shared" ca="1" si="2"/>
        <v>402</v>
      </c>
      <c r="G55">
        <f t="shared" ca="1" si="3"/>
        <v>331</v>
      </c>
      <c r="H55">
        <f t="shared" ca="1" si="4"/>
        <v>82.338308457711435</v>
      </c>
      <c r="I55">
        <f t="shared" ca="1" si="5"/>
        <v>87</v>
      </c>
    </row>
    <row r="56" spans="1:10">
      <c r="A56">
        <v>55</v>
      </c>
      <c r="B56">
        <f t="shared" ca="1" si="0"/>
        <v>20135</v>
      </c>
      <c r="C56" s="1">
        <f t="shared" ca="1" si="1"/>
        <v>44077</v>
      </c>
      <c r="D56" t="str" cm="1">
        <f t="array" aca="1" ref="D56" ca="1">INDEX($D$2:$D$5,RANDBETWEEN(1,ROWS($D$2:$D$5)),1)</f>
        <v>Escalated</v>
      </c>
      <c r="E56" t="str" cm="1">
        <f t="array" aca="1" ref="E56" ca="1">INDEX($E$2:$E$10,RANDBETWEEN(1,ROWS($E$2:$E$10)),1)</f>
        <v>Tamara Moreno</v>
      </c>
      <c r="F56">
        <f t="shared" ca="1" si="2"/>
        <v>384</v>
      </c>
      <c r="G56">
        <f t="shared" ca="1" si="3"/>
        <v>368</v>
      </c>
      <c r="H56">
        <f t="shared" ca="1" si="4"/>
        <v>95.833333333333343</v>
      </c>
      <c r="I56">
        <f t="shared" ca="1" si="5"/>
        <v>92</v>
      </c>
      <c r="J56" s="2"/>
    </row>
    <row r="57" spans="1:10">
      <c r="A57">
        <v>56</v>
      </c>
      <c r="B57">
        <f t="shared" ca="1" si="0"/>
        <v>30937</v>
      </c>
      <c r="C57" s="1">
        <f t="shared" ca="1" si="1"/>
        <v>44113</v>
      </c>
      <c r="D57" t="str" cm="1">
        <f t="array" aca="1" ref="D57" ca="1">INDEX($D$2:$D$5,RANDBETWEEN(1,ROWS($D$2:$D$5)),1)</f>
        <v>Escalated</v>
      </c>
      <c r="E57" t="str" cm="1">
        <f t="array" aca="1" ref="E57" ca="1">INDEX($E$2:$E$10,RANDBETWEEN(1,ROWS($E$2:$E$10)),1)</f>
        <v>Jesus Bass</v>
      </c>
      <c r="F57">
        <f t="shared" ca="1" si="2"/>
        <v>415</v>
      </c>
      <c r="G57">
        <f t="shared" ca="1" si="3"/>
        <v>322</v>
      </c>
      <c r="H57">
        <f t="shared" ca="1" si="4"/>
        <v>77.590361445783131</v>
      </c>
      <c r="I57">
        <f t="shared" ca="1" si="5"/>
        <v>87</v>
      </c>
      <c r="J57" s="2"/>
    </row>
    <row r="58" spans="1:10">
      <c r="A58">
        <v>57</v>
      </c>
      <c r="B58">
        <f t="shared" ca="1" si="0"/>
        <v>22368</v>
      </c>
      <c r="C58" s="1">
        <f t="shared" ca="1" si="1"/>
        <v>44259</v>
      </c>
      <c r="D58" t="str" cm="1">
        <f t="array" aca="1" ref="D58" ca="1">INDEX($D$2:$D$5,RANDBETWEEN(1,ROWS($D$2:$D$5)),1)</f>
        <v>Solved</v>
      </c>
      <c r="E58" t="str" cm="1">
        <f t="array" aca="1" ref="E58" ca="1">INDEX($E$2:$E$10,RANDBETWEEN(1,ROWS($E$2:$E$10)),1)</f>
        <v>Tamara Moreno</v>
      </c>
      <c r="F58">
        <f t="shared" ca="1" si="2"/>
        <v>383</v>
      </c>
      <c r="G58">
        <f t="shared" ca="1" si="3"/>
        <v>264</v>
      </c>
      <c r="H58">
        <f t="shared" ca="1" si="4"/>
        <v>68.929503916449093</v>
      </c>
      <c r="I58">
        <f t="shared" ca="1" si="5"/>
        <v>89</v>
      </c>
      <c r="J58" s="2"/>
    </row>
    <row r="59" spans="1:10">
      <c r="A59">
        <v>58</v>
      </c>
      <c r="B59">
        <f t="shared" ca="1" si="0"/>
        <v>16028</v>
      </c>
      <c r="C59" s="1">
        <f t="shared" ca="1" si="1"/>
        <v>44129</v>
      </c>
      <c r="D59" t="str" cm="1">
        <f t="array" aca="1" ref="D59" ca="1">INDEX($D$2:$D$5,RANDBETWEEN(1,ROWS($D$2:$D$5)),1)</f>
        <v>Solved</v>
      </c>
      <c r="E59" t="str" cm="1">
        <f t="array" aca="1" ref="E59" ca="1">INDEX($E$2:$E$10,RANDBETWEEN(1,ROWS($E$2:$E$10)),1)</f>
        <v>Pat Phelps</v>
      </c>
      <c r="F59">
        <f t="shared" ca="1" si="2"/>
        <v>412</v>
      </c>
      <c r="G59">
        <f t="shared" ca="1" si="3"/>
        <v>273</v>
      </c>
      <c r="H59">
        <f t="shared" ca="1" si="4"/>
        <v>66.262135922330103</v>
      </c>
      <c r="I59">
        <f t="shared" ca="1" si="5"/>
        <v>85</v>
      </c>
      <c r="J59" s="2"/>
    </row>
    <row r="60" spans="1:10">
      <c r="A60">
        <v>59</v>
      </c>
      <c r="B60">
        <f t="shared" ca="1" si="0"/>
        <v>21556</v>
      </c>
      <c r="C60" s="1">
        <f t="shared" ca="1" si="1"/>
        <v>44112</v>
      </c>
      <c r="D60" t="str" cm="1">
        <f t="array" aca="1" ref="D60" ca="1">INDEX($D$2:$D$5,RANDBETWEEN(1,ROWS($D$2:$D$5)),1)</f>
        <v>Unassigned</v>
      </c>
      <c r="E60" t="str" cm="1">
        <f t="array" aca="1" ref="E60" ca="1">INDEX($E$2:$E$10,RANDBETWEEN(1,ROWS($E$2:$E$10)),1)</f>
        <v>Hubert Castillo</v>
      </c>
      <c r="F60">
        <f t="shared" ca="1" si="2"/>
        <v>401</v>
      </c>
      <c r="G60">
        <f t="shared" ca="1" si="3"/>
        <v>352</v>
      </c>
      <c r="H60">
        <f t="shared" ca="1" si="4"/>
        <v>87.780548628428917</v>
      </c>
      <c r="I60">
        <f t="shared" ca="1" si="5"/>
        <v>90</v>
      </c>
    </row>
    <row r="61" spans="1:10">
      <c r="A61">
        <v>60</v>
      </c>
      <c r="B61">
        <f t="shared" ca="1" si="0"/>
        <v>22678</v>
      </c>
      <c r="C61" s="1">
        <f t="shared" ca="1" si="1"/>
        <v>44382</v>
      </c>
      <c r="D61" t="str" cm="1">
        <f t="array" aca="1" ref="D61" ca="1">INDEX($D$2:$D$5,RANDBETWEEN(1,ROWS($D$2:$D$5)),1)</f>
        <v>Open</v>
      </c>
      <c r="E61" t="str" cm="1">
        <f t="array" aca="1" ref="E61" ca="1">INDEX($E$2:$E$10,RANDBETWEEN(1,ROWS($E$2:$E$10)),1)</f>
        <v>Tamara Moreno</v>
      </c>
      <c r="F61">
        <f t="shared" ca="1" si="2"/>
        <v>394</v>
      </c>
      <c r="G61">
        <f t="shared" ca="1" si="3"/>
        <v>330</v>
      </c>
      <c r="H61">
        <f t="shared" ca="1" si="4"/>
        <v>83.756345177664969</v>
      </c>
      <c r="I61">
        <f t="shared" ca="1" si="5"/>
        <v>85</v>
      </c>
      <c r="J61" s="2"/>
    </row>
    <row r="62" spans="1:10">
      <c r="A62">
        <v>61</v>
      </c>
      <c r="B62">
        <f t="shared" ca="1" si="0"/>
        <v>44783</v>
      </c>
      <c r="C62" s="1">
        <f t="shared" ca="1" si="1"/>
        <v>44099</v>
      </c>
      <c r="D62" t="str" cm="1">
        <f t="array" aca="1" ref="D62" ca="1">INDEX($D$2:$D$5,RANDBETWEEN(1,ROWS($D$2:$D$5)),1)</f>
        <v>Open</v>
      </c>
      <c r="E62" t="str" cm="1">
        <f t="array" aca="1" ref="E62" ca="1">INDEX($E$2:$E$10,RANDBETWEEN(1,ROWS($E$2:$E$10)),1)</f>
        <v>Jesus Bass</v>
      </c>
      <c r="F62">
        <f t="shared" ca="1" si="2"/>
        <v>395</v>
      </c>
      <c r="G62">
        <f t="shared" ca="1" si="3"/>
        <v>347</v>
      </c>
      <c r="H62">
        <f t="shared" ca="1" si="4"/>
        <v>87.848101265822791</v>
      </c>
      <c r="I62">
        <f t="shared" ca="1" si="5"/>
        <v>89</v>
      </c>
    </row>
    <row r="63" spans="1:10">
      <c r="A63">
        <v>62</v>
      </c>
      <c r="B63">
        <f t="shared" ca="1" si="0"/>
        <v>25032</v>
      </c>
      <c r="C63" s="1">
        <f t="shared" ca="1" si="1"/>
        <v>44008</v>
      </c>
      <c r="D63" t="str" cm="1">
        <f t="array" aca="1" ref="D63" ca="1">INDEX($D$2:$D$5,RANDBETWEEN(1,ROWS($D$2:$D$5)),1)</f>
        <v>Unassigned</v>
      </c>
      <c r="E63" t="str" cm="1">
        <f t="array" aca="1" ref="E63" ca="1">INDEX($E$2:$E$10,RANDBETWEEN(1,ROWS($E$2:$E$10)),1)</f>
        <v>Jesus Bass</v>
      </c>
      <c r="F63">
        <f t="shared" ca="1" si="2"/>
        <v>399</v>
      </c>
      <c r="G63">
        <f t="shared" ca="1" si="3"/>
        <v>328</v>
      </c>
      <c r="H63">
        <f t="shared" ca="1" si="4"/>
        <v>82.205513784461147</v>
      </c>
      <c r="I63">
        <f t="shared" ca="1" si="5"/>
        <v>91</v>
      </c>
      <c r="J63" s="2"/>
    </row>
    <row r="64" spans="1:10">
      <c r="A64">
        <v>63</v>
      </c>
      <c r="B64">
        <f t="shared" ca="1" si="0"/>
        <v>24890</v>
      </c>
      <c r="C64" s="1">
        <f t="shared" ca="1" si="1"/>
        <v>44196</v>
      </c>
      <c r="D64" t="str" cm="1">
        <f t="array" aca="1" ref="D64" ca="1">INDEX($D$2:$D$5,RANDBETWEEN(1,ROWS($D$2:$D$5)),1)</f>
        <v>Unassigned</v>
      </c>
      <c r="E64" t="str" cm="1">
        <f t="array" aca="1" ref="E64" ca="1">INDEX($E$2:$E$10,RANDBETWEEN(1,ROWS($E$2:$E$10)),1)</f>
        <v>Julio Pierce</v>
      </c>
      <c r="F64">
        <f t="shared" ca="1" si="2"/>
        <v>418</v>
      </c>
      <c r="G64">
        <f t="shared" ca="1" si="3"/>
        <v>344</v>
      </c>
      <c r="H64">
        <f t="shared" ca="1" si="4"/>
        <v>82.296650717703344</v>
      </c>
      <c r="I64">
        <f t="shared" ca="1" si="5"/>
        <v>89</v>
      </c>
      <c r="J64" s="2"/>
    </row>
    <row r="65" spans="1:10">
      <c r="A65">
        <v>64</v>
      </c>
      <c r="B65">
        <f t="shared" ca="1" si="0"/>
        <v>17991</v>
      </c>
      <c r="C65" s="1">
        <f t="shared" ca="1" si="1"/>
        <v>44118</v>
      </c>
      <c r="D65" t="str" cm="1">
        <f t="array" aca="1" ref="D65" ca="1">INDEX($D$2:$D$5,RANDBETWEEN(1,ROWS($D$2:$D$5)),1)</f>
        <v>Solved</v>
      </c>
      <c r="E65" t="str" cm="1">
        <f t="array" aca="1" ref="E65" ca="1">INDEX($E$2:$E$10,RANDBETWEEN(1,ROWS($E$2:$E$10)),1)</f>
        <v>Julio Pierce</v>
      </c>
      <c r="F65">
        <f t="shared" ca="1" si="2"/>
        <v>382</v>
      </c>
      <c r="G65">
        <f t="shared" ca="1" si="3"/>
        <v>373</v>
      </c>
      <c r="H65">
        <f t="shared" ca="1" si="4"/>
        <v>97.643979057591622</v>
      </c>
      <c r="I65">
        <f t="shared" ca="1" si="5"/>
        <v>93</v>
      </c>
      <c r="J65" s="2"/>
    </row>
    <row r="66" spans="1:10">
      <c r="A66">
        <v>65</v>
      </c>
      <c r="B66">
        <f t="shared" ca="1" si="0"/>
        <v>38362</v>
      </c>
      <c r="C66" s="1">
        <f t="shared" ca="1" si="1"/>
        <v>44010</v>
      </c>
      <c r="D66" t="str" cm="1">
        <f t="array" aca="1" ref="D66" ca="1">INDEX($D$2:$D$5,RANDBETWEEN(1,ROWS($D$2:$D$5)),1)</f>
        <v>Solved</v>
      </c>
      <c r="E66" t="str" cm="1">
        <f t="array" aca="1" ref="E66" ca="1">INDEX($E$2:$E$10,RANDBETWEEN(1,ROWS($E$2:$E$10)),1)</f>
        <v>Hubert Castillo</v>
      </c>
      <c r="F66">
        <f t="shared" ca="1" si="2"/>
        <v>405</v>
      </c>
      <c r="G66">
        <f t="shared" ca="1" si="3"/>
        <v>264</v>
      </c>
      <c r="H66">
        <f t="shared" ca="1" si="4"/>
        <v>65.18518518518519</v>
      </c>
      <c r="I66">
        <f t="shared" ca="1" si="5"/>
        <v>94</v>
      </c>
      <c r="J66" s="2"/>
    </row>
    <row r="67" spans="1:10">
      <c r="A67">
        <v>66</v>
      </c>
      <c r="B67">
        <f t="shared" ref="B67:B130" ca="1" si="6">RANDBETWEEN(10110,50150)</f>
        <v>39544</v>
      </c>
      <c r="C67" s="1">
        <f t="shared" ref="C67:C130" ca="1" si="7">RANDBETWEEN(DATE(2020,6,1),DATE(2021,7,30))</f>
        <v>44246</v>
      </c>
      <c r="D67" t="str" cm="1">
        <f t="array" aca="1" ref="D67" ca="1">INDEX($D$2:$D$5,RANDBETWEEN(1,ROWS($D$2:$D$5)),1)</f>
        <v>Escalated</v>
      </c>
      <c r="E67" t="str" cm="1">
        <f t="array" aca="1" ref="E67" ca="1">INDEX($E$2:$E$10,RANDBETWEEN(1,ROWS($E$2:$E$10)),1)</f>
        <v>Hubert Castillo</v>
      </c>
      <c r="F67">
        <f t="shared" ref="F67:F130" ca="1" si="8">RANDBETWEEN(380,420)</f>
        <v>412</v>
      </c>
      <c r="G67">
        <f t="shared" ref="G67:G130" ca="1" si="9">RANDBETWEEN(250,380)</f>
        <v>355</v>
      </c>
      <c r="H67">
        <f t="shared" ref="H67:H130" ca="1" si="10">G67/F67*100</f>
        <v>86.165048543689309</v>
      </c>
      <c r="I67">
        <f t="shared" ref="I67:I130" ca="1" si="11">RANDBETWEEN(85,95)</f>
        <v>94</v>
      </c>
    </row>
    <row r="68" spans="1:10">
      <c r="A68">
        <v>67</v>
      </c>
      <c r="B68">
        <f t="shared" ca="1" si="6"/>
        <v>42148</v>
      </c>
      <c r="C68" s="1">
        <f t="shared" ca="1" si="7"/>
        <v>44042</v>
      </c>
      <c r="D68" t="str" cm="1">
        <f t="array" aca="1" ref="D68" ca="1">INDEX($D$2:$D$5,RANDBETWEEN(1,ROWS($D$2:$D$5)),1)</f>
        <v>Unassigned</v>
      </c>
      <c r="E68" t="str" cm="1">
        <f t="array" aca="1" ref="E68" ca="1">INDEX($E$2:$E$10,RANDBETWEEN(1,ROWS($E$2:$E$10)),1)</f>
        <v>Julio Pierce</v>
      </c>
      <c r="F68">
        <f t="shared" ca="1" si="8"/>
        <v>418</v>
      </c>
      <c r="G68">
        <f t="shared" ca="1" si="9"/>
        <v>270</v>
      </c>
      <c r="H68">
        <f t="shared" ca="1" si="10"/>
        <v>64.593301435406701</v>
      </c>
      <c r="I68">
        <f t="shared" ca="1" si="11"/>
        <v>93</v>
      </c>
    </row>
    <row r="69" spans="1:10">
      <c r="A69">
        <v>68</v>
      </c>
      <c r="B69">
        <f t="shared" ca="1" si="6"/>
        <v>27562</v>
      </c>
      <c r="C69" s="1">
        <f t="shared" ca="1" si="7"/>
        <v>44364</v>
      </c>
      <c r="D69" t="str" cm="1">
        <f t="array" aca="1" ref="D69" ca="1">INDEX($D$2:$D$5,RANDBETWEEN(1,ROWS($D$2:$D$5)),1)</f>
        <v>Unassigned</v>
      </c>
      <c r="E69" t="str" cm="1">
        <f t="array" aca="1" ref="E69" ca="1">INDEX($E$2:$E$10,RANDBETWEEN(1,ROWS($E$2:$E$10)),1)</f>
        <v>Hubert Castillo</v>
      </c>
      <c r="F69">
        <f t="shared" ca="1" si="8"/>
        <v>407</v>
      </c>
      <c r="G69">
        <f t="shared" ca="1" si="9"/>
        <v>275</v>
      </c>
      <c r="H69">
        <f t="shared" ca="1" si="10"/>
        <v>67.567567567567565</v>
      </c>
      <c r="I69">
        <f t="shared" ca="1" si="11"/>
        <v>95</v>
      </c>
    </row>
    <row r="70" spans="1:10">
      <c r="A70">
        <v>69</v>
      </c>
      <c r="B70">
        <f t="shared" ca="1" si="6"/>
        <v>21193</v>
      </c>
      <c r="C70" s="1">
        <f t="shared" ca="1" si="7"/>
        <v>44406</v>
      </c>
      <c r="D70" t="str" cm="1">
        <f t="array" aca="1" ref="D70" ca="1">INDEX($D$2:$D$5,RANDBETWEEN(1,ROWS($D$2:$D$5)),1)</f>
        <v>Open</v>
      </c>
      <c r="E70" t="str" cm="1">
        <f t="array" aca="1" ref="E70" ca="1">INDEX($E$2:$E$10,RANDBETWEEN(1,ROWS($E$2:$E$10)),1)</f>
        <v>Jesus Bass</v>
      </c>
      <c r="F70">
        <f t="shared" ca="1" si="8"/>
        <v>394</v>
      </c>
      <c r="G70">
        <f t="shared" ca="1" si="9"/>
        <v>359</v>
      </c>
      <c r="H70">
        <f t="shared" ca="1" si="10"/>
        <v>91.116751269035532</v>
      </c>
      <c r="I70">
        <f t="shared" ca="1" si="11"/>
        <v>91</v>
      </c>
    </row>
    <row r="71" spans="1:10">
      <c r="A71">
        <v>70</v>
      </c>
      <c r="B71">
        <f t="shared" ca="1" si="6"/>
        <v>17908</v>
      </c>
      <c r="C71" s="1">
        <f t="shared" ca="1" si="7"/>
        <v>44092</v>
      </c>
      <c r="D71" t="str" cm="1">
        <f t="array" aca="1" ref="D71" ca="1">INDEX($D$2:$D$5,RANDBETWEEN(1,ROWS($D$2:$D$5)),1)</f>
        <v>Escalated</v>
      </c>
      <c r="E71" t="str" cm="1">
        <f t="array" aca="1" ref="E71" ca="1">INDEX($E$2:$E$10,RANDBETWEEN(1,ROWS($E$2:$E$10)),1)</f>
        <v>Jesus Bass</v>
      </c>
      <c r="F71">
        <f t="shared" ca="1" si="8"/>
        <v>391</v>
      </c>
      <c r="G71">
        <f t="shared" ca="1" si="9"/>
        <v>340</v>
      </c>
      <c r="H71">
        <f t="shared" ca="1" si="10"/>
        <v>86.956521739130437</v>
      </c>
      <c r="I71">
        <f t="shared" ca="1" si="11"/>
        <v>93</v>
      </c>
      <c r="J71" s="2"/>
    </row>
    <row r="72" spans="1:10">
      <c r="A72">
        <v>71</v>
      </c>
      <c r="B72">
        <f t="shared" ca="1" si="6"/>
        <v>21380</v>
      </c>
      <c r="C72" s="1">
        <f t="shared" ca="1" si="7"/>
        <v>44217</v>
      </c>
      <c r="D72" t="str" cm="1">
        <f t="array" aca="1" ref="D72" ca="1">INDEX($D$2:$D$5,RANDBETWEEN(1,ROWS($D$2:$D$5)),1)</f>
        <v>Unassigned</v>
      </c>
      <c r="E72" t="str" cm="1">
        <f t="array" aca="1" ref="E72" ca="1">INDEX($E$2:$E$10,RANDBETWEEN(1,ROWS($E$2:$E$10)),1)</f>
        <v>Jamie Norris</v>
      </c>
      <c r="F72">
        <f t="shared" ca="1" si="8"/>
        <v>387</v>
      </c>
      <c r="G72">
        <f t="shared" ca="1" si="9"/>
        <v>357</v>
      </c>
      <c r="H72">
        <f t="shared" ca="1" si="10"/>
        <v>92.248062015503876</v>
      </c>
      <c r="I72">
        <f t="shared" ca="1" si="11"/>
        <v>85</v>
      </c>
      <c r="J72" s="2"/>
    </row>
    <row r="73" spans="1:10">
      <c r="A73">
        <v>72</v>
      </c>
      <c r="B73">
        <f t="shared" ca="1" si="6"/>
        <v>39780</v>
      </c>
      <c r="C73" s="1">
        <f t="shared" ca="1" si="7"/>
        <v>44295</v>
      </c>
      <c r="D73" t="str" cm="1">
        <f t="array" aca="1" ref="D73" ca="1">INDEX($D$2:$D$5,RANDBETWEEN(1,ROWS($D$2:$D$5)),1)</f>
        <v>Escalated</v>
      </c>
      <c r="E73" t="str" cm="1">
        <f t="array" aca="1" ref="E73" ca="1">INDEX($E$2:$E$10,RANDBETWEEN(1,ROWS($E$2:$E$10)),1)</f>
        <v>Pat Phelps</v>
      </c>
      <c r="F73">
        <f t="shared" ca="1" si="8"/>
        <v>413</v>
      </c>
      <c r="G73">
        <f t="shared" ca="1" si="9"/>
        <v>355</v>
      </c>
      <c r="H73">
        <f t="shared" ca="1" si="10"/>
        <v>85.956416464891035</v>
      </c>
      <c r="I73">
        <f t="shared" ca="1" si="11"/>
        <v>94</v>
      </c>
      <c r="J73" s="2"/>
    </row>
    <row r="74" spans="1:10">
      <c r="A74">
        <v>73</v>
      </c>
      <c r="B74">
        <f t="shared" ca="1" si="6"/>
        <v>46099</v>
      </c>
      <c r="C74" s="1">
        <f t="shared" ca="1" si="7"/>
        <v>43985</v>
      </c>
      <c r="D74" t="str" cm="1">
        <f t="array" aca="1" ref="D74" ca="1">INDEX($D$2:$D$5,RANDBETWEEN(1,ROWS($D$2:$D$5)),1)</f>
        <v>Open</v>
      </c>
      <c r="E74" t="str" cm="1">
        <f t="array" aca="1" ref="E74" ca="1">INDEX($E$2:$E$10,RANDBETWEEN(1,ROWS($E$2:$E$10)),1)</f>
        <v>Pat Phelps</v>
      </c>
      <c r="F74">
        <f t="shared" ca="1" si="8"/>
        <v>404</v>
      </c>
      <c r="G74">
        <f t="shared" ca="1" si="9"/>
        <v>288</v>
      </c>
      <c r="H74">
        <f t="shared" ca="1" si="10"/>
        <v>71.287128712871279</v>
      </c>
      <c r="I74">
        <f t="shared" ca="1" si="11"/>
        <v>89</v>
      </c>
      <c r="J74" s="2"/>
    </row>
    <row r="75" spans="1:10">
      <c r="A75">
        <v>74</v>
      </c>
      <c r="B75">
        <f t="shared" ca="1" si="6"/>
        <v>33690</v>
      </c>
      <c r="C75" s="1">
        <f t="shared" ca="1" si="7"/>
        <v>44245</v>
      </c>
      <c r="D75" t="str" cm="1">
        <f t="array" aca="1" ref="D75" ca="1">INDEX($D$2:$D$5,RANDBETWEEN(1,ROWS($D$2:$D$5)),1)</f>
        <v>Unassigned</v>
      </c>
      <c r="E75" t="str" cm="1">
        <f t="array" aca="1" ref="E75" ca="1">INDEX($E$2:$E$10,RANDBETWEEN(1,ROWS($E$2:$E$10)),1)</f>
        <v>Pat Phelps</v>
      </c>
      <c r="F75">
        <f t="shared" ca="1" si="8"/>
        <v>394</v>
      </c>
      <c r="G75">
        <f t="shared" ca="1" si="9"/>
        <v>314</v>
      </c>
      <c r="H75">
        <f t="shared" ca="1" si="10"/>
        <v>79.695431472081211</v>
      </c>
      <c r="I75">
        <f t="shared" ca="1" si="11"/>
        <v>89</v>
      </c>
      <c r="J75" s="2"/>
    </row>
    <row r="76" spans="1:10">
      <c r="A76">
        <v>75</v>
      </c>
      <c r="B76">
        <f t="shared" ca="1" si="6"/>
        <v>47674</v>
      </c>
      <c r="C76" s="1">
        <f t="shared" ca="1" si="7"/>
        <v>43987</v>
      </c>
      <c r="D76" t="str" cm="1">
        <f t="array" aca="1" ref="D76" ca="1">INDEX($D$2:$D$5,RANDBETWEEN(1,ROWS($D$2:$D$5)),1)</f>
        <v>Escalated</v>
      </c>
      <c r="E76" t="str" cm="1">
        <f t="array" aca="1" ref="E76" ca="1">INDEX($E$2:$E$10,RANDBETWEEN(1,ROWS($E$2:$E$10)),1)</f>
        <v>Pat Phelps</v>
      </c>
      <c r="F76">
        <f t="shared" ca="1" si="8"/>
        <v>411</v>
      </c>
      <c r="G76">
        <f t="shared" ca="1" si="9"/>
        <v>375</v>
      </c>
      <c r="H76">
        <f t="shared" ca="1" si="10"/>
        <v>91.240875912408754</v>
      </c>
      <c r="I76">
        <f t="shared" ca="1" si="11"/>
        <v>87</v>
      </c>
      <c r="J76" s="2"/>
    </row>
    <row r="77" spans="1:10">
      <c r="A77">
        <v>76</v>
      </c>
      <c r="B77">
        <f t="shared" ca="1" si="6"/>
        <v>10312</v>
      </c>
      <c r="C77" s="1">
        <f t="shared" ca="1" si="7"/>
        <v>44264</v>
      </c>
      <c r="D77" t="str" cm="1">
        <f t="array" aca="1" ref="D77" ca="1">INDEX($D$2:$D$5,RANDBETWEEN(1,ROWS($D$2:$D$5)),1)</f>
        <v>Unassigned</v>
      </c>
      <c r="E77" t="str" cm="1">
        <f t="array" aca="1" ref="E77" ca="1">INDEX($E$2:$E$10,RANDBETWEEN(1,ROWS($E$2:$E$10)),1)</f>
        <v>Jamie Norris</v>
      </c>
      <c r="F77">
        <f t="shared" ca="1" si="8"/>
        <v>400</v>
      </c>
      <c r="G77">
        <f t="shared" ca="1" si="9"/>
        <v>345</v>
      </c>
      <c r="H77">
        <f t="shared" ca="1" si="10"/>
        <v>86.25</v>
      </c>
      <c r="I77">
        <f t="shared" ca="1" si="11"/>
        <v>94</v>
      </c>
      <c r="J77" s="2"/>
    </row>
    <row r="78" spans="1:10">
      <c r="A78">
        <v>77</v>
      </c>
      <c r="B78">
        <f t="shared" ca="1" si="6"/>
        <v>10768</v>
      </c>
      <c r="C78" s="1">
        <f t="shared" ca="1" si="7"/>
        <v>44314</v>
      </c>
      <c r="D78" t="str" cm="1">
        <f t="array" aca="1" ref="D78" ca="1">INDEX($D$2:$D$5,RANDBETWEEN(1,ROWS($D$2:$D$5)),1)</f>
        <v>Open</v>
      </c>
      <c r="E78" t="str" cm="1">
        <f t="array" aca="1" ref="E78" ca="1">INDEX($E$2:$E$10,RANDBETWEEN(1,ROWS($E$2:$E$10)),1)</f>
        <v>Edmund Marshall</v>
      </c>
      <c r="F78">
        <f t="shared" ca="1" si="8"/>
        <v>412</v>
      </c>
      <c r="G78">
        <f t="shared" ca="1" si="9"/>
        <v>345</v>
      </c>
      <c r="H78">
        <f t="shared" ca="1" si="10"/>
        <v>83.737864077669897</v>
      </c>
      <c r="I78">
        <f t="shared" ca="1" si="11"/>
        <v>91</v>
      </c>
      <c r="J78" s="2"/>
    </row>
    <row r="79" spans="1:10">
      <c r="A79">
        <v>78</v>
      </c>
      <c r="B79">
        <f t="shared" ca="1" si="6"/>
        <v>45670</v>
      </c>
      <c r="C79" s="1">
        <f t="shared" ca="1" si="7"/>
        <v>44165</v>
      </c>
      <c r="D79" t="str" cm="1">
        <f t="array" aca="1" ref="D79" ca="1">INDEX($D$2:$D$5,RANDBETWEEN(1,ROWS($D$2:$D$5)),1)</f>
        <v>Escalated</v>
      </c>
      <c r="E79" t="str" cm="1">
        <f t="array" aca="1" ref="E79" ca="1">INDEX($E$2:$E$10,RANDBETWEEN(1,ROWS($E$2:$E$10)),1)</f>
        <v>Pat Phelps</v>
      </c>
      <c r="F79">
        <f t="shared" ca="1" si="8"/>
        <v>386</v>
      </c>
      <c r="G79">
        <f t="shared" ca="1" si="9"/>
        <v>268</v>
      </c>
      <c r="H79">
        <f t="shared" ca="1" si="10"/>
        <v>69.430051813471508</v>
      </c>
      <c r="I79">
        <f t="shared" ca="1" si="11"/>
        <v>95</v>
      </c>
      <c r="J79" s="2"/>
    </row>
    <row r="80" spans="1:10">
      <c r="A80">
        <v>79</v>
      </c>
      <c r="B80">
        <f t="shared" ca="1" si="6"/>
        <v>28369</v>
      </c>
      <c r="C80" s="1">
        <f t="shared" ca="1" si="7"/>
        <v>44168</v>
      </c>
      <c r="D80" t="str" cm="1">
        <f t="array" aca="1" ref="D80" ca="1">INDEX($D$2:$D$5,RANDBETWEEN(1,ROWS($D$2:$D$5)),1)</f>
        <v>Escalated</v>
      </c>
      <c r="E80" t="str" cm="1">
        <f t="array" aca="1" ref="E80" ca="1">INDEX($E$2:$E$10,RANDBETWEEN(1,ROWS($E$2:$E$10)),1)</f>
        <v>Wendy Hicks</v>
      </c>
      <c r="F80">
        <f t="shared" ca="1" si="8"/>
        <v>408</v>
      </c>
      <c r="G80">
        <f t="shared" ca="1" si="9"/>
        <v>259</v>
      </c>
      <c r="H80">
        <f t="shared" ca="1" si="10"/>
        <v>63.480392156862742</v>
      </c>
      <c r="I80">
        <f t="shared" ca="1" si="11"/>
        <v>93</v>
      </c>
      <c r="J80" s="2"/>
    </row>
    <row r="81" spans="1:10">
      <c r="A81">
        <v>80</v>
      </c>
      <c r="B81">
        <f t="shared" ca="1" si="6"/>
        <v>49509</v>
      </c>
      <c r="C81" s="1">
        <f t="shared" ca="1" si="7"/>
        <v>44331</v>
      </c>
      <c r="D81" t="str" cm="1">
        <f t="array" aca="1" ref="D81" ca="1">INDEX($D$2:$D$5,RANDBETWEEN(1,ROWS($D$2:$D$5)),1)</f>
        <v>Escalated</v>
      </c>
      <c r="E81" t="str" cm="1">
        <f t="array" aca="1" ref="E81" ca="1">INDEX($E$2:$E$10,RANDBETWEEN(1,ROWS($E$2:$E$10)),1)</f>
        <v>Jesus Bass</v>
      </c>
      <c r="F81">
        <f t="shared" ca="1" si="8"/>
        <v>381</v>
      </c>
      <c r="G81">
        <f t="shared" ca="1" si="9"/>
        <v>286</v>
      </c>
      <c r="H81">
        <f t="shared" ca="1" si="10"/>
        <v>75.065616797900262</v>
      </c>
      <c r="I81">
        <f t="shared" ca="1" si="11"/>
        <v>94</v>
      </c>
    </row>
    <row r="82" spans="1:10">
      <c r="A82">
        <v>81</v>
      </c>
      <c r="B82">
        <f t="shared" ca="1" si="6"/>
        <v>27809</v>
      </c>
      <c r="C82" s="1">
        <f t="shared" ca="1" si="7"/>
        <v>44335</v>
      </c>
      <c r="D82" t="str" cm="1">
        <f t="array" aca="1" ref="D82" ca="1">INDEX($D$2:$D$5,RANDBETWEEN(1,ROWS($D$2:$D$5)),1)</f>
        <v>Open</v>
      </c>
      <c r="E82" t="str" cm="1">
        <f t="array" aca="1" ref="E82" ca="1">INDEX($E$2:$E$10,RANDBETWEEN(1,ROWS($E$2:$E$10)),1)</f>
        <v>Edmund Marshall</v>
      </c>
      <c r="F82">
        <f t="shared" ca="1" si="8"/>
        <v>405</v>
      </c>
      <c r="G82">
        <f t="shared" ca="1" si="9"/>
        <v>250</v>
      </c>
      <c r="H82">
        <f t="shared" ca="1" si="10"/>
        <v>61.728395061728392</v>
      </c>
      <c r="I82">
        <f t="shared" ca="1" si="11"/>
        <v>90</v>
      </c>
      <c r="J82" s="2"/>
    </row>
    <row r="83" spans="1:10">
      <c r="A83">
        <v>82</v>
      </c>
      <c r="B83">
        <f t="shared" ca="1" si="6"/>
        <v>48781</v>
      </c>
      <c r="C83" s="1">
        <f t="shared" ca="1" si="7"/>
        <v>44397</v>
      </c>
      <c r="D83" t="str" cm="1">
        <f t="array" aca="1" ref="D83" ca="1">INDEX($D$2:$D$5,RANDBETWEEN(1,ROWS($D$2:$D$5)),1)</f>
        <v>Open</v>
      </c>
      <c r="E83" t="str" cm="1">
        <f t="array" aca="1" ref="E83" ca="1">INDEX($E$2:$E$10,RANDBETWEEN(1,ROWS($E$2:$E$10)),1)</f>
        <v>Jamie Norris</v>
      </c>
      <c r="F83">
        <f t="shared" ca="1" si="8"/>
        <v>397</v>
      </c>
      <c r="G83">
        <f t="shared" ca="1" si="9"/>
        <v>319</v>
      </c>
      <c r="H83">
        <f t="shared" ca="1" si="10"/>
        <v>80.352644836272034</v>
      </c>
      <c r="I83">
        <f t="shared" ca="1" si="11"/>
        <v>87</v>
      </c>
      <c r="J83" s="2"/>
    </row>
    <row r="84" spans="1:10">
      <c r="A84">
        <v>83</v>
      </c>
      <c r="B84">
        <f t="shared" ca="1" si="6"/>
        <v>40186</v>
      </c>
      <c r="C84" s="1">
        <f t="shared" ca="1" si="7"/>
        <v>44094</v>
      </c>
      <c r="D84" t="str" cm="1">
        <f t="array" aca="1" ref="D84" ca="1">INDEX($D$2:$D$5,RANDBETWEEN(1,ROWS($D$2:$D$5)),1)</f>
        <v>Escalated</v>
      </c>
      <c r="E84" t="str" cm="1">
        <f t="array" aca="1" ref="E84" ca="1">INDEX($E$2:$E$10,RANDBETWEEN(1,ROWS($E$2:$E$10)),1)</f>
        <v>Amos Rivera</v>
      </c>
      <c r="F84">
        <f t="shared" ca="1" si="8"/>
        <v>407</v>
      </c>
      <c r="G84">
        <f t="shared" ca="1" si="9"/>
        <v>344</v>
      </c>
      <c r="H84">
        <f t="shared" ca="1" si="10"/>
        <v>84.520884520884522</v>
      </c>
      <c r="I84">
        <f t="shared" ca="1" si="11"/>
        <v>89</v>
      </c>
      <c r="J84" s="2"/>
    </row>
    <row r="85" spans="1:10">
      <c r="A85">
        <v>84</v>
      </c>
      <c r="B85">
        <f t="shared" ca="1" si="6"/>
        <v>28369</v>
      </c>
      <c r="C85" s="1">
        <f t="shared" ca="1" si="7"/>
        <v>44292</v>
      </c>
      <c r="D85" t="str" cm="1">
        <f t="array" aca="1" ref="D85" ca="1">INDEX($D$2:$D$5,RANDBETWEEN(1,ROWS($D$2:$D$5)),1)</f>
        <v>Escalated</v>
      </c>
      <c r="E85" t="str" cm="1">
        <f t="array" aca="1" ref="E85" ca="1">INDEX($E$2:$E$10,RANDBETWEEN(1,ROWS($E$2:$E$10)),1)</f>
        <v>Edmund Marshall</v>
      </c>
      <c r="F85">
        <f t="shared" ca="1" si="8"/>
        <v>382</v>
      </c>
      <c r="G85">
        <f t="shared" ca="1" si="9"/>
        <v>331</v>
      </c>
      <c r="H85">
        <f t="shared" ca="1" si="10"/>
        <v>86.649214659685867</v>
      </c>
      <c r="I85">
        <f t="shared" ca="1" si="11"/>
        <v>92</v>
      </c>
      <c r="J85" s="2"/>
    </row>
    <row r="86" spans="1:10">
      <c r="A86">
        <v>85</v>
      </c>
      <c r="B86">
        <f t="shared" ca="1" si="6"/>
        <v>14213</v>
      </c>
      <c r="C86" s="1">
        <f t="shared" ca="1" si="7"/>
        <v>44153</v>
      </c>
      <c r="D86" t="str" cm="1">
        <f t="array" aca="1" ref="D86" ca="1">INDEX($D$2:$D$5,RANDBETWEEN(1,ROWS($D$2:$D$5)),1)</f>
        <v>Open</v>
      </c>
      <c r="E86" t="str" cm="1">
        <f t="array" aca="1" ref="E86" ca="1">INDEX($E$2:$E$10,RANDBETWEEN(1,ROWS($E$2:$E$10)),1)</f>
        <v>Amos Rivera</v>
      </c>
      <c r="F86">
        <f t="shared" ca="1" si="8"/>
        <v>415</v>
      </c>
      <c r="G86">
        <f t="shared" ca="1" si="9"/>
        <v>298</v>
      </c>
      <c r="H86">
        <f t="shared" ca="1" si="10"/>
        <v>71.807228915662648</v>
      </c>
      <c r="I86">
        <f t="shared" ca="1" si="11"/>
        <v>88</v>
      </c>
    </row>
    <row r="87" spans="1:10">
      <c r="A87">
        <v>86</v>
      </c>
      <c r="B87">
        <f t="shared" ca="1" si="6"/>
        <v>32798</v>
      </c>
      <c r="C87" s="1">
        <f t="shared" ca="1" si="7"/>
        <v>44156</v>
      </c>
      <c r="D87" t="str" cm="1">
        <f t="array" aca="1" ref="D87" ca="1">INDEX($D$2:$D$5,RANDBETWEEN(1,ROWS($D$2:$D$5)),1)</f>
        <v>Unassigned</v>
      </c>
      <c r="E87" t="str" cm="1">
        <f t="array" aca="1" ref="E87" ca="1">INDEX($E$2:$E$10,RANDBETWEEN(1,ROWS($E$2:$E$10)),1)</f>
        <v>Jamie Norris</v>
      </c>
      <c r="F87">
        <f t="shared" ca="1" si="8"/>
        <v>394</v>
      </c>
      <c r="G87">
        <f t="shared" ca="1" si="9"/>
        <v>276</v>
      </c>
      <c r="H87">
        <f t="shared" ca="1" si="10"/>
        <v>70.050761421319791</v>
      </c>
      <c r="I87">
        <f t="shared" ca="1" si="11"/>
        <v>88</v>
      </c>
      <c r="J87" s="2"/>
    </row>
    <row r="88" spans="1:10">
      <c r="A88">
        <v>87</v>
      </c>
      <c r="B88">
        <f t="shared" ca="1" si="6"/>
        <v>37544</v>
      </c>
      <c r="C88" s="1">
        <f t="shared" ca="1" si="7"/>
        <v>44331</v>
      </c>
      <c r="D88" t="str" cm="1">
        <f t="array" aca="1" ref="D88" ca="1">INDEX($D$2:$D$5,RANDBETWEEN(1,ROWS($D$2:$D$5)),1)</f>
        <v>Unassigned</v>
      </c>
      <c r="E88" t="str" cm="1">
        <f t="array" aca="1" ref="E88" ca="1">INDEX($E$2:$E$10,RANDBETWEEN(1,ROWS($E$2:$E$10)),1)</f>
        <v>Jesus Bass</v>
      </c>
      <c r="F88">
        <f t="shared" ca="1" si="8"/>
        <v>415</v>
      </c>
      <c r="G88">
        <f t="shared" ca="1" si="9"/>
        <v>332</v>
      </c>
      <c r="H88">
        <f t="shared" ca="1" si="10"/>
        <v>80</v>
      </c>
      <c r="I88">
        <f t="shared" ca="1" si="11"/>
        <v>86</v>
      </c>
      <c r="J88" s="2"/>
    </row>
    <row r="89" spans="1:10">
      <c r="A89">
        <v>88</v>
      </c>
      <c r="B89">
        <f t="shared" ca="1" si="6"/>
        <v>32245</v>
      </c>
      <c r="C89" s="1">
        <f t="shared" ca="1" si="7"/>
        <v>44330</v>
      </c>
      <c r="D89" t="str" cm="1">
        <f t="array" aca="1" ref="D89" ca="1">INDEX($D$2:$D$5,RANDBETWEEN(1,ROWS($D$2:$D$5)),1)</f>
        <v>Unassigned</v>
      </c>
      <c r="E89" t="str" cm="1">
        <f t="array" aca="1" ref="E89" ca="1">INDEX($E$2:$E$10,RANDBETWEEN(1,ROWS($E$2:$E$10)),1)</f>
        <v>Julio Pierce</v>
      </c>
      <c r="F89">
        <f t="shared" ca="1" si="8"/>
        <v>403</v>
      </c>
      <c r="G89">
        <f t="shared" ca="1" si="9"/>
        <v>250</v>
      </c>
      <c r="H89">
        <f t="shared" ca="1" si="10"/>
        <v>62.034739454094293</v>
      </c>
      <c r="I89">
        <f t="shared" ca="1" si="11"/>
        <v>85</v>
      </c>
      <c r="J89" s="2"/>
    </row>
    <row r="90" spans="1:10">
      <c r="A90">
        <v>89</v>
      </c>
      <c r="B90">
        <f t="shared" ca="1" si="6"/>
        <v>31387</v>
      </c>
      <c r="C90" s="1">
        <f t="shared" ca="1" si="7"/>
        <v>44299</v>
      </c>
      <c r="D90" t="str" cm="1">
        <f t="array" aca="1" ref="D90" ca="1">INDEX($D$2:$D$5,RANDBETWEEN(1,ROWS($D$2:$D$5)),1)</f>
        <v>Escalated</v>
      </c>
      <c r="E90" t="str" cm="1">
        <f t="array" aca="1" ref="E90" ca="1">INDEX($E$2:$E$10,RANDBETWEEN(1,ROWS($E$2:$E$10)),1)</f>
        <v>Jesus Bass</v>
      </c>
      <c r="F90">
        <f t="shared" ca="1" si="8"/>
        <v>389</v>
      </c>
      <c r="G90">
        <f t="shared" ca="1" si="9"/>
        <v>278</v>
      </c>
      <c r="H90">
        <f t="shared" ca="1" si="10"/>
        <v>71.465295629820048</v>
      </c>
      <c r="I90">
        <f t="shared" ca="1" si="11"/>
        <v>87</v>
      </c>
      <c r="J90" s="2"/>
    </row>
    <row r="91" spans="1:10">
      <c r="A91">
        <v>90</v>
      </c>
      <c r="B91">
        <f t="shared" ca="1" si="6"/>
        <v>31740</v>
      </c>
      <c r="C91" s="1">
        <f t="shared" ca="1" si="7"/>
        <v>44230</v>
      </c>
      <c r="D91" t="str" cm="1">
        <f t="array" aca="1" ref="D91" ca="1">INDEX($D$2:$D$5,RANDBETWEEN(1,ROWS($D$2:$D$5)),1)</f>
        <v>Open</v>
      </c>
      <c r="E91" t="str" cm="1">
        <f t="array" aca="1" ref="E91" ca="1">INDEX($E$2:$E$10,RANDBETWEEN(1,ROWS($E$2:$E$10)),1)</f>
        <v>Pat Phelps</v>
      </c>
      <c r="F91">
        <f t="shared" ca="1" si="8"/>
        <v>405</v>
      </c>
      <c r="G91">
        <f t="shared" ca="1" si="9"/>
        <v>267</v>
      </c>
      <c r="H91">
        <f t="shared" ca="1" si="10"/>
        <v>65.925925925925924</v>
      </c>
      <c r="I91">
        <f t="shared" ca="1" si="11"/>
        <v>90</v>
      </c>
    </row>
    <row r="92" spans="1:10">
      <c r="A92">
        <v>91</v>
      </c>
      <c r="B92">
        <f t="shared" ca="1" si="6"/>
        <v>34501</v>
      </c>
      <c r="C92" s="1">
        <f t="shared" ca="1" si="7"/>
        <v>44090</v>
      </c>
      <c r="D92" t="str" cm="1">
        <f t="array" aca="1" ref="D92" ca="1">INDEX($D$2:$D$5,RANDBETWEEN(1,ROWS($D$2:$D$5)),1)</f>
        <v>Solved</v>
      </c>
      <c r="E92" t="str" cm="1">
        <f t="array" aca="1" ref="E92" ca="1">INDEX($E$2:$E$10,RANDBETWEEN(1,ROWS($E$2:$E$10)),1)</f>
        <v>Wendy Hicks</v>
      </c>
      <c r="F92">
        <f t="shared" ca="1" si="8"/>
        <v>406</v>
      </c>
      <c r="G92">
        <f t="shared" ca="1" si="9"/>
        <v>311</v>
      </c>
      <c r="H92">
        <f t="shared" ca="1" si="10"/>
        <v>76.600985221674875</v>
      </c>
      <c r="I92">
        <f t="shared" ca="1" si="11"/>
        <v>91</v>
      </c>
      <c r="J92" s="2"/>
    </row>
    <row r="93" spans="1:10">
      <c r="A93">
        <v>92</v>
      </c>
      <c r="B93">
        <f t="shared" ca="1" si="6"/>
        <v>18567</v>
      </c>
      <c r="C93" s="1">
        <f t="shared" ca="1" si="7"/>
        <v>44370</v>
      </c>
      <c r="D93" t="str" cm="1">
        <f t="array" aca="1" ref="D93" ca="1">INDEX($D$2:$D$5,RANDBETWEEN(1,ROWS($D$2:$D$5)),1)</f>
        <v>Solved</v>
      </c>
      <c r="E93" t="str" cm="1">
        <f t="array" aca="1" ref="E93" ca="1">INDEX($E$2:$E$10,RANDBETWEEN(1,ROWS($E$2:$E$10)),1)</f>
        <v>Amos Rivera</v>
      </c>
      <c r="F93">
        <f t="shared" ca="1" si="8"/>
        <v>418</v>
      </c>
      <c r="G93">
        <f t="shared" ca="1" si="9"/>
        <v>264</v>
      </c>
      <c r="H93">
        <f t="shared" ca="1" si="10"/>
        <v>63.157894736842103</v>
      </c>
      <c r="I93">
        <f t="shared" ca="1" si="11"/>
        <v>93</v>
      </c>
      <c r="J93" s="2"/>
    </row>
    <row r="94" spans="1:10">
      <c r="A94">
        <v>93</v>
      </c>
      <c r="B94">
        <f t="shared" ca="1" si="6"/>
        <v>46531</v>
      </c>
      <c r="C94" s="1">
        <f t="shared" ca="1" si="7"/>
        <v>44029</v>
      </c>
      <c r="D94" t="str" cm="1">
        <f t="array" aca="1" ref="D94" ca="1">INDEX($D$2:$D$5,RANDBETWEEN(1,ROWS($D$2:$D$5)),1)</f>
        <v>Escalated</v>
      </c>
      <c r="E94" t="str" cm="1">
        <f t="array" aca="1" ref="E94" ca="1">INDEX($E$2:$E$10,RANDBETWEEN(1,ROWS($E$2:$E$10)),1)</f>
        <v>Wendy Hicks</v>
      </c>
      <c r="F94">
        <f t="shared" ca="1" si="8"/>
        <v>399</v>
      </c>
      <c r="G94">
        <f t="shared" ca="1" si="9"/>
        <v>325</v>
      </c>
      <c r="H94">
        <f t="shared" ca="1" si="10"/>
        <v>81.453634085213039</v>
      </c>
      <c r="I94">
        <f t="shared" ca="1" si="11"/>
        <v>89</v>
      </c>
      <c r="J94" s="2"/>
    </row>
    <row r="95" spans="1:10">
      <c r="A95">
        <v>94</v>
      </c>
      <c r="B95">
        <f t="shared" ca="1" si="6"/>
        <v>47996</v>
      </c>
      <c r="C95" s="1">
        <f t="shared" ca="1" si="7"/>
        <v>44386</v>
      </c>
      <c r="D95" t="str" cm="1">
        <f t="array" aca="1" ref="D95" ca="1">INDEX($D$2:$D$5,RANDBETWEEN(1,ROWS($D$2:$D$5)),1)</f>
        <v>Open</v>
      </c>
      <c r="E95" t="str" cm="1">
        <f t="array" aca="1" ref="E95" ca="1">INDEX($E$2:$E$10,RANDBETWEEN(1,ROWS($E$2:$E$10)),1)</f>
        <v>Jesus Bass</v>
      </c>
      <c r="F95">
        <f t="shared" ca="1" si="8"/>
        <v>411</v>
      </c>
      <c r="G95">
        <f t="shared" ca="1" si="9"/>
        <v>265</v>
      </c>
      <c r="H95">
        <f t="shared" ca="1" si="10"/>
        <v>64.476885644768856</v>
      </c>
      <c r="I95">
        <f t="shared" ca="1" si="11"/>
        <v>94</v>
      </c>
    </row>
    <row r="96" spans="1:10">
      <c r="A96">
        <v>95</v>
      </c>
      <c r="B96">
        <f t="shared" ca="1" si="6"/>
        <v>16092</v>
      </c>
      <c r="C96" s="1">
        <f t="shared" ca="1" si="7"/>
        <v>44344</v>
      </c>
      <c r="D96" t="str" cm="1">
        <f t="array" aca="1" ref="D96" ca="1">INDEX($D$2:$D$5,RANDBETWEEN(1,ROWS($D$2:$D$5)),1)</f>
        <v>Escalated</v>
      </c>
      <c r="E96" t="str" cm="1">
        <f t="array" aca="1" ref="E96" ca="1">INDEX($E$2:$E$10,RANDBETWEEN(1,ROWS($E$2:$E$10)),1)</f>
        <v>Jamie Norris</v>
      </c>
      <c r="F96">
        <f t="shared" ca="1" si="8"/>
        <v>404</v>
      </c>
      <c r="G96">
        <f t="shared" ca="1" si="9"/>
        <v>252</v>
      </c>
      <c r="H96">
        <f t="shared" ca="1" si="10"/>
        <v>62.376237623762378</v>
      </c>
      <c r="I96">
        <f t="shared" ca="1" si="11"/>
        <v>89</v>
      </c>
      <c r="J96" s="2"/>
    </row>
    <row r="97" spans="1:10">
      <c r="A97">
        <v>96</v>
      </c>
      <c r="B97">
        <f t="shared" ca="1" si="6"/>
        <v>29486</v>
      </c>
      <c r="C97" s="1">
        <f t="shared" ca="1" si="7"/>
        <v>44196</v>
      </c>
      <c r="D97" t="str" cm="1">
        <f t="array" aca="1" ref="D97" ca="1">INDEX($D$2:$D$5,RANDBETWEEN(1,ROWS($D$2:$D$5)),1)</f>
        <v>Unassigned</v>
      </c>
      <c r="E97" t="str" cm="1">
        <f t="array" aca="1" ref="E97" ca="1">INDEX($E$2:$E$10,RANDBETWEEN(1,ROWS($E$2:$E$10)),1)</f>
        <v>Julio Pierce</v>
      </c>
      <c r="F97">
        <f t="shared" ca="1" si="8"/>
        <v>393</v>
      </c>
      <c r="G97">
        <f t="shared" ca="1" si="9"/>
        <v>267</v>
      </c>
      <c r="H97">
        <f t="shared" ca="1" si="10"/>
        <v>67.938931297709928</v>
      </c>
      <c r="I97">
        <f t="shared" ca="1" si="11"/>
        <v>91</v>
      </c>
      <c r="J97" s="2"/>
    </row>
    <row r="98" spans="1:10">
      <c r="A98">
        <v>97</v>
      </c>
      <c r="B98">
        <f t="shared" ca="1" si="6"/>
        <v>29270</v>
      </c>
      <c r="C98" s="1">
        <f t="shared" ca="1" si="7"/>
        <v>44334</v>
      </c>
      <c r="D98" t="str" cm="1">
        <f t="array" aca="1" ref="D98" ca="1">INDEX($D$2:$D$5,RANDBETWEEN(1,ROWS($D$2:$D$5)),1)</f>
        <v>Unassigned</v>
      </c>
      <c r="E98" t="str" cm="1">
        <f t="array" aca="1" ref="E98" ca="1">INDEX($E$2:$E$10,RANDBETWEEN(1,ROWS($E$2:$E$10)),1)</f>
        <v>Jesus Bass</v>
      </c>
      <c r="F98">
        <f t="shared" ca="1" si="8"/>
        <v>382</v>
      </c>
      <c r="G98">
        <f t="shared" ca="1" si="9"/>
        <v>313</v>
      </c>
      <c r="H98">
        <f t="shared" ca="1" si="10"/>
        <v>81.937172774869111</v>
      </c>
      <c r="I98">
        <f t="shared" ca="1" si="11"/>
        <v>85</v>
      </c>
      <c r="J98" s="2"/>
    </row>
    <row r="99" spans="1:10">
      <c r="A99">
        <v>98</v>
      </c>
      <c r="B99">
        <f t="shared" ca="1" si="6"/>
        <v>46384</v>
      </c>
      <c r="C99" s="1">
        <f t="shared" ca="1" si="7"/>
        <v>44382</v>
      </c>
      <c r="D99" t="str" cm="1">
        <f t="array" aca="1" ref="D99" ca="1">INDEX($D$2:$D$5,RANDBETWEEN(1,ROWS($D$2:$D$5)),1)</f>
        <v>Escalated</v>
      </c>
      <c r="E99" t="str" cm="1">
        <f t="array" aca="1" ref="E99" ca="1">INDEX($E$2:$E$10,RANDBETWEEN(1,ROWS($E$2:$E$10)),1)</f>
        <v>Wendy Hicks</v>
      </c>
      <c r="F99">
        <f t="shared" ca="1" si="8"/>
        <v>388</v>
      </c>
      <c r="G99">
        <f t="shared" ca="1" si="9"/>
        <v>348</v>
      </c>
      <c r="H99">
        <f t="shared" ca="1" si="10"/>
        <v>89.690721649484544</v>
      </c>
      <c r="I99">
        <f t="shared" ca="1" si="11"/>
        <v>86</v>
      </c>
      <c r="J99" s="2"/>
    </row>
    <row r="100" spans="1:10">
      <c r="A100">
        <v>99</v>
      </c>
      <c r="B100">
        <f t="shared" ca="1" si="6"/>
        <v>26081</v>
      </c>
      <c r="C100" s="1">
        <f t="shared" ca="1" si="7"/>
        <v>44303</v>
      </c>
      <c r="D100" t="str" cm="1">
        <f t="array" aca="1" ref="D100" ca="1">INDEX($D$2:$D$5,RANDBETWEEN(1,ROWS($D$2:$D$5)),1)</f>
        <v>Solved</v>
      </c>
      <c r="E100" t="str" cm="1">
        <f t="array" aca="1" ref="E100" ca="1">INDEX($E$2:$E$10,RANDBETWEEN(1,ROWS($E$2:$E$10)),1)</f>
        <v>Hubert Castillo</v>
      </c>
      <c r="F100">
        <f t="shared" ca="1" si="8"/>
        <v>386</v>
      </c>
      <c r="G100">
        <f t="shared" ca="1" si="9"/>
        <v>328</v>
      </c>
      <c r="H100">
        <f t="shared" ca="1" si="10"/>
        <v>84.974093264248708</v>
      </c>
      <c r="I100">
        <f t="shared" ca="1" si="11"/>
        <v>86</v>
      </c>
      <c r="J100" s="2"/>
    </row>
    <row r="101" spans="1:10">
      <c r="A101">
        <v>100</v>
      </c>
      <c r="B101">
        <f t="shared" ca="1" si="6"/>
        <v>27308</v>
      </c>
      <c r="C101" s="1">
        <f t="shared" ca="1" si="7"/>
        <v>44359</v>
      </c>
      <c r="D101" t="str" cm="1">
        <f t="array" aca="1" ref="D101" ca="1">INDEX($D$2:$D$5,RANDBETWEEN(1,ROWS($D$2:$D$5)),1)</f>
        <v>Open</v>
      </c>
      <c r="E101" t="str" cm="1">
        <f t="array" aca="1" ref="E101" ca="1">INDEX($E$2:$E$10,RANDBETWEEN(1,ROWS($E$2:$E$10)),1)</f>
        <v>Jamie Norris</v>
      </c>
      <c r="F101">
        <f t="shared" ca="1" si="8"/>
        <v>399</v>
      </c>
      <c r="G101">
        <f t="shared" ca="1" si="9"/>
        <v>315</v>
      </c>
      <c r="H101">
        <f t="shared" ca="1" si="10"/>
        <v>78.94736842105263</v>
      </c>
      <c r="I101">
        <f t="shared" ca="1" si="11"/>
        <v>91</v>
      </c>
      <c r="J101" s="2"/>
    </row>
    <row r="102" spans="1:10">
      <c r="A102">
        <v>101</v>
      </c>
      <c r="B102">
        <f t="shared" ca="1" si="6"/>
        <v>34186</v>
      </c>
      <c r="C102" s="1">
        <f t="shared" ca="1" si="7"/>
        <v>44270</v>
      </c>
      <c r="D102" t="str" cm="1">
        <f t="array" aca="1" ref="D102" ca="1">INDEX($D$2:$D$5,RANDBETWEEN(1,ROWS($D$2:$D$5)),1)</f>
        <v>Open</v>
      </c>
      <c r="E102" t="str" cm="1">
        <f t="array" aca="1" ref="E102" ca="1">INDEX($E$2:$E$10,RANDBETWEEN(1,ROWS($E$2:$E$10)),1)</f>
        <v>Pat Phelps</v>
      </c>
      <c r="F102">
        <f t="shared" ca="1" si="8"/>
        <v>388</v>
      </c>
      <c r="G102">
        <f t="shared" ca="1" si="9"/>
        <v>380</v>
      </c>
      <c r="H102">
        <f t="shared" ca="1" si="10"/>
        <v>97.9381443298969</v>
      </c>
      <c r="I102">
        <f t="shared" ca="1" si="11"/>
        <v>89</v>
      </c>
      <c r="J102" s="2"/>
    </row>
    <row r="103" spans="1:10">
      <c r="A103">
        <v>102</v>
      </c>
      <c r="B103">
        <f t="shared" ca="1" si="6"/>
        <v>30472</v>
      </c>
      <c r="C103" s="1">
        <f t="shared" ca="1" si="7"/>
        <v>44359</v>
      </c>
      <c r="D103" t="str" cm="1">
        <f t="array" aca="1" ref="D103" ca="1">INDEX($D$2:$D$5,RANDBETWEEN(1,ROWS($D$2:$D$5)),1)</f>
        <v>Escalated</v>
      </c>
      <c r="E103" t="str" cm="1">
        <f t="array" aca="1" ref="E103" ca="1">INDEX($E$2:$E$10,RANDBETWEEN(1,ROWS($E$2:$E$10)),1)</f>
        <v>Wendy Hicks</v>
      </c>
      <c r="F103">
        <f t="shared" ca="1" si="8"/>
        <v>388</v>
      </c>
      <c r="G103">
        <f t="shared" ca="1" si="9"/>
        <v>268</v>
      </c>
      <c r="H103">
        <f t="shared" ca="1" si="10"/>
        <v>69.072164948453604</v>
      </c>
      <c r="I103">
        <f t="shared" ca="1" si="11"/>
        <v>87</v>
      </c>
    </row>
    <row r="104" spans="1:10">
      <c r="A104">
        <v>103</v>
      </c>
      <c r="B104">
        <f t="shared" ca="1" si="6"/>
        <v>42684</v>
      </c>
      <c r="C104" s="1">
        <f t="shared" ca="1" si="7"/>
        <v>44296</v>
      </c>
      <c r="D104" t="str" cm="1">
        <f t="array" aca="1" ref="D104" ca="1">INDEX($D$2:$D$5,RANDBETWEEN(1,ROWS($D$2:$D$5)),1)</f>
        <v>Solved</v>
      </c>
      <c r="E104" t="str" cm="1">
        <f t="array" aca="1" ref="E104" ca="1">INDEX($E$2:$E$10,RANDBETWEEN(1,ROWS($E$2:$E$10)),1)</f>
        <v>Tamara Moreno</v>
      </c>
      <c r="F104">
        <f t="shared" ca="1" si="8"/>
        <v>393</v>
      </c>
      <c r="G104">
        <f t="shared" ca="1" si="9"/>
        <v>270</v>
      </c>
      <c r="H104">
        <f t="shared" ca="1" si="10"/>
        <v>68.702290076335885</v>
      </c>
      <c r="I104">
        <f t="shared" ca="1" si="11"/>
        <v>89</v>
      </c>
    </row>
    <row r="105" spans="1:10">
      <c r="A105">
        <v>104</v>
      </c>
      <c r="B105">
        <f t="shared" ca="1" si="6"/>
        <v>40605</v>
      </c>
      <c r="C105" s="1">
        <f t="shared" ca="1" si="7"/>
        <v>44258</v>
      </c>
      <c r="D105" t="str" cm="1">
        <f t="array" aca="1" ref="D105" ca="1">INDEX($D$2:$D$5,RANDBETWEEN(1,ROWS($D$2:$D$5)),1)</f>
        <v>Solved</v>
      </c>
      <c r="E105" t="str" cm="1">
        <f t="array" aca="1" ref="E105" ca="1">INDEX($E$2:$E$10,RANDBETWEEN(1,ROWS($E$2:$E$10)),1)</f>
        <v>Julio Pierce</v>
      </c>
      <c r="F105">
        <f t="shared" ca="1" si="8"/>
        <v>384</v>
      </c>
      <c r="G105">
        <f t="shared" ca="1" si="9"/>
        <v>256</v>
      </c>
      <c r="H105">
        <f t="shared" ca="1" si="10"/>
        <v>66.666666666666657</v>
      </c>
      <c r="I105">
        <f t="shared" ca="1" si="11"/>
        <v>91</v>
      </c>
      <c r="J105" s="2"/>
    </row>
    <row r="106" spans="1:10">
      <c r="A106">
        <v>105</v>
      </c>
      <c r="B106">
        <f t="shared" ca="1" si="6"/>
        <v>38646</v>
      </c>
      <c r="C106" s="1">
        <f t="shared" ca="1" si="7"/>
        <v>44291</v>
      </c>
      <c r="D106" t="str" cm="1">
        <f t="array" aca="1" ref="D106" ca="1">INDEX($D$2:$D$5,RANDBETWEEN(1,ROWS($D$2:$D$5)),1)</f>
        <v>Open</v>
      </c>
      <c r="E106" t="str" cm="1">
        <f t="array" aca="1" ref="E106" ca="1">INDEX($E$2:$E$10,RANDBETWEEN(1,ROWS($E$2:$E$10)),1)</f>
        <v>Edmund Marshall</v>
      </c>
      <c r="F106">
        <f t="shared" ca="1" si="8"/>
        <v>414</v>
      </c>
      <c r="G106">
        <f t="shared" ca="1" si="9"/>
        <v>278</v>
      </c>
      <c r="H106">
        <f t="shared" ca="1" si="10"/>
        <v>67.149758454106276</v>
      </c>
      <c r="I106">
        <f t="shared" ca="1" si="11"/>
        <v>92</v>
      </c>
      <c r="J106" s="2"/>
    </row>
    <row r="107" spans="1:10">
      <c r="A107">
        <v>106</v>
      </c>
      <c r="B107">
        <f t="shared" ca="1" si="6"/>
        <v>25297</v>
      </c>
      <c r="C107" s="1">
        <f t="shared" ca="1" si="7"/>
        <v>44095</v>
      </c>
      <c r="D107" t="str" cm="1">
        <f t="array" aca="1" ref="D107" ca="1">INDEX($D$2:$D$5,RANDBETWEEN(1,ROWS($D$2:$D$5)),1)</f>
        <v>Escalated</v>
      </c>
      <c r="E107" t="str" cm="1">
        <f t="array" aca="1" ref="E107" ca="1">INDEX($E$2:$E$10,RANDBETWEEN(1,ROWS($E$2:$E$10)),1)</f>
        <v>Edmund Marshall</v>
      </c>
      <c r="F107">
        <f t="shared" ca="1" si="8"/>
        <v>380</v>
      </c>
      <c r="G107">
        <f t="shared" ca="1" si="9"/>
        <v>260</v>
      </c>
      <c r="H107">
        <f t="shared" ca="1" si="10"/>
        <v>68.421052631578945</v>
      </c>
      <c r="I107">
        <f t="shared" ca="1" si="11"/>
        <v>95</v>
      </c>
      <c r="J107" s="2"/>
    </row>
    <row r="108" spans="1:10">
      <c r="A108">
        <v>107</v>
      </c>
      <c r="B108">
        <f t="shared" ca="1" si="6"/>
        <v>20662</v>
      </c>
      <c r="C108" s="1">
        <f t="shared" ca="1" si="7"/>
        <v>44177</v>
      </c>
      <c r="D108" t="str" cm="1">
        <f t="array" aca="1" ref="D108" ca="1">INDEX($D$2:$D$5,RANDBETWEEN(1,ROWS($D$2:$D$5)),1)</f>
        <v>Unassigned</v>
      </c>
      <c r="E108" t="str" cm="1">
        <f t="array" aca="1" ref="E108" ca="1">INDEX($E$2:$E$10,RANDBETWEEN(1,ROWS($E$2:$E$10)),1)</f>
        <v>Edmund Marshall</v>
      </c>
      <c r="F108">
        <f t="shared" ca="1" si="8"/>
        <v>399</v>
      </c>
      <c r="G108">
        <f t="shared" ca="1" si="9"/>
        <v>316</v>
      </c>
      <c r="H108">
        <f t="shared" ca="1" si="10"/>
        <v>79.197994987468661</v>
      </c>
      <c r="I108">
        <f t="shared" ca="1" si="11"/>
        <v>93</v>
      </c>
      <c r="J108" s="2"/>
    </row>
    <row r="109" spans="1:10">
      <c r="A109">
        <v>108</v>
      </c>
      <c r="B109">
        <f t="shared" ca="1" si="6"/>
        <v>28961</v>
      </c>
      <c r="C109" s="1">
        <f t="shared" ca="1" si="7"/>
        <v>44090</v>
      </c>
      <c r="D109" t="str" cm="1">
        <f t="array" aca="1" ref="D109" ca="1">INDEX($D$2:$D$5,RANDBETWEEN(1,ROWS($D$2:$D$5)),1)</f>
        <v>Escalated</v>
      </c>
      <c r="E109" t="str" cm="1">
        <f t="array" aca="1" ref="E109" ca="1">INDEX($E$2:$E$10,RANDBETWEEN(1,ROWS($E$2:$E$10)),1)</f>
        <v>Julio Pierce</v>
      </c>
      <c r="F109">
        <f t="shared" ca="1" si="8"/>
        <v>388</v>
      </c>
      <c r="G109">
        <f t="shared" ca="1" si="9"/>
        <v>267</v>
      </c>
      <c r="H109">
        <f t="shared" ca="1" si="10"/>
        <v>68.814432989690715</v>
      </c>
      <c r="I109">
        <f t="shared" ca="1" si="11"/>
        <v>87</v>
      </c>
      <c r="J109" s="2"/>
    </row>
    <row r="110" spans="1:10">
      <c r="A110">
        <v>109</v>
      </c>
      <c r="B110">
        <f t="shared" ca="1" si="6"/>
        <v>40080</v>
      </c>
      <c r="C110" s="1">
        <f t="shared" ca="1" si="7"/>
        <v>44168</v>
      </c>
      <c r="D110" t="str" cm="1">
        <f t="array" aca="1" ref="D110" ca="1">INDEX($D$2:$D$5,RANDBETWEEN(1,ROWS($D$2:$D$5)),1)</f>
        <v>Escalated</v>
      </c>
      <c r="E110" t="str" cm="1">
        <f t="array" aca="1" ref="E110" ca="1">INDEX($E$2:$E$10,RANDBETWEEN(1,ROWS($E$2:$E$10)),1)</f>
        <v>Jesus Bass</v>
      </c>
      <c r="F110">
        <f t="shared" ca="1" si="8"/>
        <v>406</v>
      </c>
      <c r="G110">
        <f t="shared" ca="1" si="9"/>
        <v>366</v>
      </c>
      <c r="H110">
        <f t="shared" ca="1" si="10"/>
        <v>90.14778325123153</v>
      </c>
      <c r="I110">
        <f t="shared" ca="1" si="11"/>
        <v>92</v>
      </c>
      <c r="J110" s="2"/>
    </row>
    <row r="111" spans="1:10">
      <c r="A111">
        <v>110</v>
      </c>
      <c r="B111">
        <f t="shared" ca="1" si="6"/>
        <v>14127</v>
      </c>
      <c r="C111" s="1">
        <f t="shared" ca="1" si="7"/>
        <v>44247</v>
      </c>
      <c r="D111" t="str" cm="1">
        <f t="array" aca="1" ref="D111" ca="1">INDEX($D$2:$D$5,RANDBETWEEN(1,ROWS($D$2:$D$5)),1)</f>
        <v>Escalated</v>
      </c>
      <c r="E111" t="str" cm="1">
        <f t="array" aca="1" ref="E111" ca="1">INDEX($E$2:$E$10,RANDBETWEEN(1,ROWS($E$2:$E$10)),1)</f>
        <v>Jamie Norris</v>
      </c>
      <c r="F111">
        <f t="shared" ca="1" si="8"/>
        <v>406</v>
      </c>
      <c r="G111">
        <f t="shared" ca="1" si="9"/>
        <v>264</v>
      </c>
      <c r="H111">
        <f t="shared" ca="1" si="10"/>
        <v>65.024630541871915</v>
      </c>
      <c r="I111">
        <f t="shared" ca="1" si="11"/>
        <v>92</v>
      </c>
    </row>
    <row r="112" spans="1:10">
      <c r="A112">
        <v>111</v>
      </c>
      <c r="B112">
        <f t="shared" ca="1" si="6"/>
        <v>10522</v>
      </c>
      <c r="C112" s="1">
        <f t="shared" ca="1" si="7"/>
        <v>44125</v>
      </c>
      <c r="D112" t="str" cm="1">
        <f t="array" aca="1" ref="D112" ca="1">INDEX($D$2:$D$5,RANDBETWEEN(1,ROWS($D$2:$D$5)),1)</f>
        <v>Escalated</v>
      </c>
      <c r="E112" t="str" cm="1">
        <f t="array" aca="1" ref="E112" ca="1">INDEX($E$2:$E$10,RANDBETWEEN(1,ROWS($E$2:$E$10)),1)</f>
        <v>Tamara Moreno</v>
      </c>
      <c r="F112">
        <f t="shared" ca="1" si="8"/>
        <v>406</v>
      </c>
      <c r="G112">
        <f t="shared" ca="1" si="9"/>
        <v>330</v>
      </c>
      <c r="H112">
        <f t="shared" ca="1" si="10"/>
        <v>81.2807881773399</v>
      </c>
      <c r="I112">
        <f t="shared" ca="1" si="11"/>
        <v>88</v>
      </c>
      <c r="J112" s="2"/>
    </row>
    <row r="113" spans="1:10">
      <c r="A113">
        <v>112</v>
      </c>
      <c r="B113">
        <f t="shared" ca="1" si="6"/>
        <v>47664</v>
      </c>
      <c r="C113" s="1">
        <f t="shared" ca="1" si="7"/>
        <v>44035</v>
      </c>
      <c r="D113" t="str" cm="1">
        <f t="array" aca="1" ref="D113" ca="1">INDEX($D$2:$D$5,RANDBETWEEN(1,ROWS($D$2:$D$5)),1)</f>
        <v>Unassigned</v>
      </c>
      <c r="E113" t="str" cm="1">
        <f t="array" aca="1" ref="E113" ca="1">INDEX($E$2:$E$10,RANDBETWEEN(1,ROWS($E$2:$E$10)),1)</f>
        <v>Pat Phelps</v>
      </c>
      <c r="F113">
        <f t="shared" ca="1" si="8"/>
        <v>412</v>
      </c>
      <c r="G113">
        <f t="shared" ca="1" si="9"/>
        <v>345</v>
      </c>
      <c r="H113">
        <f t="shared" ca="1" si="10"/>
        <v>83.737864077669897</v>
      </c>
      <c r="I113">
        <f t="shared" ca="1" si="11"/>
        <v>89</v>
      </c>
      <c r="J113" s="2"/>
    </row>
    <row r="114" spans="1:10">
      <c r="A114">
        <v>113</v>
      </c>
      <c r="B114">
        <f t="shared" ca="1" si="6"/>
        <v>34855</v>
      </c>
      <c r="C114" s="1">
        <f t="shared" ca="1" si="7"/>
        <v>44395</v>
      </c>
      <c r="D114" t="str" cm="1">
        <f t="array" aca="1" ref="D114" ca="1">INDEX($D$2:$D$5,RANDBETWEEN(1,ROWS($D$2:$D$5)),1)</f>
        <v>Unassigned</v>
      </c>
      <c r="E114" t="str" cm="1">
        <f t="array" aca="1" ref="E114" ca="1">INDEX($E$2:$E$10,RANDBETWEEN(1,ROWS($E$2:$E$10)),1)</f>
        <v>Jesus Bass</v>
      </c>
      <c r="F114">
        <f t="shared" ca="1" si="8"/>
        <v>410</v>
      </c>
      <c r="G114">
        <f t="shared" ca="1" si="9"/>
        <v>323</v>
      </c>
      <c r="H114">
        <f t="shared" ca="1" si="10"/>
        <v>78.780487804878049</v>
      </c>
      <c r="I114">
        <f t="shared" ca="1" si="11"/>
        <v>89</v>
      </c>
      <c r="J114" s="2"/>
    </row>
    <row r="115" spans="1:10">
      <c r="A115">
        <v>114</v>
      </c>
      <c r="B115">
        <f t="shared" ca="1" si="6"/>
        <v>14391</v>
      </c>
      <c r="C115" s="1">
        <f t="shared" ca="1" si="7"/>
        <v>44135</v>
      </c>
      <c r="D115" t="str" cm="1">
        <f t="array" aca="1" ref="D115" ca="1">INDEX($D$2:$D$5,RANDBETWEEN(1,ROWS($D$2:$D$5)),1)</f>
        <v>Open</v>
      </c>
      <c r="E115" t="str" cm="1">
        <f t="array" aca="1" ref="E115" ca="1">INDEX($E$2:$E$10,RANDBETWEEN(1,ROWS($E$2:$E$10)),1)</f>
        <v>Pat Phelps</v>
      </c>
      <c r="F115">
        <f t="shared" ca="1" si="8"/>
        <v>389</v>
      </c>
      <c r="G115">
        <f t="shared" ca="1" si="9"/>
        <v>300</v>
      </c>
      <c r="H115">
        <f t="shared" ca="1" si="10"/>
        <v>77.120822622107966</v>
      </c>
      <c r="I115">
        <f t="shared" ca="1" si="11"/>
        <v>94</v>
      </c>
    </row>
    <row r="116" spans="1:10">
      <c r="A116">
        <v>115</v>
      </c>
      <c r="B116">
        <f t="shared" ca="1" si="6"/>
        <v>18594</v>
      </c>
      <c r="C116" s="1">
        <f t="shared" ca="1" si="7"/>
        <v>44286</v>
      </c>
      <c r="D116" t="str" cm="1">
        <f t="array" aca="1" ref="D116" ca="1">INDEX($D$2:$D$5,RANDBETWEEN(1,ROWS($D$2:$D$5)),1)</f>
        <v>Solved</v>
      </c>
      <c r="E116" t="str" cm="1">
        <f t="array" aca="1" ref="E116" ca="1">INDEX($E$2:$E$10,RANDBETWEEN(1,ROWS($E$2:$E$10)),1)</f>
        <v>Jesus Bass</v>
      </c>
      <c r="F116">
        <f t="shared" ca="1" si="8"/>
        <v>414</v>
      </c>
      <c r="G116">
        <f t="shared" ca="1" si="9"/>
        <v>321</v>
      </c>
      <c r="H116">
        <f t="shared" ca="1" si="10"/>
        <v>77.536231884057969</v>
      </c>
      <c r="I116">
        <f t="shared" ca="1" si="11"/>
        <v>85</v>
      </c>
      <c r="J116" s="2"/>
    </row>
    <row r="117" spans="1:10">
      <c r="A117">
        <v>116</v>
      </c>
      <c r="B117">
        <f t="shared" ca="1" si="6"/>
        <v>46639</v>
      </c>
      <c r="C117" s="1">
        <f t="shared" ca="1" si="7"/>
        <v>44211</v>
      </c>
      <c r="D117" t="str" cm="1">
        <f t="array" aca="1" ref="D117" ca="1">INDEX($D$2:$D$5,RANDBETWEEN(1,ROWS($D$2:$D$5)),1)</f>
        <v>Escalated</v>
      </c>
      <c r="E117" t="str" cm="1">
        <f t="array" aca="1" ref="E117" ca="1">INDEX($E$2:$E$10,RANDBETWEEN(1,ROWS($E$2:$E$10)),1)</f>
        <v>Jamie Norris</v>
      </c>
      <c r="F117">
        <f t="shared" ca="1" si="8"/>
        <v>398</v>
      </c>
      <c r="G117">
        <f t="shared" ca="1" si="9"/>
        <v>326</v>
      </c>
      <c r="H117">
        <f t="shared" ca="1" si="10"/>
        <v>81.909547738693462</v>
      </c>
      <c r="I117">
        <f t="shared" ca="1" si="11"/>
        <v>88</v>
      </c>
      <c r="J117" s="2"/>
    </row>
    <row r="118" spans="1:10">
      <c r="A118">
        <v>117</v>
      </c>
      <c r="B118">
        <f t="shared" ca="1" si="6"/>
        <v>43161</v>
      </c>
      <c r="C118" s="1">
        <f t="shared" ca="1" si="7"/>
        <v>44066</v>
      </c>
      <c r="D118" t="str" cm="1">
        <f t="array" aca="1" ref="D118" ca="1">INDEX($D$2:$D$5,RANDBETWEEN(1,ROWS($D$2:$D$5)),1)</f>
        <v>Unassigned</v>
      </c>
      <c r="E118" t="str" cm="1">
        <f t="array" aca="1" ref="E118" ca="1">INDEX($E$2:$E$10,RANDBETWEEN(1,ROWS($E$2:$E$10)),1)</f>
        <v>Pat Phelps</v>
      </c>
      <c r="F118">
        <f t="shared" ca="1" si="8"/>
        <v>420</v>
      </c>
      <c r="G118">
        <f t="shared" ca="1" si="9"/>
        <v>356</v>
      </c>
      <c r="H118">
        <f t="shared" ca="1" si="10"/>
        <v>84.761904761904759</v>
      </c>
      <c r="I118">
        <f t="shared" ca="1" si="11"/>
        <v>93</v>
      </c>
      <c r="J118" s="2"/>
    </row>
    <row r="119" spans="1:10">
      <c r="A119">
        <v>118</v>
      </c>
      <c r="B119">
        <f t="shared" ca="1" si="6"/>
        <v>47413</v>
      </c>
      <c r="C119" s="1">
        <f t="shared" ca="1" si="7"/>
        <v>44349</v>
      </c>
      <c r="D119" t="str" cm="1">
        <f t="array" aca="1" ref="D119" ca="1">INDEX($D$2:$D$5,RANDBETWEEN(1,ROWS($D$2:$D$5)),1)</f>
        <v>Escalated</v>
      </c>
      <c r="E119" t="str" cm="1">
        <f t="array" aca="1" ref="E119" ca="1">INDEX($E$2:$E$10,RANDBETWEEN(1,ROWS($E$2:$E$10)),1)</f>
        <v>Wendy Hicks</v>
      </c>
      <c r="F119">
        <f t="shared" ca="1" si="8"/>
        <v>400</v>
      </c>
      <c r="G119">
        <f t="shared" ca="1" si="9"/>
        <v>272</v>
      </c>
      <c r="H119">
        <f t="shared" ca="1" si="10"/>
        <v>68</v>
      </c>
      <c r="I119">
        <f t="shared" ca="1" si="11"/>
        <v>87</v>
      </c>
      <c r="J119" s="2"/>
    </row>
    <row r="120" spans="1:10">
      <c r="A120">
        <v>119</v>
      </c>
      <c r="B120">
        <f t="shared" ca="1" si="6"/>
        <v>29854</v>
      </c>
      <c r="C120" s="1">
        <f t="shared" ca="1" si="7"/>
        <v>44335</v>
      </c>
      <c r="D120" t="str" cm="1">
        <f t="array" aca="1" ref="D120" ca="1">INDEX($D$2:$D$5,RANDBETWEEN(1,ROWS($D$2:$D$5)),1)</f>
        <v>Open</v>
      </c>
      <c r="E120" t="str" cm="1">
        <f t="array" aca="1" ref="E120" ca="1">INDEX($E$2:$E$10,RANDBETWEEN(1,ROWS($E$2:$E$10)),1)</f>
        <v>Pat Phelps</v>
      </c>
      <c r="F120">
        <f t="shared" ca="1" si="8"/>
        <v>416</v>
      </c>
      <c r="G120">
        <f t="shared" ca="1" si="9"/>
        <v>298</v>
      </c>
      <c r="H120">
        <f t="shared" ca="1" si="10"/>
        <v>71.634615384615387</v>
      </c>
      <c r="I120">
        <f t="shared" ca="1" si="11"/>
        <v>87</v>
      </c>
      <c r="J120" s="2"/>
    </row>
    <row r="121" spans="1:10">
      <c r="A121">
        <v>120</v>
      </c>
      <c r="B121">
        <f t="shared" ca="1" si="6"/>
        <v>32981</v>
      </c>
      <c r="C121" s="1">
        <f t="shared" ca="1" si="7"/>
        <v>44119</v>
      </c>
      <c r="D121" t="str" cm="1">
        <f t="array" aca="1" ref="D121" ca="1">INDEX($D$2:$D$5,RANDBETWEEN(1,ROWS($D$2:$D$5)),1)</f>
        <v>Unassigned</v>
      </c>
      <c r="E121" t="str" cm="1">
        <f t="array" aca="1" ref="E121" ca="1">INDEX($E$2:$E$10,RANDBETWEEN(1,ROWS($E$2:$E$10)),1)</f>
        <v>Jamie Norris</v>
      </c>
      <c r="F121">
        <f t="shared" ca="1" si="8"/>
        <v>410</v>
      </c>
      <c r="G121">
        <f t="shared" ca="1" si="9"/>
        <v>298</v>
      </c>
      <c r="H121">
        <f t="shared" ca="1" si="10"/>
        <v>72.682926829268297</v>
      </c>
      <c r="I121">
        <f t="shared" ca="1" si="11"/>
        <v>85</v>
      </c>
      <c r="J121" s="2"/>
    </row>
    <row r="122" spans="1:10">
      <c r="A122">
        <v>121</v>
      </c>
      <c r="B122">
        <f t="shared" ca="1" si="6"/>
        <v>36040</v>
      </c>
      <c r="C122" s="1">
        <f t="shared" ca="1" si="7"/>
        <v>43991</v>
      </c>
      <c r="D122" t="str" cm="1">
        <f t="array" aca="1" ref="D122" ca="1">INDEX($D$2:$D$5,RANDBETWEEN(1,ROWS($D$2:$D$5)),1)</f>
        <v>Open</v>
      </c>
      <c r="E122" t="str" cm="1">
        <f t="array" aca="1" ref="E122" ca="1">INDEX($E$2:$E$10,RANDBETWEEN(1,ROWS($E$2:$E$10)),1)</f>
        <v>Julio Pierce</v>
      </c>
      <c r="F122">
        <f t="shared" ca="1" si="8"/>
        <v>396</v>
      </c>
      <c r="G122">
        <f t="shared" ca="1" si="9"/>
        <v>298</v>
      </c>
      <c r="H122">
        <f t="shared" ca="1" si="10"/>
        <v>75.252525252525245</v>
      </c>
      <c r="I122">
        <f t="shared" ca="1" si="11"/>
        <v>94</v>
      </c>
    </row>
    <row r="123" spans="1:10">
      <c r="A123">
        <v>122</v>
      </c>
      <c r="B123">
        <f t="shared" ca="1" si="6"/>
        <v>27600</v>
      </c>
      <c r="C123" s="1">
        <f t="shared" ca="1" si="7"/>
        <v>44263</v>
      </c>
      <c r="D123" t="str" cm="1">
        <f t="array" aca="1" ref="D123" ca="1">INDEX($D$2:$D$5,RANDBETWEEN(1,ROWS($D$2:$D$5)),1)</f>
        <v>Solved</v>
      </c>
      <c r="E123" t="str" cm="1">
        <f t="array" aca="1" ref="E123" ca="1">INDEX($E$2:$E$10,RANDBETWEEN(1,ROWS($E$2:$E$10)),1)</f>
        <v>Julio Pierce</v>
      </c>
      <c r="F123">
        <f t="shared" ca="1" si="8"/>
        <v>413</v>
      </c>
      <c r="G123">
        <f t="shared" ca="1" si="9"/>
        <v>349</v>
      </c>
      <c r="H123">
        <f t="shared" ca="1" si="10"/>
        <v>84.503631961259089</v>
      </c>
      <c r="I123">
        <f t="shared" ca="1" si="11"/>
        <v>93</v>
      </c>
      <c r="J123" s="2"/>
    </row>
    <row r="124" spans="1:10">
      <c r="A124">
        <v>123</v>
      </c>
      <c r="B124">
        <f t="shared" ca="1" si="6"/>
        <v>45406</v>
      </c>
      <c r="C124" s="1">
        <f t="shared" ca="1" si="7"/>
        <v>44232</v>
      </c>
      <c r="D124" t="str" cm="1">
        <f t="array" aca="1" ref="D124" ca="1">INDEX($D$2:$D$5,RANDBETWEEN(1,ROWS($D$2:$D$5)),1)</f>
        <v>Unassigned</v>
      </c>
      <c r="E124" t="str" cm="1">
        <f t="array" aca="1" ref="E124" ca="1">INDEX($E$2:$E$10,RANDBETWEEN(1,ROWS($E$2:$E$10)),1)</f>
        <v>Pat Phelps</v>
      </c>
      <c r="F124">
        <f t="shared" ca="1" si="8"/>
        <v>397</v>
      </c>
      <c r="G124">
        <f t="shared" ca="1" si="9"/>
        <v>327</v>
      </c>
      <c r="H124">
        <f t="shared" ca="1" si="10"/>
        <v>82.367758186397992</v>
      </c>
      <c r="I124">
        <f t="shared" ca="1" si="11"/>
        <v>91</v>
      </c>
      <c r="J124" s="2"/>
    </row>
    <row r="125" spans="1:10">
      <c r="A125">
        <v>124</v>
      </c>
      <c r="B125">
        <f t="shared" ca="1" si="6"/>
        <v>41305</v>
      </c>
      <c r="C125" s="1">
        <f t="shared" ca="1" si="7"/>
        <v>44232</v>
      </c>
      <c r="D125" t="str" cm="1">
        <f t="array" aca="1" ref="D125" ca="1">INDEX($D$2:$D$5,RANDBETWEEN(1,ROWS($D$2:$D$5)),1)</f>
        <v>Escalated</v>
      </c>
      <c r="E125" t="str" cm="1">
        <f t="array" aca="1" ref="E125" ca="1">INDEX($E$2:$E$10,RANDBETWEEN(1,ROWS($E$2:$E$10)),1)</f>
        <v>Edmund Marshall</v>
      </c>
      <c r="F125">
        <f t="shared" ca="1" si="8"/>
        <v>393</v>
      </c>
      <c r="G125">
        <f t="shared" ca="1" si="9"/>
        <v>250</v>
      </c>
      <c r="H125">
        <f t="shared" ca="1" si="10"/>
        <v>63.613231552162851</v>
      </c>
      <c r="I125">
        <f t="shared" ca="1" si="11"/>
        <v>89</v>
      </c>
      <c r="J125" s="2"/>
    </row>
    <row r="126" spans="1:10">
      <c r="A126">
        <v>125</v>
      </c>
      <c r="B126">
        <f t="shared" ca="1" si="6"/>
        <v>26983</v>
      </c>
      <c r="C126" s="1">
        <f t="shared" ca="1" si="7"/>
        <v>44312</v>
      </c>
      <c r="D126" t="str" cm="1">
        <f t="array" aca="1" ref="D126" ca="1">INDEX($D$2:$D$5,RANDBETWEEN(1,ROWS($D$2:$D$5)),1)</f>
        <v>Escalated</v>
      </c>
      <c r="E126" t="str" cm="1">
        <f t="array" aca="1" ref="E126" ca="1">INDEX($E$2:$E$10,RANDBETWEEN(1,ROWS($E$2:$E$10)),1)</f>
        <v>Jamie Norris</v>
      </c>
      <c r="F126">
        <f t="shared" ca="1" si="8"/>
        <v>417</v>
      </c>
      <c r="G126">
        <f t="shared" ca="1" si="9"/>
        <v>360</v>
      </c>
      <c r="H126">
        <f t="shared" ca="1" si="10"/>
        <v>86.330935251798564</v>
      </c>
      <c r="I126">
        <f t="shared" ca="1" si="11"/>
        <v>90</v>
      </c>
      <c r="J126" s="2"/>
    </row>
    <row r="127" spans="1:10">
      <c r="A127">
        <v>126</v>
      </c>
      <c r="B127">
        <f t="shared" ca="1" si="6"/>
        <v>30202</v>
      </c>
      <c r="C127" s="1">
        <f t="shared" ca="1" si="7"/>
        <v>44261</v>
      </c>
      <c r="D127" t="str" cm="1">
        <f t="array" aca="1" ref="D127" ca="1">INDEX($D$2:$D$5,RANDBETWEEN(1,ROWS($D$2:$D$5)),1)</f>
        <v>Open</v>
      </c>
      <c r="E127" t="str" cm="1">
        <f t="array" aca="1" ref="E127" ca="1">INDEX($E$2:$E$10,RANDBETWEEN(1,ROWS($E$2:$E$10)),1)</f>
        <v>Jesus Bass</v>
      </c>
      <c r="F127">
        <f t="shared" ca="1" si="8"/>
        <v>393</v>
      </c>
      <c r="G127">
        <f t="shared" ca="1" si="9"/>
        <v>378</v>
      </c>
      <c r="H127">
        <f t="shared" ca="1" si="10"/>
        <v>96.18320610687023</v>
      </c>
      <c r="I127">
        <f t="shared" ca="1" si="11"/>
        <v>94</v>
      </c>
      <c r="J127" s="2"/>
    </row>
    <row r="128" spans="1:10">
      <c r="A128">
        <v>127</v>
      </c>
      <c r="B128">
        <f t="shared" ca="1" si="6"/>
        <v>44596</v>
      </c>
      <c r="C128" s="1">
        <f t="shared" ca="1" si="7"/>
        <v>44080</v>
      </c>
      <c r="D128" t="str" cm="1">
        <f t="array" aca="1" ref="D128" ca="1">INDEX($D$2:$D$5,RANDBETWEEN(1,ROWS($D$2:$D$5)),1)</f>
        <v>Solved</v>
      </c>
      <c r="E128" t="str" cm="1">
        <f t="array" aca="1" ref="E128" ca="1">INDEX($E$2:$E$10,RANDBETWEEN(1,ROWS($E$2:$E$10)),1)</f>
        <v>Tamara Moreno</v>
      </c>
      <c r="F128">
        <f t="shared" ca="1" si="8"/>
        <v>381</v>
      </c>
      <c r="G128">
        <f t="shared" ca="1" si="9"/>
        <v>363</v>
      </c>
      <c r="H128">
        <f t="shared" ca="1" si="10"/>
        <v>95.275590551181097</v>
      </c>
      <c r="I128">
        <f t="shared" ca="1" si="11"/>
        <v>89</v>
      </c>
      <c r="J128" s="2"/>
    </row>
    <row r="129" spans="1:10">
      <c r="A129">
        <v>128</v>
      </c>
      <c r="B129">
        <f t="shared" ca="1" si="6"/>
        <v>16114</v>
      </c>
      <c r="C129" s="1">
        <f t="shared" ca="1" si="7"/>
        <v>44355</v>
      </c>
      <c r="D129" t="str" cm="1">
        <f t="array" aca="1" ref="D129" ca="1">INDEX($D$2:$D$5,RANDBETWEEN(1,ROWS($D$2:$D$5)),1)</f>
        <v>Escalated</v>
      </c>
      <c r="E129" t="str" cm="1">
        <f t="array" aca="1" ref="E129" ca="1">INDEX($E$2:$E$10,RANDBETWEEN(1,ROWS($E$2:$E$10)),1)</f>
        <v>Jesus Bass</v>
      </c>
      <c r="F129">
        <f t="shared" ca="1" si="8"/>
        <v>415</v>
      </c>
      <c r="G129">
        <f t="shared" ca="1" si="9"/>
        <v>347</v>
      </c>
      <c r="H129">
        <f t="shared" ca="1" si="10"/>
        <v>83.614457831325311</v>
      </c>
      <c r="I129">
        <f t="shared" ca="1" si="11"/>
        <v>94</v>
      </c>
    </row>
    <row r="130" spans="1:10">
      <c r="A130">
        <v>129</v>
      </c>
      <c r="B130">
        <f t="shared" ca="1" si="6"/>
        <v>40882</v>
      </c>
      <c r="C130" s="1">
        <f t="shared" ca="1" si="7"/>
        <v>44320</v>
      </c>
      <c r="D130" t="str" cm="1">
        <f t="array" aca="1" ref="D130" ca="1">INDEX($D$2:$D$5,RANDBETWEEN(1,ROWS($D$2:$D$5)),1)</f>
        <v>Unassigned</v>
      </c>
      <c r="E130" t="str" cm="1">
        <f t="array" aca="1" ref="E130" ca="1">INDEX($E$2:$E$10,RANDBETWEEN(1,ROWS($E$2:$E$10)),1)</f>
        <v>Jamie Norris</v>
      </c>
      <c r="F130">
        <f t="shared" ca="1" si="8"/>
        <v>392</v>
      </c>
      <c r="G130">
        <f t="shared" ca="1" si="9"/>
        <v>312</v>
      </c>
      <c r="H130">
        <f t="shared" ca="1" si="10"/>
        <v>79.591836734693871</v>
      </c>
      <c r="I130">
        <f t="shared" ca="1" si="11"/>
        <v>87</v>
      </c>
      <c r="J130" s="2"/>
    </row>
    <row r="131" spans="1:10">
      <c r="A131">
        <v>130</v>
      </c>
      <c r="B131">
        <f t="shared" ref="B131:B194" ca="1" si="12">RANDBETWEEN(10110,50150)</f>
        <v>11277</v>
      </c>
      <c r="C131" s="1">
        <f t="shared" ref="C131:C194" ca="1" si="13">RANDBETWEEN(DATE(2020,6,1),DATE(2021,7,30))</f>
        <v>44154</v>
      </c>
      <c r="D131" t="str" cm="1">
        <f t="array" aca="1" ref="D131" ca="1">INDEX($D$2:$D$5,RANDBETWEEN(1,ROWS($D$2:$D$5)),1)</f>
        <v>Escalated</v>
      </c>
      <c r="E131" t="str" cm="1">
        <f t="array" aca="1" ref="E131" ca="1">INDEX($E$2:$E$10,RANDBETWEEN(1,ROWS($E$2:$E$10)),1)</f>
        <v>Jamie Norris</v>
      </c>
      <c r="F131">
        <f t="shared" ref="F131:F194" ca="1" si="14">RANDBETWEEN(380,420)</f>
        <v>394</v>
      </c>
      <c r="G131">
        <f t="shared" ref="G131:G194" ca="1" si="15">RANDBETWEEN(250,380)</f>
        <v>274</v>
      </c>
      <c r="H131">
        <f t="shared" ref="H131:H194" ca="1" si="16">G131/F131*100</f>
        <v>69.543147208121823</v>
      </c>
      <c r="I131">
        <f t="shared" ref="I131:I194" ca="1" si="17">RANDBETWEEN(85,95)</f>
        <v>90</v>
      </c>
      <c r="J131" s="2"/>
    </row>
    <row r="132" spans="1:10">
      <c r="A132">
        <v>131</v>
      </c>
      <c r="B132">
        <f t="shared" ca="1" si="12"/>
        <v>16738</v>
      </c>
      <c r="C132" s="1">
        <f t="shared" ca="1" si="13"/>
        <v>44029</v>
      </c>
      <c r="D132" t="str" cm="1">
        <f t="array" aca="1" ref="D132" ca="1">INDEX($D$2:$D$5,RANDBETWEEN(1,ROWS($D$2:$D$5)),1)</f>
        <v>Unassigned</v>
      </c>
      <c r="E132" t="str" cm="1">
        <f t="array" aca="1" ref="E132" ca="1">INDEX($E$2:$E$10,RANDBETWEEN(1,ROWS($E$2:$E$10)),1)</f>
        <v>Edmund Marshall</v>
      </c>
      <c r="F132">
        <f t="shared" ca="1" si="14"/>
        <v>411</v>
      </c>
      <c r="G132">
        <f t="shared" ca="1" si="15"/>
        <v>355</v>
      </c>
      <c r="H132">
        <f t="shared" ca="1" si="16"/>
        <v>86.374695863746965</v>
      </c>
      <c r="I132">
        <f t="shared" ca="1" si="17"/>
        <v>93</v>
      </c>
      <c r="J132" s="2"/>
    </row>
    <row r="133" spans="1:10">
      <c r="A133">
        <v>132</v>
      </c>
      <c r="B133">
        <f t="shared" ca="1" si="12"/>
        <v>33947</v>
      </c>
      <c r="C133" s="1">
        <f t="shared" ca="1" si="13"/>
        <v>44041</v>
      </c>
      <c r="D133" t="str" cm="1">
        <f t="array" aca="1" ref="D133" ca="1">INDEX($D$2:$D$5,RANDBETWEEN(1,ROWS($D$2:$D$5)),1)</f>
        <v>Open</v>
      </c>
      <c r="E133" t="str" cm="1">
        <f t="array" aca="1" ref="E133" ca="1">INDEX($E$2:$E$10,RANDBETWEEN(1,ROWS($E$2:$E$10)),1)</f>
        <v>Wendy Hicks</v>
      </c>
      <c r="F133">
        <f t="shared" ca="1" si="14"/>
        <v>392</v>
      </c>
      <c r="G133">
        <f t="shared" ca="1" si="15"/>
        <v>357</v>
      </c>
      <c r="H133">
        <f t="shared" ca="1" si="16"/>
        <v>91.071428571428569</v>
      </c>
      <c r="I133">
        <f t="shared" ca="1" si="17"/>
        <v>90</v>
      </c>
      <c r="J133" s="2"/>
    </row>
    <row r="134" spans="1:10">
      <c r="A134">
        <v>133</v>
      </c>
      <c r="B134">
        <f t="shared" ca="1" si="12"/>
        <v>32173</v>
      </c>
      <c r="C134" s="1">
        <f t="shared" ca="1" si="13"/>
        <v>44061</v>
      </c>
      <c r="D134" t="str" cm="1">
        <f t="array" aca="1" ref="D134" ca="1">INDEX($D$2:$D$5,RANDBETWEEN(1,ROWS($D$2:$D$5)),1)</f>
        <v>Solved</v>
      </c>
      <c r="E134" t="str" cm="1">
        <f t="array" aca="1" ref="E134" ca="1">INDEX($E$2:$E$10,RANDBETWEEN(1,ROWS($E$2:$E$10)),1)</f>
        <v>Pat Phelps</v>
      </c>
      <c r="F134">
        <f t="shared" ca="1" si="14"/>
        <v>407</v>
      </c>
      <c r="G134">
        <f t="shared" ca="1" si="15"/>
        <v>279</v>
      </c>
      <c r="H134">
        <f t="shared" ca="1" si="16"/>
        <v>68.550368550368546</v>
      </c>
      <c r="I134">
        <f t="shared" ca="1" si="17"/>
        <v>91</v>
      </c>
      <c r="J134" s="2"/>
    </row>
    <row r="135" spans="1:10">
      <c r="A135">
        <v>134</v>
      </c>
      <c r="B135">
        <f t="shared" ca="1" si="12"/>
        <v>18919</v>
      </c>
      <c r="C135" s="1">
        <f t="shared" ca="1" si="13"/>
        <v>43999</v>
      </c>
      <c r="D135" t="str" cm="1">
        <f t="array" aca="1" ref="D135" ca="1">INDEX($D$2:$D$5,RANDBETWEEN(1,ROWS($D$2:$D$5)),1)</f>
        <v>Open</v>
      </c>
      <c r="E135" t="str" cm="1">
        <f t="array" aca="1" ref="E135" ca="1">INDEX($E$2:$E$10,RANDBETWEEN(1,ROWS($E$2:$E$10)),1)</f>
        <v>Edmund Marshall</v>
      </c>
      <c r="F135">
        <f t="shared" ca="1" si="14"/>
        <v>405</v>
      </c>
      <c r="G135">
        <f t="shared" ca="1" si="15"/>
        <v>334</v>
      </c>
      <c r="H135">
        <f t="shared" ca="1" si="16"/>
        <v>82.46913580246914</v>
      </c>
      <c r="I135">
        <f t="shared" ca="1" si="17"/>
        <v>90</v>
      </c>
    </row>
    <row r="136" spans="1:10">
      <c r="A136">
        <v>135</v>
      </c>
      <c r="B136">
        <f t="shared" ca="1" si="12"/>
        <v>23995</v>
      </c>
      <c r="C136" s="1">
        <f t="shared" ca="1" si="13"/>
        <v>44254</v>
      </c>
      <c r="D136" t="str" cm="1">
        <f t="array" aca="1" ref="D136" ca="1">INDEX($D$2:$D$5,RANDBETWEEN(1,ROWS($D$2:$D$5)),1)</f>
        <v>Escalated</v>
      </c>
      <c r="E136" t="str" cm="1">
        <f t="array" aca="1" ref="E136" ca="1">INDEX($E$2:$E$10,RANDBETWEEN(1,ROWS($E$2:$E$10)),1)</f>
        <v>Jamie Norris</v>
      </c>
      <c r="F136">
        <f t="shared" ca="1" si="14"/>
        <v>397</v>
      </c>
      <c r="G136">
        <f t="shared" ca="1" si="15"/>
        <v>375</v>
      </c>
      <c r="H136">
        <f t="shared" ca="1" si="16"/>
        <v>94.458438287153655</v>
      </c>
      <c r="I136">
        <f t="shared" ca="1" si="17"/>
        <v>94</v>
      </c>
      <c r="J136" s="2"/>
    </row>
    <row r="137" spans="1:10">
      <c r="A137">
        <v>136</v>
      </c>
      <c r="B137">
        <f t="shared" ca="1" si="12"/>
        <v>39885</v>
      </c>
      <c r="C137" s="1">
        <f t="shared" ca="1" si="13"/>
        <v>44181</v>
      </c>
      <c r="D137" t="str" cm="1">
        <f t="array" aca="1" ref="D137" ca="1">INDEX($D$2:$D$5,RANDBETWEEN(1,ROWS($D$2:$D$5)),1)</f>
        <v>Unassigned</v>
      </c>
      <c r="E137" t="str" cm="1">
        <f t="array" aca="1" ref="E137" ca="1">INDEX($E$2:$E$10,RANDBETWEEN(1,ROWS($E$2:$E$10)),1)</f>
        <v>Julio Pierce</v>
      </c>
      <c r="F137">
        <f t="shared" ca="1" si="14"/>
        <v>411</v>
      </c>
      <c r="G137">
        <f t="shared" ca="1" si="15"/>
        <v>337</v>
      </c>
      <c r="H137">
        <f t="shared" ca="1" si="16"/>
        <v>81.995133819951334</v>
      </c>
      <c r="I137">
        <f t="shared" ca="1" si="17"/>
        <v>90</v>
      </c>
      <c r="J137" s="2"/>
    </row>
    <row r="138" spans="1:10">
      <c r="A138">
        <v>137</v>
      </c>
      <c r="B138">
        <f t="shared" ca="1" si="12"/>
        <v>32933</v>
      </c>
      <c r="C138" s="1">
        <f t="shared" ca="1" si="13"/>
        <v>44340</v>
      </c>
      <c r="D138" t="str" cm="1">
        <f t="array" aca="1" ref="D138" ca="1">INDEX($D$2:$D$5,RANDBETWEEN(1,ROWS($D$2:$D$5)),1)</f>
        <v>Escalated</v>
      </c>
      <c r="E138" t="str" cm="1">
        <f t="array" aca="1" ref="E138" ca="1">INDEX($E$2:$E$10,RANDBETWEEN(1,ROWS($E$2:$E$10)),1)</f>
        <v>Julio Pierce</v>
      </c>
      <c r="F138">
        <f t="shared" ca="1" si="14"/>
        <v>406</v>
      </c>
      <c r="G138">
        <f t="shared" ca="1" si="15"/>
        <v>259</v>
      </c>
      <c r="H138">
        <f t="shared" ca="1" si="16"/>
        <v>63.793103448275865</v>
      </c>
      <c r="I138">
        <f t="shared" ca="1" si="17"/>
        <v>94</v>
      </c>
    </row>
    <row r="139" spans="1:10">
      <c r="A139">
        <v>138</v>
      </c>
      <c r="B139">
        <f t="shared" ca="1" si="12"/>
        <v>20891</v>
      </c>
      <c r="C139" s="1">
        <f t="shared" ca="1" si="13"/>
        <v>44224</v>
      </c>
      <c r="D139" t="str" cm="1">
        <f t="array" aca="1" ref="D139" ca="1">INDEX($D$2:$D$5,RANDBETWEEN(1,ROWS($D$2:$D$5)),1)</f>
        <v>Unassigned</v>
      </c>
      <c r="E139" t="str" cm="1">
        <f t="array" aca="1" ref="E139" ca="1">INDEX($E$2:$E$10,RANDBETWEEN(1,ROWS($E$2:$E$10)),1)</f>
        <v>Jesus Bass</v>
      </c>
      <c r="F139">
        <f t="shared" ca="1" si="14"/>
        <v>380</v>
      </c>
      <c r="G139">
        <f t="shared" ca="1" si="15"/>
        <v>314</v>
      </c>
      <c r="H139">
        <f t="shared" ca="1" si="16"/>
        <v>82.631578947368425</v>
      </c>
      <c r="I139">
        <f t="shared" ca="1" si="17"/>
        <v>89</v>
      </c>
    </row>
    <row r="140" spans="1:10">
      <c r="A140">
        <v>139</v>
      </c>
      <c r="B140">
        <f t="shared" ca="1" si="12"/>
        <v>13983</v>
      </c>
      <c r="C140" s="1">
        <f t="shared" ca="1" si="13"/>
        <v>44293</v>
      </c>
      <c r="D140" t="str" cm="1">
        <f t="array" aca="1" ref="D140" ca="1">INDEX($D$2:$D$5,RANDBETWEEN(1,ROWS($D$2:$D$5)),1)</f>
        <v>Unassigned</v>
      </c>
      <c r="E140" t="str" cm="1">
        <f t="array" aca="1" ref="E140" ca="1">INDEX($E$2:$E$10,RANDBETWEEN(1,ROWS($E$2:$E$10)),1)</f>
        <v>Tamara Moreno</v>
      </c>
      <c r="F140">
        <f t="shared" ca="1" si="14"/>
        <v>411</v>
      </c>
      <c r="G140">
        <f t="shared" ca="1" si="15"/>
        <v>318</v>
      </c>
      <c r="H140">
        <f t="shared" ca="1" si="16"/>
        <v>77.372262773722639</v>
      </c>
      <c r="I140">
        <f t="shared" ca="1" si="17"/>
        <v>94</v>
      </c>
      <c r="J140" s="2"/>
    </row>
    <row r="141" spans="1:10">
      <c r="A141">
        <v>140</v>
      </c>
      <c r="B141">
        <f t="shared" ca="1" si="12"/>
        <v>42301</v>
      </c>
      <c r="C141" s="1">
        <f t="shared" ca="1" si="13"/>
        <v>44340</v>
      </c>
      <c r="D141" t="str" cm="1">
        <f t="array" aca="1" ref="D141" ca="1">INDEX($D$2:$D$5,RANDBETWEEN(1,ROWS($D$2:$D$5)),1)</f>
        <v>Escalated</v>
      </c>
      <c r="E141" t="str" cm="1">
        <f t="array" aca="1" ref="E141" ca="1">INDEX($E$2:$E$10,RANDBETWEEN(1,ROWS($E$2:$E$10)),1)</f>
        <v>Amos Rivera</v>
      </c>
      <c r="F141">
        <f t="shared" ca="1" si="14"/>
        <v>410</v>
      </c>
      <c r="G141">
        <f t="shared" ca="1" si="15"/>
        <v>271</v>
      </c>
      <c r="H141">
        <f t="shared" ca="1" si="16"/>
        <v>66.097560975609753</v>
      </c>
      <c r="I141">
        <f t="shared" ca="1" si="17"/>
        <v>94</v>
      </c>
      <c r="J141" s="2"/>
    </row>
    <row r="142" spans="1:10">
      <c r="A142">
        <v>141</v>
      </c>
      <c r="B142">
        <f t="shared" ca="1" si="12"/>
        <v>20476</v>
      </c>
      <c r="C142" s="1">
        <f t="shared" ca="1" si="13"/>
        <v>44404</v>
      </c>
      <c r="D142" t="str" cm="1">
        <f t="array" aca="1" ref="D142" ca="1">INDEX($D$2:$D$5,RANDBETWEEN(1,ROWS($D$2:$D$5)),1)</f>
        <v>Escalated</v>
      </c>
      <c r="E142" t="str" cm="1">
        <f t="array" aca="1" ref="E142" ca="1">INDEX($E$2:$E$10,RANDBETWEEN(1,ROWS($E$2:$E$10)),1)</f>
        <v>Jamie Norris</v>
      </c>
      <c r="F142">
        <f t="shared" ca="1" si="14"/>
        <v>409</v>
      </c>
      <c r="G142">
        <f t="shared" ca="1" si="15"/>
        <v>335</v>
      </c>
      <c r="H142">
        <f t="shared" ca="1" si="16"/>
        <v>81.907090464547679</v>
      </c>
      <c r="I142">
        <f t="shared" ca="1" si="17"/>
        <v>95</v>
      </c>
      <c r="J142" s="2"/>
    </row>
    <row r="143" spans="1:10">
      <c r="A143">
        <v>142</v>
      </c>
      <c r="B143">
        <f t="shared" ca="1" si="12"/>
        <v>46015</v>
      </c>
      <c r="C143" s="1">
        <f t="shared" ca="1" si="13"/>
        <v>44318</v>
      </c>
      <c r="D143" t="str" cm="1">
        <f t="array" aca="1" ref="D143" ca="1">INDEX($D$2:$D$5,RANDBETWEEN(1,ROWS($D$2:$D$5)),1)</f>
        <v>Unassigned</v>
      </c>
      <c r="E143" t="str" cm="1">
        <f t="array" aca="1" ref="E143" ca="1">INDEX($E$2:$E$10,RANDBETWEEN(1,ROWS($E$2:$E$10)),1)</f>
        <v>Hubert Castillo</v>
      </c>
      <c r="F143">
        <f t="shared" ca="1" si="14"/>
        <v>419</v>
      </c>
      <c r="G143">
        <f t="shared" ca="1" si="15"/>
        <v>331</v>
      </c>
      <c r="H143">
        <f t="shared" ca="1" si="16"/>
        <v>78.997613365155132</v>
      </c>
      <c r="I143">
        <f t="shared" ca="1" si="17"/>
        <v>91</v>
      </c>
      <c r="J143" s="2"/>
    </row>
    <row r="144" spans="1:10">
      <c r="A144">
        <v>143</v>
      </c>
      <c r="B144">
        <f t="shared" ca="1" si="12"/>
        <v>17973</v>
      </c>
      <c r="C144" s="1">
        <f t="shared" ca="1" si="13"/>
        <v>44361</v>
      </c>
      <c r="D144" t="str" cm="1">
        <f t="array" aca="1" ref="D144" ca="1">INDEX($D$2:$D$5,RANDBETWEEN(1,ROWS($D$2:$D$5)),1)</f>
        <v>Solved</v>
      </c>
      <c r="E144" t="str" cm="1">
        <f t="array" aca="1" ref="E144" ca="1">INDEX($E$2:$E$10,RANDBETWEEN(1,ROWS($E$2:$E$10)),1)</f>
        <v>Amos Rivera</v>
      </c>
      <c r="F144">
        <f t="shared" ca="1" si="14"/>
        <v>410</v>
      </c>
      <c r="G144">
        <f t="shared" ca="1" si="15"/>
        <v>326</v>
      </c>
      <c r="H144">
        <f t="shared" ca="1" si="16"/>
        <v>79.512195121951223</v>
      </c>
      <c r="I144">
        <f t="shared" ca="1" si="17"/>
        <v>90</v>
      </c>
      <c r="J144" s="2"/>
    </row>
    <row r="145" spans="1:10">
      <c r="A145">
        <v>144</v>
      </c>
      <c r="B145">
        <f t="shared" ca="1" si="12"/>
        <v>33506</v>
      </c>
      <c r="C145" s="1">
        <f t="shared" ca="1" si="13"/>
        <v>44314</v>
      </c>
      <c r="D145" t="str" cm="1">
        <f t="array" aca="1" ref="D145" ca="1">INDEX($D$2:$D$5,RANDBETWEEN(1,ROWS($D$2:$D$5)),1)</f>
        <v>Open</v>
      </c>
      <c r="E145" t="str" cm="1">
        <f t="array" aca="1" ref="E145" ca="1">INDEX($E$2:$E$10,RANDBETWEEN(1,ROWS($E$2:$E$10)),1)</f>
        <v>Julio Pierce</v>
      </c>
      <c r="F145">
        <f t="shared" ca="1" si="14"/>
        <v>417</v>
      </c>
      <c r="G145">
        <f t="shared" ca="1" si="15"/>
        <v>340</v>
      </c>
      <c r="H145">
        <f t="shared" ca="1" si="16"/>
        <v>81.534772182254201</v>
      </c>
      <c r="I145">
        <f t="shared" ca="1" si="17"/>
        <v>90</v>
      </c>
      <c r="J145" s="2"/>
    </row>
    <row r="146" spans="1:10">
      <c r="A146">
        <v>145</v>
      </c>
      <c r="B146">
        <f t="shared" ca="1" si="12"/>
        <v>36218</v>
      </c>
      <c r="C146" s="1">
        <f t="shared" ca="1" si="13"/>
        <v>44054</v>
      </c>
      <c r="D146" t="str" cm="1">
        <f t="array" aca="1" ref="D146" ca="1">INDEX($D$2:$D$5,RANDBETWEEN(1,ROWS($D$2:$D$5)),1)</f>
        <v>Open</v>
      </c>
      <c r="E146" t="str" cm="1">
        <f t="array" aca="1" ref="E146" ca="1">INDEX($E$2:$E$10,RANDBETWEEN(1,ROWS($E$2:$E$10)),1)</f>
        <v>Pat Phelps</v>
      </c>
      <c r="F146">
        <f t="shared" ca="1" si="14"/>
        <v>410</v>
      </c>
      <c r="G146">
        <f t="shared" ca="1" si="15"/>
        <v>311</v>
      </c>
      <c r="H146">
        <f t="shared" ca="1" si="16"/>
        <v>75.853658536585371</v>
      </c>
      <c r="I146">
        <f t="shared" ca="1" si="17"/>
        <v>85</v>
      </c>
      <c r="J146" s="2"/>
    </row>
    <row r="147" spans="1:10">
      <c r="A147">
        <v>146</v>
      </c>
      <c r="B147">
        <f t="shared" ca="1" si="12"/>
        <v>47675</v>
      </c>
      <c r="C147" s="1">
        <f t="shared" ca="1" si="13"/>
        <v>44404</v>
      </c>
      <c r="D147" t="str" cm="1">
        <f t="array" aca="1" ref="D147" ca="1">INDEX($D$2:$D$5,RANDBETWEEN(1,ROWS($D$2:$D$5)),1)</f>
        <v>Open</v>
      </c>
      <c r="E147" t="str" cm="1">
        <f t="array" aca="1" ref="E147" ca="1">INDEX($E$2:$E$10,RANDBETWEEN(1,ROWS($E$2:$E$10)),1)</f>
        <v>Amos Rivera</v>
      </c>
      <c r="F147">
        <f t="shared" ca="1" si="14"/>
        <v>396</v>
      </c>
      <c r="G147">
        <f t="shared" ca="1" si="15"/>
        <v>354</v>
      </c>
      <c r="H147">
        <f t="shared" ca="1" si="16"/>
        <v>89.393939393939391</v>
      </c>
      <c r="I147">
        <f t="shared" ca="1" si="17"/>
        <v>91</v>
      </c>
      <c r="J147" s="2"/>
    </row>
    <row r="148" spans="1:10">
      <c r="A148">
        <v>147</v>
      </c>
      <c r="B148">
        <f t="shared" ca="1" si="12"/>
        <v>32329</v>
      </c>
      <c r="C148" s="1">
        <f t="shared" ca="1" si="13"/>
        <v>44134</v>
      </c>
      <c r="D148" t="str" cm="1">
        <f t="array" aca="1" ref="D148" ca="1">INDEX($D$2:$D$5,RANDBETWEEN(1,ROWS($D$2:$D$5)),1)</f>
        <v>Solved</v>
      </c>
      <c r="E148" t="str" cm="1">
        <f t="array" aca="1" ref="E148" ca="1">INDEX($E$2:$E$10,RANDBETWEEN(1,ROWS($E$2:$E$10)),1)</f>
        <v>Edmund Marshall</v>
      </c>
      <c r="F148">
        <f t="shared" ca="1" si="14"/>
        <v>394</v>
      </c>
      <c r="G148">
        <f t="shared" ca="1" si="15"/>
        <v>293</v>
      </c>
      <c r="H148">
        <f t="shared" ca="1" si="16"/>
        <v>74.365482233502533</v>
      </c>
      <c r="I148">
        <f t="shared" ca="1" si="17"/>
        <v>93</v>
      </c>
      <c r="J148" s="2"/>
    </row>
    <row r="149" spans="1:10">
      <c r="A149">
        <v>148</v>
      </c>
      <c r="B149">
        <f t="shared" ca="1" si="12"/>
        <v>30796</v>
      </c>
      <c r="C149" s="1">
        <f t="shared" ca="1" si="13"/>
        <v>44173</v>
      </c>
      <c r="D149" t="str" cm="1">
        <f t="array" aca="1" ref="D149" ca="1">INDEX($D$2:$D$5,RANDBETWEEN(1,ROWS($D$2:$D$5)),1)</f>
        <v>Unassigned</v>
      </c>
      <c r="E149" t="str" cm="1">
        <f t="array" aca="1" ref="E149" ca="1">INDEX($E$2:$E$10,RANDBETWEEN(1,ROWS($E$2:$E$10)),1)</f>
        <v>Pat Phelps</v>
      </c>
      <c r="F149">
        <f t="shared" ca="1" si="14"/>
        <v>392</v>
      </c>
      <c r="G149">
        <f t="shared" ca="1" si="15"/>
        <v>377</v>
      </c>
      <c r="H149">
        <f t="shared" ca="1" si="16"/>
        <v>96.173469387755105</v>
      </c>
      <c r="I149">
        <f t="shared" ca="1" si="17"/>
        <v>89</v>
      </c>
      <c r="J149" s="2"/>
    </row>
    <row r="150" spans="1:10">
      <c r="A150">
        <v>149</v>
      </c>
      <c r="B150">
        <f t="shared" ca="1" si="12"/>
        <v>20772</v>
      </c>
      <c r="C150" s="1">
        <f t="shared" ca="1" si="13"/>
        <v>44194</v>
      </c>
      <c r="D150" t="str" cm="1">
        <f t="array" aca="1" ref="D150" ca="1">INDEX($D$2:$D$5,RANDBETWEEN(1,ROWS($D$2:$D$5)),1)</f>
        <v>Escalated</v>
      </c>
      <c r="E150" t="str" cm="1">
        <f t="array" aca="1" ref="E150" ca="1">INDEX($E$2:$E$10,RANDBETWEEN(1,ROWS($E$2:$E$10)),1)</f>
        <v>Pat Phelps</v>
      </c>
      <c r="F150">
        <f t="shared" ca="1" si="14"/>
        <v>414</v>
      </c>
      <c r="G150">
        <f t="shared" ca="1" si="15"/>
        <v>367</v>
      </c>
      <c r="H150">
        <f t="shared" ca="1" si="16"/>
        <v>88.647342995169083</v>
      </c>
      <c r="I150">
        <f t="shared" ca="1" si="17"/>
        <v>89</v>
      </c>
    </row>
    <row r="151" spans="1:10">
      <c r="A151">
        <v>150</v>
      </c>
      <c r="B151">
        <f t="shared" ca="1" si="12"/>
        <v>17959</v>
      </c>
      <c r="C151" s="1">
        <f t="shared" ca="1" si="13"/>
        <v>44204</v>
      </c>
      <c r="D151" t="str" cm="1">
        <f t="array" aca="1" ref="D151" ca="1">INDEX($D$2:$D$5,RANDBETWEEN(1,ROWS($D$2:$D$5)),1)</f>
        <v>Solved</v>
      </c>
      <c r="E151" t="str" cm="1">
        <f t="array" aca="1" ref="E151" ca="1">INDEX($E$2:$E$10,RANDBETWEEN(1,ROWS($E$2:$E$10)),1)</f>
        <v>Edmund Marshall</v>
      </c>
      <c r="F151">
        <f t="shared" ca="1" si="14"/>
        <v>410</v>
      </c>
      <c r="G151">
        <f t="shared" ca="1" si="15"/>
        <v>298</v>
      </c>
      <c r="H151">
        <f t="shared" ca="1" si="16"/>
        <v>72.682926829268297</v>
      </c>
      <c r="I151">
        <f t="shared" ca="1" si="17"/>
        <v>92</v>
      </c>
      <c r="J151" s="2"/>
    </row>
    <row r="152" spans="1:10">
      <c r="A152">
        <v>151</v>
      </c>
      <c r="B152">
        <f t="shared" ca="1" si="12"/>
        <v>19538</v>
      </c>
      <c r="C152" s="1">
        <f t="shared" ca="1" si="13"/>
        <v>44175</v>
      </c>
      <c r="D152" t="str" cm="1">
        <f t="array" aca="1" ref="D152" ca="1">INDEX($D$2:$D$5,RANDBETWEEN(1,ROWS($D$2:$D$5)),1)</f>
        <v>Escalated</v>
      </c>
      <c r="E152" t="str" cm="1">
        <f t="array" aca="1" ref="E152" ca="1">INDEX($E$2:$E$10,RANDBETWEEN(1,ROWS($E$2:$E$10)),1)</f>
        <v>Amos Rivera</v>
      </c>
      <c r="F152">
        <f t="shared" ca="1" si="14"/>
        <v>400</v>
      </c>
      <c r="G152">
        <f t="shared" ca="1" si="15"/>
        <v>330</v>
      </c>
      <c r="H152">
        <f t="shared" ca="1" si="16"/>
        <v>82.5</v>
      </c>
      <c r="I152">
        <f t="shared" ca="1" si="17"/>
        <v>89</v>
      </c>
      <c r="J152" s="2"/>
    </row>
    <row r="153" spans="1:10">
      <c r="A153">
        <v>152</v>
      </c>
      <c r="B153">
        <f t="shared" ca="1" si="12"/>
        <v>31388</v>
      </c>
      <c r="C153" s="1">
        <f t="shared" ca="1" si="13"/>
        <v>44045</v>
      </c>
      <c r="D153" t="str" cm="1">
        <f t="array" aca="1" ref="D153" ca="1">INDEX($D$2:$D$5,RANDBETWEEN(1,ROWS($D$2:$D$5)),1)</f>
        <v>Escalated</v>
      </c>
      <c r="E153" t="str" cm="1">
        <f t="array" aca="1" ref="E153" ca="1">INDEX($E$2:$E$10,RANDBETWEEN(1,ROWS($E$2:$E$10)),1)</f>
        <v>Hubert Castillo</v>
      </c>
      <c r="F153">
        <f t="shared" ca="1" si="14"/>
        <v>413</v>
      </c>
      <c r="G153">
        <f t="shared" ca="1" si="15"/>
        <v>369</v>
      </c>
      <c r="H153">
        <f t="shared" ca="1" si="16"/>
        <v>89.346246973365623</v>
      </c>
      <c r="I153">
        <f t="shared" ca="1" si="17"/>
        <v>86</v>
      </c>
      <c r="J153" s="2"/>
    </row>
    <row r="154" spans="1:10">
      <c r="A154">
        <v>153</v>
      </c>
      <c r="B154">
        <f t="shared" ca="1" si="12"/>
        <v>47557</v>
      </c>
      <c r="C154" s="1">
        <f t="shared" ca="1" si="13"/>
        <v>44105</v>
      </c>
      <c r="D154" t="str" cm="1">
        <f t="array" aca="1" ref="D154" ca="1">INDEX($D$2:$D$5,RANDBETWEEN(1,ROWS($D$2:$D$5)),1)</f>
        <v>Unassigned</v>
      </c>
      <c r="E154" t="str" cm="1">
        <f t="array" aca="1" ref="E154" ca="1">INDEX($E$2:$E$10,RANDBETWEEN(1,ROWS($E$2:$E$10)),1)</f>
        <v>Tamara Moreno</v>
      </c>
      <c r="F154">
        <f t="shared" ca="1" si="14"/>
        <v>387</v>
      </c>
      <c r="G154">
        <f t="shared" ca="1" si="15"/>
        <v>289</v>
      </c>
      <c r="H154">
        <f t="shared" ca="1" si="16"/>
        <v>74.677002583979331</v>
      </c>
      <c r="I154">
        <f t="shared" ca="1" si="17"/>
        <v>92</v>
      </c>
      <c r="J154" s="2"/>
    </row>
    <row r="155" spans="1:10">
      <c r="A155">
        <v>154</v>
      </c>
      <c r="B155">
        <f t="shared" ca="1" si="12"/>
        <v>39461</v>
      </c>
      <c r="C155" s="1">
        <f t="shared" ca="1" si="13"/>
        <v>44305</v>
      </c>
      <c r="D155" t="str" cm="1">
        <f t="array" aca="1" ref="D155" ca="1">INDEX($D$2:$D$5,RANDBETWEEN(1,ROWS($D$2:$D$5)),1)</f>
        <v>Open</v>
      </c>
      <c r="E155" t="str" cm="1">
        <f t="array" aca="1" ref="E155" ca="1">INDEX($E$2:$E$10,RANDBETWEEN(1,ROWS($E$2:$E$10)),1)</f>
        <v>Hubert Castillo</v>
      </c>
      <c r="F155">
        <f t="shared" ca="1" si="14"/>
        <v>414</v>
      </c>
      <c r="G155">
        <f t="shared" ca="1" si="15"/>
        <v>308</v>
      </c>
      <c r="H155">
        <f t="shared" ca="1" si="16"/>
        <v>74.39613526570048</v>
      </c>
      <c r="I155">
        <f t="shared" ca="1" si="17"/>
        <v>94</v>
      </c>
      <c r="J155" s="2"/>
    </row>
    <row r="156" spans="1:10">
      <c r="A156">
        <v>155</v>
      </c>
      <c r="B156">
        <f t="shared" ca="1" si="12"/>
        <v>39870</v>
      </c>
      <c r="C156" s="1">
        <f t="shared" ca="1" si="13"/>
        <v>44383</v>
      </c>
      <c r="D156" t="str" cm="1">
        <f t="array" aca="1" ref="D156" ca="1">INDEX($D$2:$D$5,RANDBETWEEN(1,ROWS($D$2:$D$5)),1)</f>
        <v>Solved</v>
      </c>
      <c r="E156" t="str" cm="1">
        <f t="array" aca="1" ref="E156" ca="1">INDEX($E$2:$E$10,RANDBETWEEN(1,ROWS($E$2:$E$10)),1)</f>
        <v>Jamie Norris</v>
      </c>
      <c r="F156">
        <f t="shared" ca="1" si="14"/>
        <v>385</v>
      </c>
      <c r="G156">
        <f t="shared" ca="1" si="15"/>
        <v>262</v>
      </c>
      <c r="H156">
        <f t="shared" ca="1" si="16"/>
        <v>68.051948051948045</v>
      </c>
      <c r="I156">
        <f t="shared" ca="1" si="17"/>
        <v>88</v>
      </c>
    </row>
    <row r="157" spans="1:10">
      <c r="A157">
        <v>156</v>
      </c>
      <c r="B157">
        <f t="shared" ca="1" si="12"/>
        <v>40563</v>
      </c>
      <c r="C157" s="1">
        <f t="shared" ca="1" si="13"/>
        <v>44209</v>
      </c>
      <c r="D157" t="str" cm="1">
        <f t="array" aca="1" ref="D157" ca="1">INDEX($D$2:$D$5,RANDBETWEEN(1,ROWS($D$2:$D$5)),1)</f>
        <v>Unassigned</v>
      </c>
      <c r="E157" t="str" cm="1">
        <f t="array" aca="1" ref="E157" ca="1">INDEX($E$2:$E$10,RANDBETWEEN(1,ROWS($E$2:$E$10)),1)</f>
        <v>Edmund Marshall</v>
      </c>
      <c r="F157">
        <f t="shared" ca="1" si="14"/>
        <v>409</v>
      </c>
      <c r="G157">
        <f t="shared" ca="1" si="15"/>
        <v>324</v>
      </c>
      <c r="H157">
        <f t="shared" ca="1" si="16"/>
        <v>79.217603911980433</v>
      </c>
      <c r="I157">
        <f t="shared" ca="1" si="17"/>
        <v>88</v>
      </c>
      <c r="J157" s="2"/>
    </row>
    <row r="158" spans="1:10">
      <c r="A158">
        <v>157</v>
      </c>
      <c r="B158">
        <f t="shared" ca="1" si="12"/>
        <v>15038</v>
      </c>
      <c r="C158" s="1">
        <f t="shared" ca="1" si="13"/>
        <v>44231</v>
      </c>
      <c r="D158" t="str" cm="1">
        <f t="array" aca="1" ref="D158" ca="1">INDEX($D$2:$D$5,RANDBETWEEN(1,ROWS($D$2:$D$5)),1)</f>
        <v>Escalated</v>
      </c>
      <c r="E158" t="str" cm="1">
        <f t="array" aca="1" ref="E158" ca="1">INDEX($E$2:$E$10,RANDBETWEEN(1,ROWS($E$2:$E$10)),1)</f>
        <v>Amos Rivera</v>
      </c>
      <c r="F158">
        <f t="shared" ca="1" si="14"/>
        <v>382</v>
      </c>
      <c r="G158">
        <f t="shared" ca="1" si="15"/>
        <v>309</v>
      </c>
      <c r="H158">
        <f t="shared" ca="1" si="16"/>
        <v>80.890052356020945</v>
      </c>
      <c r="I158">
        <f t="shared" ca="1" si="17"/>
        <v>92</v>
      </c>
    </row>
    <row r="159" spans="1:10">
      <c r="A159">
        <v>158</v>
      </c>
      <c r="B159">
        <f t="shared" ca="1" si="12"/>
        <v>16872</v>
      </c>
      <c r="C159" s="1">
        <f t="shared" ca="1" si="13"/>
        <v>44329</v>
      </c>
      <c r="D159" t="str" cm="1">
        <f t="array" aca="1" ref="D159" ca="1">INDEX($D$2:$D$5,RANDBETWEEN(1,ROWS($D$2:$D$5)),1)</f>
        <v>Escalated</v>
      </c>
      <c r="E159" t="str" cm="1">
        <f t="array" aca="1" ref="E159" ca="1">INDEX($E$2:$E$10,RANDBETWEEN(1,ROWS($E$2:$E$10)),1)</f>
        <v>Pat Phelps</v>
      </c>
      <c r="F159">
        <f t="shared" ca="1" si="14"/>
        <v>412</v>
      </c>
      <c r="G159">
        <f t="shared" ca="1" si="15"/>
        <v>260</v>
      </c>
      <c r="H159">
        <f t="shared" ca="1" si="16"/>
        <v>63.10679611650486</v>
      </c>
      <c r="I159">
        <f t="shared" ca="1" si="17"/>
        <v>86</v>
      </c>
    </row>
    <row r="160" spans="1:10">
      <c r="A160">
        <v>159</v>
      </c>
      <c r="B160">
        <f t="shared" ca="1" si="12"/>
        <v>14747</v>
      </c>
      <c r="C160" s="1">
        <f t="shared" ca="1" si="13"/>
        <v>44065</v>
      </c>
      <c r="D160" t="str" cm="1">
        <f t="array" aca="1" ref="D160" ca="1">INDEX($D$2:$D$5,RANDBETWEEN(1,ROWS($D$2:$D$5)),1)</f>
        <v>Open</v>
      </c>
      <c r="E160" t="str" cm="1">
        <f t="array" aca="1" ref="E160" ca="1">INDEX($E$2:$E$10,RANDBETWEEN(1,ROWS($E$2:$E$10)),1)</f>
        <v>Jamie Norris</v>
      </c>
      <c r="F160">
        <f t="shared" ca="1" si="14"/>
        <v>411</v>
      </c>
      <c r="G160">
        <f t="shared" ca="1" si="15"/>
        <v>317</v>
      </c>
      <c r="H160">
        <f t="shared" ca="1" si="16"/>
        <v>77.128953771289531</v>
      </c>
      <c r="I160">
        <f t="shared" ca="1" si="17"/>
        <v>94</v>
      </c>
      <c r="J160" s="2"/>
    </row>
    <row r="161" spans="1:10">
      <c r="A161">
        <v>160</v>
      </c>
      <c r="B161">
        <f t="shared" ca="1" si="12"/>
        <v>31011</v>
      </c>
      <c r="C161" s="1">
        <f t="shared" ca="1" si="13"/>
        <v>44053</v>
      </c>
      <c r="D161" t="str" cm="1">
        <f t="array" aca="1" ref="D161" ca="1">INDEX($D$2:$D$5,RANDBETWEEN(1,ROWS($D$2:$D$5)),1)</f>
        <v>Unassigned</v>
      </c>
      <c r="E161" t="str" cm="1">
        <f t="array" aca="1" ref="E161" ca="1">INDEX($E$2:$E$10,RANDBETWEEN(1,ROWS($E$2:$E$10)),1)</f>
        <v>Jamie Norris</v>
      </c>
      <c r="F161">
        <f t="shared" ca="1" si="14"/>
        <v>390</v>
      </c>
      <c r="G161">
        <f t="shared" ca="1" si="15"/>
        <v>285</v>
      </c>
      <c r="H161">
        <f t="shared" ca="1" si="16"/>
        <v>73.076923076923066</v>
      </c>
      <c r="I161">
        <f t="shared" ca="1" si="17"/>
        <v>89</v>
      </c>
      <c r="J161" s="2"/>
    </row>
    <row r="162" spans="1:10">
      <c r="A162">
        <v>161</v>
      </c>
      <c r="B162">
        <f t="shared" ca="1" si="12"/>
        <v>40558</v>
      </c>
      <c r="C162" s="1">
        <f t="shared" ca="1" si="13"/>
        <v>44169</v>
      </c>
      <c r="D162" t="str" cm="1">
        <f t="array" aca="1" ref="D162" ca="1">INDEX($D$2:$D$5,RANDBETWEEN(1,ROWS($D$2:$D$5)),1)</f>
        <v>Escalated</v>
      </c>
      <c r="E162" t="str" cm="1">
        <f t="array" aca="1" ref="E162" ca="1">INDEX($E$2:$E$10,RANDBETWEEN(1,ROWS($E$2:$E$10)),1)</f>
        <v>Hubert Castillo</v>
      </c>
      <c r="F162">
        <f t="shared" ca="1" si="14"/>
        <v>386</v>
      </c>
      <c r="G162">
        <f t="shared" ca="1" si="15"/>
        <v>363</v>
      </c>
      <c r="H162">
        <f t="shared" ca="1" si="16"/>
        <v>94.041450777202073</v>
      </c>
      <c r="I162">
        <f t="shared" ca="1" si="17"/>
        <v>91</v>
      </c>
      <c r="J162" s="2"/>
    </row>
    <row r="163" spans="1:10">
      <c r="A163">
        <v>162</v>
      </c>
      <c r="B163">
        <f t="shared" ca="1" si="12"/>
        <v>34534</v>
      </c>
      <c r="C163" s="1">
        <f t="shared" ca="1" si="13"/>
        <v>44236</v>
      </c>
      <c r="D163" t="str" cm="1">
        <f t="array" aca="1" ref="D163" ca="1">INDEX($D$2:$D$5,RANDBETWEEN(1,ROWS($D$2:$D$5)),1)</f>
        <v>Escalated</v>
      </c>
      <c r="E163" t="str" cm="1">
        <f t="array" aca="1" ref="E163" ca="1">INDEX($E$2:$E$10,RANDBETWEEN(1,ROWS($E$2:$E$10)),1)</f>
        <v>Hubert Castillo</v>
      </c>
      <c r="F163">
        <f t="shared" ca="1" si="14"/>
        <v>418</v>
      </c>
      <c r="G163">
        <f t="shared" ca="1" si="15"/>
        <v>256</v>
      </c>
      <c r="H163">
        <f t="shared" ca="1" si="16"/>
        <v>61.244019138755981</v>
      </c>
      <c r="I163">
        <f t="shared" ca="1" si="17"/>
        <v>88</v>
      </c>
      <c r="J163" s="2"/>
    </row>
    <row r="164" spans="1:10">
      <c r="A164">
        <v>163</v>
      </c>
      <c r="B164">
        <f t="shared" ca="1" si="12"/>
        <v>18997</v>
      </c>
      <c r="C164" s="1">
        <f t="shared" ca="1" si="13"/>
        <v>44365</v>
      </c>
      <c r="D164" t="str" cm="1">
        <f t="array" aca="1" ref="D164" ca="1">INDEX($D$2:$D$5,RANDBETWEEN(1,ROWS($D$2:$D$5)),1)</f>
        <v>Open</v>
      </c>
      <c r="E164" t="str" cm="1">
        <f t="array" aca="1" ref="E164" ca="1">INDEX($E$2:$E$10,RANDBETWEEN(1,ROWS($E$2:$E$10)),1)</f>
        <v>Jamie Norris</v>
      </c>
      <c r="F164">
        <f t="shared" ca="1" si="14"/>
        <v>383</v>
      </c>
      <c r="G164">
        <f t="shared" ca="1" si="15"/>
        <v>336</v>
      </c>
      <c r="H164">
        <f t="shared" ca="1" si="16"/>
        <v>87.728459530026115</v>
      </c>
      <c r="I164">
        <f t="shared" ca="1" si="17"/>
        <v>88</v>
      </c>
      <c r="J164" s="2"/>
    </row>
    <row r="165" spans="1:10">
      <c r="A165">
        <v>164</v>
      </c>
      <c r="B165">
        <f t="shared" ca="1" si="12"/>
        <v>33270</v>
      </c>
      <c r="C165" s="1">
        <f t="shared" ca="1" si="13"/>
        <v>44364</v>
      </c>
      <c r="D165" t="str" cm="1">
        <f t="array" aca="1" ref="D165" ca="1">INDEX($D$2:$D$5,RANDBETWEEN(1,ROWS($D$2:$D$5)),1)</f>
        <v>Unassigned</v>
      </c>
      <c r="E165" t="str" cm="1">
        <f t="array" aca="1" ref="E165" ca="1">INDEX($E$2:$E$10,RANDBETWEEN(1,ROWS($E$2:$E$10)),1)</f>
        <v>Tamara Moreno</v>
      </c>
      <c r="F165">
        <f t="shared" ca="1" si="14"/>
        <v>406</v>
      </c>
      <c r="G165">
        <f t="shared" ca="1" si="15"/>
        <v>364</v>
      </c>
      <c r="H165">
        <f t="shared" ca="1" si="16"/>
        <v>89.65517241379311</v>
      </c>
      <c r="I165">
        <f t="shared" ca="1" si="17"/>
        <v>90</v>
      </c>
      <c r="J165" s="2"/>
    </row>
    <row r="166" spans="1:10">
      <c r="A166">
        <v>165</v>
      </c>
      <c r="B166">
        <f t="shared" ca="1" si="12"/>
        <v>22115</v>
      </c>
      <c r="C166" s="1">
        <f t="shared" ca="1" si="13"/>
        <v>44137</v>
      </c>
      <c r="D166" t="str" cm="1">
        <f t="array" aca="1" ref="D166" ca="1">INDEX($D$2:$D$5,RANDBETWEEN(1,ROWS($D$2:$D$5)),1)</f>
        <v>Open</v>
      </c>
      <c r="E166" t="str" cm="1">
        <f t="array" aca="1" ref="E166" ca="1">INDEX($E$2:$E$10,RANDBETWEEN(1,ROWS($E$2:$E$10)),1)</f>
        <v>Tamara Moreno</v>
      </c>
      <c r="F166">
        <f t="shared" ca="1" si="14"/>
        <v>395</v>
      </c>
      <c r="G166">
        <f t="shared" ca="1" si="15"/>
        <v>301</v>
      </c>
      <c r="H166">
        <f t="shared" ca="1" si="16"/>
        <v>76.202531645569621</v>
      </c>
      <c r="I166">
        <f t="shared" ca="1" si="17"/>
        <v>95</v>
      </c>
    </row>
    <row r="167" spans="1:10">
      <c r="A167">
        <v>166</v>
      </c>
      <c r="B167">
        <f t="shared" ca="1" si="12"/>
        <v>27102</v>
      </c>
      <c r="C167" s="1">
        <f t="shared" ca="1" si="13"/>
        <v>44308</v>
      </c>
      <c r="D167" t="str" cm="1">
        <f t="array" aca="1" ref="D167" ca="1">INDEX($D$2:$D$5,RANDBETWEEN(1,ROWS($D$2:$D$5)),1)</f>
        <v>Escalated</v>
      </c>
      <c r="E167" t="str" cm="1">
        <f t="array" aca="1" ref="E167" ca="1">INDEX($E$2:$E$10,RANDBETWEEN(1,ROWS($E$2:$E$10)),1)</f>
        <v>Jesus Bass</v>
      </c>
      <c r="F167">
        <f t="shared" ca="1" si="14"/>
        <v>403</v>
      </c>
      <c r="G167">
        <f t="shared" ca="1" si="15"/>
        <v>293</v>
      </c>
      <c r="H167">
        <f t="shared" ca="1" si="16"/>
        <v>72.704714640198503</v>
      </c>
      <c r="I167">
        <f t="shared" ca="1" si="17"/>
        <v>93</v>
      </c>
      <c r="J167" s="2"/>
    </row>
    <row r="168" spans="1:10">
      <c r="A168">
        <v>167</v>
      </c>
      <c r="B168">
        <f t="shared" ca="1" si="12"/>
        <v>48753</v>
      </c>
      <c r="C168" s="1">
        <f t="shared" ca="1" si="13"/>
        <v>44282</v>
      </c>
      <c r="D168" t="str" cm="1">
        <f t="array" aca="1" ref="D168" ca="1">INDEX($D$2:$D$5,RANDBETWEEN(1,ROWS($D$2:$D$5)),1)</f>
        <v>Unassigned</v>
      </c>
      <c r="E168" t="str" cm="1">
        <f t="array" aca="1" ref="E168" ca="1">INDEX($E$2:$E$10,RANDBETWEEN(1,ROWS($E$2:$E$10)),1)</f>
        <v>Jesus Bass</v>
      </c>
      <c r="F168">
        <f t="shared" ca="1" si="14"/>
        <v>400</v>
      </c>
      <c r="G168">
        <f t="shared" ca="1" si="15"/>
        <v>272</v>
      </c>
      <c r="H168">
        <f t="shared" ca="1" si="16"/>
        <v>68</v>
      </c>
      <c r="I168">
        <f t="shared" ca="1" si="17"/>
        <v>90</v>
      </c>
      <c r="J168" s="2"/>
    </row>
    <row r="169" spans="1:10">
      <c r="A169">
        <v>168</v>
      </c>
      <c r="B169">
        <f t="shared" ca="1" si="12"/>
        <v>15359</v>
      </c>
      <c r="C169" s="1">
        <f t="shared" ca="1" si="13"/>
        <v>44097</v>
      </c>
      <c r="D169" t="str" cm="1">
        <f t="array" aca="1" ref="D169" ca="1">INDEX($D$2:$D$5,RANDBETWEEN(1,ROWS($D$2:$D$5)),1)</f>
        <v>Open</v>
      </c>
      <c r="E169" t="str" cm="1">
        <f t="array" aca="1" ref="E169" ca="1">INDEX($E$2:$E$10,RANDBETWEEN(1,ROWS($E$2:$E$10)),1)</f>
        <v>Jesus Bass</v>
      </c>
      <c r="F169">
        <f t="shared" ca="1" si="14"/>
        <v>396</v>
      </c>
      <c r="G169">
        <f t="shared" ca="1" si="15"/>
        <v>274</v>
      </c>
      <c r="H169">
        <f t="shared" ca="1" si="16"/>
        <v>69.191919191919197</v>
      </c>
      <c r="I169">
        <f t="shared" ca="1" si="17"/>
        <v>93</v>
      </c>
      <c r="J169" s="2"/>
    </row>
    <row r="170" spans="1:10">
      <c r="A170">
        <v>169</v>
      </c>
      <c r="B170">
        <f t="shared" ca="1" si="12"/>
        <v>34161</v>
      </c>
      <c r="C170" s="1">
        <f t="shared" ca="1" si="13"/>
        <v>44399</v>
      </c>
      <c r="D170" t="str" cm="1">
        <f t="array" aca="1" ref="D170" ca="1">INDEX($D$2:$D$5,RANDBETWEEN(1,ROWS($D$2:$D$5)),1)</f>
        <v>Solved</v>
      </c>
      <c r="E170" t="str" cm="1">
        <f t="array" aca="1" ref="E170" ca="1">INDEX($E$2:$E$10,RANDBETWEEN(1,ROWS($E$2:$E$10)),1)</f>
        <v>Julio Pierce</v>
      </c>
      <c r="F170">
        <f t="shared" ca="1" si="14"/>
        <v>384</v>
      </c>
      <c r="G170">
        <f t="shared" ca="1" si="15"/>
        <v>266</v>
      </c>
      <c r="H170">
        <f t="shared" ca="1" si="16"/>
        <v>69.270833333333343</v>
      </c>
      <c r="I170">
        <f t="shared" ca="1" si="17"/>
        <v>87</v>
      </c>
      <c r="J170" s="2"/>
    </row>
    <row r="171" spans="1:10">
      <c r="A171">
        <v>170</v>
      </c>
      <c r="B171">
        <f t="shared" ca="1" si="12"/>
        <v>23767</v>
      </c>
      <c r="C171" s="1">
        <f t="shared" ca="1" si="13"/>
        <v>44091</v>
      </c>
      <c r="D171" t="str" cm="1">
        <f t="array" aca="1" ref="D171" ca="1">INDEX($D$2:$D$5,RANDBETWEEN(1,ROWS($D$2:$D$5)),1)</f>
        <v>Solved</v>
      </c>
      <c r="E171" t="str" cm="1">
        <f t="array" aca="1" ref="E171" ca="1">INDEX($E$2:$E$10,RANDBETWEEN(1,ROWS($E$2:$E$10)),1)</f>
        <v>Hubert Castillo</v>
      </c>
      <c r="F171">
        <f t="shared" ca="1" si="14"/>
        <v>408</v>
      </c>
      <c r="G171">
        <f t="shared" ca="1" si="15"/>
        <v>351</v>
      </c>
      <c r="H171">
        <f t="shared" ca="1" si="16"/>
        <v>86.029411764705884</v>
      </c>
      <c r="I171">
        <f t="shared" ca="1" si="17"/>
        <v>92</v>
      </c>
      <c r="J171" s="2"/>
    </row>
    <row r="172" spans="1:10">
      <c r="A172">
        <v>171</v>
      </c>
      <c r="B172">
        <f t="shared" ca="1" si="12"/>
        <v>28087</v>
      </c>
      <c r="C172" s="1">
        <f t="shared" ca="1" si="13"/>
        <v>44002</v>
      </c>
      <c r="D172" t="str" cm="1">
        <f t="array" aca="1" ref="D172" ca="1">INDEX($D$2:$D$5,RANDBETWEEN(1,ROWS($D$2:$D$5)),1)</f>
        <v>Unassigned</v>
      </c>
      <c r="E172" t="str" cm="1">
        <f t="array" aca="1" ref="E172" ca="1">INDEX($E$2:$E$10,RANDBETWEEN(1,ROWS($E$2:$E$10)),1)</f>
        <v>Amos Rivera</v>
      </c>
      <c r="F172">
        <f t="shared" ca="1" si="14"/>
        <v>391</v>
      </c>
      <c r="G172">
        <f t="shared" ca="1" si="15"/>
        <v>368</v>
      </c>
      <c r="H172">
        <f t="shared" ca="1" si="16"/>
        <v>94.117647058823522</v>
      </c>
      <c r="I172">
        <f t="shared" ca="1" si="17"/>
        <v>90</v>
      </c>
      <c r="J172" s="2"/>
    </row>
    <row r="173" spans="1:10">
      <c r="A173">
        <v>172</v>
      </c>
      <c r="B173">
        <f t="shared" ca="1" si="12"/>
        <v>43446</v>
      </c>
      <c r="C173" s="1">
        <f t="shared" ca="1" si="13"/>
        <v>44334</v>
      </c>
      <c r="D173" t="str" cm="1">
        <f t="array" aca="1" ref="D173" ca="1">INDEX($D$2:$D$5,RANDBETWEEN(1,ROWS($D$2:$D$5)),1)</f>
        <v>Unassigned</v>
      </c>
      <c r="E173" t="str" cm="1">
        <f t="array" aca="1" ref="E173" ca="1">INDEX($E$2:$E$10,RANDBETWEEN(1,ROWS($E$2:$E$10)),1)</f>
        <v>Pat Phelps</v>
      </c>
      <c r="F173">
        <f t="shared" ca="1" si="14"/>
        <v>417</v>
      </c>
      <c r="G173">
        <f t="shared" ca="1" si="15"/>
        <v>259</v>
      </c>
      <c r="H173">
        <f t="shared" ca="1" si="16"/>
        <v>62.110311750599521</v>
      </c>
      <c r="I173">
        <f t="shared" ca="1" si="17"/>
        <v>85</v>
      </c>
      <c r="J173" s="2"/>
    </row>
    <row r="174" spans="1:10">
      <c r="A174">
        <v>173</v>
      </c>
      <c r="B174">
        <f t="shared" ca="1" si="12"/>
        <v>15611</v>
      </c>
      <c r="C174" s="1">
        <f t="shared" ca="1" si="13"/>
        <v>44250</v>
      </c>
      <c r="D174" t="str" cm="1">
        <f t="array" aca="1" ref="D174" ca="1">INDEX($D$2:$D$5,RANDBETWEEN(1,ROWS($D$2:$D$5)),1)</f>
        <v>Open</v>
      </c>
      <c r="E174" t="str" cm="1">
        <f t="array" aca="1" ref="E174" ca="1">INDEX($E$2:$E$10,RANDBETWEEN(1,ROWS($E$2:$E$10)),1)</f>
        <v>Amos Rivera</v>
      </c>
      <c r="F174">
        <f t="shared" ca="1" si="14"/>
        <v>395</v>
      </c>
      <c r="G174">
        <f t="shared" ca="1" si="15"/>
        <v>311</v>
      </c>
      <c r="H174">
        <f t="shared" ca="1" si="16"/>
        <v>78.734177215189874</v>
      </c>
      <c r="I174">
        <f t="shared" ca="1" si="17"/>
        <v>89</v>
      </c>
      <c r="J174" s="2"/>
    </row>
    <row r="175" spans="1:10">
      <c r="A175">
        <v>174</v>
      </c>
      <c r="B175">
        <f t="shared" ca="1" si="12"/>
        <v>11486</v>
      </c>
      <c r="C175" s="1">
        <f t="shared" ca="1" si="13"/>
        <v>44241</v>
      </c>
      <c r="D175" t="str" cm="1">
        <f t="array" aca="1" ref="D175" ca="1">INDEX($D$2:$D$5,RANDBETWEEN(1,ROWS($D$2:$D$5)),1)</f>
        <v>Escalated</v>
      </c>
      <c r="E175" t="str" cm="1">
        <f t="array" aca="1" ref="E175" ca="1">INDEX($E$2:$E$10,RANDBETWEEN(1,ROWS($E$2:$E$10)),1)</f>
        <v>Edmund Marshall</v>
      </c>
      <c r="F175">
        <f t="shared" ca="1" si="14"/>
        <v>418</v>
      </c>
      <c r="G175">
        <f t="shared" ca="1" si="15"/>
        <v>287</v>
      </c>
      <c r="H175">
        <f t="shared" ca="1" si="16"/>
        <v>68.660287081339703</v>
      </c>
      <c r="I175">
        <f t="shared" ca="1" si="17"/>
        <v>87</v>
      </c>
      <c r="J175" s="2"/>
    </row>
    <row r="176" spans="1:10">
      <c r="A176">
        <v>175</v>
      </c>
      <c r="B176">
        <f t="shared" ca="1" si="12"/>
        <v>41939</v>
      </c>
      <c r="C176" s="1">
        <f t="shared" ca="1" si="13"/>
        <v>44129</v>
      </c>
      <c r="D176" t="str" cm="1">
        <f t="array" aca="1" ref="D176" ca="1">INDEX($D$2:$D$5,RANDBETWEEN(1,ROWS($D$2:$D$5)),1)</f>
        <v>Unassigned</v>
      </c>
      <c r="E176" t="str" cm="1">
        <f t="array" aca="1" ref="E176" ca="1">INDEX($E$2:$E$10,RANDBETWEEN(1,ROWS($E$2:$E$10)),1)</f>
        <v>Amos Rivera</v>
      </c>
      <c r="F176">
        <f t="shared" ca="1" si="14"/>
        <v>388</v>
      </c>
      <c r="G176">
        <f t="shared" ca="1" si="15"/>
        <v>358</v>
      </c>
      <c r="H176">
        <f t="shared" ca="1" si="16"/>
        <v>92.268041237113408</v>
      </c>
      <c r="I176">
        <f t="shared" ca="1" si="17"/>
        <v>88</v>
      </c>
    </row>
    <row r="177" spans="1:10">
      <c r="A177">
        <v>176</v>
      </c>
      <c r="B177">
        <f t="shared" ca="1" si="12"/>
        <v>38150</v>
      </c>
      <c r="C177" s="1">
        <f t="shared" ca="1" si="13"/>
        <v>44046</v>
      </c>
      <c r="D177" t="str" cm="1">
        <f t="array" aca="1" ref="D177" ca="1">INDEX($D$2:$D$5,RANDBETWEEN(1,ROWS($D$2:$D$5)),1)</f>
        <v>Solved</v>
      </c>
      <c r="E177" t="str" cm="1">
        <f t="array" aca="1" ref="E177" ca="1">INDEX($E$2:$E$10,RANDBETWEEN(1,ROWS($E$2:$E$10)),1)</f>
        <v>Edmund Marshall</v>
      </c>
      <c r="F177">
        <f t="shared" ca="1" si="14"/>
        <v>395</v>
      </c>
      <c r="G177">
        <f t="shared" ca="1" si="15"/>
        <v>297</v>
      </c>
      <c r="H177">
        <f t="shared" ca="1" si="16"/>
        <v>75.189873417721515</v>
      </c>
      <c r="I177">
        <f t="shared" ca="1" si="17"/>
        <v>85</v>
      </c>
    </row>
    <row r="178" spans="1:10">
      <c r="A178">
        <v>177</v>
      </c>
      <c r="B178">
        <f t="shared" ca="1" si="12"/>
        <v>44008</v>
      </c>
      <c r="C178" s="1">
        <f t="shared" ca="1" si="13"/>
        <v>44348</v>
      </c>
      <c r="D178" t="str" cm="1">
        <f t="array" aca="1" ref="D178" ca="1">INDEX($D$2:$D$5,RANDBETWEEN(1,ROWS($D$2:$D$5)),1)</f>
        <v>Open</v>
      </c>
      <c r="E178" t="str" cm="1">
        <f t="array" aca="1" ref="E178" ca="1">INDEX($E$2:$E$10,RANDBETWEEN(1,ROWS($E$2:$E$10)),1)</f>
        <v>Jamie Norris</v>
      </c>
      <c r="F178">
        <f t="shared" ca="1" si="14"/>
        <v>406</v>
      </c>
      <c r="G178">
        <f t="shared" ca="1" si="15"/>
        <v>301</v>
      </c>
      <c r="H178">
        <f t="shared" ca="1" si="16"/>
        <v>74.137931034482762</v>
      </c>
      <c r="I178">
        <f t="shared" ca="1" si="17"/>
        <v>86</v>
      </c>
    </row>
    <row r="179" spans="1:10">
      <c r="A179">
        <v>178</v>
      </c>
      <c r="B179">
        <f t="shared" ca="1" si="12"/>
        <v>43547</v>
      </c>
      <c r="C179" s="1">
        <f t="shared" ca="1" si="13"/>
        <v>44387</v>
      </c>
      <c r="D179" t="str" cm="1">
        <f t="array" aca="1" ref="D179" ca="1">INDEX($D$2:$D$5,RANDBETWEEN(1,ROWS($D$2:$D$5)),1)</f>
        <v>Unassigned</v>
      </c>
      <c r="E179" t="str" cm="1">
        <f t="array" aca="1" ref="E179" ca="1">INDEX($E$2:$E$10,RANDBETWEEN(1,ROWS($E$2:$E$10)),1)</f>
        <v>Hubert Castillo</v>
      </c>
      <c r="F179">
        <f t="shared" ca="1" si="14"/>
        <v>402</v>
      </c>
      <c r="G179">
        <f t="shared" ca="1" si="15"/>
        <v>378</v>
      </c>
      <c r="H179">
        <f t="shared" ca="1" si="16"/>
        <v>94.029850746268664</v>
      </c>
      <c r="I179">
        <f t="shared" ca="1" si="17"/>
        <v>86</v>
      </c>
      <c r="J179" s="2"/>
    </row>
    <row r="180" spans="1:10">
      <c r="A180">
        <v>179</v>
      </c>
      <c r="B180">
        <f t="shared" ca="1" si="12"/>
        <v>49643</v>
      </c>
      <c r="C180" s="1">
        <f t="shared" ca="1" si="13"/>
        <v>44133</v>
      </c>
      <c r="D180" t="str" cm="1">
        <f t="array" aca="1" ref="D180" ca="1">INDEX($D$2:$D$5,RANDBETWEEN(1,ROWS($D$2:$D$5)),1)</f>
        <v>Escalated</v>
      </c>
      <c r="E180" t="str" cm="1">
        <f t="array" aca="1" ref="E180" ca="1">INDEX($E$2:$E$10,RANDBETWEEN(1,ROWS($E$2:$E$10)),1)</f>
        <v>Hubert Castillo</v>
      </c>
      <c r="F180">
        <f t="shared" ca="1" si="14"/>
        <v>416</v>
      </c>
      <c r="G180">
        <f t="shared" ca="1" si="15"/>
        <v>285</v>
      </c>
      <c r="H180">
        <f t="shared" ca="1" si="16"/>
        <v>68.509615384615387</v>
      </c>
      <c r="I180">
        <f t="shared" ca="1" si="17"/>
        <v>95</v>
      </c>
      <c r="J180" s="2"/>
    </row>
    <row r="181" spans="1:10">
      <c r="A181">
        <v>180</v>
      </c>
      <c r="B181">
        <f t="shared" ca="1" si="12"/>
        <v>35981</v>
      </c>
      <c r="C181" s="1">
        <f t="shared" ca="1" si="13"/>
        <v>44132</v>
      </c>
      <c r="D181" t="str" cm="1">
        <f t="array" aca="1" ref="D181" ca="1">INDEX($D$2:$D$5,RANDBETWEEN(1,ROWS($D$2:$D$5)),1)</f>
        <v>Solved</v>
      </c>
      <c r="E181" t="str" cm="1">
        <f t="array" aca="1" ref="E181" ca="1">INDEX($E$2:$E$10,RANDBETWEEN(1,ROWS($E$2:$E$10)),1)</f>
        <v>Amos Rivera</v>
      </c>
      <c r="F181">
        <f t="shared" ca="1" si="14"/>
        <v>403</v>
      </c>
      <c r="G181">
        <f t="shared" ca="1" si="15"/>
        <v>364</v>
      </c>
      <c r="H181">
        <f t="shared" ca="1" si="16"/>
        <v>90.322580645161281</v>
      </c>
      <c r="I181">
        <f t="shared" ca="1" si="17"/>
        <v>95</v>
      </c>
      <c r="J181" s="2"/>
    </row>
    <row r="182" spans="1:10">
      <c r="A182">
        <v>181</v>
      </c>
      <c r="B182">
        <f t="shared" ca="1" si="12"/>
        <v>32368</v>
      </c>
      <c r="C182" s="1">
        <f t="shared" ca="1" si="13"/>
        <v>44345</v>
      </c>
      <c r="D182" t="str" cm="1">
        <f t="array" aca="1" ref="D182" ca="1">INDEX($D$2:$D$5,RANDBETWEEN(1,ROWS($D$2:$D$5)),1)</f>
        <v>Open</v>
      </c>
      <c r="E182" t="str" cm="1">
        <f t="array" aca="1" ref="E182" ca="1">INDEX($E$2:$E$10,RANDBETWEEN(1,ROWS($E$2:$E$10)),1)</f>
        <v>Tamara Moreno</v>
      </c>
      <c r="F182">
        <f t="shared" ca="1" si="14"/>
        <v>396</v>
      </c>
      <c r="G182">
        <f t="shared" ca="1" si="15"/>
        <v>364</v>
      </c>
      <c r="H182">
        <f t="shared" ca="1" si="16"/>
        <v>91.919191919191917</v>
      </c>
      <c r="I182">
        <f t="shared" ca="1" si="17"/>
        <v>88</v>
      </c>
      <c r="J182" s="2"/>
    </row>
    <row r="183" spans="1:10">
      <c r="A183">
        <v>182</v>
      </c>
      <c r="B183">
        <f t="shared" ca="1" si="12"/>
        <v>15822</v>
      </c>
      <c r="C183" s="1">
        <f t="shared" ca="1" si="13"/>
        <v>44103</v>
      </c>
      <c r="D183" t="str" cm="1">
        <f t="array" aca="1" ref="D183" ca="1">INDEX($D$2:$D$5,RANDBETWEEN(1,ROWS($D$2:$D$5)),1)</f>
        <v>Unassigned</v>
      </c>
      <c r="E183" t="str" cm="1">
        <f t="array" aca="1" ref="E183" ca="1">INDEX($E$2:$E$10,RANDBETWEEN(1,ROWS($E$2:$E$10)),1)</f>
        <v>Edmund Marshall</v>
      </c>
      <c r="F183">
        <f t="shared" ca="1" si="14"/>
        <v>387</v>
      </c>
      <c r="G183">
        <f t="shared" ca="1" si="15"/>
        <v>331</v>
      </c>
      <c r="H183">
        <f t="shared" ca="1" si="16"/>
        <v>85.529715762273909</v>
      </c>
      <c r="I183">
        <f t="shared" ca="1" si="17"/>
        <v>87</v>
      </c>
      <c r="J183" s="2"/>
    </row>
    <row r="184" spans="1:10">
      <c r="A184">
        <v>183</v>
      </c>
      <c r="B184">
        <f t="shared" ca="1" si="12"/>
        <v>13708</v>
      </c>
      <c r="C184" s="1">
        <f t="shared" ca="1" si="13"/>
        <v>44090</v>
      </c>
      <c r="D184" t="str" cm="1">
        <f t="array" aca="1" ref="D184" ca="1">INDEX($D$2:$D$5,RANDBETWEEN(1,ROWS($D$2:$D$5)),1)</f>
        <v>Escalated</v>
      </c>
      <c r="E184" t="str" cm="1">
        <f t="array" aca="1" ref="E184" ca="1">INDEX($E$2:$E$10,RANDBETWEEN(1,ROWS($E$2:$E$10)),1)</f>
        <v>Pat Phelps</v>
      </c>
      <c r="F184">
        <f t="shared" ca="1" si="14"/>
        <v>414</v>
      </c>
      <c r="G184">
        <f t="shared" ca="1" si="15"/>
        <v>351</v>
      </c>
      <c r="H184">
        <f t="shared" ca="1" si="16"/>
        <v>84.782608695652172</v>
      </c>
      <c r="I184">
        <f t="shared" ca="1" si="17"/>
        <v>89</v>
      </c>
    </row>
    <row r="185" spans="1:10">
      <c r="A185">
        <v>184</v>
      </c>
      <c r="B185">
        <f t="shared" ca="1" si="12"/>
        <v>16654</v>
      </c>
      <c r="C185" s="1">
        <f t="shared" ca="1" si="13"/>
        <v>44190</v>
      </c>
      <c r="D185" t="str" cm="1">
        <f t="array" aca="1" ref="D185" ca="1">INDEX($D$2:$D$5,RANDBETWEEN(1,ROWS($D$2:$D$5)),1)</f>
        <v>Solved</v>
      </c>
      <c r="E185" t="str" cm="1">
        <f t="array" aca="1" ref="E185" ca="1">INDEX($E$2:$E$10,RANDBETWEEN(1,ROWS($E$2:$E$10)),1)</f>
        <v>Tamara Moreno</v>
      </c>
      <c r="F185">
        <f t="shared" ca="1" si="14"/>
        <v>420</v>
      </c>
      <c r="G185">
        <f t="shared" ca="1" si="15"/>
        <v>321</v>
      </c>
      <c r="H185">
        <f t="shared" ca="1" si="16"/>
        <v>76.428571428571416</v>
      </c>
      <c r="I185">
        <f t="shared" ca="1" si="17"/>
        <v>94</v>
      </c>
      <c r="J185" s="2"/>
    </row>
    <row r="186" spans="1:10">
      <c r="A186">
        <v>185</v>
      </c>
      <c r="B186">
        <f t="shared" ca="1" si="12"/>
        <v>28901</v>
      </c>
      <c r="C186" s="1">
        <f t="shared" ca="1" si="13"/>
        <v>44062</v>
      </c>
      <c r="D186" t="str" cm="1">
        <f t="array" aca="1" ref="D186" ca="1">INDEX($D$2:$D$5,RANDBETWEEN(1,ROWS($D$2:$D$5)),1)</f>
        <v>Escalated</v>
      </c>
      <c r="E186" t="str" cm="1">
        <f t="array" aca="1" ref="E186" ca="1">INDEX($E$2:$E$10,RANDBETWEEN(1,ROWS($E$2:$E$10)),1)</f>
        <v>Tamara Moreno</v>
      </c>
      <c r="F186">
        <f t="shared" ca="1" si="14"/>
        <v>384</v>
      </c>
      <c r="G186">
        <f t="shared" ca="1" si="15"/>
        <v>253</v>
      </c>
      <c r="H186">
        <f t="shared" ca="1" si="16"/>
        <v>65.885416666666657</v>
      </c>
      <c r="I186">
        <f t="shared" ca="1" si="17"/>
        <v>95</v>
      </c>
    </row>
    <row r="187" spans="1:10">
      <c r="A187">
        <v>186</v>
      </c>
      <c r="B187">
        <f t="shared" ca="1" si="12"/>
        <v>11932</v>
      </c>
      <c r="C187" s="1">
        <f t="shared" ca="1" si="13"/>
        <v>44393</v>
      </c>
      <c r="D187" t="str" cm="1">
        <f t="array" aca="1" ref="D187" ca="1">INDEX($D$2:$D$5,RANDBETWEEN(1,ROWS($D$2:$D$5)),1)</f>
        <v>Open</v>
      </c>
      <c r="E187" t="str" cm="1">
        <f t="array" aca="1" ref="E187" ca="1">INDEX($E$2:$E$10,RANDBETWEEN(1,ROWS($E$2:$E$10)),1)</f>
        <v>Jamie Norris</v>
      </c>
      <c r="F187">
        <f t="shared" ca="1" si="14"/>
        <v>396</v>
      </c>
      <c r="G187">
        <f t="shared" ca="1" si="15"/>
        <v>354</v>
      </c>
      <c r="H187">
        <f t="shared" ca="1" si="16"/>
        <v>89.393939393939391</v>
      </c>
      <c r="I187">
        <f t="shared" ca="1" si="17"/>
        <v>95</v>
      </c>
      <c r="J187" s="2"/>
    </row>
    <row r="188" spans="1:10">
      <c r="A188">
        <v>187</v>
      </c>
      <c r="B188">
        <f t="shared" ca="1" si="12"/>
        <v>12216</v>
      </c>
      <c r="C188" s="1">
        <f t="shared" ca="1" si="13"/>
        <v>44026</v>
      </c>
      <c r="D188" t="str" cm="1">
        <f t="array" aca="1" ref="D188" ca="1">INDEX($D$2:$D$5,RANDBETWEEN(1,ROWS($D$2:$D$5)),1)</f>
        <v>Open</v>
      </c>
      <c r="E188" t="str" cm="1">
        <f t="array" aca="1" ref="E188" ca="1">INDEX($E$2:$E$10,RANDBETWEEN(1,ROWS($E$2:$E$10)),1)</f>
        <v>Jesus Bass</v>
      </c>
      <c r="F188">
        <f t="shared" ca="1" si="14"/>
        <v>399</v>
      </c>
      <c r="G188">
        <f t="shared" ca="1" si="15"/>
        <v>305</v>
      </c>
      <c r="H188">
        <f t="shared" ca="1" si="16"/>
        <v>76.441102756892235</v>
      </c>
      <c r="I188">
        <f t="shared" ca="1" si="17"/>
        <v>88</v>
      </c>
      <c r="J188" s="2"/>
    </row>
    <row r="189" spans="1:10">
      <c r="A189">
        <v>188</v>
      </c>
      <c r="B189">
        <f t="shared" ca="1" si="12"/>
        <v>34139</v>
      </c>
      <c r="C189" s="1">
        <f t="shared" ca="1" si="13"/>
        <v>44212</v>
      </c>
      <c r="D189" t="str" cm="1">
        <f t="array" aca="1" ref="D189" ca="1">INDEX($D$2:$D$5,RANDBETWEEN(1,ROWS($D$2:$D$5)),1)</f>
        <v>Solved</v>
      </c>
      <c r="E189" t="str" cm="1">
        <f t="array" aca="1" ref="E189" ca="1">INDEX($E$2:$E$10,RANDBETWEEN(1,ROWS($E$2:$E$10)),1)</f>
        <v>Edmund Marshall</v>
      </c>
      <c r="F189">
        <f t="shared" ca="1" si="14"/>
        <v>405</v>
      </c>
      <c r="G189">
        <f t="shared" ca="1" si="15"/>
        <v>317</v>
      </c>
      <c r="H189">
        <f t="shared" ca="1" si="16"/>
        <v>78.271604938271594</v>
      </c>
      <c r="I189">
        <f t="shared" ca="1" si="17"/>
        <v>85</v>
      </c>
      <c r="J189" s="2"/>
    </row>
    <row r="190" spans="1:10">
      <c r="A190">
        <v>189</v>
      </c>
      <c r="B190">
        <f t="shared" ca="1" si="12"/>
        <v>30483</v>
      </c>
      <c r="C190" s="1">
        <f t="shared" ca="1" si="13"/>
        <v>44160</v>
      </c>
      <c r="D190" t="str" cm="1">
        <f t="array" aca="1" ref="D190" ca="1">INDEX($D$2:$D$5,RANDBETWEEN(1,ROWS($D$2:$D$5)),1)</f>
        <v>Escalated</v>
      </c>
      <c r="E190" t="str" cm="1">
        <f t="array" aca="1" ref="E190" ca="1">INDEX($E$2:$E$10,RANDBETWEEN(1,ROWS($E$2:$E$10)),1)</f>
        <v>Amos Rivera</v>
      </c>
      <c r="F190">
        <f t="shared" ca="1" si="14"/>
        <v>383</v>
      </c>
      <c r="G190">
        <f t="shared" ca="1" si="15"/>
        <v>378</v>
      </c>
      <c r="H190">
        <f t="shared" ca="1" si="16"/>
        <v>98.694516971279384</v>
      </c>
      <c r="I190">
        <f t="shared" ca="1" si="17"/>
        <v>91</v>
      </c>
      <c r="J190" s="2"/>
    </row>
    <row r="191" spans="1:10">
      <c r="A191">
        <v>190</v>
      </c>
      <c r="B191">
        <f t="shared" ca="1" si="12"/>
        <v>29946</v>
      </c>
      <c r="C191" s="1">
        <f t="shared" ca="1" si="13"/>
        <v>43984</v>
      </c>
      <c r="D191" t="str" cm="1">
        <f t="array" aca="1" ref="D191" ca="1">INDEX($D$2:$D$5,RANDBETWEEN(1,ROWS($D$2:$D$5)),1)</f>
        <v>Escalated</v>
      </c>
      <c r="E191" t="str" cm="1">
        <f t="array" aca="1" ref="E191" ca="1">INDEX($E$2:$E$10,RANDBETWEEN(1,ROWS($E$2:$E$10)),1)</f>
        <v>Tamara Moreno</v>
      </c>
      <c r="F191">
        <f t="shared" ca="1" si="14"/>
        <v>420</v>
      </c>
      <c r="G191">
        <f t="shared" ca="1" si="15"/>
        <v>358</v>
      </c>
      <c r="H191">
        <f t="shared" ca="1" si="16"/>
        <v>85.238095238095241</v>
      </c>
      <c r="I191">
        <f t="shared" ca="1" si="17"/>
        <v>91</v>
      </c>
    </row>
    <row r="192" spans="1:10">
      <c r="A192">
        <v>191</v>
      </c>
      <c r="B192">
        <f t="shared" ca="1" si="12"/>
        <v>48196</v>
      </c>
      <c r="C192" s="1">
        <f t="shared" ca="1" si="13"/>
        <v>44290</v>
      </c>
      <c r="D192" t="str" cm="1">
        <f t="array" aca="1" ref="D192" ca="1">INDEX($D$2:$D$5,RANDBETWEEN(1,ROWS($D$2:$D$5)),1)</f>
        <v>Open</v>
      </c>
      <c r="E192" t="str" cm="1">
        <f t="array" aca="1" ref="E192" ca="1">INDEX($E$2:$E$10,RANDBETWEEN(1,ROWS($E$2:$E$10)),1)</f>
        <v>Hubert Castillo</v>
      </c>
      <c r="F192">
        <f t="shared" ca="1" si="14"/>
        <v>386</v>
      </c>
      <c r="G192">
        <f t="shared" ca="1" si="15"/>
        <v>345</v>
      </c>
      <c r="H192">
        <f t="shared" ca="1" si="16"/>
        <v>89.37823834196891</v>
      </c>
      <c r="I192">
        <f t="shared" ca="1" si="17"/>
        <v>86</v>
      </c>
    </row>
    <row r="193" spans="1:10">
      <c r="A193">
        <v>192</v>
      </c>
      <c r="B193">
        <f t="shared" ca="1" si="12"/>
        <v>48184</v>
      </c>
      <c r="C193" s="1">
        <f t="shared" ca="1" si="13"/>
        <v>44024</v>
      </c>
      <c r="D193" t="str" cm="1">
        <f t="array" aca="1" ref="D193" ca="1">INDEX($D$2:$D$5,RANDBETWEEN(1,ROWS($D$2:$D$5)),1)</f>
        <v>Solved</v>
      </c>
      <c r="E193" t="str" cm="1">
        <f t="array" aca="1" ref="E193" ca="1">INDEX($E$2:$E$10,RANDBETWEEN(1,ROWS($E$2:$E$10)),1)</f>
        <v>Jesus Bass</v>
      </c>
      <c r="F193">
        <f t="shared" ca="1" si="14"/>
        <v>389</v>
      </c>
      <c r="G193">
        <f t="shared" ca="1" si="15"/>
        <v>322</v>
      </c>
      <c r="H193">
        <f t="shared" ca="1" si="16"/>
        <v>82.776349614395883</v>
      </c>
      <c r="I193">
        <f t="shared" ca="1" si="17"/>
        <v>85</v>
      </c>
      <c r="J193" s="2"/>
    </row>
    <row r="194" spans="1:10">
      <c r="A194">
        <v>193</v>
      </c>
      <c r="B194">
        <f t="shared" ca="1" si="12"/>
        <v>30148</v>
      </c>
      <c r="C194" s="1">
        <f t="shared" ca="1" si="13"/>
        <v>44096</v>
      </c>
      <c r="D194" t="str" cm="1">
        <f t="array" aca="1" ref="D194" ca="1">INDEX($D$2:$D$5,RANDBETWEEN(1,ROWS($D$2:$D$5)),1)</f>
        <v>Solved</v>
      </c>
      <c r="E194" t="str" cm="1">
        <f t="array" aca="1" ref="E194" ca="1">INDEX($E$2:$E$10,RANDBETWEEN(1,ROWS($E$2:$E$10)),1)</f>
        <v>Hubert Castillo</v>
      </c>
      <c r="F194">
        <f t="shared" ca="1" si="14"/>
        <v>382</v>
      </c>
      <c r="G194">
        <f t="shared" ca="1" si="15"/>
        <v>309</v>
      </c>
      <c r="H194">
        <f t="shared" ca="1" si="16"/>
        <v>80.890052356020945</v>
      </c>
      <c r="I194">
        <f t="shared" ca="1" si="17"/>
        <v>85</v>
      </c>
      <c r="J194" s="2"/>
    </row>
    <row r="195" spans="1:10">
      <c r="A195">
        <v>194</v>
      </c>
      <c r="B195">
        <f t="shared" ref="B195:B258" ca="1" si="18">RANDBETWEEN(10110,50150)</f>
        <v>37420</v>
      </c>
      <c r="C195" s="1">
        <f t="shared" ref="C195:C258" ca="1" si="19">RANDBETWEEN(DATE(2020,6,1),DATE(2021,7,30))</f>
        <v>43998</v>
      </c>
      <c r="D195" t="str" cm="1">
        <f t="array" aca="1" ref="D195" ca="1">INDEX($D$2:$D$5,RANDBETWEEN(1,ROWS($D$2:$D$5)),1)</f>
        <v>Open</v>
      </c>
      <c r="E195" t="str" cm="1">
        <f t="array" aca="1" ref="E195" ca="1">INDEX($E$2:$E$10,RANDBETWEEN(1,ROWS($E$2:$E$10)),1)</f>
        <v>Jamie Norris</v>
      </c>
      <c r="F195">
        <f t="shared" ref="F195:F258" ca="1" si="20">RANDBETWEEN(380,420)</f>
        <v>382</v>
      </c>
      <c r="G195">
        <f t="shared" ref="G195:G258" ca="1" si="21">RANDBETWEEN(250,380)</f>
        <v>315</v>
      </c>
      <c r="H195">
        <f t="shared" ref="H195:H258" ca="1" si="22">G195/F195*100</f>
        <v>82.460732984293202</v>
      </c>
      <c r="I195">
        <f t="shared" ref="I195:I258" ca="1" si="23">RANDBETWEEN(85,95)</f>
        <v>89</v>
      </c>
      <c r="J195" s="2"/>
    </row>
    <row r="196" spans="1:10">
      <c r="A196">
        <v>195</v>
      </c>
      <c r="B196">
        <f t="shared" ca="1" si="18"/>
        <v>37982</v>
      </c>
      <c r="C196" s="1">
        <f t="shared" ca="1" si="19"/>
        <v>44150</v>
      </c>
      <c r="D196" t="str" cm="1">
        <f t="array" aca="1" ref="D196" ca="1">INDEX($D$2:$D$5,RANDBETWEEN(1,ROWS($D$2:$D$5)),1)</f>
        <v>Open</v>
      </c>
      <c r="E196" t="str" cm="1">
        <f t="array" aca="1" ref="E196" ca="1">INDEX($E$2:$E$10,RANDBETWEEN(1,ROWS($E$2:$E$10)),1)</f>
        <v>Amos Rivera</v>
      </c>
      <c r="F196">
        <f t="shared" ca="1" si="20"/>
        <v>381</v>
      </c>
      <c r="G196">
        <f t="shared" ca="1" si="21"/>
        <v>342</v>
      </c>
      <c r="H196">
        <f t="shared" ca="1" si="22"/>
        <v>89.763779527559052</v>
      </c>
      <c r="I196">
        <f t="shared" ca="1" si="23"/>
        <v>89</v>
      </c>
      <c r="J196" s="2"/>
    </row>
    <row r="197" spans="1:10">
      <c r="A197">
        <v>196</v>
      </c>
      <c r="B197">
        <f t="shared" ca="1" si="18"/>
        <v>28480</v>
      </c>
      <c r="C197" s="1">
        <f t="shared" ca="1" si="19"/>
        <v>44372</v>
      </c>
      <c r="D197" t="str" cm="1">
        <f t="array" aca="1" ref="D197" ca="1">INDEX($D$2:$D$5,RANDBETWEEN(1,ROWS($D$2:$D$5)),1)</f>
        <v>Solved</v>
      </c>
      <c r="E197" t="str" cm="1">
        <f t="array" aca="1" ref="E197" ca="1">INDEX($E$2:$E$10,RANDBETWEEN(1,ROWS($E$2:$E$10)),1)</f>
        <v>Edmund Marshall</v>
      </c>
      <c r="F197">
        <f t="shared" ca="1" si="20"/>
        <v>380</v>
      </c>
      <c r="G197">
        <f t="shared" ca="1" si="21"/>
        <v>293</v>
      </c>
      <c r="H197">
        <f t="shared" ca="1" si="22"/>
        <v>77.105263157894726</v>
      </c>
      <c r="I197">
        <f t="shared" ca="1" si="23"/>
        <v>95</v>
      </c>
      <c r="J197" s="2"/>
    </row>
    <row r="198" spans="1:10">
      <c r="A198">
        <v>197</v>
      </c>
      <c r="B198">
        <f t="shared" ca="1" si="18"/>
        <v>46294</v>
      </c>
      <c r="C198" s="1">
        <f t="shared" ca="1" si="19"/>
        <v>44097</v>
      </c>
      <c r="D198" t="str" cm="1">
        <f t="array" aca="1" ref="D198" ca="1">INDEX($D$2:$D$5,RANDBETWEEN(1,ROWS($D$2:$D$5)),1)</f>
        <v>Escalated</v>
      </c>
      <c r="E198" t="str" cm="1">
        <f t="array" aca="1" ref="E198" ca="1">INDEX($E$2:$E$10,RANDBETWEEN(1,ROWS($E$2:$E$10)),1)</f>
        <v>Jesus Bass</v>
      </c>
      <c r="F198">
        <f t="shared" ca="1" si="20"/>
        <v>390</v>
      </c>
      <c r="G198">
        <f t="shared" ca="1" si="21"/>
        <v>259</v>
      </c>
      <c r="H198">
        <f t="shared" ca="1" si="22"/>
        <v>66.410256410256409</v>
      </c>
      <c r="I198">
        <f t="shared" ca="1" si="23"/>
        <v>93</v>
      </c>
      <c r="J198" s="2"/>
    </row>
    <row r="199" spans="1:10">
      <c r="A199">
        <v>198</v>
      </c>
      <c r="B199">
        <f t="shared" ca="1" si="18"/>
        <v>24570</v>
      </c>
      <c r="C199" s="1">
        <f t="shared" ca="1" si="19"/>
        <v>44382</v>
      </c>
      <c r="D199" t="str" cm="1">
        <f t="array" aca="1" ref="D199" ca="1">INDEX($D$2:$D$5,RANDBETWEEN(1,ROWS($D$2:$D$5)),1)</f>
        <v>Unassigned</v>
      </c>
      <c r="E199" t="str" cm="1">
        <f t="array" aca="1" ref="E199" ca="1">INDEX($E$2:$E$10,RANDBETWEEN(1,ROWS($E$2:$E$10)),1)</f>
        <v>Jamie Norris</v>
      </c>
      <c r="F199">
        <f t="shared" ca="1" si="20"/>
        <v>407</v>
      </c>
      <c r="G199">
        <f t="shared" ca="1" si="21"/>
        <v>281</v>
      </c>
      <c r="H199">
        <f t="shared" ca="1" si="22"/>
        <v>69.041769041769044</v>
      </c>
      <c r="I199">
        <f t="shared" ca="1" si="23"/>
        <v>90</v>
      </c>
      <c r="J199" s="2"/>
    </row>
    <row r="200" spans="1:10">
      <c r="A200">
        <v>199</v>
      </c>
      <c r="B200">
        <f t="shared" ca="1" si="18"/>
        <v>36797</v>
      </c>
      <c r="C200" s="1">
        <f t="shared" ca="1" si="19"/>
        <v>44382</v>
      </c>
      <c r="D200" t="str" cm="1">
        <f t="array" aca="1" ref="D200" ca="1">INDEX($D$2:$D$5,RANDBETWEEN(1,ROWS($D$2:$D$5)),1)</f>
        <v>Solved</v>
      </c>
      <c r="E200" t="str" cm="1">
        <f t="array" aca="1" ref="E200" ca="1">INDEX($E$2:$E$10,RANDBETWEEN(1,ROWS($E$2:$E$10)),1)</f>
        <v>Jesus Bass</v>
      </c>
      <c r="F200">
        <f t="shared" ca="1" si="20"/>
        <v>398</v>
      </c>
      <c r="G200">
        <f t="shared" ca="1" si="21"/>
        <v>299</v>
      </c>
      <c r="H200">
        <f t="shared" ca="1" si="22"/>
        <v>75.125628140703512</v>
      </c>
      <c r="I200">
        <f t="shared" ca="1" si="23"/>
        <v>86</v>
      </c>
      <c r="J200" s="2"/>
    </row>
    <row r="201" spans="1:10">
      <c r="A201">
        <v>200</v>
      </c>
      <c r="B201">
        <f t="shared" ca="1" si="18"/>
        <v>30956</v>
      </c>
      <c r="C201" s="1">
        <f t="shared" ca="1" si="19"/>
        <v>44167</v>
      </c>
      <c r="D201" t="str" cm="1">
        <f t="array" aca="1" ref="D201" ca="1">INDEX($D$2:$D$5,RANDBETWEEN(1,ROWS($D$2:$D$5)),1)</f>
        <v>Solved</v>
      </c>
      <c r="E201" t="str" cm="1">
        <f t="array" aca="1" ref="E201" ca="1">INDEX($E$2:$E$10,RANDBETWEEN(1,ROWS($E$2:$E$10)),1)</f>
        <v>Edmund Marshall</v>
      </c>
      <c r="F201">
        <f t="shared" ca="1" si="20"/>
        <v>407</v>
      </c>
      <c r="G201">
        <f t="shared" ca="1" si="21"/>
        <v>320</v>
      </c>
      <c r="H201">
        <f t="shared" ca="1" si="22"/>
        <v>78.624078624078621</v>
      </c>
      <c r="I201">
        <f t="shared" ca="1" si="23"/>
        <v>95</v>
      </c>
      <c r="J201" s="2"/>
    </row>
    <row r="202" spans="1:10">
      <c r="A202">
        <v>201</v>
      </c>
      <c r="B202">
        <f t="shared" ca="1" si="18"/>
        <v>25816</v>
      </c>
      <c r="C202" s="1">
        <f t="shared" ca="1" si="19"/>
        <v>44214</v>
      </c>
      <c r="D202" t="str" cm="1">
        <f t="array" aca="1" ref="D202" ca="1">INDEX($D$2:$D$5,RANDBETWEEN(1,ROWS($D$2:$D$5)),1)</f>
        <v>Unassigned</v>
      </c>
      <c r="E202" t="str" cm="1">
        <f t="array" aca="1" ref="E202" ca="1">INDEX($E$2:$E$10,RANDBETWEEN(1,ROWS($E$2:$E$10)),1)</f>
        <v>Jesus Bass</v>
      </c>
      <c r="F202">
        <f t="shared" ca="1" si="20"/>
        <v>402</v>
      </c>
      <c r="G202">
        <f t="shared" ca="1" si="21"/>
        <v>276</v>
      </c>
      <c r="H202">
        <f t="shared" ca="1" si="22"/>
        <v>68.656716417910445</v>
      </c>
      <c r="I202">
        <f t="shared" ca="1" si="23"/>
        <v>93</v>
      </c>
    </row>
    <row r="203" spans="1:10">
      <c r="A203">
        <v>202</v>
      </c>
      <c r="B203">
        <f t="shared" ca="1" si="18"/>
        <v>34716</v>
      </c>
      <c r="C203" s="1">
        <f t="shared" ca="1" si="19"/>
        <v>44154</v>
      </c>
      <c r="D203" t="str" cm="1">
        <f t="array" aca="1" ref="D203" ca="1">INDEX($D$2:$D$5,RANDBETWEEN(1,ROWS($D$2:$D$5)),1)</f>
        <v>Solved</v>
      </c>
      <c r="E203" t="str" cm="1">
        <f t="array" aca="1" ref="E203" ca="1">INDEX($E$2:$E$10,RANDBETWEEN(1,ROWS($E$2:$E$10)),1)</f>
        <v>Pat Phelps</v>
      </c>
      <c r="F203">
        <f t="shared" ca="1" si="20"/>
        <v>396</v>
      </c>
      <c r="G203">
        <f t="shared" ca="1" si="21"/>
        <v>368</v>
      </c>
      <c r="H203">
        <f t="shared" ca="1" si="22"/>
        <v>92.929292929292927</v>
      </c>
      <c r="I203">
        <f t="shared" ca="1" si="23"/>
        <v>90</v>
      </c>
      <c r="J203" s="2"/>
    </row>
    <row r="204" spans="1:10">
      <c r="A204">
        <v>203</v>
      </c>
      <c r="B204">
        <f t="shared" ca="1" si="18"/>
        <v>47367</v>
      </c>
      <c r="C204" s="1">
        <f t="shared" ca="1" si="19"/>
        <v>43999</v>
      </c>
      <c r="D204" t="str" cm="1">
        <f t="array" aca="1" ref="D204" ca="1">INDEX($D$2:$D$5,RANDBETWEEN(1,ROWS($D$2:$D$5)),1)</f>
        <v>Unassigned</v>
      </c>
      <c r="E204" t="str" cm="1">
        <f t="array" aca="1" ref="E204" ca="1">INDEX($E$2:$E$10,RANDBETWEEN(1,ROWS($E$2:$E$10)),1)</f>
        <v>Jesus Bass</v>
      </c>
      <c r="F204">
        <f t="shared" ca="1" si="20"/>
        <v>412</v>
      </c>
      <c r="G204">
        <f t="shared" ca="1" si="21"/>
        <v>254</v>
      </c>
      <c r="H204">
        <f t="shared" ca="1" si="22"/>
        <v>61.650485436893199</v>
      </c>
      <c r="I204">
        <f t="shared" ca="1" si="23"/>
        <v>87</v>
      </c>
      <c r="J204" s="2"/>
    </row>
    <row r="205" spans="1:10">
      <c r="A205">
        <v>204</v>
      </c>
      <c r="B205">
        <f t="shared" ca="1" si="18"/>
        <v>49943</v>
      </c>
      <c r="C205" s="1">
        <f t="shared" ca="1" si="19"/>
        <v>44132</v>
      </c>
      <c r="D205" t="str" cm="1">
        <f t="array" aca="1" ref="D205" ca="1">INDEX($D$2:$D$5,RANDBETWEEN(1,ROWS($D$2:$D$5)),1)</f>
        <v>Open</v>
      </c>
      <c r="E205" t="str" cm="1">
        <f t="array" aca="1" ref="E205" ca="1">INDEX($E$2:$E$10,RANDBETWEEN(1,ROWS($E$2:$E$10)),1)</f>
        <v>Hubert Castillo</v>
      </c>
      <c r="F205">
        <f t="shared" ca="1" si="20"/>
        <v>401</v>
      </c>
      <c r="G205">
        <f t="shared" ca="1" si="21"/>
        <v>326</v>
      </c>
      <c r="H205">
        <f t="shared" ca="1" si="22"/>
        <v>81.29675810473816</v>
      </c>
      <c r="I205">
        <f t="shared" ca="1" si="23"/>
        <v>89</v>
      </c>
      <c r="J205" s="2"/>
    </row>
    <row r="206" spans="1:10">
      <c r="A206">
        <v>205</v>
      </c>
      <c r="B206">
        <f t="shared" ca="1" si="18"/>
        <v>11333</v>
      </c>
      <c r="C206" s="1">
        <f t="shared" ca="1" si="19"/>
        <v>44185</v>
      </c>
      <c r="D206" t="str" cm="1">
        <f t="array" aca="1" ref="D206" ca="1">INDEX($D$2:$D$5,RANDBETWEEN(1,ROWS($D$2:$D$5)),1)</f>
        <v>Unassigned</v>
      </c>
      <c r="E206" t="str" cm="1">
        <f t="array" aca="1" ref="E206" ca="1">INDEX($E$2:$E$10,RANDBETWEEN(1,ROWS($E$2:$E$10)),1)</f>
        <v>Jamie Norris</v>
      </c>
      <c r="F206">
        <f t="shared" ca="1" si="20"/>
        <v>416</v>
      </c>
      <c r="G206">
        <f t="shared" ca="1" si="21"/>
        <v>366</v>
      </c>
      <c r="H206">
        <f t="shared" ca="1" si="22"/>
        <v>87.980769230769226</v>
      </c>
      <c r="I206">
        <f t="shared" ca="1" si="23"/>
        <v>93</v>
      </c>
      <c r="J206" s="2"/>
    </row>
    <row r="207" spans="1:10">
      <c r="A207">
        <v>206</v>
      </c>
      <c r="B207">
        <f t="shared" ca="1" si="18"/>
        <v>12998</v>
      </c>
      <c r="C207" s="1">
        <f t="shared" ca="1" si="19"/>
        <v>44392</v>
      </c>
      <c r="D207" t="str" cm="1">
        <f t="array" aca="1" ref="D207" ca="1">INDEX($D$2:$D$5,RANDBETWEEN(1,ROWS($D$2:$D$5)),1)</f>
        <v>Solved</v>
      </c>
      <c r="E207" t="str" cm="1">
        <f t="array" aca="1" ref="E207" ca="1">INDEX($E$2:$E$10,RANDBETWEEN(1,ROWS($E$2:$E$10)),1)</f>
        <v>Jamie Norris</v>
      </c>
      <c r="F207">
        <f t="shared" ca="1" si="20"/>
        <v>416</v>
      </c>
      <c r="G207">
        <f t="shared" ca="1" si="21"/>
        <v>368</v>
      </c>
      <c r="H207">
        <f t="shared" ca="1" si="22"/>
        <v>88.461538461538453</v>
      </c>
      <c r="I207">
        <f t="shared" ca="1" si="23"/>
        <v>93</v>
      </c>
    </row>
    <row r="208" spans="1:10">
      <c r="A208">
        <v>207</v>
      </c>
      <c r="B208">
        <f t="shared" ca="1" si="18"/>
        <v>29363</v>
      </c>
      <c r="C208" s="1">
        <f t="shared" ca="1" si="19"/>
        <v>44326</v>
      </c>
      <c r="D208" t="str" cm="1">
        <f t="array" aca="1" ref="D208" ca="1">INDEX($D$2:$D$5,RANDBETWEEN(1,ROWS($D$2:$D$5)),1)</f>
        <v>Open</v>
      </c>
      <c r="E208" t="str" cm="1">
        <f t="array" aca="1" ref="E208" ca="1">INDEX($E$2:$E$10,RANDBETWEEN(1,ROWS($E$2:$E$10)),1)</f>
        <v>Wendy Hicks</v>
      </c>
      <c r="F208">
        <f t="shared" ca="1" si="20"/>
        <v>395</v>
      </c>
      <c r="G208">
        <f t="shared" ca="1" si="21"/>
        <v>337</v>
      </c>
      <c r="H208">
        <f t="shared" ca="1" si="22"/>
        <v>85.316455696202524</v>
      </c>
      <c r="I208">
        <f t="shared" ca="1" si="23"/>
        <v>95</v>
      </c>
      <c r="J208" s="2"/>
    </row>
    <row r="209" spans="1:10">
      <c r="A209">
        <v>208</v>
      </c>
      <c r="B209">
        <f t="shared" ca="1" si="18"/>
        <v>46729</v>
      </c>
      <c r="C209" s="1">
        <f t="shared" ca="1" si="19"/>
        <v>44285</v>
      </c>
      <c r="D209" t="str" cm="1">
        <f t="array" aca="1" ref="D209" ca="1">INDEX($D$2:$D$5,RANDBETWEEN(1,ROWS($D$2:$D$5)),1)</f>
        <v>Escalated</v>
      </c>
      <c r="E209" t="str" cm="1">
        <f t="array" aca="1" ref="E209" ca="1">INDEX($E$2:$E$10,RANDBETWEEN(1,ROWS($E$2:$E$10)),1)</f>
        <v>Hubert Castillo</v>
      </c>
      <c r="F209">
        <f t="shared" ca="1" si="20"/>
        <v>385</v>
      </c>
      <c r="G209">
        <f t="shared" ca="1" si="21"/>
        <v>323</v>
      </c>
      <c r="H209">
        <f t="shared" ca="1" si="22"/>
        <v>83.896103896103895</v>
      </c>
      <c r="I209">
        <f t="shared" ca="1" si="23"/>
        <v>87</v>
      </c>
      <c r="J209" s="2"/>
    </row>
    <row r="210" spans="1:10">
      <c r="A210">
        <v>209</v>
      </c>
      <c r="B210">
        <f t="shared" ca="1" si="18"/>
        <v>19493</v>
      </c>
      <c r="C210" s="1">
        <f t="shared" ca="1" si="19"/>
        <v>44266</v>
      </c>
      <c r="D210" t="str" cm="1">
        <f t="array" aca="1" ref="D210" ca="1">INDEX($D$2:$D$5,RANDBETWEEN(1,ROWS($D$2:$D$5)),1)</f>
        <v>Escalated</v>
      </c>
      <c r="E210" t="str" cm="1">
        <f t="array" aca="1" ref="E210" ca="1">INDEX($E$2:$E$10,RANDBETWEEN(1,ROWS($E$2:$E$10)),1)</f>
        <v>Julio Pierce</v>
      </c>
      <c r="F210">
        <f t="shared" ca="1" si="20"/>
        <v>412</v>
      </c>
      <c r="G210">
        <f t="shared" ca="1" si="21"/>
        <v>379</v>
      </c>
      <c r="H210">
        <f t="shared" ca="1" si="22"/>
        <v>91.990291262135926</v>
      </c>
      <c r="I210">
        <f t="shared" ca="1" si="23"/>
        <v>93</v>
      </c>
      <c r="J210" s="2"/>
    </row>
    <row r="211" spans="1:10">
      <c r="A211">
        <v>210</v>
      </c>
      <c r="B211">
        <f t="shared" ca="1" si="18"/>
        <v>26234</v>
      </c>
      <c r="C211" s="1">
        <f t="shared" ca="1" si="19"/>
        <v>44020</v>
      </c>
      <c r="D211" t="str" cm="1">
        <f t="array" aca="1" ref="D211" ca="1">INDEX($D$2:$D$5,RANDBETWEEN(1,ROWS($D$2:$D$5)),1)</f>
        <v>Escalated</v>
      </c>
      <c r="E211" t="str" cm="1">
        <f t="array" aca="1" ref="E211" ca="1">INDEX($E$2:$E$10,RANDBETWEEN(1,ROWS($E$2:$E$10)),1)</f>
        <v>Hubert Castillo</v>
      </c>
      <c r="F211">
        <f t="shared" ca="1" si="20"/>
        <v>411</v>
      </c>
      <c r="G211">
        <f t="shared" ca="1" si="21"/>
        <v>301</v>
      </c>
      <c r="H211">
        <f t="shared" ca="1" si="22"/>
        <v>73.236009732360102</v>
      </c>
      <c r="I211">
        <f t="shared" ca="1" si="23"/>
        <v>91</v>
      </c>
    </row>
    <row r="212" spans="1:10">
      <c r="A212">
        <v>211</v>
      </c>
      <c r="B212">
        <f t="shared" ca="1" si="18"/>
        <v>40357</v>
      </c>
      <c r="C212" s="1">
        <f t="shared" ca="1" si="19"/>
        <v>44031</v>
      </c>
      <c r="D212" t="str" cm="1">
        <f t="array" aca="1" ref="D212" ca="1">INDEX($D$2:$D$5,RANDBETWEEN(1,ROWS($D$2:$D$5)),1)</f>
        <v>Unassigned</v>
      </c>
      <c r="E212" t="str" cm="1">
        <f t="array" aca="1" ref="E212" ca="1">INDEX($E$2:$E$10,RANDBETWEEN(1,ROWS($E$2:$E$10)),1)</f>
        <v>Edmund Marshall</v>
      </c>
      <c r="F212">
        <f t="shared" ca="1" si="20"/>
        <v>394</v>
      </c>
      <c r="G212">
        <f t="shared" ca="1" si="21"/>
        <v>328</v>
      </c>
      <c r="H212">
        <f t="shared" ca="1" si="22"/>
        <v>83.248730964467015</v>
      </c>
      <c r="I212">
        <f t="shared" ca="1" si="23"/>
        <v>94</v>
      </c>
      <c r="J212" s="2"/>
    </row>
    <row r="213" spans="1:10">
      <c r="A213">
        <v>212</v>
      </c>
      <c r="B213">
        <f t="shared" ca="1" si="18"/>
        <v>45590</v>
      </c>
      <c r="C213" s="1">
        <f t="shared" ca="1" si="19"/>
        <v>44304</v>
      </c>
      <c r="D213" t="str" cm="1">
        <f t="array" aca="1" ref="D213" ca="1">INDEX($D$2:$D$5,RANDBETWEEN(1,ROWS($D$2:$D$5)),1)</f>
        <v>Solved</v>
      </c>
      <c r="E213" t="str" cm="1">
        <f t="array" aca="1" ref="E213" ca="1">INDEX($E$2:$E$10,RANDBETWEEN(1,ROWS($E$2:$E$10)),1)</f>
        <v>Amos Rivera</v>
      </c>
      <c r="F213">
        <f t="shared" ca="1" si="20"/>
        <v>395</v>
      </c>
      <c r="G213">
        <f t="shared" ca="1" si="21"/>
        <v>365</v>
      </c>
      <c r="H213">
        <f t="shared" ca="1" si="22"/>
        <v>92.405063291139243</v>
      </c>
      <c r="I213">
        <f t="shared" ca="1" si="23"/>
        <v>90</v>
      </c>
      <c r="J213" s="2"/>
    </row>
    <row r="214" spans="1:10">
      <c r="A214">
        <v>213</v>
      </c>
      <c r="B214">
        <f t="shared" ca="1" si="18"/>
        <v>32049</v>
      </c>
      <c r="C214" s="1">
        <f t="shared" ca="1" si="19"/>
        <v>44246</v>
      </c>
      <c r="D214" t="str" cm="1">
        <f t="array" aca="1" ref="D214" ca="1">INDEX($D$2:$D$5,RANDBETWEEN(1,ROWS($D$2:$D$5)),1)</f>
        <v>Open</v>
      </c>
      <c r="E214" t="str" cm="1">
        <f t="array" aca="1" ref="E214" ca="1">INDEX($E$2:$E$10,RANDBETWEEN(1,ROWS($E$2:$E$10)),1)</f>
        <v>Julio Pierce</v>
      </c>
      <c r="F214">
        <f t="shared" ca="1" si="20"/>
        <v>393</v>
      </c>
      <c r="G214">
        <f t="shared" ca="1" si="21"/>
        <v>325</v>
      </c>
      <c r="H214">
        <f t="shared" ca="1" si="22"/>
        <v>82.697201017811707</v>
      </c>
      <c r="I214">
        <f t="shared" ca="1" si="23"/>
        <v>86</v>
      </c>
    </row>
    <row r="215" spans="1:10">
      <c r="A215">
        <v>214</v>
      </c>
      <c r="B215">
        <f t="shared" ca="1" si="18"/>
        <v>29701</v>
      </c>
      <c r="C215" s="1">
        <f t="shared" ca="1" si="19"/>
        <v>44065</v>
      </c>
      <c r="D215" t="str" cm="1">
        <f t="array" aca="1" ref="D215" ca="1">INDEX($D$2:$D$5,RANDBETWEEN(1,ROWS($D$2:$D$5)),1)</f>
        <v>Escalated</v>
      </c>
      <c r="E215" t="str" cm="1">
        <f t="array" aca="1" ref="E215" ca="1">INDEX($E$2:$E$10,RANDBETWEEN(1,ROWS($E$2:$E$10)),1)</f>
        <v>Jamie Norris</v>
      </c>
      <c r="F215">
        <f t="shared" ca="1" si="20"/>
        <v>392</v>
      </c>
      <c r="G215">
        <f t="shared" ca="1" si="21"/>
        <v>251</v>
      </c>
      <c r="H215">
        <f t="shared" ca="1" si="22"/>
        <v>64.030612244897952</v>
      </c>
      <c r="I215">
        <f t="shared" ca="1" si="23"/>
        <v>86</v>
      </c>
      <c r="J215" s="2"/>
    </row>
    <row r="216" spans="1:10">
      <c r="A216">
        <v>215</v>
      </c>
      <c r="B216">
        <f t="shared" ca="1" si="18"/>
        <v>39325</v>
      </c>
      <c r="C216" s="1">
        <f t="shared" ca="1" si="19"/>
        <v>44241</v>
      </c>
      <c r="D216" t="str" cm="1">
        <f t="array" aca="1" ref="D216" ca="1">INDEX($D$2:$D$5,RANDBETWEEN(1,ROWS($D$2:$D$5)),1)</f>
        <v>Solved</v>
      </c>
      <c r="E216" t="str" cm="1">
        <f t="array" aca="1" ref="E216" ca="1">INDEX($E$2:$E$10,RANDBETWEEN(1,ROWS($E$2:$E$10)),1)</f>
        <v>Julio Pierce</v>
      </c>
      <c r="F216">
        <f t="shared" ca="1" si="20"/>
        <v>380</v>
      </c>
      <c r="G216">
        <f t="shared" ca="1" si="21"/>
        <v>368</v>
      </c>
      <c r="H216">
        <f t="shared" ca="1" si="22"/>
        <v>96.84210526315789</v>
      </c>
      <c r="I216">
        <f t="shared" ca="1" si="23"/>
        <v>86</v>
      </c>
    </row>
    <row r="217" spans="1:10">
      <c r="A217">
        <v>216</v>
      </c>
      <c r="B217">
        <f t="shared" ca="1" si="18"/>
        <v>19475</v>
      </c>
      <c r="C217" s="1">
        <f t="shared" ca="1" si="19"/>
        <v>44371</v>
      </c>
      <c r="D217" t="str" cm="1">
        <f t="array" aca="1" ref="D217" ca="1">INDEX($D$2:$D$5,RANDBETWEEN(1,ROWS($D$2:$D$5)),1)</f>
        <v>Unassigned</v>
      </c>
      <c r="E217" t="str" cm="1">
        <f t="array" aca="1" ref="E217" ca="1">INDEX($E$2:$E$10,RANDBETWEEN(1,ROWS($E$2:$E$10)),1)</f>
        <v>Jesus Bass</v>
      </c>
      <c r="F217">
        <f t="shared" ca="1" si="20"/>
        <v>419</v>
      </c>
      <c r="G217">
        <f t="shared" ca="1" si="21"/>
        <v>256</v>
      </c>
      <c r="H217">
        <f t="shared" ca="1" si="22"/>
        <v>61.097852028639622</v>
      </c>
      <c r="I217">
        <f t="shared" ca="1" si="23"/>
        <v>86</v>
      </c>
    </row>
    <row r="218" spans="1:10">
      <c r="A218">
        <v>217</v>
      </c>
      <c r="B218">
        <f t="shared" ca="1" si="18"/>
        <v>10713</v>
      </c>
      <c r="C218" s="1">
        <f t="shared" ca="1" si="19"/>
        <v>44069</v>
      </c>
      <c r="D218" t="str" cm="1">
        <f t="array" aca="1" ref="D218" ca="1">INDEX($D$2:$D$5,RANDBETWEEN(1,ROWS($D$2:$D$5)),1)</f>
        <v>Unassigned</v>
      </c>
      <c r="E218" t="str" cm="1">
        <f t="array" aca="1" ref="E218" ca="1">INDEX($E$2:$E$10,RANDBETWEEN(1,ROWS($E$2:$E$10)),1)</f>
        <v>Wendy Hicks</v>
      </c>
      <c r="F218">
        <f t="shared" ca="1" si="20"/>
        <v>410</v>
      </c>
      <c r="G218">
        <f t="shared" ca="1" si="21"/>
        <v>252</v>
      </c>
      <c r="H218">
        <f t="shared" ca="1" si="22"/>
        <v>61.463414634146339</v>
      </c>
      <c r="I218">
        <f t="shared" ca="1" si="23"/>
        <v>85</v>
      </c>
    </row>
    <row r="219" spans="1:10">
      <c r="A219">
        <v>218</v>
      </c>
      <c r="B219">
        <f t="shared" ca="1" si="18"/>
        <v>49550</v>
      </c>
      <c r="C219" s="1">
        <f t="shared" ca="1" si="19"/>
        <v>44089</v>
      </c>
      <c r="D219" t="str" cm="1">
        <f t="array" aca="1" ref="D219" ca="1">INDEX($D$2:$D$5,RANDBETWEEN(1,ROWS($D$2:$D$5)),1)</f>
        <v>Unassigned</v>
      </c>
      <c r="E219" t="str" cm="1">
        <f t="array" aca="1" ref="E219" ca="1">INDEX($E$2:$E$10,RANDBETWEEN(1,ROWS($E$2:$E$10)),1)</f>
        <v>Pat Phelps</v>
      </c>
      <c r="F219">
        <f t="shared" ca="1" si="20"/>
        <v>383</v>
      </c>
      <c r="G219">
        <f t="shared" ca="1" si="21"/>
        <v>324</v>
      </c>
      <c r="H219">
        <f t="shared" ca="1" si="22"/>
        <v>84.595300261096611</v>
      </c>
      <c r="I219">
        <f t="shared" ca="1" si="23"/>
        <v>91</v>
      </c>
    </row>
    <row r="220" spans="1:10">
      <c r="A220">
        <v>219</v>
      </c>
      <c r="B220">
        <f t="shared" ca="1" si="18"/>
        <v>17920</v>
      </c>
      <c r="C220" s="1">
        <f t="shared" ca="1" si="19"/>
        <v>44235</v>
      </c>
      <c r="D220" t="str" cm="1">
        <f t="array" aca="1" ref="D220" ca="1">INDEX($D$2:$D$5,RANDBETWEEN(1,ROWS($D$2:$D$5)),1)</f>
        <v>Escalated</v>
      </c>
      <c r="E220" t="str" cm="1">
        <f t="array" aca="1" ref="E220" ca="1">INDEX($E$2:$E$10,RANDBETWEEN(1,ROWS($E$2:$E$10)),1)</f>
        <v>Jamie Norris</v>
      </c>
      <c r="F220">
        <f t="shared" ca="1" si="20"/>
        <v>411</v>
      </c>
      <c r="G220">
        <f t="shared" ca="1" si="21"/>
        <v>322</v>
      </c>
      <c r="H220">
        <f t="shared" ca="1" si="22"/>
        <v>78.345498783454985</v>
      </c>
      <c r="I220">
        <f t="shared" ca="1" si="23"/>
        <v>88</v>
      </c>
      <c r="J220" s="2"/>
    </row>
    <row r="221" spans="1:10">
      <c r="A221">
        <v>220</v>
      </c>
      <c r="B221">
        <f t="shared" ca="1" si="18"/>
        <v>23009</v>
      </c>
      <c r="C221" s="1">
        <f t="shared" ca="1" si="19"/>
        <v>44057</v>
      </c>
      <c r="D221" t="str" cm="1">
        <f t="array" aca="1" ref="D221" ca="1">INDEX($D$2:$D$5,RANDBETWEEN(1,ROWS($D$2:$D$5)),1)</f>
        <v>Solved</v>
      </c>
      <c r="E221" t="str" cm="1">
        <f t="array" aca="1" ref="E221" ca="1">INDEX($E$2:$E$10,RANDBETWEEN(1,ROWS($E$2:$E$10)),1)</f>
        <v>Tamara Moreno</v>
      </c>
      <c r="F221">
        <f t="shared" ca="1" si="20"/>
        <v>415</v>
      </c>
      <c r="G221">
        <f t="shared" ca="1" si="21"/>
        <v>297</v>
      </c>
      <c r="H221">
        <f t="shared" ca="1" si="22"/>
        <v>71.566265060240966</v>
      </c>
      <c r="I221">
        <f t="shared" ca="1" si="23"/>
        <v>87</v>
      </c>
      <c r="J221" s="2"/>
    </row>
    <row r="222" spans="1:10">
      <c r="A222">
        <v>221</v>
      </c>
      <c r="B222">
        <f t="shared" ca="1" si="18"/>
        <v>11432</v>
      </c>
      <c r="C222" s="1">
        <f t="shared" ca="1" si="19"/>
        <v>44251</v>
      </c>
      <c r="D222" t="str" cm="1">
        <f t="array" aca="1" ref="D222" ca="1">INDEX($D$2:$D$5,RANDBETWEEN(1,ROWS($D$2:$D$5)),1)</f>
        <v>Solved</v>
      </c>
      <c r="E222" t="str" cm="1">
        <f t="array" aca="1" ref="E222" ca="1">INDEX($E$2:$E$10,RANDBETWEEN(1,ROWS($E$2:$E$10)),1)</f>
        <v>Hubert Castillo</v>
      </c>
      <c r="F222">
        <f t="shared" ca="1" si="20"/>
        <v>405</v>
      </c>
      <c r="G222">
        <f t="shared" ca="1" si="21"/>
        <v>361</v>
      </c>
      <c r="H222">
        <f t="shared" ca="1" si="22"/>
        <v>89.135802469135811</v>
      </c>
      <c r="I222">
        <f t="shared" ca="1" si="23"/>
        <v>88</v>
      </c>
      <c r="J222" s="2"/>
    </row>
    <row r="223" spans="1:10">
      <c r="A223">
        <v>222</v>
      </c>
      <c r="B223">
        <f t="shared" ca="1" si="18"/>
        <v>48518</v>
      </c>
      <c r="C223" s="1">
        <f t="shared" ca="1" si="19"/>
        <v>44355</v>
      </c>
      <c r="D223" t="str" cm="1">
        <f t="array" aca="1" ref="D223" ca="1">INDEX($D$2:$D$5,RANDBETWEEN(1,ROWS($D$2:$D$5)),1)</f>
        <v>Escalated</v>
      </c>
      <c r="E223" t="str" cm="1">
        <f t="array" aca="1" ref="E223" ca="1">INDEX($E$2:$E$10,RANDBETWEEN(1,ROWS($E$2:$E$10)),1)</f>
        <v>Hubert Castillo</v>
      </c>
      <c r="F223">
        <f t="shared" ca="1" si="20"/>
        <v>396</v>
      </c>
      <c r="G223">
        <f t="shared" ca="1" si="21"/>
        <v>366</v>
      </c>
      <c r="H223">
        <f t="shared" ca="1" si="22"/>
        <v>92.424242424242422</v>
      </c>
      <c r="I223">
        <f t="shared" ca="1" si="23"/>
        <v>94</v>
      </c>
      <c r="J223" s="2"/>
    </row>
    <row r="224" spans="1:10">
      <c r="A224">
        <v>223</v>
      </c>
      <c r="B224">
        <f t="shared" ca="1" si="18"/>
        <v>49621</v>
      </c>
      <c r="C224" s="1">
        <f t="shared" ca="1" si="19"/>
        <v>44294</v>
      </c>
      <c r="D224" t="str" cm="1">
        <f t="array" aca="1" ref="D224" ca="1">INDEX($D$2:$D$5,RANDBETWEEN(1,ROWS($D$2:$D$5)),1)</f>
        <v>Solved</v>
      </c>
      <c r="E224" t="str" cm="1">
        <f t="array" aca="1" ref="E224" ca="1">INDEX($E$2:$E$10,RANDBETWEEN(1,ROWS($E$2:$E$10)),1)</f>
        <v>Jesus Bass</v>
      </c>
      <c r="F224">
        <f t="shared" ca="1" si="20"/>
        <v>410</v>
      </c>
      <c r="G224">
        <f t="shared" ca="1" si="21"/>
        <v>264</v>
      </c>
      <c r="H224">
        <f t="shared" ca="1" si="22"/>
        <v>64.390243902439025</v>
      </c>
      <c r="I224">
        <f t="shared" ca="1" si="23"/>
        <v>88</v>
      </c>
      <c r="J224" s="2"/>
    </row>
    <row r="225" spans="1:10">
      <c r="A225">
        <v>224</v>
      </c>
      <c r="B225">
        <f t="shared" ca="1" si="18"/>
        <v>44756</v>
      </c>
      <c r="C225" s="1">
        <f t="shared" ca="1" si="19"/>
        <v>44396</v>
      </c>
      <c r="D225" t="str" cm="1">
        <f t="array" aca="1" ref="D225" ca="1">INDEX($D$2:$D$5,RANDBETWEEN(1,ROWS($D$2:$D$5)),1)</f>
        <v>Open</v>
      </c>
      <c r="E225" t="str" cm="1">
        <f t="array" aca="1" ref="E225" ca="1">INDEX($E$2:$E$10,RANDBETWEEN(1,ROWS($E$2:$E$10)),1)</f>
        <v>Jamie Norris</v>
      </c>
      <c r="F225">
        <f t="shared" ca="1" si="20"/>
        <v>419</v>
      </c>
      <c r="G225">
        <f t="shared" ca="1" si="21"/>
        <v>277</v>
      </c>
      <c r="H225">
        <f t="shared" ca="1" si="22"/>
        <v>66.109785202863961</v>
      </c>
      <c r="I225">
        <f t="shared" ca="1" si="23"/>
        <v>85</v>
      </c>
      <c r="J225" s="2"/>
    </row>
    <row r="226" spans="1:10">
      <c r="A226">
        <v>225</v>
      </c>
      <c r="B226">
        <f t="shared" ca="1" si="18"/>
        <v>26291</v>
      </c>
      <c r="C226" s="1">
        <f t="shared" ca="1" si="19"/>
        <v>44329</v>
      </c>
      <c r="D226" t="str" cm="1">
        <f t="array" aca="1" ref="D226" ca="1">INDEX($D$2:$D$5,RANDBETWEEN(1,ROWS($D$2:$D$5)),1)</f>
        <v>Unassigned</v>
      </c>
      <c r="E226" t="str" cm="1">
        <f t="array" aca="1" ref="E226" ca="1">INDEX($E$2:$E$10,RANDBETWEEN(1,ROWS($E$2:$E$10)),1)</f>
        <v>Jesus Bass</v>
      </c>
      <c r="F226">
        <f t="shared" ca="1" si="20"/>
        <v>386</v>
      </c>
      <c r="G226">
        <f t="shared" ca="1" si="21"/>
        <v>299</v>
      </c>
      <c r="H226">
        <f t="shared" ca="1" si="22"/>
        <v>77.461139896373055</v>
      </c>
      <c r="I226">
        <f t="shared" ca="1" si="23"/>
        <v>92</v>
      </c>
      <c r="J226" s="2"/>
    </row>
    <row r="227" spans="1:10">
      <c r="A227">
        <v>226</v>
      </c>
      <c r="B227">
        <f t="shared" ca="1" si="18"/>
        <v>31509</v>
      </c>
      <c r="C227" s="1">
        <f t="shared" ca="1" si="19"/>
        <v>44036</v>
      </c>
      <c r="D227" t="str" cm="1">
        <f t="array" aca="1" ref="D227" ca="1">INDEX($D$2:$D$5,RANDBETWEEN(1,ROWS($D$2:$D$5)),1)</f>
        <v>Unassigned</v>
      </c>
      <c r="E227" t="str" cm="1">
        <f t="array" aca="1" ref="E227" ca="1">INDEX($E$2:$E$10,RANDBETWEEN(1,ROWS($E$2:$E$10)),1)</f>
        <v>Amos Rivera</v>
      </c>
      <c r="F227">
        <f t="shared" ca="1" si="20"/>
        <v>400</v>
      </c>
      <c r="G227">
        <f t="shared" ca="1" si="21"/>
        <v>332</v>
      </c>
      <c r="H227">
        <f t="shared" ca="1" si="22"/>
        <v>83</v>
      </c>
      <c r="I227">
        <f t="shared" ca="1" si="23"/>
        <v>85</v>
      </c>
      <c r="J227" s="2"/>
    </row>
    <row r="228" spans="1:10">
      <c r="A228">
        <v>227</v>
      </c>
      <c r="B228">
        <f t="shared" ca="1" si="18"/>
        <v>14765</v>
      </c>
      <c r="C228" s="1">
        <f t="shared" ca="1" si="19"/>
        <v>44231</v>
      </c>
      <c r="D228" t="str" cm="1">
        <f t="array" aca="1" ref="D228" ca="1">INDEX($D$2:$D$5,RANDBETWEEN(1,ROWS($D$2:$D$5)),1)</f>
        <v>Escalated</v>
      </c>
      <c r="E228" t="str" cm="1">
        <f t="array" aca="1" ref="E228" ca="1">INDEX($E$2:$E$10,RANDBETWEEN(1,ROWS($E$2:$E$10)),1)</f>
        <v>Julio Pierce</v>
      </c>
      <c r="F228">
        <f t="shared" ca="1" si="20"/>
        <v>398</v>
      </c>
      <c r="G228">
        <f t="shared" ca="1" si="21"/>
        <v>315</v>
      </c>
      <c r="H228">
        <f t="shared" ca="1" si="22"/>
        <v>79.145728643216088</v>
      </c>
      <c r="I228">
        <f t="shared" ca="1" si="23"/>
        <v>85</v>
      </c>
    </row>
    <row r="229" spans="1:10">
      <c r="A229">
        <v>228</v>
      </c>
      <c r="B229">
        <f t="shared" ca="1" si="18"/>
        <v>11277</v>
      </c>
      <c r="C229" s="1">
        <f t="shared" ca="1" si="19"/>
        <v>44289</v>
      </c>
      <c r="D229" t="str" cm="1">
        <f t="array" aca="1" ref="D229" ca="1">INDEX($D$2:$D$5,RANDBETWEEN(1,ROWS($D$2:$D$5)),1)</f>
        <v>Unassigned</v>
      </c>
      <c r="E229" t="str" cm="1">
        <f t="array" aca="1" ref="E229" ca="1">INDEX($E$2:$E$10,RANDBETWEEN(1,ROWS($E$2:$E$10)),1)</f>
        <v>Jamie Norris</v>
      </c>
      <c r="F229">
        <f t="shared" ca="1" si="20"/>
        <v>398</v>
      </c>
      <c r="G229">
        <f t="shared" ca="1" si="21"/>
        <v>379</v>
      </c>
      <c r="H229">
        <f t="shared" ca="1" si="22"/>
        <v>95.226130653266324</v>
      </c>
      <c r="I229">
        <f t="shared" ca="1" si="23"/>
        <v>89</v>
      </c>
    </row>
    <row r="230" spans="1:10">
      <c r="A230">
        <v>229</v>
      </c>
      <c r="B230">
        <f t="shared" ca="1" si="18"/>
        <v>14621</v>
      </c>
      <c r="C230" s="1">
        <f t="shared" ca="1" si="19"/>
        <v>44174</v>
      </c>
      <c r="D230" t="str" cm="1">
        <f t="array" aca="1" ref="D230" ca="1">INDEX($D$2:$D$5,RANDBETWEEN(1,ROWS($D$2:$D$5)),1)</f>
        <v>Unassigned</v>
      </c>
      <c r="E230" t="str" cm="1">
        <f t="array" aca="1" ref="E230" ca="1">INDEX($E$2:$E$10,RANDBETWEEN(1,ROWS($E$2:$E$10)),1)</f>
        <v>Pat Phelps</v>
      </c>
      <c r="F230">
        <f t="shared" ca="1" si="20"/>
        <v>382</v>
      </c>
      <c r="G230">
        <f t="shared" ca="1" si="21"/>
        <v>291</v>
      </c>
      <c r="H230">
        <f t="shared" ca="1" si="22"/>
        <v>76.178010471204189</v>
      </c>
      <c r="I230">
        <f t="shared" ca="1" si="23"/>
        <v>95</v>
      </c>
      <c r="J230" s="2"/>
    </row>
    <row r="231" spans="1:10">
      <c r="A231">
        <v>230</v>
      </c>
      <c r="B231">
        <f t="shared" ca="1" si="18"/>
        <v>13087</v>
      </c>
      <c r="C231" s="1">
        <f t="shared" ca="1" si="19"/>
        <v>44019</v>
      </c>
      <c r="D231" t="str" cm="1">
        <f t="array" aca="1" ref="D231" ca="1">INDEX($D$2:$D$5,RANDBETWEEN(1,ROWS($D$2:$D$5)),1)</f>
        <v>Open</v>
      </c>
      <c r="E231" t="str" cm="1">
        <f t="array" aca="1" ref="E231" ca="1">INDEX($E$2:$E$10,RANDBETWEEN(1,ROWS($E$2:$E$10)),1)</f>
        <v>Tamara Moreno</v>
      </c>
      <c r="F231">
        <f t="shared" ca="1" si="20"/>
        <v>397</v>
      </c>
      <c r="G231">
        <f t="shared" ca="1" si="21"/>
        <v>291</v>
      </c>
      <c r="H231">
        <f t="shared" ca="1" si="22"/>
        <v>73.299748110831231</v>
      </c>
      <c r="I231">
        <f t="shared" ca="1" si="23"/>
        <v>86</v>
      </c>
      <c r="J231" s="2"/>
    </row>
    <row r="232" spans="1:10">
      <c r="A232">
        <v>231</v>
      </c>
      <c r="B232">
        <f t="shared" ca="1" si="18"/>
        <v>22568</v>
      </c>
      <c r="C232" s="1">
        <f t="shared" ca="1" si="19"/>
        <v>44116</v>
      </c>
      <c r="D232" t="str" cm="1">
        <f t="array" aca="1" ref="D232" ca="1">INDEX($D$2:$D$5,RANDBETWEEN(1,ROWS($D$2:$D$5)),1)</f>
        <v>Unassigned</v>
      </c>
      <c r="E232" t="str" cm="1">
        <f t="array" aca="1" ref="E232" ca="1">INDEX($E$2:$E$10,RANDBETWEEN(1,ROWS($E$2:$E$10)),1)</f>
        <v>Julio Pierce</v>
      </c>
      <c r="F232">
        <f t="shared" ca="1" si="20"/>
        <v>419</v>
      </c>
      <c r="G232">
        <f t="shared" ca="1" si="21"/>
        <v>288</v>
      </c>
      <c r="H232">
        <f t="shared" ca="1" si="22"/>
        <v>68.735083532219562</v>
      </c>
      <c r="I232">
        <f t="shared" ca="1" si="23"/>
        <v>87</v>
      </c>
      <c r="J232" s="2"/>
    </row>
    <row r="233" spans="1:10">
      <c r="A233">
        <v>232</v>
      </c>
      <c r="B233">
        <f t="shared" ca="1" si="18"/>
        <v>11170</v>
      </c>
      <c r="C233" s="1">
        <f t="shared" ca="1" si="19"/>
        <v>44354</v>
      </c>
      <c r="D233" t="str" cm="1">
        <f t="array" aca="1" ref="D233" ca="1">INDEX($D$2:$D$5,RANDBETWEEN(1,ROWS($D$2:$D$5)),1)</f>
        <v>Escalated</v>
      </c>
      <c r="E233" t="str" cm="1">
        <f t="array" aca="1" ref="E233" ca="1">INDEX($E$2:$E$10,RANDBETWEEN(1,ROWS($E$2:$E$10)),1)</f>
        <v>Hubert Castillo</v>
      </c>
      <c r="F233">
        <f t="shared" ca="1" si="20"/>
        <v>384</v>
      </c>
      <c r="G233">
        <f t="shared" ca="1" si="21"/>
        <v>361</v>
      </c>
      <c r="H233">
        <f t="shared" ca="1" si="22"/>
        <v>94.010416666666657</v>
      </c>
      <c r="I233">
        <f t="shared" ca="1" si="23"/>
        <v>92</v>
      </c>
      <c r="J233" s="2"/>
    </row>
    <row r="234" spans="1:10">
      <c r="A234">
        <v>233</v>
      </c>
      <c r="B234">
        <f t="shared" ca="1" si="18"/>
        <v>39725</v>
      </c>
      <c r="C234" s="1">
        <f t="shared" ca="1" si="19"/>
        <v>44125</v>
      </c>
      <c r="D234" t="str" cm="1">
        <f t="array" aca="1" ref="D234" ca="1">INDEX($D$2:$D$5,RANDBETWEEN(1,ROWS($D$2:$D$5)),1)</f>
        <v>Open</v>
      </c>
      <c r="E234" t="str" cm="1">
        <f t="array" aca="1" ref="E234" ca="1">INDEX($E$2:$E$10,RANDBETWEEN(1,ROWS($E$2:$E$10)),1)</f>
        <v>Amos Rivera</v>
      </c>
      <c r="F234">
        <f t="shared" ca="1" si="20"/>
        <v>403</v>
      </c>
      <c r="G234">
        <f t="shared" ca="1" si="21"/>
        <v>350</v>
      </c>
      <c r="H234">
        <f t="shared" ca="1" si="22"/>
        <v>86.848635235732004</v>
      </c>
      <c r="I234">
        <f t="shared" ca="1" si="23"/>
        <v>92</v>
      </c>
      <c r="J234" s="2"/>
    </row>
    <row r="235" spans="1:10">
      <c r="A235">
        <v>234</v>
      </c>
      <c r="B235">
        <f t="shared" ca="1" si="18"/>
        <v>38554</v>
      </c>
      <c r="C235" s="1">
        <f t="shared" ca="1" si="19"/>
        <v>44199</v>
      </c>
      <c r="D235" t="str" cm="1">
        <f t="array" aca="1" ref="D235" ca="1">INDEX($D$2:$D$5,RANDBETWEEN(1,ROWS($D$2:$D$5)),1)</f>
        <v>Escalated</v>
      </c>
      <c r="E235" t="str" cm="1">
        <f t="array" aca="1" ref="E235" ca="1">INDEX($E$2:$E$10,RANDBETWEEN(1,ROWS($E$2:$E$10)),1)</f>
        <v>Edmund Marshall</v>
      </c>
      <c r="F235">
        <f t="shared" ca="1" si="20"/>
        <v>408</v>
      </c>
      <c r="G235">
        <f t="shared" ca="1" si="21"/>
        <v>293</v>
      </c>
      <c r="H235">
        <f t="shared" ca="1" si="22"/>
        <v>71.813725490196077</v>
      </c>
      <c r="I235">
        <f t="shared" ca="1" si="23"/>
        <v>87</v>
      </c>
      <c r="J235" s="2"/>
    </row>
    <row r="236" spans="1:10">
      <c r="A236">
        <v>235</v>
      </c>
      <c r="B236">
        <f t="shared" ca="1" si="18"/>
        <v>30146</v>
      </c>
      <c r="C236" s="1">
        <f t="shared" ca="1" si="19"/>
        <v>44324</v>
      </c>
      <c r="D236" t="str" cm="1">
        <f t="array" aca="1" ref="D236" ca="1">INDEX($D$2:$D$5,RANDBETWEEN(1,ROWS($D$2:$D$5)),1)</f>
        <v>Escalated</v>
      </c>
      <c r="E236" t="str" cm="1">
        <f t="array" aca="1" ref="E236" ca="1">INDEX($E$2:$E$10,RANDBETWEEN(1,ROWS($E$2:$E$10)),1)</f>
        <v>Edmund Marshall</v>
      </c>
      <c r="F236">
        <f t="shared" ca="1" si="20"/>
        <v>388</v>
      </c>
      <c r="G236">
        <f t="shared" ca="1" si="21"/>
        <v>318</v>
      </c>
      <c r="H236">
        <f t="shared" ca="1" si="22"/>
        <v>81.958762886597938</v>
      </c>
      <c r="I236">
        <f t="shared" ca="1" si="23"/>
        <v>89</v>
      </c>
      <c r="J236" s="2"/>
    </row>
    <row r="237" spans="1:10">
      <c r="A237">
        <v>236</v>
      </c>
      <c r="B237">
        <f t="shared" ca="1" si="18"/>
        <v>42018</v>
      </c>
      <c r="C237" s="1">
        <f t="shared" ca="1" si="19"/>
        <v>44188</v>
      </c>
      <c r="D237" t="str" cm="1">
        <f t="array" aca="1" ref="D237" ca="1">INDEX($D$2:$D$5,RANDBETWEEN(1,ROWS($D$2:$D$5)),1)</f>
        <v>Open</v>
      </c>
      <c r="E237" t="str" cm="1">
        <f t="array" aca="1" ref="E237" ca="1">INDEX($E$2:$E$10,RANDBETWEEN(1,ROWS($E$2:$E$10)),1)</f>
        <v>Jesus Bass</v>
      </c>
      <c r="F237">
        <f t="shared" ca="1" si="20"/>
        <v>412</v>
      </c>
      <c r="G237">
        <f t="shared" ca="1" si="21"/>
        <v>347</v>
      </c>
      <c r="H237">
        <f t="shared" ca="1" si="22"/>
        <v>84.22330097087378</v>
      </c>
      <c r="I237">
        <f t="shared" ca="1" si="23"/>
        <v>88</v>
      </c>
      <c r="J237" s="2"/>
    </row>
    <row r="238" spans="1:10">
      <c r="A238">
        <v>237</v>
      </c>
      <c r="B238">
        <f t="shared" ca="1" si="18"/>
        <v>44449</v>
      </c>
      <c r="C238" s="1">
        <f t="shared" ca="1" si="19"/>
        <v>44149</v>
      </c>
      <c r="D238" t="str" cm="1">
        <f t="array" aca="1" ref="D238" ca="1">INDEX($D$2:$D$5,RANDBETWEEN(1,ROWS($D$2:$D$5)),1)</f>
        <v>Solved</v>
      </c>
      <c r="E238" t="str" cm="1">
        <f t="array" aca="1" ref="E238" ca="1">INDEX($E$2:$E$10,RANDBETWEEN(1,ROWS($E$2:$E$10)),1)</f>
        <v>Hubert Castillo</v>
      </c>
      <c r="F238">
        <f t="shared" ca="1" si="20"/>
        <v>380</v>
      </c>
      <c r="G238">
        <f t="shared" ca="1" si="21"/>
        <v>268</v>
      </c>
      <c r="H238">
        <f t="shared" ca="1" si="22"/>
        <v>70.526315789473685</v>
      </c>
      <c r="I238">
        <f t="shared" ca="1" si="23"/>
        <v>92</v>
      </c>
      <c r="J238" s="2"/>
    </row>
    <row r="239" spans="1:10">
      <c r="A239">
        <v>238</v>
      </c>
      <c r="B239">
        <f t="shared" ca="1" si="18"/>
        <v>48784</v>
      </c>
      <c r="C239" s="1">
        <f t="shared" ca="1" si="19"/>
        <v>43986</v>
      </c>
      <c r="D239" t="str" cm="1">
        <f t="array" aca="1" ref="D239" ca="1">INDEX($D$2:$D$5,RANDBETWEEN(1,ROWS($D$2:$D$5)),1)</f>
        <v>Unassigned</v>
      </c>
      <c r="E239" t="str" cm="1">
        <f t="array" aca="1" ref="E239" ca="1">INDEX($E$2:$E$10,RANDBETWEEN(1,ROWS($E$2:$E$10)),1)</f>
        <v>Hubert Castillo</v>
      </c>
      <c r="F239">
        <f t="shared" ca="1" si="20"/>
        <v>411</v>
      </c>
      <c r="G239">
        <f t="shared" ca="1" si="21"/>
        <v>321</v>
      </c>
      <c r="H239">
        <f t="shared" ca="1" si="22"/>
        <v>78.102189781021906</v>
      </c>
      <c r="I239">
        <f t="shared" ca="1" si="23"/>
        <v>86</v>
      </c>
      <c r="J239" s="2"/>
    </row>
    <row r="240" spans="1:10">
      <c r="A240">
        <v>239</v>
      </c>
      <c r="B240">
        <f t="shared" ca="1" si="18"/>
        <v>18582</v>
      </c>
      <c r="C240" s="1">
        <f t="shared" ca="1" si="19"/>
        <v>44306</v>
      </c>
      <c r="D240" t="str" cm="1">
        <f t="array" aca="1" ref="D240" ca="1">INDEX($D$2:$D$5,RANDBETWEEN(1,ROWS($D$2:$D$5)),1)</f>
        <v>Escalated</v>
      </c>
      <c r="E240" t="str" cm="1">
        <f t="array" aca="1" ref="E240" ca="1">INDEX($E$2:$E$10,RANDBETWEEN(1,ROWS($E$2:$E$10)),1)</f>
        <v>Edmund Marshall</v>
      </c>
      <c r="F240">
        <f t="shared" ca="1" si="20"/>
        <v>402</v>
      </c>
      <c r="G240">
        <f t="shared" ca="1" si="21"/>
        <v>314</v>
      </c>
      <c r="H240">
        <f t="shared" ca="1" si="22"/>
        <v>78.109452736318403</v>
      </c>
      <c r="I240">
        <f t="shared" ca="1" si="23"/>
        <v>88</v>
      </c>
      <c r="J240" s="2"/>
    </row>
    <row r="241" spans="1:10">
      <c r="A241">
        <v>240</v>
      </c>
      <c r="B241">
        <f t="shared" ca="1" si="18"/>
        <v>34699</v>
      </c>
      <c r="C241" s="1">
        <f t="shared" ca="1" si="19"/>
        <v>44189</v>
      </c>
      <c r="D241" t="str" cm="1">
        <f t="array" aca="1" ref="D241" ca="1">INDEX($D$2:$D$5,RANDBETWEEN(1,ROWS($D$2:$D$5)),1)</f>
        <v>Unassigned</v>
      </c>
      <c r="E241" t="str" cm="1">
        <f t="array" aca="1" ref="E241" ca="1">INDEX($E$2:$E$10,RANDBETWEEN(1,ROWS($E$2:$E$10)),1)</f>
        <v>Edmund Marshall</v>
      </c>
      <c r="F241">
        <f t="shared" ca="1" si="20"/>
        <v>381</v>
      </c>
      <c r="G241">
        <f t="shared" ca="1" si="21"/>
        <v>312</v>
      </c>
      <c r="H241">
        <f t="shared" ca="1" si="22"/>
        <v>81.889763779527556</v>
      </c>
      <c r="I241">
        <f t="shared" ca="1" si="23"/>
        <v>89</v>
      </c>
      <c r="J241" s="2"/>
    </row>
    <row r="242" spans="1:10">
      <c r="A242">
        <v>241</v>
      </c>
      <c r="B242">
        <f t="shared" ca="1" si="18"/>
        <v>16244</v>
      </c>
      <c r="C242" s="1">
        <f t="shared" ca="1" si="19"/>
        <v>44017</v>
      </c>
      <c r="D242" t="str" cm="1">
        <f t="array" aca="1" ref="D242" ca="1">INDEX($D$2:$D$5,RANDBETWEEN(1,ROWS($D$2:$D$5)),1)</f>
        <v>Unassigned</v>
      </c>
      <c r="E242" t="str" cm="1">
        <f t="array" aca="1" ref="E242" ca="1">INDEX($E$2:$E$10,RANDBETWEEN(1,ROWS($E$2:$E$10)),1)</f>
        <v>Julio Pierce</v>
      </c>
      <c r="F242">
        <f t="shared" ca="1" si="20"/>
        <v>404</v>
      </c>
      <c r="G242">
        <f t="shared" ca="1" si="21"/>
        <v>264</v>
      </c>
      <c r="H242">
        <f t="shared" ca="1" si="22"/>
        <v>65.346534653465355</v>
      </c>
      <c r="I242">
        <f t="shared" ca="1" si="23"/>
        <v>89</v>
      </c>
      <c r="J242" s="2"/>
    </row>
    <row r="243" spans="1:10">
      <c r="A243">
        <v>242</v>
      </c>
      <c r="B243">
        <f t="shared" ca="1" si="18"/>
        <v>36297</v>
      </c>
      <c r="C243" s="1">
        <f t="shared" ca="1" si="19"/>
        <v>44229</v>
      </c>
      <c r="D243" t="str" cm="1">
        <f t="array" aca="1" ref="D243" ca="1">INDEX($D$2:$D$5,RANDBETWEEN(1,ROWS($D$2:$D$5)),1)</f>
        <v>Unassigned</v>
      </c>
      <c r="E243" t="str" cm="1">
        <f t="array" aca="1" ref="E243" ca="1">INDEX($E$2:$E$10,RANDBETWEEN(1,ROWS($E$2:$E$10)),1)</f>
        <v>Edmund Marshall</v>
      </c>
      <c r="F243">
        <f t="shared" ca="1" si="20"/>
        <v>395</v>
      </c>
      <c r="G243">
        <f t="shared" ca="1" si="21"/>
        <v>271</v>
      </c>
      <c r="H243">
        <f t="shared" ca="1" si="22"/>
        <v>68.607594936708864</v>
      </c>
      <c r="I243">
        <f t="shared" ca="1" si="23"/>
        <v>86</v>
      </c>
      <c r="J243" s="2"/>
    </row>
    <row r="244" spans="1:10">
      <c r="A244">
        <v>243</v>
      </c>
      <c r="B244">
        <f t="shared" ca="1" si="18"/>
        <v>20524</v>
      </c>
      <c r="C244" s="1">
        <f t="shared" ca="1" si="19"/>
        <v>43983</v>
      </c>
      <c r="D244" t="str" cm="1">
        <f t="array" aca="1" ref="D244" ca="1">INDEX($D$2:$D$5,RANDBETWEEN(1,ROWS($D$2:$D$5)),1)</f>
        <v>Open</v>
      </c>
      <c r="E244" t="str" cm="1">
        <f t="array" aca="1" ref="E244" ca="1">INDEX($E$2:$E$10,RANDBETWEEN(1,ROWS($E$2:$E$10)),1)</f>
        <v>Edmund Marshall</v>
      </c>
      <c r="F244">
        <f t="shared" ca="1" si="20"/>
        <v>400</v>
      </c>
      <c r="G244">
        <f t="shared" ca="1" si="21"/>
        <v>332</v>
      </c>
      <c r="H244">
        <f t="shared" ca="1" si="22"/>
        <v>83</v>
      </c>
      <c r="I244">
        <f t="shared" ca="1" si="23"/>
        <v>94</v>
      </c>
      <c r="J244" s="2"/>
    </row>
    <row r="245" spans="1:10">
      <c r="A245">
        <v>244</v>
      </c>
      <c r="B245">
        <f t="shared" ca="1" si="18"/>
        <v>14539</v>
      </c>
      <c r="C245" s="1">
        <f t="shared" ca="1" si="19"/>
        <v>44321</v>
      </c>
      <c r="D245" t="str" cm="1">
        <f t="array" aca="1" ref="D245" ca="1">INDEX($D$2:$D$5,RANDBETWEEN(1,ROWS($D$2:$D$5)),1)</f>
        <v>Solved</v>
      </c>
      <c r="E245" t="str" cm="1">
        <f t="array" aca="1" ref="E245" ca="1">INDEX($E$2:$E$10,RANDBETWEEN(1,ROWS($E$2:$E$10)),1)</f>
        <v>Jesus Bass</v>
      </c>
      <c r="F245">
        <f t="shared" ca="1" si="20"/>
        <v>381</v>
      </c>
      <c r="G245">
        <f t="shared" ca="1" si="21"/>
        <v>271</v>
      </c>
      <c r="H245">
        <f t="shared" ca="1" si="22"/>
        <v>71.128608923884514</v>
      </c>
      <c r="I245">
        <f t="shared" ca="1" si="23"/>
        <v>86</v>
      </c>
      <c r="J245" s="2"/>
    </row>
    <row r="246" spans="1:10">
      <c r="A246">
        <v>245</v>
      </c>
      <c r="B246">
        <f t="shared" ca="1" si="18"/>
        <v>43221</v>
      </c>
      <c r="C246" s="1">
        <f t="shared" ca="1" si="19"/>
        <v>44256</v>
      </c>
      <c r="D246" t="str" cm="1">
        <f t="array" aca="1" ref="D246" ca="1">INDEX($D$2:$D$5,RANDBETWEEN(1,ROWS($D$2:$D$5)),1)</f>
        <v>Solved</v>
      </c>
      <c r="E246" t="str" cm="1">
        <f t="array" aca="1" ref="E246" ca="1">INDEX($E$2:$E$10,RANDBETWEEN(1,ROWS($E$2:$E$10)),1)</f>
        <v>Amos Rivera</v>
      </c>
      <c r="F246">
        <f t="shared" ca="1" si="20"/>
        <v>392</v>
      </c>
      <c r="G246">
        <f t="shared" ca="1" si="21"/>
        <v>338</v>
      </c>
      <c r="H246">
        <f t="shared" ca="1" si="22"/>
        <v>86.224489795918373</v>
      </c>
      <c r="I246">
        <f t="shared" ca="1" si="23"/>
        <v>94</v>
      </c>
    </row>
    <row r="247" spans="1:10">
      <c r="A247">
        <v>246</v>
      </c>
      <c r="B247">
        <f t="shared" ca="1" si="18"/>
        <v>16021</v>
      </c>
      <c r="C247" s="1">
        <f t="shared" ca="1" si="19"/>
        <v>44090</v>
      </c>
      <c r="D247" t="str" cm="1">
        <f t="array" aca="1" ref="D247" ca="1">INDEX($D$2:$D$5,RANDBETWEEN(1,ROWS($D$2:$D$5)),1)</f>
        <v>Solved</v>
      </c>
      <c r="E247" t="str" cm="1">
        <f t="array" aca="1" ref="E247" ca="1">INDEX($E$2:$E$10,RANDBETWEEN(1,ROWS($E$2:$E$10)),1)</f>
        <v>Amos Rivera</v>
      </c>
      <c r="F247">
        <f t="shared" ca="1" si="20"/>
        <v>388</v>
      </c>
      <c r="G247">
        <f t="shared" ca="1" si="21"/>
        <v>259</v>
      </c>
      <c r="H247">
        <f t="shared" ca="1" si="22"/>
        <v>66.75257731958763</v>
      </c>
      <c r="I247">
        <f t="shared" ca="1" si="23"/>
        <v>85</v>
      </c>
    </row>
    <row r="248" spans="1:10">
      <c r="A248">
        <v>247</v>
      </c>
      <c r="B248">
        <f t="shared" ca="1" si="18"/>
        <v>34864</v>
      </c>
      <c r="C248" s="1">
        <f t="shared" ca="1" si="19"/>
        <v>44365</v>
      </c>
      <c r="D248" t="str" cm="1">
        <f t="array" aca="1" ref="D248" ca="1">INDEX($D$2:$D$5,RANDBETWEEN(1,ROWS($D$2:$D$5)),1)</f>
        <v>Solved</v>
      </c>
      <c r="E248" t="str" cm="1">
        <f t="array" aca="1" ref="E248" ca="1">INDEX($E$2:$E$10,RANDBETWEEN(1,ROWS($E$2:$E$10)),1)</f>
        <v>Hubert Castillo</v>
      </c>
      <c r="F248">
        <f t="shared" ca="1" si="20"/>
        <v>408</v>
      </c>
      <c r="G248">
        <f t="shared" ca="1" si="21"/>
        <v>346</v>
      </c>
      <c r="H248">
        <f t="shared" ca="1" si="22"/>
        <v>84.803921568627445</v>
      </c>
      <c r="I248">
        <f t="shared" ca="1" si="23"/>
        <v>88</v>
      </c>
      <c r="J248" s="2"/>
    </row>
    <row r="249" spans="1:10">
      <c r="A249">
        <v>248</v>
      </c>
      <c r="B249">
        <f t="shared" ca="1" si="18"/>
        <v>27720</v>
      </c>
      <c r="C249" s="1">
        <f t="shared" ca="1" si="19"/>
        <v>44022</v>
      </c>
      <c r="D249" t="str" cm="1">
        <f t="array" aca="1" ref="D249" ca="1">INDEX($D$2:$D$5,RANDBETWEEN(1,ROWS($D$2:$D$5)),1)</f>
        <v>Unassigned</v>
      </c>
      <c r="E249" t="str" cm="1">
        <f t="array" aca="1" ref="E249" ca="1">INDEX($E$2:$E$10,RANDBETWEEN(1,ROWS($E$2:$E$10)),1)</f>
        <v>Edmund Marshall</v>
      </c>
      <c r="F249">
        <f t="shared" ca="1" si="20"/>
        <v>401</v>
      </c>
      <c r="G249">
        <f t="shared" ca="1" si="21"/>
        <v>379</v>
      </c>
      <c r="H249">
        <f t="shared" ca="1" si="22"/>
        <v>94.51371571072319</v>
      </c>
      <c r="I249">
        <f t="shared" ca="1" si="23"/>
        <v>91</v>
      </c>
      <c r="J249" s="2"/>
    </row>
    <row r="250" spans="1:10">
      <c r="A250">
        <v>249</v>
      </c>
      <c r="B250">
        <f t="shared" ca="1" si="18"/>
        <v>29510</v>
      </c>
      <c r="C250" s="1">
        <f t="shared" ca="1" si="19"/>
        <v>44346</v>
      </c>
      <c r="D250" t="str" cm="1">
        <f t="array" aca="1" ref="D250" ca="1">INDEX($D$2:$D$5,RANDBETWEEN(1,ROWS($D$2:$D$5)),1)</f>
        <v>Solved</v>
      </c>
      <c r="E250" t="str" cm="1">
        <f t="array" aca="1" ref="E250" ca="1">INDEX($E$2:$E$10,RANDBETWEEN(1,ROWS($E$2:$E$10)),1)</f>
        <v>Amos Rivera</v>
      </c>
      <c r="F250">
        <f t="shared" ca="1" si="20"/>
        <v>381</v>
      </c>
      <c r="G250">
        <f t="shared" ca="1" si="21"/>
        <v>258</v>
      </c>
      <c r="H250">
        <f t="shared" ca="1" si="22"/>
        <v>67.716535433070874</v>
      </c>
      <c r="I250">
        <f t="shared" ca="1" si="23"/>
        <v>88</v>
      </c>
      <c r="J250" s="2"/>
    </row>
    <row r="251" spans="1:10">
      <c r="A251">
        <v>250</v>
      </c>
      <c r="B251">
        <f t="shared" ca="1" si="18"/>
        <v>45203</v>
      </c>
      <c r="C251" s="1">
        <f t="shared" ca="1" si="19"/>
        <v>44152</v>
      </c>
      <c r="D251" t="str" cm="1">
        <f t="array" aca="1" ref="D251" ca="1">INDEX($D$2:$D$5,RANDBETWEEN(1,ROWS($D$2:$D$5)),1)</f>
        <v>Escalated</v>
      </c>
      <c r="E251" t="str" cm="1">
        <f t="array" aca="1" ref="E251" ca="1">INDEX($E$2:$E$10,RANDBETWEEN(1,ROWS($E$2:$E$10)),1)</f>
        <v>Wendy Hicks</v>
      </c>
      <c r="F251">
        <f t="shared" ca="1" si="20"/>
        <v>412</v>
      </c>
      <c r="G251">
        <f t="shared" ca="1" si="21"/>
        <v>277</v>
      </c>
      <c r="H251">
        <f t="shared" ca="1" si="22"/>
        <v>67.233009708737868</v>
      </c>
      <c r="I251">
        <f t="shared" ca="1" si="23"/>
        <v>87</v>
      </c>
      <c r="J251" s="2"/>
    </row>
    <row r="252" spans="1:10">
      <c r="A252">
        <v>251</v>
      </c>
      <c r="B252">
        <f t="shared" ca="1" si="18"/>
        <v>42564</v>
      </c>
      <c r="C252" s="1">
        <f t="shared" ca="1" si="19"/>
        <v>44308</v>
      </c>
      <c r="D252" t="str" cm="1">
        <f t="array" aca="1" ref="D252" ca="1">INDEX($D$2:$D$5,RANDBETWEEN(1,ROWS($D$2:$D$5)),1)</f>
        <v>Solved</v>
      </c>
      <c r="E252" t="str" cm="1">
        <f t="array" aca="1" ref="E252" ca="1">INDEX($E$2:$E$10,RANDBETWEEN(1,ROWS($E$2:$E$10)),1)</f>
        <v>Tamara Moreno</v>
      </c>
      <c r="F252">
        <f t="shared" ca="1" si="20"/>
        <v>387</v>
      </c>
      <c r="G252">
        <f t="shared" ca="1" si="21"/>
        <v>307</v>
      </c>
      <c r="H252">
        <f t="shared" ca="1" si="22"/>
        <v>79.328165374677013</v>
      </c>
      <c r="I252">
        <f t="shared" ca="1" si="23"/>
        <v>87</v>
      </c>
      <c r="J252" s="2"/>
    </row>
    <row r="253" spans="1:10">
      <c r="A253">
        <v>252</v>
      </c>
      <c r="B253">
        <f t="shared" ca="1" si="18"/>
        <v>18137</v>
      </c>
      <c r="C253" s="1">
        <f t="shared" ca="1" si="19"/>
        <v>44344</v>
      </c>
      <c r="D253" t="str" cm="1">
        <f t="array" aca="1" ref="D253" ca="1">INDEX($D$2:$D$5,RANDBETWEEN(1,ROWS($D$2:$D$5)),1)</f>
        <v>Solved</v>
      </c>
      <c r="E253" t="str" cm="1">
        <f t="array" aca="1" ref="E253" ca="1">INDEX($E$2:$E$10,RANDBETWEEN(1,ROWS($E$2:$E$10)),1)</f>
        <v>Wendy Hicks</v>
      </c>
      <c r="F253">
        <f t="shared" ca="1" si="20"/>
        <v>384</v>
      </c>
      <c r="G253">
        <f t="shared" ca="1" si="21"/>
        <v>263</v>
      </c>
      <c r="H253">
        <f t="shared" ca="1" si="22"/>
        <v>68.489583333333343</v>
      </c>
      <c r="I253">
        <f t="shared" ca="1" si="23"/>
        <v>93</v>
      </c>
    </row>
    <row r="254" spans="1:10">
      <c r="A254">
        <v>253</v>
      </c>
      <c r="B254">
        <f t="shared" ca="1" si="18"/>
        <v>25282</v>
      </c>
      <c r="C254" s="1">
        <f t="shared" ca="1" si="19"/>
        <v>44257</v>
      </c>
      <c r="D254" t="str" cm="1">
        <f t="array" aca="1" ref="D254" ca="1">INDEX($D$2:$D$5,RANDBETWEEN(1,ROWS($D$2:$D$5)),1)</f>
        <v>Escalated</v>
      </c>
      <c r="E254" t="str" cm="1">
        <f t="array" aca="1" ref="E254" ca="1">INDEX($E$2:$E$10,RANDBETWEEN(1,ROWS($E$2:$E$10)),1)</f>
        <v>Edmund Marshall</v>
      </c>
      <c r="F254">
        <f t="shared" ca="1" si="20"/>
        <v>406</v>
      </c>
      <c r="G254">
        <f t="shared" ca="1" si="21"/>
        <v>352</v>
      </c>
      <c r="H254">
        <f t="shared" ca="1" si="22"/>
        <v>86.699507389162562</v>
      </c>
      <c r="I254">
        <f t="shared" ca="1" si="23"/>
        <v>88</v>
      </c>
    </row>
    <row r="255" spans="1:10">
      <c r="A255">
        <v>254</v>
      </c>
      <c r="B255">
        <f t="shared" ca="1" si="18"/>
        <v>24401</v>
      </c>
      <c r="C255" s="1">
        <f t="shared" ca="1" si="19"/>
        <v>43987</v>
      </c>
      <c r="D255" t="str" cm="1">
        <f t="array" aca="1" ref="D255" ca="1">INDEX($D$2:$D$5,RANDBETWEEN(1,ROWS($D$2:$D$5)),1)</f>
        <v>Escalated</v>
      </c>
      <c r="E255" t="str" cm="1">
        <f t="array" aca="1" ref="E255" ca="1">INDEX($E$2:$E$10,RANDBETWEEN(1,ROWS($E$2:$E$10)),1)</f>
        <v>Pat Phelps</v>
      </c>
      <c r="F255">
        <f t="shared" ca="1" si="20"/>
        <v>384</v>
      </c>
      <c r="G255">
        <f t="shared" ca="1" si="21"/>
        <v>341</v>
      </c>
      <c r="H255">
        <f t="shared" ca="1" si="22"/>
        <v>88.802083333333343</v>
      </c>
      <c r="I255">
        <f t="shared" ca="1" si="23"/>
        <v>94</v>
      </c>
      <c r="J255" s="2"/>
    </row>
    <row r="256" spans="1:10">
      <c r="A256">
        <v>255</v>
      </c>
      <c r="B256">
        <f t="shared" ca="1" si="18"/>
        <v>21270</v>
      </c>
      <c r="C256" s="1">
        <f t="shared" ca="1" si="19"/>
        <v>44345</v>
      </c>
      <c r="D256" t="str" cm="1">
        <f t="array" aca="1" ref="D256" ca="1">INDEX($D$2:$D$5,RANDBETWEEN(1,ROWS($D$2:$D$5)),1)</f>
        <v>Unassigned</v>
      </c>
      <c r="E256" t="str" cm="1">
        <f t="array" aca="1" ref="E256" ca="1">INDEX($E$2:$E$10,RANDBETWEEN(1,ROWS($E$2:$E$10)),1)</f>
        <v>Edmund Marshall</v>
      </c>
      <c r="F256">
        <f t="shared" ca="1" si="20"/>
        <v>403</v>
      </c>
      <c r="G256">
        <f t="shared" ca="1" si="21"/>
        <v>260</v>
      </c>
      <c r="H256">
        <f t="shared" ca="1" si="22"/>
        <v>64.516129032258064</v>
      </c>
      <c r="I256">
        <f t="shared" ca="1" si="23"/>
        <v>91</v>
      </c>
    </row>
    <row r="257" spans="1:10">
      <c r="A257">
        <v>256</v>
      </c>
      <c r="B257">
        <f t="shared" ca="1" si="18"/>
        <v>44525</v>
      </c>
      <c r="C257" s="1">
        <f t="shared" ca="1" si="19"/>
        <v>44082</v>
      </c>
      <c r="D257" t="str" cm="1">
        <f t="array" aca="1" ref="D257" ca="1">INDEX($D$2:$D$5,RANDBETWEEN(1,ROWS($D$2:$D$5)),1)</f>
        <v>Open</v>
      </c>
      <c r="E257" t="str" cm="1">
        <f t="array" aca="1" ref="E257" ca="1">INDEX($E$2:$E$10,RANDBETWEEN(1,ROWS($E$2:$E$10)),1)</f>
        <v>Jesus Bass</v>
      </c>
      <c r="F257">
        <f t="shared" ca="1" si="20"/>
        <v>380</v>
      </c>
      <c r="G257">
        <f t="shared" ca="1" si="21"/>
        <v>325</v>
      </c>
      <c r="H257">
        <f t="shared" ca="1" si="22"/>
        <v>85.526315789473685</v>
      </c>
      <c r="I257">
        <f t="shared" ca="1" si="23"/>
        <v>90</v>
      </c>
      <c r="J257" s="2"/>
    </row>
    <row r="258" spans="1:10">
      <c r="A258">
        <v>257</v>
      </c>
      <c r="B258">
        <f t="shared" ca="1" si="18"/>
        <v>37325</v>
      </c>
      <c r="C258" s="1">
        <f t="shared" ca="1" si="19"/>
        <v>44250</v>
      </c>
      <c r="D258" t="str" cm="1">
        <f t="array" aca="1" ref="D258" ca="1">INDEX($D$2:$D$5,RANDBETWEEN(1,ROWS($D$2:$D$5)),1)</f>
        <v>Open</v>
      </c>
      <c r="E258" t="str" cm="1">
        <f t="array" aca="1" ref="E258" ca="1">INDEX($E$2:$E$10,RANDBETWEEN(1,ROWS($E$2:$E$10)),1)</f>
        <v>Julio Pierce</v>
      </c>
      <c r="F258">
        <f t="shared" ca="1" si="20"/>
        <v>385</v>
      </c>
      <c r="G258">
        <f t="shared" ca="1" si="21"/>
        <v>262</v>
      </c>
      <c r="H258">
        <f t="shared" ca="1" si="22"/>
        <v>68.051948051948045</v>
      </c>
      <c r="I258">
        <f t="shared" ca="1" si="23"/>
        <v>85</v>
      </c>
    </row>
    <row r="259" spans="1:10">
      <c r="A259">
        <v>258</v>
      </c>
      <c r="B259">
        <f t="shared" ref="B259:B322" ca="1" si="24">RANDBETWEEN(10110,50150)</f>
        <v>22779</v>
      </c>
      <c r="C259" s="1">
        <f t="shared" ref="C259:C322" ca="1" si="25">RANDBETWEEN(DATE(2020,6,1),DATE(2021,7,30))</f>
        <v>44257</v>
      </c>
      <c r="D259" t="str" cm="1">
        <f t="array" aca="1" ref="D259" ca="1">INDEX($D$2:$D$5,RANDBETWEEN(1,ROWS($D$2:$D$5)),1)</f>
        <v>Unassigned</v>
      </c>
      <c r="E259" t="str" cm="1">
        <f t="array" aca="1" ref="E259" ca="1">INDEX($E$2:$E$10,RANDBETWEEN(1,ROWS($E$2:$E$10)),1)</f>
        <v>Pat Phelps</v>
      </c>
      <c r="F259">
        <f t="shared" ref="F259:F322" ca="1" si="26">RANDBETWEEN(380,420)</f>
        <v>419</v>
      </c>
      <c r="G259">
        <f t="shared" ref="G259:G322" ca="1" si="27">RANDBETWEEN(250,380)</f>
        <v>283</v>
      </c>
      <c r="H259">
        <f t="shared" ref="H259:H322" ca="1" si="28">G259/F259*100</f>
        <v>67.5417661097852</v>
      </c>
      <c r="I259">
        <f t="shared" ref="I259:I322" ca="1" si="29">RANDBETWEEN(85,95)</f>
        <v>86</v>
      </c>
      <c r="J259" s="2"/>
    </row>
    <row r="260" spans="1:10">
      <c r="A260">
        <v>259</v>
      </c>
      <c r="B260">
        <f t="shared" ca="1" si="24"/>
        <v>35662</v>
      </c>
      <c r="C260" s="1">
        <f t="shared" ca="1" si="25"/>
        <v>44326</v>
      </c>
      <c r="D260" t="str" cm="1">
        <f t="array" aca="1" ref="D260" ca="1">INDEX($D$2:$D$5,RANDBETWEEN(1,ROWS($D$2:$D$5)),1)</f>
        <v>Unassigned</v>
      </c>
      <c r="E260" t="str" cm="1">
        <f t="array" aca="1" ref="E260" ca="1">INDEX($E$2:$E$10,RANDBETWEEN(1,ROWS($E$2:$E$10)),1)</f>
        <v>Jesus Bass</v>
      </c>
      <c r="F260">
        <f t="shared" ca="1" si="26"/>
        <v>398</v>
      </c>
      <c r="G260">
        <f t="shared" ca="1" si="27"/>
        <v>250</v>
      </c>
      <c r="H260">
        <f t="shared" ca="1" si="28"/>
        <v>62.814070351758801</v>
      </c>
      <c r="I260">
        <f t="shared" ca="1" si="29"/>
        <v>93</v>
      </c>
      <c r="J260" s="2"/>
    </row>
    <row r="261" spans="1:10">
      <c r="A261">
        <v>260</v>
      </c>
      <c r="B261">
        <f t="shared" ca="1" si="24"/>
        <v>33848</v>
      </c>
      <c r="C261" s="1">
        <f t="shared" ca="1" si="25"/>
        <v>44215</v>
      </c>
      <c r="D261" t="str" cm="1">
        <f t="array" aca="1" ref="D261" ca="1">INDEX($D$2:$D$5,RANDBETWEEN(1,ROWS($D$2:$D$5)),1)</f>
        <v>Solved</v>
      </c>
      <c r="E261" t="str" cm="1">
        <f t="array" aca="1" ref="E261" ca="1">INDEX($E$2:$E$10,RANDBETWEEN(1,ROWS($E$2:$E$10)),1)</f>
        <v>Amos Rivera</v>
      </c>
      <c r="F261">
        <f t="shared" ca="1" si="26"/>
        <v>417</v>
      </c>
      <c r="G261">
        <f t="shared" ca="1" si="27"/>
        <v>354</v>
      </c>
      <c r="H261">
        <f t="shared" ca="1" si="28"/>
        <v>84.892086330935257</v>
      </c>
      <c r="I261">
        <f t="shared" ca="1" si="29"/>
        <v>94</v>
      </c>
      <c r="J261" s="2"/>
    </row>
    <row r="262" spans="1:10">
      <c r="A262">
        <v>261</v>
      </c>
      <c r="B262">
        <f t="shared" ca="1" si="24"/>
        <v>41760</v>
      </c>
      <c r="C262" s="1">
        <f t="shared" ca="1" si="25"/>
        <v>44357</v>
      </c>
      <c r="D262" t="str" cm="1">
        <f t="array" aca="1" ref="D262" ca="1">INDEX($D$2:$D$5,RANDBETWEEN(1,ROWS($D$2:$D$5)),1)</f>
        <v>Escalated</v>
      </c>
      <c r="E262" t="str" cm="1">
        <f t="array" aca="1" ref="E262" ca="1">INDEX($E$2:$E$10,RANDBETWEEN(1,ROWS($E$2:$E$10)),1)</f>
        <v>Wendy Hicks</v>
      </c>
      <c r="F262">
        <f t="shared" ca="1" si="26"/>
        <v>402</v>
      </c>
      <c r="G262">
        <f t="shared" ca="1" si="27"/>
        <v>306</v>
      </c>
      <c r="H262">
        <f t="shared" ca="1" si="28"/>
        <v>76.119402985074629</v>
      </c>
      <c r="I262">
        <f t="shared" ca="1" si="29"/>
        <v>86</v>
      </c>
      <c r="J262" s="2"/>
    </row>
    <row r="263" spans="1:10">
      <c r="A263">
        <v>262</v>
      </c>
      <c r="B263">
        <f t="shared" ca="1" si="24"/>
        <v>47113</v>
      </c>
      <c r="C263" s="1">
        <f t="shared" ca="1" si="25"/>
        <v>43989</v>
      </c>
      <c r="D263" t="str" cm="1">
        <f t="array" aca="1" ref="D263" ca="1">INDEX($D$2:$D$5,RANDBETWEEN(1,ROWS($D$2:$D$5)),1)</f>
        <v>Escalated</v>
      </c>
      <c r="E263" t="str" cm="1">
        <f t="array" aca="1" ref="E263" ca="1">INDEX($E$2:$E$10,RANDBETWEEN(1,ROWS($E$2:$E$10)),1)</f>
        <v>Pat Phelps</v>
      </c>
      <c r="F263">
        <f t="shared" ca="1" si="26"/>
        <v>389</v>
      </c>
      <c r="G263">
        <f t="shared" ca="1" si="27"/>
        <v>327</v>
      </c>
      <c r="H263">
        <f t="shared" ca="1" si="28"/>
        <v>84.061696658097688</v>
      </c>
      <c r="I263">
        <f t="shared" ca="1" si="29"/>
        <v>87</v>
      </c>
      <c r="J263" s="2"/>
    </row>
    <row r="264" spans="1:10">
      <c r="A264">
        <v>263</v>
      </c>
      <c r="B264">
        <f t="shared" ca="1" si="24"/>
        <v>29157</v>
      </c>
      <c r="C264" s="1">
        <f t="shared" ca="1" si="25"/>
        <v>44076</v>
      </c>
      <c r="D264" t="str" cm="1">
        <f t="array" aca="1" ref="D264" ca="1">INDEX($D$2:$D$5,RANDBETWEEN(1,ROWS($D$2:$D$5)),1)</f>
        <v>Solved</v>
      </c>
      <c r="E264" t="str" cm="1">
        <f t="array" aca="1" ref="E264" ca="1">INDEX($E$2:$E$10,RANDBETWEEN(1,ROWS($E$2:$E$10)),1)</f>
        <v>Jesus Bass</v>
      </c>
      <c r="F264">
        <f t="shared" ca="1" si="26"/>
        <v>394</v>
      </c>
      <c r="G264">
        <f t="shared" ca="1" si="27"/>
        <v>251</v>
      </c>
      <c r="H264">
        <f t="shared" ca="1" si="28"/>
        <v>63.705583756345177</v>
      </c>
      <c r="I264">
        <f t="shared" ca="1" si="29"/>
        <v>90</v>
      </c>
      <c r="J264" s="2"/>
    </row>
    <row r="265" spans="1:10">
      <c r="A265">
        <v>264</v>
      </c>
      <c r="B265">
        <f t="shared" ca="1" si="24"/>
        <v>49085</v>
      </c>
      <c r="C265" s="1">
        <f t="shared" ca="1" si="25"/>
        <v>44293</v>
      </c>
      <c r="D265" t="str" cm="1">
        <f t="array" aca="1" ref="D265" ca="1">INDEX($D$2:$D$5,RANDBETWEEN(1,ROWS($D$2:$D$5)),1)</f>
        <v>Solved</v>
      </c>
      <c r="E265" t="str" cm="1">
        <f t="array" aca="1" ref="E265" ca="1">INDEX($E$2:$E$10,RANDBETWEEN(1,ROWS($E$2:$E$10)),1)</f>
        <v>Jamie Norris</v>
      </c>
      <c r="F265">
        <f t="shared" ca="1" si="26"/>
        <v>418</v>
      </c>
      <c r="G265">
        <f t="shared" ca="1" si="27"/>
        <v>354</v>
      </c>
      <c r="H265">
        <f t="shared" ca="1" si="28"/>
        <v>84.688995215310996</v>
      </c>
      <c r="I265">
        <f t="shared" ca="1" si="29"/>
        <v>89</v>
      </c>
    </row>
    <row r="266" spans="1:10">
      <c r="A266">
        <v>265</v>
      </c>
      <c r="B266">
        <f t="shared" ca="1" si="24"/>
        <v>46223</v>
      </c>
      <c r="C266" s="1">
        <f t="shared" ca="1" si="25"/>
        <v>44356</v>
      </c>
      <c r="D266" t="str" cm="1">
        <f t="array" aca="1" ref="D266" ca="1">INDEX($D$2:$D$5,RANDBETWEEN(1,ROWS($D$2:$D$5)),1)</f>
        <v>Escalated</v>
      </c>
      <c r="E266" t="str" cm="1">
        <f t="array" aca="1" ref="E266" ca="1">INDEX($E$2:$E$10,RANDBETWEEN(1,ROWS($E$2:$E$10)),1)</f>
        <v>Julio Pierce</v>
      </c>
      <c r="F266">
        <f t="shared" ca="1" si="26"/>
        <v>383</v>
      </c>
      <c r="G266">
        <f t="shared" ca="1" si="27"/>
        <v>270</v>
      </c>
      <c r="H266">
        <f t="shared" ca="1" si="28"/>
        <v>70.496083550913838</v>
      </c>
      <c r="I266">
        <f t="shared" ca="1" si="29"/>
        <v>94</v>
      </c>
      <c r="J266" s="2"/>
    </row>
    <row r="267" spans="1:10">
      <c r="A267">
        <v>266</v>
      </c>
      <c r="B267">
        <f t="shared" ca="1" si="24"/>
        <v>43104</v>
      </c>
      <c r="C267" s="1">
        <f t="shared" ca="1" si="25"/>
        <v>44014</v>
      </c>
      <c r="D267" t="str" cm="1">
        <f t="array" aca="1" ref="D267" ca="1">INDEX($D$2:$D$5,RANDBETWEEN(1,ROWS($D$2:$D$5)),1)</f>
        <v>Unassigned</v>
      </c>
      <c r="E267" t="str" cm="1">
        <f t="array" aca="1" ref="E267" ca="1">INDEX($E$2:$E$10,RANDBETWEEN(1,ROWS($E$2:$E$10)),1)</f>
        <v>Amos Rivera</v>
      </c>
      <c r="F267">
        <f t="shared" ca="1" si="26"/>
        <v>410</v>
      </c>
      <c r="G267">
        <f t="shared" ca="1" si="27"/>
        <v>272</v>
      </c>
      <c r="H267">
        <f t="shared" ca="1" si="28"/>
        <v>66.341463414634148</v>
      </c>
      <c r="I267">
        <f t="shared" ca="1" si="29"/>
        <v>89</v>
      </c>
    </row>
    <row r="268" spans="1:10">
      <c r="A268">
        <v>267</v>
      </c>
      <c r="B268">
        <f t="shared" ca="1" si="24"/>
        <v>46499</v>
      </c>
      <c r="C268" s="1">
        <f t="shared" ca="1" si="25"/>
        <v>44357</v>
      </c>
      <c r="D268" t="str" cm="1">
        <f t="array" aca="1" ref="D268" ca="1">INDEX($D$2:$D$5,RANDBETWEEN(1,ROWS($D$2:$D$5)),1)</f>
        <v>Escalated</v>
      </c>
      <c r="E268" t="str" cm="1">
        <f t="array" aca="1" ref="E268" ca="1">INDEX($E$2:$E$10,RANDBETWEEN(1,ROWS($E$2:$E$10)),1)</f>
        <v>Hubert Castillo</v>
      </c>
      <c r="F268">
        <f t="shared" ca="1" si="26"/>
        <v>403</v>
      </c>
      <c r="G268">
        <f t="shared" ca="1" si="27"/>
        <v>358</v>
      </c>
      <c r="H268">
        <f t="shared" ca="1" si="28"/>
        <v>88.833746898263016</v>
      </c>
      <c r="I268">
        <f t="shared" ca="1" si="29"/>
        <v>95</v>
      </c>
    </row>
    <row r="269" spans="1:10">
      <c r="A269">
        <v>268</v>
      </c>
      <c r="B269">
        <f t="shared" ca="1" si="24"/>
        <v>22959</v>
      </c>
      <c r="C269" s="1">
        <f t="shared" ca="1" si="25"/>
        <v>44027</v>
      </c>
      <c r="D269" t="str" cm="1">
        <f t="array" aca="1" ref="D269" ca="1">INDEX($D$2:$D$5,RANDBETWEEN(1,ROWS($D$2:$D$5)),1)</f>
        <v>Unassigned</v>
      </c>
      <c r="E269" t="str" cm="1">
        <f t="array" aca="1" ref="E269" ca="1">INDEX($E$2:$E$10,RANDBETWEEN(1,ROWS($E$2:$E$10)),1)</f>
        <v>Wendy Hicks</v>
      </c>
      <c r="F269">
        <f t="shared" ca="1" si="26"/>
        <v>385</v>
      </c>
      <c r="G269">
        <f t="shared" ca="1" si="27"/>
        <v>264</v>
      </c>
      <c r="H269">
        <f t="shared" ca="1" si="28"/>
        <v>68.571428571428569</v>
      </c>
      <c r="I269">
        <f t="shared" ca="1" si="29"/>
        <v>94</v>
      </c>
      <c r="J269" s="2"/>
    </row>
    <row r="270" spans="1:10">
      <c r="A270">
        <v>269</v>
      </c>
      <c r="B270">
        <f t="shared" ca="1" si="24"/>
        <v>13378</v>
      </c>
      <c r="C270" s="1">
        <f t="shared" ca="1" si="25"/>
        <v>44050</v>
      </c>
      <c r="D270" t="str" cm="1">
        <f t="array" aca="1" ref="D270" ca="1">INDEX($D$2:$D$5,RANDBETWEEN(1,ROWS($D$2:$D$5)),1)</f>
        <v>Solved</v>
      </c>
      <c r="E270" t="str" cm="1">
        <f t="array" aca="1" ref="E270" ca="1">INDEX($E$2:$E$10,RANDBETWEEN(1,ROWS($E$2:$E$10)),1)</f>
        <v>Julio Pierce</v>
      </c>
      <c r="F270">
        <f t="shared" ca="1" si="26"/>
        <v>417</v>
      </c>
      <c r="G270">
        <f t="shared" ca="1" si="27"/>
        <v>264</v>
      </c>
      <c r="H270">
        <f t="shared" ca="1" si="28"/>
        <v>63.309352517985609</v>
      </c>
      <c r="I270">
        <f t="shared" ca="1" si="29"/>
        <v>94</v>
      </c>
      <c r="J270" s="2"/>
    </row>
    <row r="271" spans="1:10">
      <c r="A271">
        <v>270</v>
      </c>
      <c r="B271">
        <f t="shared" ca="1" si="24"/>
        <v>22058</v>
      </c>
      <c r="C271" s="1">
        <f t="shared" ca="1" si="25"/>
        <v>44270</v>
      </c>
      <c r="D271" t="str" cm="1">
        <f t="array" aca="1" ref="D271" ca="1">INDEX($D$2:$D$5,RANDBETWEEN(1,ROWS($D$2:$D$5)),1)</f>
        <v>Escalated</v>
      </c>
      <c r="E271" t="str" cm="1">
        <f t="array" aca="1" ref="E271" ca="1">INDEX($E$2:$E$10,RANDBETWEEN(1,ROWS($E$2:$E$10)),1)</f>
        <v>Jamie Norris</v>
      </c>
      <c r="F271">
        <f t="shared" ca="1" si="26"/>
        <v>398</v>
      </c>
      <c r="G271">
        <f t="shared" ca="1" si="27"/>
        <v>251</v>
      </c>
      <c r="H271">
        <f t="shared" ca="1" si="28"/>
        <v>63.065326633165832</v>
      </c>
      <c r="I271">
        <f t="shared" ca="1" si="29"/>
        <v>95</v>
      </c>
      <c r="J271" s="2"/>
    </row>
    <row r="272" spans="1:10">
      <c r="A272">
        <v>271</v>
      </c>
      <c r="B272">
        <f t="shared" ca="1" si="24"/>
        <v>36947</v>
      </c>
      <c r="C272" s="1">
        <f t="shared" ca="1" si="25"/>
        <v>44136</v>
      </c>
      <c r="D272" t="str" cm="1">
        <f t="array" aca="1" ref="D272" ca="1">INDEX($D$2:$D$5,RANDBETWEEN(1,ROWS($D$2:$D$5)),1)</f>
        <v>Open</v>
      </c>
      <c r="E272" t="str" cm="1">
        <f t="array" aca="1" ref="E272" ca="1">INDEX($E$2:$E$10,RANDBETWEEN(1,ROWS($E$2:$E$10)),1)</f>
        <v>Julio Pierce</v>
      </c>
      <c r="F272">
        <f t="shared" ca="1" si="26"/>
        <v>396</v>
      </c>
      <c r="G272">
        <f t="shared" ca="1" si="27"/>
        <v>271</v>
      </c>
      <c r="H272">
        <f t="shared" ca="1" si="28"/>
        <v>68.434343434343432</v>
      </c>
      <c r="I272">
        <f t="shared" ca="1" si="29"/>
        <v>88</v>
      </c>
      <c r="J272" s="2"/>
    </row>
    <row r="273" spans="1:10">
      <c r="A273">
        <v>272</v>
      </c>
      <c r="B273">
        <f t="shared" ca="1" si="24"/>
        <v>23825</v>
      </c>
      <c r="C273" s="1">
        <f t="shared" ca="1" si="25"/>
        <v>44115</v>
      </c>
      <c r="D273" t="str" cm="1">
        <f t="array" aca="1" ref="D273" ca="1">INDEX($D$2:$D$5,RANDBETWEEN(1,ROWS($D$2:$D$5)),1)</f>
        <v>Solved</v>
      </c>
      <c r="E273" t="str" cm="1">
        <f t="array" aca="1" ref="E273" ca="1">INDEX($E$2:$E$10,RANDBETWEEN(1,ROWS($E$2:$E$10)),1)</f>
        <v>Amos Rivera</v>
      </c>
      <c r="F273">
        <f t="shared" ca="1" si="26"/>
        <v>416</v>
      </c>
      <c r="G273">
        <f t="shared" ca="1" si="27"/>
        <v>369</v>
      </c>
      <c r="H273">
        <f t="shared" ca="1" si="28"/>
        <v>88.701923076923066</v>
      </c>
      <c r="I273">
        <f t="shared" ca="1" si="29"/>
        <v>92</v>
      </c>
      <c r="J273" s="2"/>
    </row>
    <row r="274" spans="1:10">
      <c r="A274">
        <v>273</v>
      </c>
      <c r="B274">
        <f t="shared" ca="1" si="24"/>
        <v>22572</v>
      </c>
      <c r="C274" s="1">
        <f t="shared" ca="1" si="25"/>
        <v>44155</v>
      </c>
      <c r="D274" t="str" cm="1">
        <f t="array" aca="1" ref="D274" ca="1">INDEX($D$2:$D$5,RANDBETWEEN(1,ROWS($D$2:$D$5)),1)</f>
        <v>Escalated</v>
      </c>
      <c r="E274" t="str" cm="1">
        <f t="array" aca="1" ref="E274" ca="1">INDEX($E$2:$E$10,RANDBETWEEN(1,ROWS($E$2:$E$10)),1)</f>
        <v>Wendy Hicks</v>
      </c>
      <c r="F274">
        <f t="shared" ca="1" si="26"/>
        <v>392</v>
      </c>
      <c r="G274">
        <f t="shared" ca="1" si="27"/>
        <v>314</v>
      </c>
      <c r="H274">
        <f t="shared" ca="1" si="28"/>
        <v>80.102040816326522</v>
      </c>
      <c r="I274">
        <f t="shared" ca="1" si="29"/>
        <v>92</v>
      </c>
      <c r="J274" s="2"/>
    </row>
    <row r="275" spans="1:10">
      <c r="A275">
        <v>274</v>
      </c>
      <c r="B275">
        <f t="shared" ca="1" si="24"/>
        <v>49739</v>
      </c>
      <c r="C275" s="1">
        <f t="shared" ca="1" si="25"/>
        <v>44050</v>
      </c>
      <c r="D275" t="str" cm="1">
        <f t="array" aca="1" ref="D275" ca="1">INDEX($D$2:$D$5,RANDBETWEEN(1,ROWS($D$2:$D$5)),1)</f>
        <v>Unassigned</v>
      </c>
      <c r="E275" t="str" cm="1">
        <f t="array" aca="1" ref="E275" ca="1">INDEX($E$2:$E$10,RANDBETWEEN(1,ROWS($E$2:$E$10)),1)</f>
        <v>Wendy Hicks</v>
      </c>
      <c r="F275">
        <f t="shared" ca="1" si="26"/>
        <v>401</v>
      </c>
      <c r="G275">
        <f t="shared" ca="1" si="27"/>
        <v>340</v>
      </c>
      <c r="H275">
        <f t="shared" ca="1" si="28"/>
        <v>84.788029925187033</v>
      </c>
      <c r="I275">
        <f t="shared" ca="1" si="29"/>
        <v>88</v>
      </c>
      <c r="J275" s="2"/>
    </row>
    <row r="276" spans="1:10">
      <c r="A276">
        <v>275</v>
      </c>
      <c r="B276">
        <f t="shared" ca="1" si="24"/>
        <v>15959</v>
      </c>
      <c r="C276" s="1">
        <f t="shared" ca="1" si="25"/>
        <v>44081</v>
      </c>
      <c r="D276" t="str" cm="1">
        <f t="array" aca="1" ref="D276" ca="1">INDEX($D$2:$D$5,RANDBETWEEN(1,ROWS($D$2:$D$5)),1)</f>
        <v>Open</v>
      </c>
      <c r="E276" t="str" cm="1">
        <f t="array" aca="1" ref="E276" ca="1">INDEX($E$2:$E$10,RANDBETWEEN(1,ROWS($E$2:$E$10)),1)</f>
        <v>Jesus Bass</v>
      </c>
      <c r="F276">
        <f t="shared" ca="1" si="26"/>
        <v>401</v>
      </c>
      <c r="G276">
        <f t="shared" ca="1" si="27"/>
        <v>286</v>
      </c>
      <c r="H276">
        <f t="shared" ca="1" si="28"/>
        <v>71.321695760598502</v>
      </c>
      <c r="I276">
        <f t="shared" ca="1" si="29"/>
        <v>86</v>
      </c>
      <c r="J276" s="2"/>
    </row>
    <row r="277" spans="1:10">
      <c r="A277">
        <v>276</v>
      </c>
      <c r="B277">
        <f t="shared" ca="1" si="24"/>
        <v>13597</v>
      </c>
      <c r="C277" s="1">
        <f t="shared" ca="1" si="25"/>
        <v>44351</v>
      </c>
      <c r="D277" t="str" cm="1">
        <f t="array" aca="1" ref="D277" ca="1">INDEX($D$2:$D$5,RANDBETWEEN(1,ROWS($D$2:$D$5)),1)</f>
        <v>Open</v>
      </c>
      <c r="E277" t="str" cm="1">
        <f t="array" aca="1" ref="E277" ca="1">INDEX($E$2:$E$10,RANDBETWEEN(1,ROWS($E$2:$E$10)),1)</f>
        <v>Jesus Bass</v>
      </c>
      <c r="F277">
        <f t="shared" ca="1" si="26"/>
        <v>389</v>
      </c>
      <c r="G277">
        <f t="shared" ca="1" si="27"/>
        <v>291</v>
      </c>
      <c r="H277">
        <f t="shared" ca="1" si="28"/>
        <v>74.80719794344472</v>
      </c>
      <c r="I277">
        <f t="shared" ca="1" si="29"/>
        <v>88</v>
      </c>
      <c r="J277" s="2"/>
    </row>
    <row r="278" spans="1:10">
      <c r="A278">
        <v>277</v>
      </c>
      <c r="B278">
        <f t="shared" ca="1" si="24"/>
        <v>43998</v>
      </c>
      <c r="C278" s="1">
        <f t="shared" ca="1" si="25"/>
        <v>43992</v>
      </c>
      <c r="D278" t="str" cm="1">
        <f t="array" aca="1" ref="D278" ca="1">INDEX($D$2:$D$5,RANDBETWEEN(1,ROWS($D$2:$D$5)),1)</f>
        <v>Unassigned</v>
      </c>
      <c r="E278" t="str" cm="1">
        <f t="array" aca="1" ref="E278" ca="1">INDEX($E$2:$E$10,RANDBETWEEN(1,ROWS($E$2:$E$10)),1)</f>
        <v>Tamara Moreno</v>
      </c>
      <c r="F278">
        <f t="shared" ca="1" si="26"/>
        <v>415</v>
      </c>
      <c r="G278">
        <f t="shared" ca="1" si="27"/>
        <v>315</v>
      </c>
      <c r="H278">
        <f t="shared" ca="1" si="28"/>
        <v>75.903614457831324</v>
      </c>
      <c r="I278">
        <f t="shared" ca="1" si="29"/>
        <v>90</v>
      </c>
      <c r="J278" s="2"/>
    </row>
    <row r="279" spans="1:10">
      <c r="A279">
        <v>278</v>
      </c>
      <c r="B279">
        <f t="shared" ca="1" si="24"/>
        <v>45214</v>
      </c>
      <c r="C279" s="1">
        <f t="shared" ca="1" si="25"/>
        <v>44191</v>
      </c>
      <c r="D279" t="str" cm="1">
        <f t="array" aca="1" ref="D279" ca="1">INDEX($D$2:$D$5,RANDBETWEEN(1,ROWS($D$2:$D$5)),1)</f>
        <v>Escalated</v>
      </c>
      <c r="E279" t="str" cm="1">
        <f t="array" aca="1" ref="E279" ca="1">INDEX($E$2:$E$10,RANDBETWEEN(1,ROWS($E$2:$E$10)),1)</f>
        <v>Tamara Moreno</v>
      </c>
      <c r="F279">
        <f t="shared" ca="1" si="26"/>
        <v>384</v>
      </c>
      <c r="G279">
        <f t="shared" ca="1" si="27"/>
        <v>359</v>
      </c>
      <c r="H279">
        <f t="shared" ca="1" si="28"/>
        <v>93.489583333333343</v>
      </c>
      <c r="I279">
        <f t="shared" ca="1" si="29"/>
        <v>86</v>
      </c>
      <c r="J279" s="2"/>
    </row>
    <row r="280" spans="1:10">
      <c r="A280">
        <v>279</v>
      </c>
      <c r="B280">
        <f t="shared" ca="1" si="24"/>
        <v>48988</v>
      </c>
      <c r="C280" s="1">
        <f t="shared" ca="1" si="25"/>
        <v>44263</v>
      </c>
      <c r="D280" t="str" cm="1">
        <f t="array" aca="1" ref="D280" ca="1">INDEX($D$2:$D$5,RANDBETWEEN(1,ROWS($D$2:$D$5)),1)</f>
        <v>Unassigned</v>
      </c>
      <c r="E280" t="str" cm="1">
        <f t="array" aca="1" ref="E280" ca="1">INDEX($E$2:$E$10,RANDBETWEEN(1,ROWS($E$2:$E$10)),1)</f>
        <v>Pat Phelps</v>
      </c>
      <c r="F280">
        <f t="shared" ca="1" si="26"/>
        <v>418</v>
      </c>
      <c r="G280">
        <f t="shared" ca="1" si="27"/>
        <v>270</v>
      </c>
      <c r="H280">
        <f t="shared" ca="1" si="28"/>
        <v>64.593301435406701</v>
      </c>
      <c r="I280">
        <f t="shared" ca="1" si="29"/>
        <v>95</v>
      </c>
    </row>
    <row r="281" spans="1:10">
      <c r="A281">
        <v>280</v>
      </c>
      <c r="B281">
        <f t="shared" ca="1" si="24"/>
        <v>44818</v>
      </c>
      <c r="C281" s="1">
        <f t="shared" ca="1" si="25"/>
        <v>44357</v>
      </c>
      <c r="D281" t="str" cm="1">
        <f t="array" aca="1" ref="D281" ca="1">INDEX($D$2:$D$5,RANDBETWEEN(1,ROWS($D$2:$D$5)),1)</f>
        <v>Solved</v>
      </c>
      <c r="E281" t="str" cm="1">
        <f t="array" aca="1" ref="E281" ca="1">INDEX($E$2:$E$10,RANDBETWEEN(1,ROWS($E$2:$E$10)),1)</f>
        <v>Jamie Norris</v>
      </c>
      <c r="F281">
        <f t="shared" ca="1" si="26"/>
        <v>388</v>
      </c>
      <c r="G281">
        <f t="shared" ca="1" si="27"/>
        <v>308</v>
      </c>
      <c r="H281">
        <f t="shared" ca="1" si="28"/>
        <v>79.381443298969074</v>
      </c>
      <c r="I281">
        <f t="shared" ca="1" si="29"/>
        <v>92</v>
      </c>
      <c r="J281" s="2"/>
    </row>
    <row r="282" spans="1:10">
      <c r="A282">
        <v>281</v>
      </c>
      <c r="B282">
        <f t="shared" ca="1" si="24"/>
        <v>21066</v>
      </c>
      <c r="C282" s="1">
        <f t="shared" ca="1" si="25"/>
        <v>44280</v>
      </c>
      <c r="D282" t="str" cm="1">
        <f t="array" aca="1" ref="D282" ca="1">INDEX($D$2:$D$5,RANDBETWEEN(1,ROWS($D$2:$D$5)),1)</f>
        <v>Unassigned</v>
      </c>
      <c r="E282" t="str" cm="1">
        <f t="array" aca="1" ref="E282" ca="1">INDEX($E$2:$E$10,RANDBETWEEN(1,ROWS($E$2:$E$10)),1)</f>
        <v>Julio Pierce</v>
      </c>
      <c r="F282">
        <f t="shared" ca="1" si="26"/>
        <v>410</v>
      </c>
      <c r="G282">
        <f t="shared" ca="1" si="27"/>
        <v>297</v>
      </c>
      <c r="H282">
        <f t="shared" ca="1" si="28"/>
        <v>72.439024390243901</v>
      </c>
      <c r="I282">
        <f t="shared" ca="1" si="29"/>
        <v>92</v>
      </c>
      <c r="J282" s="2"/>
    </row>
    <row r="283" spans="1:10">
      <c r="A283">
        <v>282</v>
      </c>
      <c r="B283">
        <f t="shared" ca="1" si="24"/>
        <v>21191</v>
      </c>
      <c r="C283" s="1">
        <f t="shared" ca="1" si="25"/>
        <v>44162</v>
      </c>
      <c r="D283" t="str" cm="1">
        <f t="array" aca="1" ref="D283" ca="1">INDEX($D$2:$D$5,RANDBETWEEN(1,ROWS($D$2:$D$5)),1)</f>
        <v>Solved</v>
      </c>
      <c r="E283" t="str" cm="1">
        <f t="array" aca="1" ref="E283" ca="1">INDEX($E$2:$E$10,RANDBETWEEN(1,ROWS($E$2:$E$10)),1)</f>
        <v>Pat Phelps</v>
      </c>
      <c r="F283">
        <f t="shared" ca="1" si="26"/>
        <v>408</v>
      </c>
      <c r="G283">
        <f t="shared" ca="1" si="27"/>
        <v>373</v>
      </c>
      <c r="H283">
        <f t="shared" ca="1" si="28"/>
        <v>91.421568627450981</v>
      </c>
      <c r="I283">
        <f t="shared" ca="1" si="29"/>
        <v>95</v>
      </c>
      <c r="J283" s="2"/>
    </row>
    <row r="284" spans="1:10">
      <c r="A284">
        <v>283</v>
      </c>
      <c r="B284">
        <f t="shared" ca="1" si="24"/>
        <v>48996</v>
      </c>
      <c r="C284" s="1">
        <f t="shared" ca="1" si="25"/>
        <v>44390</v>
      </c>
      <c r="D284" t="str" cm="1">
        <f t="array" aca="1" ref="D284" ca="1">INDEX($D$2:$D$5,RANDBETWEEN(1,ROWS($D$2:$D$5)),1)</f>
        <v>Open</v>
      </c>
      <c r="E284" t="str" cm="1">
        <f t="array" aca="1" ref="E284" ca="1">INDEX($E$2:$E$10,RANDBETWEEN(1,ROWS($E$2:$E$10)),1)</f>
        <v>Edmund Marshall</v>
      </c>
      <c r="F284">
        <f t="shared" ca="1" si="26"/>
        <v>402</v>
      </c>
      <c r="G284">
        <f t="shared" ca="1" si="27"/>
        <v>299</v>
      </c>
      <c r="H284">
        <f t="shared" ca="1" si="28"/>
        <v>74.378109452736325</v>
      </c>
      <c r="I284">
        <f t="shared" ca="1" si="29"/>
        <v>94</v>
      </c>
      <c r="J284" s="2"/>
    </row>
    <row r="285" spans="1:10">
      <c r="A285">
        <v>284</v>
      </c>
      <c r="B285">
        <f t="shared" ca="1" si="24"/>
        <v>16467</v>
      </c>
      <c r="C285" s="1">
        <f t="shared" ca="1" si="25"/>
        <v>44378</v>
      </c>
      <c r="D285" t="str" cm="1">
        <f t="array" aca="1" ref="D285" ca="1">INDEX($D$2:$D$5,RANDBETWEEN(1,ROWS($D$2:$D$5)),1)</f>
        <v>Open</v>
      </c>
      <c r="E285" t="str" cm="1">
        <f t="array" aca="1" ref="E285" ca="1">INDEX($E$2:$E$10,RANDBETWEEN(1,ROWS($E$2:$E$10)),1)</f>
        <v>Tamara Moreno</v>
      </c>
      <c r="F285">
        <f t="shared" ca="1" si="26"/>
        <v>385</v>
      </c>
      <c r="G285">
        <f t="shared" ca="1" si="27"/>
        <v>376</v>
      </c>
      <c r="H285">
        <f t="shared" ca="1" si="28"/>
        <v>97.662337662337663</v>
      </c>
      <c r="I285">
        <f t="shared" ca="1" si="29"/>
        <v>86</v>
      </c>
      <c r="J285" s="2"/>
    </row>
    <row r="286" spans="1:10">
      <c r="A286">
        <v>285</v>
      </c>
      <c r="B286">
        <f t="shared" ca="1" si="24"/>
        <v>39772</v>
      </c>
      <c r="C286" s="1">
        <f t="shared" ca="1" si="25"/>
        <v>44349</v>
      </c>
      <c r="D286" t="str" cm="1">
        <f t="array" aca="1" ref="D286" ca="1">INDEX($D$2:$D$5,RANDBETWEEN(1,ROWS($D$2:$D$5)),1)</f>
        <v>Escalated</v>
      </c>
      <c r="E286" t="str" cm="1">
        <f t="array" aca="1" ref="E286" ca="1">INDEX($E$2:$E$10,RANDBETWEEN(1,ROWS($E$2:$E$10)),1)</f>
        <v>Edmund Marshall</v>
      </c>
      <c r="F286">
        <f t="shared" ca="1" si="26"/>
        <v>415</v>
      </c>
      <c r="G286">
        <f t="shared" ca="1" si="27"/>
        <v>323</v>
      </c>
      <c r="H286">
        <f t="shared" ca="1" si="28"/>
        <v>77.831325301204828</v>
      </c>
      <c r="I286">
        <f t="shared" ca="1" si="29"/>
        <v>91</v>
      </c>
      <c r="J286" s="2"/>
    </row>
    <row r="287" spans="1:10">
      <c r="A287">
        <v>286</v>
      </c>
      <c r="B287">
        <f t="shared" ca="1" si="24"/>
        <v>40635</v>
      </c>
      <c r="C287" s="1">
        <f t="shared" ca="1" si="25"/>
        <v>44105</v>
      </c>
      <c r="D287" t="str" cm="1">
        <f t="array" aca="1" ref="D287" ca="1">INDEX($D$2:$D$5,RANDBETWEEN(1,ROWS($D$2:$D$5)),1)</f>
        <v>Solved</v>
      </c>
      <c r="E287" t="str" cm="1">
        <f t="array" aca="1" ref="E287" ca="1">INDEX($E$2:$E$10,RANDBETWEEN(1,ROWS($E$2:$E$10)),1)</f>
        <v>Hubert Castillo</v>
      </c>
      <c r="F287">
        <f t="shared" ca="1" si="26"/>
        <v>420</v>
      </c>
      <c r="G287">
        <f t="shared" ca="1" si="27"/>
        <v>266</v>
      </c>
      <c r="H287">
        <f t="shared" ca="1" si="28"/>
        <v>63.333333333333329</v>
      </c>
      <c r="I287">
        <f t="shared" ca="1" si="29"/>
        <v>95</v>
      </c>
      <c r="J287" s="2"/>
    </row>
    <row r="288" spans="1:10">
      <c r="A288">
        <v>287</v>
      </c>
      <c r="B288">
        <f t="shared" ca="1" si="24"/>
        <v>31184</v>
      </c>
      <c r="C288" s="1">
        <f t="shared" ca="1" si="25"/>
        <v>44237</v>
      </c>
      <c r="D288" t="str" cm="1">
        <f t="array" aca="1" ref="D288" ca="1">INDEX($D$2:$D$5,RANDBETWEEN(1,ROWS($D$2:$D$5)),1)</f>
        <v>Unassigned</v>
      </c>
      <c r="E288" t="str" cm="1">
        <f t="array" aca="1" ref="E288" ca="1">INDEX($E$2:$E$10,RANDBETWEEN(1,ROWS($E$2:$E$10)),1)</f>
        <v>Wendy Hicks</v>
      </c>
      <c r="F288">
        <f t="shared" ca="1" si="26"/>
        <v>416</v>
      </c>
      <c r="G288">
        <f t="shared" ca="1" si="27"/>
        <v>283</v>
      </c>
      <c r="H288">
        <f t="shared" ca="1" si="28"/>
        <v>68.02884615384616</v>
      </c>
      <c r="I288">
        <f t="shared" ca="1" si="29"/>
        <v>91</v>
      </c>
      <c r="J288" s="2"/>
    </row>
    <row r="289" spans="1:10">
      <c r="A289">
        <v>288</v>
      </c>
      <c r="B289">
        <f t="shared" ca="1" si="24"/>
        <v>36666</v>
      </c>
      <c r="C289" s="1">
        <f t="shared" ca="1" si="25"/>
        <v>44333</v>
      </c>
      <c r="D289" t="str" cm="1">
        <f t="array" aca="1" ref="D289" ca="1">INDEX($D$2:$D$5,RANDBETWEEN(1,ROWS($D$2:$D$5)),1)</f>
        <v>Escalated</v>
      </c>
      <c r="E289" t="str" cm="1">
        <f t="array" aca="1" ref="E289" ca="1">INDEX($E$2:$E$10,RANDBETWEEN(1,ROWS($E$2:$E$10)),1)</f>
        <v>Jesus Bass</v>
      </c>
      <c r="F289">
        <f t="shared" ca="1" si="26"/>
        <v>399</v>
      </c>
      <c r="G289">
        <f t="shared" ca="1" si="27"/>
        <v>317</v>
      </c>
      <c r="H289">
        <f t="shared" ca="1" si="28"/>
        <v>79.448621553884706</v>
      </c>
      <c r="I289">
        <f t="shared" ca="1" si="29"/>
        <v>92</v>
      </c>
    </row>
    <row r="290" spans="1:10">
      <c r="A290">
        <v>289</v>
      </c>
      <c r="B290">
        <f t="shared" ca="1" si="24"/>
        <v>34803</v>
      </c>
      <c r="C290" s="1">
        <f t="shared" ca="1" si="25"/>
        <v>44301</v>
      </c>
      <c r="D290" t="str" cm="1">
        <f t="array" aca="1" ref="D290" ca="1">INDEX($D$2:$D$5,RANDBETWEEN(1,ROWS($D$2:$D$5)),1)</f>
        <v>Escalated</v>
      </c>
      <c r="E290" t="str" cm="1">
        <f t="array" aca="1" ref="E290" ca="1">INDEX($E$2:$E$10,RANDBETWEEN(1,ROWS($E$2:$E$10)),1)</f>
        <v>Amos Rivera</v>
      </c>
      <c r="F290">
        <f t="shared" ca="1" si="26"/>
        <v>410</v>
      </c>
      <c r="G290">
        <f t="shared" ca="1" si="27"/>
        <v>336</v>
      </c>
      <c r="H290">
        <f t="shared" ca="1" si="28"/>
        <v>81.951219512195124</v>
      </c>
      <c r="I290">
        <f t="shared" ca="1" si="29"/>
        <v>85</v>
      </c>
      <c r="J290" s="2"/>
    </row>
    <row r="291" spans="1:10">
      <c r="A291">
        <v>290</v>
      </c>
      <c r="B291">
        <f t="shared" ca="1" si="24"/>
        <v>14887</v>
      </c>
      <c r="C291" s="1">
        <f t="shared" ca="1" si="25"/>
        <v>44140</v>
      </c>
      <c r="D291" t="str" cm="1">
        <f t="array" aca="1" ref="D291" ca="1">INDEX($D$2:$D$5,RANDBETWEEN(1,ROWS($D$2:$D$5)),1)</f>
        <v>Open</v>
      </c>
      <c r="E291" t="str" cm="1">
        <f t="array" aca="1" ref="E291" ca="1">INDEX($E$2:$E$10,RANDBETWEEN(1,ROWS($E$2:$E$10)),1)</f>
        <v>Pat Phelps</v>
      </c>
      <c r="F291">
        <f t="shared" ca="1" si="26"/>
        <v>400</v>
      </c>
      <c r="G291">
        <f t="shared" ca="1" si="27"/>
        <v>253</v>
      </c>
      <c r="H291">
        <f t="shared" ca="1" si="28"/>
        <v>63.249999999999993</v>
      </c>
      <c r="I291">
        <f t="shared" ca="1" si="29"/>
        <v>93</v>
      </c>
      <c r="J291" s="2"/>
    </row>
    <row r="292" spans="1:10">
      <c r="A292">
        <v>291</v>
      </c>
      <c r="B292">
        <f t="shared" ca="1" si="24"/>
        <v>27842</v>
      </c>
      <c r="C292" s="1">
        <f t="shared" ca="1" si="25"/>
        <v>44239</v>
      </c>
      <c r="D292" t="str" cm="1">
        <f t="array" aca="1" ref="D292" ca="1">INDEX($D$2:$D$5,RANDBETWEEN(1,ROWS($D$2:$D$5)),1)</f>
        <v>Solved</v>
      </c>
      <c r="E292" t="str" cm="1">
        <f t="array" aca="1" ref="E292" ca="1">INDEX($E$2:$E$10,RANDBETWEEN(1,ROWS($E$2:$E$10)),1)</f>
        <v>Wendy Hicks</v>
      </c>
      <c r="F292">
        <f t="shared" ca="1" si="26"/>
        <v>414</v>
      </c>
      <c r="G292">
        <f t="shared" ca="1" si="27"/>
        <v>311</v>
      </c>
      <c r="H292">
        <f t="shared" ca="1" si="28"/>
        <v>75.120772946859901</v>
      </c>
      <c r="I292">
        <f t="shared" ca="1" si="29"/>
        <v>94</v>
      </c>
      <c r="J292" s="2"/>
    </row>
    <row r="293" spans="1:10">
      <c r="A293">
        <v>292</v>
      </c>
      <c r="B293">
        <f t="shared" ca="1" si="24"/>
        <v>45917</v>
      </c>
      <c r="C293" s="1">
        <f t="shared" ca="1" si="25"/>
        <v>44174</v>
      </c>
      <c r="D293" t="str" cm="1">
        <f t="array" aca="1" ref="D293" ca="1">INDEX($D$2:$D$5,RANDBETWEEN(1,ROWS($D$2:$D$5)),1)</f>
        <v>Solved</v>
      </c>
      <c r="E293" t="str" cm="1">
        <f t="array" aca="1" ref="E293" ca="1">INDEX($E$2:$E$10,RANDBETWEEN(1,ROWS($E$2:$E$10)),1)</f>
        <v>Tamara Moreno</v>
      </c>
      <c r="F293">
        <f t="shared" ca="1" si="26"/>
        <v>402</v>
      </c>
      <c r="G293">
        <f t="shared" ca="1" si="27"/>
        <v>338</v>
      </c>
      <c r="H293">
        <f t="shared" ca="1" si="28"/>
        <v>84.079601990049753</v>
      </c>
      <c r="I293">
        <f t="shared" ca="1" si="29"/>
        <v>87</v>
      </c>
      <c r="J293" s="2"/>
    </row>
    <row r="294" spans="1:10">
      <c r="A294">
        <v>293</v>
      </c>
      <c r="B294">
        <f t="shared" ca="1" si="24"/>
        <v>49324</v>
      </c>
      <c r="C294" s="1">
        <f t="shared" ca="1" si="25"/>
        <v>44120</v>
      </c>
      <c r="D294" t="str" cm="1">
        <f t="array" aca="1" ref="D294" ca="1">INDEX($D$2:$D$5,RANDBETWEEN(1,ROWS($D$2:$D$5)),1)</f>
        <v>Unassigned</v>
      </c>
      <c r="E294" t="str" cm="1">
        <f t="array" aca="1" ref="E294" ca="1">INDEX($E$2:$E$10,RANDBETWEEN(1,ROWS($E$2:$E$10)),1)</f>
        <v>Jesus Bass</v>
      </c>
      <c r="F294">
        <f t="shared" ca="1" si="26"/>
        <v>388</v>
      </c>
      <c r="G294">
        <f t="shared" ca="1" si="27"/>
        <v>253</v>
      </c>
      <c r="H294">
        <f t="shared" ca="1" si="28"/>
        <v>65.206185567010309</v>
      </c>
      <c r="I294">
        <f t="shared" ca="1" si="29"/>
        <v>85</v>
      </c>
    </row>
    <row r="295" spans="1:10">
      <c r="A295">
        <v>294</v>
      </c>
      <c r="B295">
        <f t="shared" ca="1" si="24"/>
        <v>35909</v>
      </c>
      <c r="C295" s="1">
        <f t="shared" ca="1" si="25"/>
        <v>44118</v>
      </c>
      <c r="D295" t="str" cm="1">
        <f t="array" aca="1" ref="D295" ca="1">INDEX($D$2:$D$5,RANDBETWEEN(1,ROWS($D$2:$D$5)),1)</f>
        <v>Open</v>
      </c>
      <c r="E295" t="str" cm="1">
        <f t="array" aca="1" ref="E295" ca="1">INDEX($E$2:$E$10,RANDBETWEEN(1,ROWS($E$2:$E$10)),1)</f>
        <v>Hubert Castillo</v>
      </c>
      <c r="F295">
        <f t="shared" ca="1" si="26"/>
        <v>406</v>
      </c>
      <c r="G295">
        <f t="shared" ca="1" si="27"/>
        <v>271</v>
      </c>
      <c r="H295">
        <f t="shared" ca="1" si="28"/>
        <v>66.748768472906406</v>
      </c>
      <c r="I295">
        <f t="shared" ca="1" si="29"/>
        <v>91</v>
      </c>
      <c r="J295" s="2"/>
    </row>
    <row r="296" spans="1:10">
      <c r="A296">
        <v>295</v>
      </c>
      <c r="B296">
        <f t="shared" ca="1" si="24"/>
        <v>15976</v>
      </c>
      <c r="C296" s="1">
        <f t="shared" ca="1" si="25"/>
        <v>44369</v>
      </c>
      <c r="D296" t="str" cm="1">
        <f t="array" aca="1" ref="D296" ca="1">INDEX($D$2:$D$5,RANDBETWEEN(1,ROWS($D$2:$D$5)),1)</f>
        <v>Open</v>
      </c>
      <c r="E296" t="str" cm="1">
        <f t="array" aca="1" ref="E296" ca="1">INDEX($E$2:$E$10,RANDBETWEEN(1,ROWS($E$2:$E$10)),1)</f>
        <v>Edmund Marshall</v>
      </c>
      <c r="F296">
        <f t="shared" ca="1" si="26"/>
        <v>408</v>
      </c>
      <c r="G296">
        <f t="shared" ca="1" si="27"/>
        <v>338</v>
      </c>
      <c r="H296">
        <f t="shared" ca="1" si="28"/>
        <v>82.843137254901961</v>
      </c>
      <c r="I296">
        <f t="shared" ca="1" si="29"/>
        <v>89</v>
      </c>
    </row>
    <row r="297" spans="1:10">
      <c r="A297">
        <v>296</v>
      </c>
      <c r="B297">
        <f t="shared" ca="1" si="24"/>
        <v>46078</v>
      </c>
      <c r="C297" s="1">
        <f t="shared" ca="1" si="25"/>
        <v>44013</v>
      </c>
      <c r="D297" t="str" cm="1">
        <f t="array" aca="1" ref="D297" ca="1">INDEX($D$2:$D$5,RANDBETWEEN(1,ROWS($D$2:$D$5)),1)</f>
        <v>Solved</v>
      </c>
      <c r="E297" t="str" cm="1">
        <f t="array" aca="1" ref="E297" ca="1">INDEX($E$2:$E$10,RANDBETWEEN(1,ROWS($E$2:$E$10)),1)</f>
        <v>Edmund Marshall</v>
      </c>
      <c r="F297">
        <f t="shared" ca="1" si="26"/>
        <v>400</v>
      </c>
      <c r="G297">
        <f t="shared" ca="1" si="27"/>
        <v>283</v>
      </c>
      <c r="H297">
        <f t="shared" ca="1" si="28"/>
        <v>70.75</v>
      </c>
      <c r="I297">
        <f t="shared" ca="1" si="29"/>
        <v>90</v>
      </c>
      <c r="J297" s="2"/>
    </row>
    <row r="298" spans="1:10">
      <c r="A298">
        <v>297</v>
      </c>
      <c r="B298">
        <f t="shared" ca="1" si="24"/>
        <v>31855</v>
      </c>
      <c r="C298" s="1">
        <f t="shared" ca="1" si="25"/>
        <v>44327</v>
      </c>
      <c r="D298" t="str" cm="1">
        <f t="array" aca="1" ref="D298" ca="1">INDEX($D$2:$D$5,RANDBETWEEN(1,ROWS($D$2:$D$5)),1)</f>
        <v>Escalated</v>
      </c>
      <c r="E298" t="str" cm="1">
        <f t="array" aca="1" ref="E298" ca="1">INDEX($E$2:$E$10,RANDBETWEEN(1,ROWS($E$2:$E$10)),1)</f>
        <v>Amos Rivera</v>
      </c>
      <c r="F298">
        <f t="shared" ca="1" si="26"/>
        <v>393</v>
      </c>
      <c r="G298">
        <f t="shared" ca="1" si="27"/>
        <v>279</v>
      </c>
      <c r="H298">
        <f t="shared" ca="1" si="28"/>
        <v>70.992366412213741</v>
      </c>
      <c r="I298">
        <f t="shared" ca="1" si="29"/>
        <v>94</v>
      </c>
      <c r="J298" s="2"/>
    </row>
    <row r="299" spans="1:10">
      <c r="A299">
        <v>298</v>
      </c>
      <c r="B299">
        <f t="shared" ca="1" si="24"/>
        <v>28177</v>
      </c>
      <c r="C299" s="1">
        <f t="shared" ca="1" si="25"/>
        <v>44309</v>
      </c>
      <c r="D299" t="str" cm="1">
        <f t="array" aca="1" ref="D299" ca="1">INDEX($D$2:$D$5,RANDBETWEEN(1,ROWS($D$2:$D$5)),1)</f>
        <v>Open</v>
      </c>
      <c r="E299" t="str" cm="1">
        <f t="array" aca="1" ref="E299" ca="1">INDEX($E$2:$E$10,RANDBETWEEN(1,ROWS($E$2:$E$10)),1)</f>
        <v>Tamara Moreno</v>
      </c>
      <c r="F299">
        <f t="shared" ca="1" si="26"/>
        <v>382</v>
      </c>
      <c r="G299">
        <f t="shared" ca="1" si="27"/>
        <v>328</v>
      </c>
      <c r="H299">
        <f t="shared" ca="1" si="28"/>
        <v>85.863874345549746</v>
      </c>
      <c r="I299">
        <f t="shared" ca="1" si="29"/>
        <v>86</v>
      </c>
      <c r="J299" s="2"/>
    </row>
    <row r="300" spans="1:10">
      <c r="A300">
        <v>299</v>
      </c>
      <c r="B300">
        <f t="shared" ca="1" si="24"/>
        <v>33501</v>
      </c>
      <c r="C300" s="1">
        <f t="shared" ca="1" si="25"/>
        <v>44088</v>
      </c>
      <c r="D300" t="str" cm="1">
        <f t="array" aca="1" ref="D300" ca="1">INDEX($D$2:$D$5,RANDBETWEEN(1,ROWS($D$2:$D$5)),1)</f>
        <v>Open</v>
      </c>
      <c r="E300" t="str" cm="1">
        <f t="array" aca="1" ref="E300" ca="1">INDEX($E$2:$E$10,RANDBETWEEN(1,ROWS($E$2:$E$10)),1)</f>
        <v>Julio Pierce</v>
      </c>
      <c r="F300">
        <f t="shared" ca="1" si="26"/>
        <v>390</v>
      </c>
      <c r="G300">
        <f t="shared" ca="1" si="27"/>
        <v>278</v>
      </c>
      <c r="H300">
        <f t="shared" ca="1" si="28"/>
        <v>71.282051282051285</v>
      </c>
      <c r="I300">
        <f t="shared" ca="1" si="29"/>
        <v>93</v>
      </c>
    </row>
    <row r="301" spans="1:10">
      <c r="A301">
        <v>300</v>
      </c>
      <c r="B301">
        <f t="shared" ca="1" si="24"/>
        <v>34950</v>
      </c>
      <c r="C301" s="1">
        <f t="shared" ca="1" si="25"/>
        <v>44362</v>
      </c>
      <c r="D301" t="str" cm="1">
        <f t="array" aca="1" ref="D301" ca="1">INDEX($D$2:$D$5,RANDBETWEEN(1,ROWS($D$2:$D$5)),1)</f>
        <v>Open</v>
      </c>
      <c r="E301" t="str" cm="1">
        <f t="array" aca="1" ref="E301" ca="1">INDEX($E$2:$E$10,RANDBETWEEN(1,ROWS($E$2:$E$10)),1)</f>
        <v>Pat Phelps</v>
      </c>
      <c r="F301">
        <f t="shared" ca="1" si="26"/>
        <v>415</v>
      </c>
      <c r="G301">
        <f t="shared" ca="1" si="27"/>
        <v>331</v>
      </c>
      <c r="H301">
        <f t="shared" ca="1" si="28"/>
        <v>79.759036144578317</v>
      </c>
      <c r="I301">
        <f t="shared" ca="1" si="29"/>
        <v>91</v>
      </c>
      <c r="J301" s="2"/>
    </row>
    <row r="302" spans="1:10">
      <c r="A302">
        <v>301</v>
      </c>
      <c r="B302">
        <f t="shared" ca="1" si="24"/>
        <v>40547</v>
      </c>
      <c r="C302" s="1">
        <f t="shared" ca="1" si="25"/>
        <v>44185</v>
      </c>
      <c r="D302" t="str" cm="1">
        <f t="array" aca="1" ref="D302" ca="1">INDEX($D$2:$D$5,RANDBETWEEN(1,ROWS($D$2:$D$5)),1)</f>
        <v>Escalated</v>
      </c>
      <c r="E302" t="str" cm="1">
        <f t="array" aca="1" ref="E302" ca="1">INDEX($E$2:$E$10,RANDBETWEEN(1,ROWS($E$2:$E$10)),1)</f>
        <v>Julio Pierce</v>
      </c>
      <c r="F302">
        <f t="shared" ca="1" si="26"/>
        <v>410</v>
      </c>
      <c r="G302">
        <f t="shared" ca="1" si="27"/>
        <v>277</v>
      </c>
      <c r="H302">
        <f t="shared" ca="1" si="28"/>
        <v>67.560975609756099</v>
      </c>
      <c r="I302">
        <f t="shared" ca="1" si="29"/>
        <v>95</v>
      </c>
      <c r="J302" s="2"/>
    </row>
    <row r="303" spans="1:10">
      <c r="A303">
        <v>302</v>
      </c>
      <c r="B303">
        <f t="shared" ca="1" si="24"/>
        <v>14357</v>
      </c>
      <c r="C303" s="1">
        <f t="shared" ca="1" si="25"/>
        <v>44363</v>
      </c>
      <c r="D303" t="str" cm="1">
        <f t="array" aca="1" ref="D303" ca="1">INDEX($D$2:$D$5,RANDBETWEEN(1,ROWS($D$2:$D$5)),1)</f>
        <v>Open</v>
      </c>
      <c r="E303" t="str" cm="1">
        <f t="array" aca="1" ref="E303" ca="1">INDEX($E$2:$E$10,RANDBETWEEN(1,ROWS($E$2:$E$10)),1)</f>
        <v>Jesus Bass</v>
      </c>
      <c r="F303">
        <f t="shared" ca="1" si="26"/>
        <v>382</v>
      </c>
      <c r="G303">
        <f t="shared" ca="1" si="27"/>
        <v>300</v>
      </c>
      <c r="H303">
        <f t="shared" ca="1" si="28"/>
        <v>78.534031413612567</v>
      </c>
      <c r="I303">
        <f t="shared" ca="1" si="29"/>
        <v>86</v>
      </c>
    </row>
    <row r="304" spans="1:10">
      <c r="A304">
        <v>303</v>
      </c>
      <c r="B304">
        <f t="shared" ca="1" si="24"/>
        <v>45222</v>
      </c>
      <c r="C304" s="1">
        <f t="shared" ca="1" si="25"/>
        <v>44290</v>
      </c>
      <c r="D304" t="str" cm="1">
        <f t="array" aca="1" ref="D304" ca="1">INDEX($D$2:$D$5,RANDBETWEEN(1,ROWS($D$2:$D$5)),1)</f>
        <v>Solved</v>
      </c>
      <c r="E304" t="str" cm="1">
        <f t="array" aca="1" ref="E304" ca="1">INDEX($E$2:$E$10,RANDBETWEEN(1,ROWS($E$2:$E$10)),1)</f>
        <v>Hubert Castillo</v>
      </c>
      <c r="F304">
        <f t="shared" ca="1" si="26"/>
        <v>420</v>
      </c>
      <c r="G304">
        <f t="shared" ca="1" si="27"/>
        <v>255</v>
      </c>
      <c r="H304">
        <f t="shared" ca="1" si="28"/>
        <v>60.714285714285708</v>
      </c>
      <c r="I304">
        <f t="shared" ca="1" si="29"/>
        <v>85</v>
      </c>
      <c r="J304" s="2"/>
    </row>
    <row r="305" spans="1:10">
      <c r="A305">
        <v>304</v>
      </c>
      <c r="B305">
        <f t="shared" ca="1" si="24"/>
        <v>17258</v>
      </c>
      <c r="C305" s="1">
        <f t="shared" ca="1" si="25"/>
        <v>44192</v>
      </c>
      <c r="D305" t="str" cm="1">
        <f t="array" aca="1" ref="D305" ca="1">INDEX($D$2:$D$5,RANDBETWEEN(1,ROWS($D$2:$D$5)),1)</f>
        <v>Open</v>
      </c>
      <c r="E305" t="str" cm="1">
        <f t="array" aca="1" ref="E305" ca="1">INDEX($E$2:$E$10,RANDBETWEEN(1,ROWS($E$2:$E$10)),1)</f>
        <v>Julio Pierce</v>
      </c>
      <c r="F305">
        <f t="shared" ca="1" si="26"/>
        <v>385</v>
      </c>
      <c r="G305">
        <f t="shared" ca="1" si="27"/>
        <v>325</v>
      </c>
      <c r="H305">
        <f t="shared" ca="1" si="28"/>
        <v>84.415584415584405</v>
      </c>
      <c r="I305">
        <f t="shared" ca="1" si="29"/>
        <v>95</v>
      </c>
      <c r="J305" s="2"/>
    </row>
    <row r="306" spans="1:10">
      <c r="A306">
        <v>305</v>
      </c>
      <c r="B306">
        <f t="shared" ca="1" si="24"/>
        <v>18696</v>
      </c>
      <c r="C306" s="1">
        <f t="shared" ca="1" si="25"/>
        <v>44338</v>
      </c>
      <c r="D306" t="str" cm="1">
        <f t="array" aca="1" ref="D306" ca="1">INDEX($D$2:$D$5,RANDBETWEEN(1,ROWS($D$2:$D$5)),1)</f>
        <v>Unassigned</v>
      </c>
      <c r="E306" t="str" cm="1">
        <f t="array" aca="1" ref="E306" ca="1">INDEX($E$2:$E$10,RANDBETWEEN(1,ROWS($E$2:$E$10)),1)</f>
        <v>Wendy Hicks</v>
      </c>
      <c r="F306">
        <f t="shared" ca="1" si="26"/>
        <v>395</v>
      </c>
      <c r="G306">
        <f t="shared" ca="1" si="27"/>
        <v>344</v>
      </c>
      <c r="H306">
        <f t="shared" ca="1" si="28"/>
        <v>87.088607594936704</v>
      </c>
      <c r="I306">
        <f t="shared" ca="1" si="29"/>
        <v>95</v>
      </c>
      <c r="J306" s="2"/>
    </row>
    <row r="307" spans="1:10">
      <c r="A307">
        <v>306</v>
      </c>
      <c r="B307">
        <f t="shared" ca="1" si="24"/>
        <v>42687</v>
      </c>
      <c r="C307" s="1">
        <f t="shared" ca="1" si="25"/>
        <v>44202</v>
      </c>
      <c r="D307" t="str" cm="1">
        <f t="array" aca="1" ref="D307" ca="1">INDEX($D$2:$D$5,RANDBETWEEN(1,ROWS($D$2:$D$5)),1)</f>
        <v>Escalated</v>
      </c>
      <c r="E307" t="str" cm="1">
        <f t="array" aca="1" ref="E307" ca="1">INDEX($E$2:$E$10,RANDBETWEEN(1,ROWS($E$2:$E$10)),1)</f>
        <v>Tamara Moreno</v>
      </c>
      <c r="F307">
        <f t="shared" ca="1" si="26"/>
        <v>385</v>
      </c>
      <c r="G307">
        <f t="shared" ca="1" si="27"/>
        <v>380</v>
      </c>
      <c r="H307">
        <f t="shared" ca="1" si="28"/>
        <v>98.701298701298697</v>
      </c>
      <c r="I307">
        <f t="shared" ca="1" si="29"/>
        <v>87</v>
      </c>
    </row>
    <row r="308" spans="1:10">
      <c r="A308">
        <v>307</v>
      </c>
      <c r="B308">
        <f t="shared" ca="1" si="24"/>
        <v>30647</v>
      </c>
      <c r="C308" s="1">
        <f t="shared" ca="1" si="25"/>
        <v>44134</v>
      </c>
      <c r="D308" t="str" cm="1">
        <f t="array" aca="1" ref="D308" ca="1">INDEX($D$2:$D$5,RANDBETWEEN(1,ROWS($D$2:$D$5)),1)</f>
        <v>Solved</v>
      </c>
      <c r="E308" t="str" cm="1">
        <f t="array" aca="1" ref="E308" ca="1">INDEX($E$2:$E$10,RANDBETWEEN(1,ROWS($E$2:$E$10)),1)</f>
        <v>Jesus Bass</v>
      </c>
      <c r="F308">
        <f t="shared" ca="1" si="26"/>
        <v>388</v>
      </c>
      <c r="G308">
        <f t="shared" ca="1" si="27"/>
        <v>284</v>
      </c>
      <c r="H308">
        <f t="shared" ca="1" si="28"/>
        <v>73.19587628865979</v>
      </c>
      <c r="I308">
        <f t="shared" ca="1" si="29"/>
        <v>93</v>
      </c>
    </row>
    <row r="309" spans="1:10">
      <c r="A309">
        <v>308</v>
      </c>
      <c r="B309">
        <f t="shared" ca="1" si="24"/>
        <v>25517</v>
      </c>
      <c r="C309" s="1">
        <f t="shared" ca="1" si="25"/>
        <v>44087</v>
      </c>
      <c r="D309" t="str" cm="1">
        <f t="array" aca="1" ref="D309" ca="1">INDEX($D$2:$D$5,RANDBETWEEN(1,ROWS($D$2:$D$5)),1)</f>
        <v>Solved</v>
      </c>
      <c r="E309" t="str" cm="1">
        <f t="array" aca="1" ref="E309" ca="1">INDEX($E$2:$E$10,RANDBETWEEN(1,ROWS($E$2:$E$10)),1)</f>
        <v>Tamara Moreno</v>
      </c>
      <c r="F309">
        <f t="shared" ca="1" si="26"/>
        <v>410</v>
      </c>
      <c r="G309">
        <f t="shared" ca="1" si="27"/>
        <v>281</v>
      </c>
      <c r="H309">
        <f t="shared" ca="1" si="28"/>
        <v>68.536585365853668</v>
      </c>
      <c r="I309">
        <f t="shared" ca="1" si="29"/>
        <v>90</v>
      </c>
      <c r="J309" s="2"/>
    </row>
    <row r="310" spans="1:10">
      <c r="A310">
        <v>309</v>
      </c>
      <c r="B310">
        <f t="shared" ca="1" si="24"/>
        <v>40020</v>
      </c>
      <c r="C310" s="1">
        <f t="shared" ca="1" si="25"/>
        <v>44167</v>
      </c>
      <c r="D310" t="str" cm="1">
        <f t="array" aca="1" ref="D310" ca="1">INDEX($D$2:$D$5,RANDBETWEEN(1,ROWS($D$2:$D$5)),1)</f>
        <v>Unassigned</v>
      </c>
      <c r="E310" t="str" cm="1">
        <f t="array" aca="1" ref="E310" ca="1">INDEX($E$2:$E$10,RANDBETWEEN(1,ROWS($E$2:$E$10)),1)</f>
        <v>Pat Phelps</v>
      </c>
      <c r="F310">
        <f t="shared" ca="1" si="26"/>
        <v>386</v>
      </c>
      <c r="G310">
        <f t="shared" ca="1" si="27"/>
        <v>320</v>
      </c>
      <c r="H310">
        <f t="shared" ca="1" si="28"/>
        <v>82.901554404145074</v>
      </c>
      <c r="I310">
        <f t="shared" ca="1" si="29"/>
        <v>87</v>
      </c>
      <c r="J310" s="2"/>
    </row>
    <row r="311" spans="1:10">
      <c r="A311">
        <v>310</v>
      </c>
      <c r="B311">
        <f t="shared" ca="1" si="24"/>
        <v>47010</v>
      </c>
      <c r="C311" s="1">
        <f t="shared" ca="1" si="25"/>
        <v>44355</v>
      </c>
      <c r="D311" t="str" cm="1">
        <f t="array" aca="1" ref="D311" ca="1">INDEX($D$2:$D$5,RANDBETWEEN(1,ROWS($D$2:$D$5)),1)</f>
        <v>Solved</v>
      </c>
      <c r="E311" t="str" cm="1">
        <f t="array" aca="1" ref="E311" ca="1">INDEX($E$2:$E$10,RANDBETWEEN(1,ROWS($E$2:$E$10)),1)</f>
        <v>Julio Pierce</v>
      </c>
      <c r="F311">
        <f t="shared" ca="1" si="26"/>
        <v>393</v>
      </c>
      <c r="G311">
        <f t="shared" ca="1" si="27"/>
        <v>286</v>
      </c>
      <c r="H311">
        <f t="shared" ca="1" si="28"/>
        <v>72.773536895674297</v>
      </c>
      <c r="I311">
        <f t="shared" ca="1" si="29"/>
        <v>95</v>
      </c>
      <c r="J311" s="2"/>
    </row>
    <row r="312" spans="1:10">
      <c r="A312">
        <v>311</v>
      </c>
      <c r="B312">
        <f t="shared" ca="1" si="24"/>
        <v>42058</v>
      </c>
      <c r="C312" s="1">
        <f t="shared" ca="1" si="25"/>
        <v>44299</v>
      </c>
      <c r="D312" t="str" cm="1">
        <f t="array" aca="1" ref="D312" ca="1">INDEX($D$2:$D$5,RANDBETWEEN(1,ROWS($D$2:$D$5)),1)</f>
        <v>Solved</v>
      </c>
      <c r="E312" t="str" cm="1">
        <f t="array" aca="1" ref="E312" ca="1">INDEX($E$2:$E$10,RANDBETWEEN(1,ROWS($E$2:$E$10)),1)</f>
        <v>Pat Phelps</v>
      </c>
      <c r="F312">
        <f t="shared" ca="1" si="26"/>
        <v>409</v>
      </c>
      <c r="G312">
        <f t="shared" ca="1" si="27"/>
        <v>282</v>
      </c>
      <c r="H312">
        <f t="shared" ca="1" si="28"/>
        <v>68.948655256723711</v>
      </c>
      <c r="I312">
        <f t="shared" ca="1" si="29"/>
        <v>87</v>
      </c>
      <c r="J312" s="2"/>
    </row>
    <row r="313" spans="1:10">
      <c r="A313">
        <v>312</v>
      </c>
      <c r="B313">
        <f t="shared" ca="1" si="24"/>
        <v>18458</v>
      </c>
      <c r="C313" s="1">
        <f t="shared" ca="1" si="25"/>
        <v>44363</v>
      </c>
      <c r="D313" t="str" cm="1">
        <f t="array" aca="1" ref="D313" ca="1">INDEX($D$2:$D$5,RANDBETWEEN(1,ROWS($D$2:$D$5)),1)</f>
        <v>Escalated</v>
      </c>
      <c r="E313" t="str" cm="1">
        <f t="array" aca="1" ref="E313" ca="1">INDEX($E$2:$E$10,RANDBETWEEN(1,ROWS($E$2:$E$10)),1)</f>
        <v>Edmund Marshall</v>
      </c>
      <c r="F313">
        <f t="shared" ca="1" si="26"/>
        <v>400</v>
      </c>
      <c r="G313">
        <f t="shared" ca="1" si="27"/>
        <v>376</v>
      </c>
      <c r="H313">
        <f t="shared" ca="1" si="28"/>
        <v>94</v>
      </c>
      <c r="I313">
        <f t="shared" ca="1" si="29"/>
        <v>87</v>
      </c>
      <c r="J313" s="2"/>
    </row>
    <row r="314" spans="1:10">
      <c r="A314">
        <v>313</v>
      </c>
      <c r="B314">
        <f t="shared" ca="1" si="24"/>
        <v>24997</v>
      </c>
      <c r="C314" s="1">
        <f t="shared" ca="1" si="25"/>
        <v>44138</v>
      </c>
      <c r="D314" t="str" cm="1">
        <f t="array" aca="1" ref="D314" ca="1">INDEX($D$2:$D$5,RANDBETWEEN(1,ROWS($D$2:$D$5)),1)</f>
        <v>Unassigned</v>
      </c>
      <c r="E314" t="str" cm="1">
        <f t="array" aca="1" ref="E314" ca="1">INDEX($E$2:$E$10,RANDBETWEEN(1,ROWS($E$2:$E$10)),1)</f>
        <v>Edmund Marshall</v>
      </c>
      <c r="F314">
        <f t="shared" ca="1" si="26"/>
        <v>399</v>
      </c>
      <c r="G314">
        <f t="shared" ca="1" si="27"/>
        <v>290</v>
      </c>
      <c r="H314">
        <f t="shared" ca="1" si="28"/>
        <v>72.681704260651628</v>
      </c>
      <c r="I314">
        <f t="shared" ca="1" si="29"/>
        <v>87</v>
      </c>
    </row>
    <row r="315" spans="1:10">
      <c r="A315">
        <v>314</v>
      </c>
      <c r="B315">
        <f t="shared" ca="1" si="24"/>
        <v>27531</v>
      </c>
      <c r="C315" s="1">
        <f t="shared" ca="1" si="25"/>
        <v>44067</v>
      </c>
      <c r="D315" t="str" cm="1">
        <f t="array" aca="1" ref="D315" ca="1">INDEX($D$2:$D$5,RANDBETWEEN(1,ROWS($D$2:$D$5)),1)</f>
        <v>Open</v>
      </c>
      <c r="E315" t="str" cm="1">
        <f t="array" aca="1" ref="E315" ca="1">INDEX($E$2:$E$10,RANDBETWEEN(1,ROWS($E$2:$E$10)),1)</f>
        <v>Jamie Norris</v>
      </c>
      <c r="F315">
        <f t="shared" ca="1" si="26"/>
        <v>380</v>
      </c>
      <c r="G315">
        <f t="shared" ca="1" si="27"/>
        <v>257</v>
      </c>
      <c r="H315">
        <f t="shared" ca="1" si="28"/>
        <v>67.631578947368425</v>
      </c>
      <c r="I315">
        <f t="shared" ca="1" si="29"/>
        <v>91</v>
      </c>
      <c r="J315" s="2"/>
    </row>
    <row r="316" spans="1:10">
      <c r="A316">
        <v>315</v>
      </c>
      <c r="B316">
        <f t="shared" ca="1" si="24"/>
        <v>30906</v>
      </c>
      <c r="C316" s="1">
        <f t="shared" ca="1" si="25"/>
        <v>43987</v>
      </c>
      <c r="D316" t="str" cm="1">
        <f t="array" aca="1" ref="D316" ca="1">INDEX($D$2:$D$5,RANDBETWEEN(1,ROWS($D$2:$D$5)),1)</f>
        <v>Escalated</v>
      </c>
      <c r="E316" t="str" cm="1">
        <f t="array" aca="1" ref="E316" ca="1">INDEX($E$2:$E$10,RANDBETWEEN(1,ROWS($E$2:$E$10)),1)</f>
        <v>Julio Pierce</v>
      </c>
      <c r="F316">
        <f t="shared" ca="1" si="26"/>
        <v>397</v>
      </c>
      <c r="G316">
        <f t="shared" ca="1" si="27"/>
        <v>252</v>
      </c>
      <c r="H316">
        <f t="shared" ca="1" si="28"/>
        <v>63.476070528967256</v>
      </c>
      <c r="I316">
        <f t="shared" ca="1" si="29"/>
        <v>94</v>
      </c>
      <c r="J316" s="2"/>
    </row>
    <row r="317" spans="1:10">
      <c r="A317">
        <v>316</v>
      </c>
      <c r="B317">
        <f t="shared" ca="1" si="24"/>
        <v>47202</v>
      </c>
      <c r="C317" s="1">
        <f t="shared" ca="1" si="25"/>
        <v>44216</v>
      </c>
      <c r="D317" t="str" cm="1">
        <f t="array" aca="1" ref="D317" ca="1">INDEX($D$2:$D$5,RANDBETWEEN(1,ROWS($D$2:$D$5)),1)</f>
        <v>Escalated</v>
      </c>
      <c r="E317" t="str" cm="1">
        <f t="array" aca="1" ref="E317" ca="1">INDEX($E$2:$E$10,RANDBETWEEN(1,ROWS($E$2:$E$10)),1)</f>
        <v>Edmund Marshall</v>
      </c>
      <c r="F317">
        <f t="shared" ca="1" si="26"/>
        <v>391</v>
      </c>
      <c r="G317">
        <f t="shared" ca="1" si="27"/>
        <v>371</v>
      </c>
      <c r="H317">
        <f t="shared" ca="1" si="28"/>
        <v>94.884910485933503</v>
      </c>
      <c r="I317">
        <f t="shared" ca="1" si="29"/>
        <v>95</v>
      </c>
      <c r="J317" s="2"/>
    </row>
    <row r="318" spans="1:10">
      <c r="A318">
        <v>317</v>
      </c>
      <c r="B318">
        <f t="shared" ca="1" si="24"/>
        <v>49400</v>
      </c>
      <c r="C318" s="1">
        <f t="shared" ca="1" si="25"/>
        <v>44122</v>
      </c>
      <c r="D318" t="str" cm="1">
        <f t="array" aca="1" ref="D318" ca="1">INDEX($D$2:$D$5,RANDBETWEEN(1,ROWS($D$2:$D$5)),1)</f>
        <v>Open</v>
      </c>
      <c r="E318" t="str" cm="1">
        <f t="array" aca="1" ref="E318" ca="1">INDEX($E$2:$E$10,RANDBETWEEN(1,ROWS($E$2:$E$10)),1)</f>
        <v>Hubert Castillo</v>
      </c>
      <c r="F318">
        <f t="shared" ca="1" si="26"/>
        <v>404</v>
      </c>
      <c r="G318">
        <f t="shared" ca="1" si="27"/>
        <v>346</v>
      </c>
      <c r="H318">
        <f t="shared" ca="1" si="28"/>
        <v>85.643564356435647</v>
      </c>
      <c r="I318">
        <f t="shared" ca="1" si="29"/>
        <v>86</v>
      </c>
      <c r="J318" s="2"/>
    </row>
    <row r="319" spans="1:10">
      <c r="A319">
        <v>318</v>
      </c>
      <c r="B319">
        <f t="shared" ca="1" si="24"/>
        <v>23164</v>
      </c>
      <c r="C319" s="1">
        <f t="shared" ca="1" si="25"/>
        <v>44129</v>
      </c>
      <c r="D319" t="str" cm="1">
        <f t="array" aca="1" ref="D319" ca="1">INDEX($D$2:$D$5,RANDBETWEEN(1,ROWS($D$2:$D$5)),1)</f>
        <v>Open</v>
      </c>
      <c r="E319" t="str" cm="1">
        <f t="array" aca="1" ref="E319" ca="1">INDEX($E$2:$E$10,RANDBETWEEN(1,ROWS($E$2:$E$10)),1)</f>
        <v>Hubert Castillo</v>
      </c>
      <c r="F319">
        <f t="shared" ca="1" si="26"/>
        <v>412</v>
      </c>
      <c r="G319">
        <f t="shared" ca="1" si="27"/>
        <v>294</v>
      </c>
      <c r="H319">
        <f t="shared" ca="1" si="28"/>
        <v>71.359223300970882</v>
      </c>
      <c r="I319">
        <f t="shared" ca="1" si="29"/>
        <v>92</v>
      </c>
      <c r="J319" s="2"/>
    </row>
    <row r="320" spans="1:10">
      <c r="A320">
        <v>319</v>
      </c>
      <c r="B320">
        <f t="shared" ca="1" si="24"/>
        <v>13253</v>
      </c>
      <c r="C320" s="1">
        <f t="shared" ca="1" si="25"/>
        <v>44152</v>
      </c>
      <c r="D320" t="str" cm="1">
        <f t="array" aca="1" ref="D320" ca="1">INDEX($D$2:$D$5,RANDBETWEEN(1,ROWS($D$2:$D$5)),1)</f>
        <v>Escalated</v>
      </c>
      <c r="E320" t="str" cm="1">
        <f t="array" aca="1" ref="E320" ca="1">INDEX($E$2:$E$10,RANDBETWEEN(1,ROWS($E$2:$E$10)),1)</f>
        <v>Tamara Moreno</v>
      </c>
      <c r="F320">
        <f t="shared" ca="1" si="26"/>
        <v>413</v>
      </c>
      <c r="G320">
        <f t="shared" ca="1" si="27"/>
        <v>319</v>
      </c>
      <c r="H320">
        <f t="shared" ca="1" si="28"/>
        <v>77.239709443099272</v>
      </c>
      <c r="I320">
        <f t="shared" ca="1" si="29"/>
        <v>89</v>
      </c>
    </row>
    <row r="321" spans="1:10">
      <c r="A321">
        <v>320</v>
      </c>
      <c r="B321">
        <f t="shared" ca="1" si="24"/>
        <v>27835</v>
      </c>
      <c r="C321" s="1">
        <f t="shared" ca="1" si="25"/>
        <v>44295</v>
      </c>
      <c r="D321" t="str" cm="1">
        <f t="array" aca="1" ref="D321" ca="1">INDEX($D$2:$D$5,RANDBETWEEN(1,ROWS($D$2:$D$5)),1)</f>
        <v>Open</v>
      </c>
      <c r="E321" t="str" cm="1">
        <f t="array" aca="1" ref="E321" ca="1">INDEX($E$2:$E$10,RANDBETWEEN(1,ROWS($E$2:$E$10)),1)</f>
        <v>Hubert Castillo</v>
      </c>
      <c r="F321">
        <f t="shared" ca="1" si="26"/>
        <v>393</v>
      </c>
      <c r="G321">
        <f t="shared" ca="1" si="27"/>
        <v>308</v>
      </c>
      <c r="H321">
        <f t="shared" ca="1" si="28"/>
        <v>78.371501272264638</v>
      </c>
      <c r="I321">
        <f t="shared" ca="1" si="29"/>
        <v>88</v>
      </c>
      <c r="J321" s="2"/>
    </row>
    <row r="322" spans="1:10">
      <c r="A322">
        <v>321</v>
      </c>
      <c r="B322">
        <f t="shared" ca="1" si="24"/>
        <v>11210</v>
      </c>
      <c r="C322" s="1">
        <f t="shared" ca="1" si="25"/>
        <v>44297</v>
      </c>
      <c r="D322" t="str" cm="1">
        <f t="array" aca="1" ref="D322" ca="1">INDEX($D$2:$D$5,RANDBETWEEN(1,ROWS($D$2:$D$5)),1)</f>
        <v>Escalated</v>
      </c>
      <c r="E322" t="str" cm="1">
        <f t="array" aca="1" ref="E322" ca="1">INDEX($E$2:$E$10,RANDBETWEEN(1,ROWS($E$2:$E$10)),1)</f>
        <v>Hubert Castillo</v>
      </c>
      <c r="F322">
        <f t="shared" ca="1" si="26"/>
        <v>420</v>
      </c>
      <c r="G322">
        <f t="shared" ca="1" si="27"/>
        <v>342</v>
      </c>
      <c r="H322">
        <f t="shared" ca="1" si="28"/>
        <v>81.428571428571431</v>
      </c>
      <c r="I322">
        <f t="shared" ca="1" si="29"/>
        <v>87</v>
      </c>
      <c r="J322" s="2"/>
    </row>
    <row r="323" spans="1:10">
      <c r="A323">
        <v>322</v>
      </c>
      <c r="B323">
        <f t="shared" ref="B323:B386" ca="1" si="30">RANDBETWEEN(10110,50150)</f>
        <v>43983</v>
      </c>
      <c r="C323" s="1">
        <f t="shared" ref="C323:C386" ca="1" si="31">RANDBETWEEN(DATE(2020,6,1),DATE(2021,7,30))</f>
        <v>44179</v>
      </c>
      <c r="D323" t="str" cm="1">
        <f t="array" aca="1" ref="D323" ca="1">INDEX($D$2:$D$5,RANDBETWEEN(1,ROWS($D$2:$D$5)),1)</f>
        <v>Solved</v>
      </c>
      <c r="E323" t="str" cm="1">
        <f t="array" aca="1" ref="E323" ca="1">INDEX($E$2:$E$10,RANDBETWEEN(1,ROWS($E$2:$E$10)),1)</f>
        <v>Julio Pierce</v>
      </c>
      <c r="F323">
        <f t="shared" ref="F323:F386" ca="1" si="32">RANDBETWEEN(380,420)</f>
        <v>398</v>
      </c>
      <c r="G323">
        <f t="shared" ref="G323:G386" ca="1" si="33">RANDBETWEEN(250,380)</f>
        <v>252</v>
      </c>
      <c r="H323">
        <f t="shared" ref="H323:H386" ca="1" si="34">G323/F323*100</f>
        <v>63.316582914572862</v>
      </c>
      <c r="I323">
        <f t="shared" ref="I323:I386" ca="1" si="35">RANDBETWEEN(85,95)</f>
        <v>89</v>
      </c>
    </row>
    <row r="324" spans="1:10">
      <c r="A324">
        <v>323</v>
      </c>
      <c r="B324">
        <f t="shared" ca="1" si="30"/>
        <v>48528</v>
      </c>
      <c r="C324" s="1">
        <f t="shared" ca="1" si="31"/>
        <v>44098</v>
      </c>
      <c r="D324" t="str" cm="1">
        <f t="array" aca="1" ref="D324" ca="1">INDEX($D$2:$D$5,RANDBETWEEN(1,ROWS($D$2:$D$5)),1)</f>
        <v>Escalated</v>
      </c>
      <c r="E324" t="str" cm="1">
        <f t="array" aca="1" ref="E324" ca="1">INDEX($E$2:$E$10,RANDBETWEEN(1,ROWS($E$2:$E$10)),1)</f>
        <v>Julio Pierce</v>
      </c>
      <c r="F324">
        <f t="shared" ca="1" si="32"/>
        <v>390</v>
      </c>
      <c r="G324">
        <f t="shared" ca="1" si="33"/>
        <v>251</v>
      </c>
      <c r="H324">
        <f t="shared" ca="1" si="34"/>
        <v>64.358974358974365</v>
      </c>
      <c r="I324">
        <f t="shared" ca="1" si="35"/>
        <v>88</v>
      </c>
      <c r="J324" s="2"/>
    </row>
    <row r="325" spans="1:10">
      <c r="A325">
        <v>324</v>
      </c>
      <c r="B325">
        <f t="shared" ca="1" si="30"/>
        <v>27384</v>
      </c>
      <c r="C325" s="1">
        <f t="shared" ca="1" si="31"/>
        <v>44082</v>
      </c>
      <c r="D325" t="str" cm="1">
        <f t="array" aca="1" ref="D325" ca="1">INDEX($D$2:$D$5,RANDBETWEEN(1,ROWS($D$2:$D$5)),1)</f>
        <v>Escalated</v>
      </c>
      <c r="E325" t="str" cm="1">
        <f t="array" aca="1" ref="E325" ca="1">INDEX($E$2:$E$10,RANDBETWEEN(1,ROWS($E$2:$E$10)),1)</f>
        <v>Jesus Bass</v>
      </c>
      <c r="F325">
        <f t="shared" ca="1" si="32"/>
        <v>395</v>
      </c>
      <c r="G325">
        <f t="shared" ca="1" si="33"/>
        <v>376</v>
      </c>
      <c r="H325">
        <f t="shared" ca="1" si="34"/>
        <v>95.189873417721515</v>
      </c>
      <c r="I325">
        <f t="shared" ca="1" si="35"/>
        <v>87</v>
      </c>
      <c r="J325" s="2"/>
    </row>
    <row r="326" spans="1:10">
      <c r="A326">
        <v>325</v>
      </c>
      <c r="B326">
        <f t="shared" ca="1" si="30"/>
        <v>49597</v>
      </c>
      <c r="C326" s="1">
        <f t="shared" ca="1" si="31"/>
        <v>44202</v>
      </c>
      <c r="D326" t="str" cm="1">
        <f t="array" aca="1" ref="D326" ca="1">INDEX($D$2:$D$5,RANDBETWEEN(1,ROWS($D$2:$D$5)),1)</f>
        <v>Unassigned</v>
      </c>
      <c r="E326" t="str" cm="1">
        <f t="array" aca="1" ref="E326" ca="1">INDEX($E$2:$E$10,RANDBETWEEN(1,ROWS($E$2:$E$10)),1)</f>
        <v>Jesus Bass</v>
      </c>
      <c r="F326">
        <f t="shared" ca="1" si="32"/>
        <v>396</v>
      </c>
      <c r="G326">
        <f t="shared" ca="1" si="33"/>
        <v>325</v>
      </c>
      <c r="H326">
        <f t="shared" ca="1" si="34"/>
        <v>82.070707070707073</v>
      </c>
      <c r="I326">
        <f t="shared" ca="1" si="35"/>
        <v>85</v>
      </c>
      <c r="J326" s="2"/>
    </row>
    <row r="327" spans="1:10">
      <c r="A327">
        <v>326</v>
      </c>
      <c r="B327">
        <f t="shared" ca="1" si="30"/>
        <v>42796</v>
      </c>
      <c r="C327" s="1">
        <f t="shared" ca="1" si="31"/>
        <v>44305</v>
      </c>
      <c r="D327" t="str" cm="1">
        <f t="array" aca="1" ref="D327" ca="1">INDEX($D$2:$D$5,RANDBETWEEN(1,ROWS($D$2:$D$5)),1)</f>
        <v>Unassigned</v>
      </c>
      <c r="E327" t="str" cm="1">
        <f t="array" aca="1" ref="E327" ca="1">INDEX($E$2:$E$10,RANDBETWEEN(1,ROWS($E$2:$E$10)),1)</f>
        <v>Jamie Norris</v>
      </c>
      <c r="F327">
        <f t="shared" ca="1" si="32"/>
        <v>418</v>
      </c>
      <c r="G327">
        <f t="shared" ca="1" si="33"/>
        <v>273</v>
      </c>
      <c r="H327">
        <f t="shared" ca="1" si="34"/>
        <v>65.311004784689004</v>
      </c>
      <c r="I327">
        <f t="shared" ca="1" si="35"/>
        <v>85</v>
      </c>
      <c r="J327" s="2"/>
    </row>
    <row r="328" spans="1:10">
      <c r="A328">
        <v>327</v>
      </c>
      <c r="B328">
        <f t="shared" ca="1" si="30"/>
        <v>17183</v>
      </c>
      <c r="C328" s="1">
        <f t="shared" ca="1" si="31"/>
        <v>44069</v>
      </c>
      <c r="D328" t="str" cm="1">
        <f t="array" aca="1" ref="D328" ca="1">INDEX($D$2:$D$5,RANDBETWEEN(1,ROWS($D$2:$D$5)),1)</f>
        <v>Unassigned</v>
      </c>
      <c r="E328" t="str" cm="1">
        <f t="array" aca="1" ref="E328" ca="1">INDEX($E$2:$E$10,RANDBETWEEN(1,ROWS($E$2:$E$10)),1)</f>
        <v>Wendy Hicks</v>
      </c>
      <c r="F328">
        <f t="shared" ca="1" si="32"/>
        <v>394</v>
      </c>
      <c r="G328">
        <f t="shared" ca="1" si="33"/>
        <v>372</v>
      </c>
      <c r="H328">
        <f t="shared" ca="1" si="34"/>
        <v>94.416243654822338</v>
      </c>
      <c r="I328">
        <f t="shared" ca="1" si="35"/>
        <v>90</v>
      </c>
    </row>
    <row r="329" spans="1:10">
      <c r="A329">
        <v>328</v>
      </c>
      <c r="B329">
        <f t="shared" ca="1" si="30"/>
        <v>37278</v>
      </c>
      <c r="C329" s="1">
        <f t="shared" ca="1" si="31"/>
        <v>44304</v>
      </c>
      <c r="D329" t="str" cm="1">
        <f t="array" aca="1" ref="D329" ca="1">INDEX($D$2:$D$5,RANDBETWEEN(1,ROWS($D$2:$D$5)),1)</f>
        <v>Open</v>
      </c>
      <c r="E329" t="str" cm="1">
        <f t="array" aca="1" ref="E329" ca="1">INDEX($E$2:$E$10,RANDBETWEEN(1,ROWS($E$2:$E$10)),1)</f>
        <v>Julio Pierce</v>
      </c>
      <c r="F329">
        <f t="shared" ca="1" si="32"/>
        <v>409</v>
      </c>
      <c r="G329">
        <f t="shared" ca="1" si="33"/>
        <v>288</v>
      </c>
      <c r="H329">
        <f t="shared" ca="1" si="34"/>
        <v>70.415647921760396</v>
      </c>
      <c r="I329">
        <f t="shared" ca="1" si="35"/>
        <v>87</v>
      </c>
    </row>
    <row r="330" spans="1:10">
      <c r="A330">
        <v>329</v>
      </c>
      <c r="B330">
        <f t="shared" ca="1" si="30"/>
        <v>20253</v>
      </c>
      <c r="C330" s="1">
        <f t="shared" ca="1" si="31"/>
        <v>44084</v>
      </c>
      <c r="D330" t="str" cm="1">
        <f t="array" aca="1" ref="D330" ca="1">INDEX($D$2:$D$5,RANDBETWEEN(1,ROWS($D$2:$D$5)),1)</f>
        <v>Open</v>
      </c>
      <c r="E330" t="str" cm="1">
        <f t="array" aca="1" ref="E330" ca="1">INDEX($E$2:$E$10,RANDBETWEEN(1,ROWS($E$2:$E$10)),1)</f>
        <v>Hubert Castillo</v>
      </c>
      <c r="F330">
        <f t="shared" ca="1" si="32"/>
        <v>396</v>
      </c>
      <c r="G330">
        <f t="shared" ca="1" si="33"/>
        <v>320</v>
      </c>
      <c r="H330">
        <f t="shared" ca="1" si="34"/>
        <v>80.808080808080803</v>
      </c>
      <c r="I330">
        <f t="shared" ca="1" si="35"/>
        <v>94</v>
      </c>
      <c r="J330" s="2"/>
    </row>
    <row r="331" spans="1:10">
      <c r="A331">
        <v>330</v>
      </c>
      <c r="B331">
        <f t="shared" ca="1" si="30"/>
        <v>43640</v>
      </c>
      <c r="C331" s="1">
        <f t="shared" ca="1" si="31"/>
        <v>44063</v>
      </c>
      <c r="D331" t="str" cm="1">
        <f t="array" aca="1" ref="D331" ca="1">INDEX($D$2:$D$5,RANDBETWEEN(1,ROWS($D$2:$D$5)),1)</f>
        <v>Solved</v>
      </c>
      <c r="E331" t="str" cm="1">
        <f t="array" aca="1" ref="E331" ca="1">INDEX($E$2:$E$10,RANDBETWEEN(1,ROWS($E$2:$E$10)),1)</f>
        <v>Amos Rivera</v>
      </c>
      <c r="F331">
        <f t="shared" ca="1" si="32"/>
        <v>407</v>
      </c>
      <c r="G331">
        <f t="shared" ca="1" si="33"/>
        <v>344</v>
      </c>
      <c r="H331">
        <f t="shared" ca="1" si="34"/>
        <v>84.520884520884522</v>
      </c>
      <c r="I331">
        <f t="shared" ca="1" si="35"/>
        <v>92</v>
      </c>
      <c r="J331" s="2"/>
    </row>
    <row r="332" spans="1:10">
      <c r="A332">
        <v>331</v>
      </c>
      <c r="B332">
        <f t="shared" ca="1" si="30"/>
        <v>34155</v>
      </c>
      <c r="C332" s="1">
        <f t="shared" ca="1" si="31"/>
        <v>44290</v>
      </c>
      <c r="D332" t="str" cm="1">
        <f t="array" aca="1" ref="D332" ca="1">INDEX($D$2:$D$5,RANDBETWEEN(1,ROWS($D$2:$D$5)),1)</f>
        <v>Solved</v>
      </c>
      <c r="E332" t="str" cm="1">
        <f t="array" aca="1" ref="E332" ca="1">INDEX($E$2:$E$10,RANDBETWEEN(1,ROWS($E$2:$E$10)),1)</f>
        <v>Tamara Moreno</v>
      </c>
      <c r="F332">
        <f t="shared" ca="1" si="32"/>
        <v>384</v>
      </c>
      <c r="G332">
        <f t="shared" ca="1" si="33"/>
        <v>265</v>
      </c>
      <c r="H332">
        <f t="shared" ca="1" si="34"/>
        <v>69.010416666666657</v>
      </c>
      <c r="I332">
        <f t="shared" ca="1" si="35"/>
        <v>87</v>
      </c>
      <c r="J332" s="2"/>
    </row>
    <row r="333" spans="1:10">
      <c r="A333">
        <v>332</v>
      </c>
      <c r="B333">
        <f t="shared" ca="1" si="30"/>
        <v>38918</v>
      </c>
      <c r="C333" s="1">
        <f t="shared" ca="1" si="31"/>
        <v>44075</v>
      </c>
      <c r="D333" t="str" cm="1">
        <f t="array" aca="1" ref="D333" ca="1">INDEX($D$2:$D$5,RANDBETWEEN(1,ROWS($D$2:$D$5)),1)</f>
        <v>Solved</v>
      </c>
      <c r="E333" t="str" cm="1">
        <f t="array" aca="1" ref="E333" ca="1">INDEX($E$2:$E$10,RANDBETWEEN(1,ROWS($E$2:$E$10)),1)</f>
        <v>Pat Phelps</v>
      </c>
      <c r="F333">
        <f t="shared" ca="1" si="32"/>
        <v>400</v>
      </c>
      <c r="G333">
        <f t="shared" ca="1" si="33"/>
        <v>294</v>
      </c>
      <c r="H333">
        <f t="shared" ca="1" si="34"/>
        <v>73.5</v>
      </c>
      <c r="I333">
        <f t="shared" ca="1" si="35"/>
        <v>88</v>
      </c>
      <c r="J333" s="2"/>
    </row>
    <row r="334" spans="1:10">
      <c r="A334">
        <v>333</v>
      </c>
      <c r="B334">
        <f t="shared" ca="1" si="30"/>
        <v>32850</v>
      </c>
      <c r="C334" s="1">
        <f t="shared" ca="1" si="31"/>
        <v>44003</v>
      </c>
      <c r="D334" t="str" cm="1">
        <f t="array" aca="1" ref="D334" ca="1">INDEX($D$2:$D$5,RANDBETWEEN(1,ROWS($D$2:$D$5)),1)</f>
        <v>Open</v>
      </c>
      <c r="E334" t="str" cm="1">
        <f t="array" aca="1" ref="E334" ca="1">INDEX($E$2:$E$10,RANDBETWEEN(1,ROWS($E$2:$E$10)),1)</f>
        <v>Jamie Norris</v>
      </c>
      <c r="F334">
        <f t="shared" ca="1" si="32"/>
        <v>410</v>
      </c>
      <c r="G334">
        <f t="shared" ca="1" si="33"/>
        <v>334</v>
      </c>
      <c r="H334">
        <f t="shared" ca="1" si="34"/>
        <v>81.463414634146332</v>
      </c>
      <c r="I334">
        <f t="shared" ca="1" si="35"/>
        <v>87</v>
      </c>
      <c r="J334" s="2"/>
    </row>
    <row r="335" spans="1:10">
      <c r="A335">
        <v>334</v>
      </c>
      <c r="B335">
        <f t="shared" ca="1" si="30"/>
        <v>33580</v>
      </c>
      <c r="C335" s="1">
        <f t="shared" ca="1" si="31"/>
        <v>44284</v>
      </c>
      <c r="D335" t="str" cm="1">
        <f t="array" aca="1" ref="D335" ca="1">INDEX($D$2:$D$5,RANDBETWEEN(1,ROWS($D$2:$D$5)),1)</f>
        <v>Unassigned</v>
      </c>
      <c r="E335" t="str" cm="1">
        <f t="array" aca="1" ref="E335" ca="1">INDEX($E$2:$E$10,RANDBETWEEN(1,ROWS($E$2:$E$10)),1)</f>
        <v>Edmund Marshall</v>
      </c>
      <c r="F335">
        <f t="shared" ca="1" si="32"/>
        <v>404</v>
      </c>
      <c r="G335">
        <f t="shared" ca="1" si="33"/>
        <v>353</v>
      </c>
      <c r="H335">
        <f t="shared" ca="1" si="34"/>
        <v>87.376237623762378</v>
      </c>
      <c r="I335">
        <f t="shared" ca="1" si="35"/>
        <v>88</v>
      </c>
      <c r="J335" s="2"/>
    </row>
    <row r="336" spans="1:10">
      <c r="A336">
        <v>335</v>
      </c>
      <c r="B336">
        <f t="shared" ca="1" si="30"/>
        <v>22730</v>
      </c>
      <c r="C336" s="1">
        <f t="shared" ca="1" si="31"/>
        <v>44125</v>
      </c>
      <c r="D336" t="str" cm="1">
        <f t="array" aca="1" ref="D336" ca="1">INDEX($D$2:$D$5,RANDBETWEEN(1,ROWS($D$2:$D$5)),1)</f>
        <v>Escalated</v>
      </c>
      <c r="E336" t="str" cm="1">
        <f t="array" aca="1" ref="E336" ca="1">INDEX($E$2:$E$10,RANDBETWEEN(1,ROWS($E$2:$E$10)),1)</f>
        <v>Pat Phelps</v>
      </c>
      <c r="F336">
        <f t="shared" ca="1" si="32"/>
        <v>394</v>
      </c>
      <c r="G336">
        <f t="shared" ca="1" si="33"/>
        <v>368</v>
      </c>
      <c r="H336">
        <f t="shared" ca="1" si="34"/>
        <v>93.401015228426402</v>
      </c>
      <c r="I336">
        <f t="shared" ca="1" si="35"/>
        <v>93</v>
      </c>
    </row>
    <row r="337" spans="1:10">
      <c r="A337">
        <v>336</v>
      </c>
      <c r="B337">
        <f t="shared" ca="1" si="30"/>
        <v>44951</v>
      </c>
      <c r="C337" s="1">
        <f t="shared" ca="1" si="31"/>
        <v>44153</v>
      </c>
      <c r="D337" t="str" cm="1">
        <f t="array" aca="1" ref="D337" ca="1">INDEX($D$2:$D$5,RANDBETWEEN(1,ROWS($D$2:$D$5)),1)</f>
        <v>Open</v>
      </c>
      <c r="E337" t="str" cm="1">
        <f t="array" aca="1" ref="E337" ca="1">INDEX($E$2:$E$10,RANDBETWEEN(1,ROWS($E$2:$E$10)),1)</f>
        <v>Edmund Marshall</v>
      </c>
      <c r="F337">
        <f t="shared" ca="1" si="32"/>
        <v>411</v>
      </c>
      <c r="G337">
        <f t="shared" ca="1" si="33"/>
        <v>269</v>
      </c>
      <c r="H337">
        <f t="shared" ca="1" si="34"/>
        <v>65.450121654501217</v>
      </c>
      <c r="I337">
        <f t="shared" ca="1" si="35"/>
        <v>95</v>
      </c>
      <c r="J337" s="2"/>
    </row>
    <row r="338" spans="1:10">
      <c r="A338">
        <v>337</v>
      </c>
      <c r="B338">
        <f t="shared" ca="1" si="30"/>
        <v>31219</v>
      </c>
      <c r="C338" s="1">
        <f t="shared" ca="1" si="31"/>
        <v>44247</v>
      </c>
      <c r="D338" t="str" cm="1">
        <f t="array" aca="1" ref="D338" ca="1">INDEX($D$2:$D$5,RANDBETWEEN(1,ROWS($D$2:$D$5)),1)</f>
        <v>Solved</v>
      </c>
      <c r="E338" t="str" cm="1">
        <f t="array" aca="1" ref="E338" ca="1">INDEX($E$2:$E$10,RANDBETWEEN(1,ROWS($E$2:$E$10)),1)</f>
        <v>Amos Rivera</v>
      </c>
      <c r="F338">
        <f t="shared" ca="1" si="32"/>
        <v>395</v>
      </c>
      <c r="G338">
        <f t="shared" ca="1" si="33"/>
        <v>306</v>
      </c>
      <c r="H338">
        <f t="shared" ca="1" si="34"/>
        <v>77.468354430379748</v>
      </c>
      <c r="I338">
        <f t="shared" ca="1" si="35"/>
        <v>85</v>
      </c>
      <c r="J338" s="2"/>
    </row>
    <row r="339" spans="1:10">
      <c r="A339">
        <v>338</v>
      </c>
      <c r="B339">
        <f t="shared" ca="1" si="30"/>
        <v>41694</v>
      </c>
      <c r="C339" s="1">
        <f t="shared" ca="1" si="31"/>
        <v>44193</v>
      </c>
      <c r="D339" t="str" cm="1">
        <f t="array" aca="1" ref="D339" ca="1">INDEX($D$2:$D$5,RANDBETWEEN(1,ROWS($D$2:$D$5)),1)</f>
        <v>Unassigned</v>
      </c>
      <c r="E339" t="str" cm="1">
        <f t="array" aca="1" ref="E339" ca="1">INDEX($E$2:$E$10,RANDBETWEEN(1,ROWS($E$2:$E$10)),1)</f>
        <v>Tamara Moreno</v>
      </c>
      <c r="F339">
        <f t="shared" ca="1" si="32"/>
        <v>397</v>
      </c>
      <c r="G339">
        <f t="shared" ca="1" si="33"/>
        <v>295</v>
      </c>
      <c r="H339">
        <f t="shared" ca="1" si="34"/>
        <v>74.307304785894203</v>
      </c>
      <c r="I339">
        <f t="shared" ca="1" si="35"/>
        <v>85</v>
      </c>
      <c r="J339" s="2"/>
    </row>
    <row r="340" spans="1:10">
      <c r="A340">
        <v>339</v>
      </c>
      <c r="B340">
        <f t="shared" ca="1" si="30"/>
        <v>36531</v>
      </c>
      <c r="C340" s="1">
        <f t="shared" ca="1" si="31"/>
        <v>44401</v>
      </c>
      <c r="D340" t="str" cm="1">
        <f t="array" aca="1" ref="D340" ca="1">INDEX($D$2:$D$5,RANDBETWEEN(1,ROWS($D$2:$D$5)),1)</f>
        <v>Unassigned</v>
      </c>
      <c r="E340" t="str" cm="1">
        <f t="array" aca="1" ref="E340" ca="1">INDEX($E$2:$E$10,RANDBETWEEN(1,ROWS($E$2:$E$10)),1)</f>
        <v>Hubert Castillo</v>
      </c>
      <c r="F340">
        <f t="shared" ca="1" si="32"/>
        <v>391</v>
      </c>
      <c r="G340">
        <f t="shared" ca="1" si="33"/>
        <v>274</v>
      </c>
      <c r="H340">
        <f t="shared" ca="1" si="34"/>
        <v>70.076726342710998</v>
      </c>
      <c r="I340">
        <f t="shared" ca="1" si="35"/>
        <v>95</v>
      </c>
    </row>
    <row r="341" spans="1:10">
      <c r="A341">
        <v>340</v>
      </c>
      <c r="B341">
        <f t="shared" ca="1" si="30"/>
        <v>30200</v>
      </c>
      <c r="C341" s="1">
        <f t="shared" ca="1" si="31"/>
        <v>44237</v>
      </c>
      <c r="D341" t="str" cm="1">
        <f t="array" aca="1" ref="D341" ca="1">INDEX($D$2:$D$5,RANDBETWEEN(1,ROWS($D$2:$D$5)),1)</f>
        <v>Escalated</v>
      </c>
      <c r="E341" t="str" cm="1">
        <f t="array" aca="1" ref="E341" ca="1">INDEX($E$2:$E$10,RANDBETWEEN(1,ROWS($E$2:$E$10)),1)</f>
        <v>Jesus Bass</v>
      </c>
      <c r="F341">
        <f t="shared" ca="1" si="32"/>
        <v>416</v>
      </c>
      <c r="G341">
        <f t="shared" ca="1" si="33"/>
        <v>363</v>
      </c>
      <c r="H341">
        <f t="shared" ca="1" si="34"/>
        <v>87.259615384615387</v>
      </c>
      <c r="I341">
        <f t="shared" ca="1" si="35"/>
        <v>91</v>
      </c>
      <c r="J341" s="2"/>
    </row>
    <row r="342" spans="1:10">
      <c r="A342">
        <v>341</v>
      </c>
      <c r="B342">
        <f t="shared" ca="1" si="30"/>
        <v>48515</v>
      </c>
      <c r="C342" s="1">
        <f t="shared" ca="1" si="31"/>
        <v>44055</v>
      </c>
      <c r="D342" t="str" cm="1">
        <f t="array" aca="1" ref="D342" ca="1">INDEX($D$2:$D$5,RANDBETWEEN(1,ROWS($D$2:$D$5)),1)</f>
        <v>Open</v>
      </c>
      <c r="E342" t="str" cm="1">
        <f t="array" aca="1" ref="E342" ca="1">INDEX($E$2:$E$10,RANDBETWEEN(1,ROWS($E$2:$E$10)),1)</f>
        <v>Wendy Hicks</v>
      </c>
      <c r="F342">
        <f t="shared" ca="1" si="32"/>
        <v>408</v>
      </c>
      <c r="G342">
        <f t="shared" ca="1" si="33"/>
        <v>274</v>
      </c>
      <c r="H342">
        <f t="shared" ca="1" si="34"/>
        <v>67.156862745098039</v>
      </c>
      <c r="I342">
        <f t="shared" ca="1" si="35"/>
        <v>93</v>
      </c>
    </row>
    <row r="343" spans="1:10">
      <c r="A343">
        <v>342</v>
      </c>
      <c r="B343">
        <f t="shared" ca="1" si="30"/>
        <v>28436</v>
      </c>
      <c r="C343" s="1">
        <f t="shared" ca="1" si="31"/>
        <v>44196</v>
      </c>
      <c r="D343" t="str" cm="1">
        <f t="array" aca="1" ref="D343" ca="1">INDEX($D$2:$D$5,RANDBETWEEN(1,ROWS($D$2:$D$5)),1)</f>
        <v>Open</v>
      </c>
      <c r="E343" t="str" cm="1">
        <f t="array" aca="1" ref="E343" ca="1">INDEX($E$2:$E$10,RANDBETWEEN(1,ROWS($E$2:$E$10)),1)</f>
        <v>Julio Pierce</v>
      </c>
      <c r="F343">
        <f t="shared" ca="1" si="32"/>
        <v>389</v>
      </c>
      <c r="G343">
        <f t="shared" ca="1" si="33"/>
        <v>287</v>
      </c>
      <c r="H343">
        <f t="shared" ca="1" si="34"/>
        <v>73.778920308483293</v>
      </c>
      <c r="I343">
        <f t="shared" ca="1" si="35"/>
        <v>86</v>
      </c>
      <c r="J343" s="2"/>
    </row>
    <row r="344" spans="1:10">
      <c r="A344">
        <v>343</v>
      </c>
      <c r="B344">
        <f t="shared" ca="1" si="30"/>
        <v>32078</v>
      </c>
      <c r="C344" s="1">
        <f t="shared" ca="1" si="31"/>
        <v>44001</v>
      </c>
      <c r="D344" t="str" cm="1">
        <f t="array" aca="1" ref="D344" ca="1">INDEX($D$2:$D$5,RANDBETWEEN(1,ROWS($D$2:$D$5)),1)</f>
        <v>Solved</v>
      </c>
      <c r="E344" t="str" cm="1">
        <f t="array" aca="1" ref="E344" ca="1">INDEX($E$2:$E$10,RANDBETWEEN(1,ROWS($E$2:$E$10)),1)</f>
        <v>Edmund Marshall</v>
      </c>
      <c r="F344">
        <f t="shared" ca="1" si="32"/>
        <v>402</v>
      </c>
      <c r="G344">
        <f t="shared" ca="1" si="33"/>
        <v>256</v>
      </c>
      <c r="H344">
        <f t="shared" ca="1" si="34"/>
        <v>63.681592039800996</v>
      </c>
      <c r="I344">
        <f t="shared" ca="1" si="35"/>
        <v>90</v>
      </c>
      <c r="J344" s="2"/>
    </row>
    <row r="345" spans="1:10">
      <c r="A345">
        <v>344</v>
      </c>
      <c r="B345">
        <f t="shared" ca="1" si="30"/>
        <v>19962</v>
      </c>
      <c r="C345" s="1">
        <f t="shared" ca="1" si="31"/>
        <v>44115</v>
      </c>
      <c r="D345" t="str" cm="1">
        <f t="array" aca="1" ref="D345" ca="1">INDEX($D$2:$D$5,RANDBETWEEN(1,ROWS($D$2:$D$5)),1)</f>
        <v>Unassigned</v>
      </c>
      <c r="E345" t="str" cm="1">
        <f t="array" aca="1" ref="E345" ca="1">INDEX($E$2:$E$10,RANDBETWEEN(1,ROWS($E$2:$E$10)),1)</f>
        <v>Amos Rivera</v>
      </c>
      <c r="F345">
        <f t="shared" ca="1" si="32"/>
        <v>413</v>
      </c>
      <c r="G345">
        <f t="shared" ca="1" si="33"/>
        <v>333</v>
      </c>
      <c r="H345">
        <f t="shared" ca="1" si="34"/>
        <v>80.629539951573847</v>
      </c>
      <c r="I345">
        <f t="shared" ca="1" si="35"/>
        <v>90</v>
      </c>
    </row>
    <row r="346" spans="1:10">
      <c r="A346">
        <v>345</v>
      </c>
      <c r="B346">
        <f t="shared" ca="1" si="30"/>
        <v>35715</v>
      </c>
      <c r="C346" s="1">
        <f t="shared" ca="1" si="31"/>
        <v>44395</v>
      </c>
      <c r="D346" t="str" cm="1">
        <f t="array" aca="1" ref="D346" ca="1">INDEX($D$2:$D$5,RANDBETWEEN(1,ROWS($D$2:$D$5)),1)</f>
        <v>Solved</v>
      </c>
      <c r="E346" t="str" cm="1">
        <f t="array" aca="1" ref="E346" ca="1">INDEX($E$2:$E$10,RANDBETWEEN(1,ROWS($E$2:$E$10)),1)</f>
        <v>Jesus Bass</v>
      </c>
      <c r="F346">
        <f t="shared" ca="1" si="32"/>
        <v>400</v>
      </c>
      <c r="G346">
        <f t="shared" ca="1" si="33"/>
        <v>276</v>
      </c>
      <c r="H346">
        <f t="shared" ca="1" si="34"/>
        <v>69</v>
      </c>
      <c r="I346">
        <f t="shared" ca="1" si="35"/>
        <v>90</v>
      </c>
      <c r="J346" s="2"/>
    </row>
    <row r="347" spans="1:10">
      <c r="A347">
        <v>346</v>
      </c>
      <c r="B347">
        <f t="shared" ca="1" si="30"/>
        <v>32413</v>
      </c>
      <c r="C347" s="1">
        <f t="shared" ca="1" si="31"/>
        <v>44323</v>
      </c>
      <c r="D347" t="str" cm="1">
        <f t="array" aca="1" ref="D347" ca="1">INDEX($D$2:$D$5,RANDBETWEEN(1,ROWS($D$2:$D$5)),1)</f>
        <v>Escalated</v>
      </c>
      <c r="E347" t="str" cm="1">
        <f t="array" aca="1" ref="E347" ca="1">INDEX($E$2:$E$10,RANDBETWEEN(1,ROWS($E$2:$E$10)),1)</f>
        <v>Julio Pierce</v>
      </c>
      <c r="F347">
        <f t="shared" ca="1" si="32"/>
        <v>386</v>
      </c>
      <c r="G347">
        <f t="shared" ca="1" si="33"/>
        <v>355</v>
      </c>
      <c r="H347">
        <f t="shared" ca="1" si="34"/>
        <v>91.968911917098453</v>
      </c>
      <c r="I347">
        <f t="shared" ca="1" si="35"/>
        <v>89</v>
      </c>
    </row>
    <row r="348" spans="1:10">
      <c r="A348">
        <v>347</v>
      </c>
      <c r="B348">
        <f t="shared" ca="1" si="30"/>
        <v>34023</v>
      </c>
      <c r="C348" s="1">
        <f t="shared" ca="1" si="31"/>
        <v>44036</v>
      </c>
      <c r="D348" t="str" cm="1">
        <f t="array" aca="1" ref="D348" ca="1">INDEX($D$2:$D$5,RANDBETWEEN(1,ROWS($D$2:$D$5)),1)</f>
        <v>Solved</v>
      </c>
      <c r="E348" t="str" cm="1">
        <f t="array" aca="1" ref="E348" ca="1">INDEX($E$2:$E$10,RANDBETWEEN(1,ROWS($E$2:$E$10)),1)</f>
        <v>Pat Phelps</v>
      </c>
      <c r="F348">
        <f t="shared" ca="1" si="32"/>
        <v>389</v>
      </c>
      <c r="G348">
        <f t="shared" ca="1" si="33"/>
        <v>322</v>
      </c>
      <c r="H348">
        <f t="shared" ca="1" si="34"/>
        <v>82.776349614395883</v>
      </c>
      <c r="I348">
        <f t="shared" ca="1" si="35"/>
        <v>87</v>
      </c>
      <c r="J348" s="2"/>
    </row>
    <row r="349" spans="1:10">
      <c r="A349">
        <v>348</v>
      </c>
      <c r="B349">
        <f t="shared" ca="1" si="30"/>
        <v>32960</v>
      </c>
      <c r="C349" s="1">
        <f t="shared" ca="1" si="31"/>
        <v>44070</v>
      </c>
      <c r="D349" t="str" cm="1">
        <f t="array" aca="1" ref="D349" ca="1">INDEX($D$2:$D$5,RANDBETWEEN(1,ROWS($D$2:$D$5)),1)</f>
        <v>Unassigned</v>
      </c>
      <c r="E349" t="str" cm="1">
        <f t="array" aca="1" ref="E349" ca="1">INDEX($E$2:$E$10,RANDBETWEEN(1,ROWS($E$2:$E$10)),1)</f>
        <v>Julio Pierce</v>
      </c>
      <c r="F349">
        <f t="shared" ca="1" si="32"/>
        <v>411</v>
      </c>
      <c r="G349">
        <f t="shared" ca="1" si="33"/>
        <v>286</v>
      </c>
      <c r="H349">
        <f t="shared" ca="1" si="34"/>
        <v>69.586374695863753</v>
      </c>
      <c r="I349">
        <f t="shared" ca="1" si="35"/>
        <v>94</v>
      </c>
    </row>
    <row r="350" spans="1:10">
      <c r="A350">
        <v>349</v>
      </c>
      <c r="B350">
        <f t="shared" ca="1" si="30"/>
        <v>45964</v>
      </c>
      <c r="C350" s="1">
        <f t="shared" ca="1" si="31"/>
        <v>44174</v>
      </c>
      <c r="D350" t="str" cm="1">
        <f t="array" aca="1" ref="D350" ca="1">INDEX($D$2:$D$5,RANDBETWEEN(1,ROWS($D$2:$D$5)),1)</f>
        <v>Open</v>
      </c>
      <c r="E350" t="str" cm="1">
        <f t="array" aca="1" ref="E350" ca="1">INDEX($E$2:$E$10,RANDBETWEEN(1,ROWS($E$2:$E$10)),1)</f>
        <v>Hubert Castillo</v>
      </c>
      <c r="F350">
        <f t="shared" ca="1" si="32"/>
        <v>419</v>
      </c>
      <c r="G350">
        <f t="shared" ca="1" si="33"/>
        <v>314</v>
      </c>
      <c r="H350">
        <f t="shared" ca="1" si="34"/>
        <v>74.940334128878277</v>
      </c>
      <c r="I350">
        <f t="shared" ca="1" si="35"/>
        <v>93</v>
      </c>
      <c r="J350" s="2"/>
    </row>
    <row r="351" spans="1:10">
      <c r="A351">
        <v>350</v>
      </c>
      <c r="B351">
        <f t="shared" ca="1" si="30"/>
        <v>13042</v>
      </c>
      <c r="C351" s="1">
        <f t="shared" ca="1" si="31"/>
        <v>44041</v>
      </c>
      <c r="D351" t="str" cm="1">
        <f t="array" aca="1" ref="D351" ca="1">INDEX($D$2:$D$5,RANDBETWEEN(1,ROWS($D$2:$D$5)),1)</f>
        <v>Escalated</v>
      </c>
      <c r="E351" t="str" cm="1">
        <f t="array" aca="1" ref="E351" ca="1">INDEX($E$2:$E$10,RANDBETWEEN(1,ROWS($E$2:$E$10)),1)</f>
        <v>Tamara Moreno</v>
      </c>
      <c r="F351">
        <f t="shared" ca="1" si="32"/>
        <v>389</v>
      </c>
      <c r="G351">
        <f t="shared" ca="1" si="33"/>
        <v>278</v>
      </c>
      <c r="H351">
        <f t="shared" ca="1" si="34"/>
        <v>71.465295629820048</v>
      </c>
      <c r="I351">
        <f t="shared" ca="1" si="35"/>
        <v>94</v>
      </c>
      <c r="J351" s="2"/>
    </row>
    <row r="352" spans="1:10">
      <c r="A352">
        <v>351</v>
      </c>
      <c r="B352">
        <f t="shared" ca="1" si="30"/>
        <v>33858</v>
      </c>
      <c r="C352" s="1">
        <f t="shared" ca="1" si="31"/>
        <v>44094</v>
      </c>
      <c r="D352" t="str" cm="1">
        <f t="array" aca="1" ref="D352" ca="1">INDEX($D$2:$D$5,RANDBETWEEN(1,ROWS($D$2:$D$5)),1)</f>
        <v>Solved</v>
      </c>
      <c r="E352" t="str" cm="1">
        <f t="array" aca="1" ref="E352" ca="1">INDEX($E$2:$E$10,RANDBETWEEN(1,ROWS($E$2:$E$10)),1)</f>
        <v>Wendy Hicks</v>
      </c>
      <c r="F352">
        <f t="shared" ca="1" si="32"/>
        <v>410</v>
      </c>
      <c r="G352">
        <f t="shared" ca="1" si="33"/>
        <v>294</v>
      </c>
      <c r="H352">
        <f t="shared" ca="1" si="34"/>
        <v>71.707317073170728</v>
      </c>
      <c r="I352">
        <f t="shared" ca="1" si="35"/>
        <v>86</v>
      </c>
      <c r="J352" s="2"/>
    </row>
    <row r="353" spans="1:10">
      <c r="A353">
        <v>352</v>
      </c>
      <c r="B353">
        <f t="shared" ca="1" si="30"/>
        <v>30653</v>
      </c>
      <c r="C353" s="1">
        <f t="shared" ca="1" si="31"/>
        <v>44164</v>
      </c>
      <c r="D353" t="str" cm="1">
        <f t="array" aca="1" ref="D353" ca="1">INDEX($D$2:$D$5,RANDBETWEEN(1,ROWS($D$2:$D$5)),1)</f>
        <v>Escalated</v>
      </c>
      <c r="E353" t="str" cm="1">
        <f t="array" aca="1" ref="E353" ca="1">INDEX($E$2:$E$10,RANDBETWEEN(1,ROWS($E$2:$E$10)),1)</f>
        <v>Hubert Castillo</v>
      </c>
      <c r="F353">
        <f t="shared" ca="1" si="32"/>
        <v>393</v>
      </c>
      <c r="G353">
        <f t="shared" ca="1" si="33"/>
        <v>322</v>
      </c>
      <c r="H353">
        <f t="shared" ca="1" si="34"/>
        <v>81.933842239185751</v>
      </c>
      <c r="I353">
        <f t="shared" ca="1" si="35"/>
        <v>88</v>
      </c>
      <c r="J353" s="2"/>
    </row>
    <row r="354" spans="1:10">
      <c r="A354">
        <v>353</v>
      </c>
      <c r="B354">
        <f t="shared" ca="1" si="30"/>
        <v>31732</v>
      </c>
      <c r="C354" s="1">
        <f t="shared" ca="1" si="31"/>
        <v>44060</v>
      </c>
      <c r="D354" t="str" cm="1">
        <f t="array" aca="1" ref="D354" ca="1">INDEX($D$2:$D$5,RANDBETWEEN(1,ROWS($D$2:$D$5)),1)</f>
        <v>Escalated</v>
      </c>
      <c r="E354" t="str" cm="1">
        <f t="array" aca="1" ref="E354" ca="1">INDEX($E$2:$E$10,RANDBETWEEN(1,ROWS($E$2:$E$10)),1)</f>
        <v>Amos Rivera</v>
      </c>
      <c r="F354">
        <f t="shared" ca="1" si="32"/>
        <v>398</v>
      </c>
      <c r="G354">
        <f t="shared" ca="1" si="33"/>
        <v>315</v>
      </c>
      <c r="H354">
        <f t="shared" ca="1" si="34"/>
        <v>79.145728643216088</v>
      </c>
      <c r="I354">
        <f t="shared" ca="1" si="35"/>
        <v>87</v>
      </c>
    </row>
    <row r="355" spans="1:10">
      <c r="A355">
        <v>354</v>
      </c>
      <c r="B355">
        <f t="shared" ca="1" si="30"/>
        <v>49696</v>
      </c>
      <c r="C355" s="1">
        <f t="shared" ca="1" si="31"/>
        <v>44205</v>
      </c>
      <c r="D355" t="str" cm="1">
        <f t="array" aca="1" ref="D355" ca="1">INDEX($D$2:$D$5,RANDBETWEEN(1,ROWS($D$2:$D$5)),1)</f>
        <v>Open</v>
      </c>
      <c r="E355" t="str" cm="1">
        <f t="array" aca="1" ref="E355" ca="1">INDEX($E$2:$E$10,RANDBETWEEN(1,ROWS($E$2:$E$10)),1)</f>
        <v>Tamara Moreno</v>
      </c>
      <c r="F355">
        <f t="shared" ca="1" si="32"/>
        <v>410</v>
      </c>
      <c r="G355">
        <f t="shared" ca="1" si="33"/>
        <v>375</v>
      </c>
      <c r="H355">
        <f t="shared" ca="1" si="34"/>
        <v>91.463414634146346</v>
      </c>
      <c r="I355">
        <f t="shared" ca="1" si="35"/>
        <v>93</v>
      </c>
      <c r="J355" s="2"/>
    </row>
    <row r="356" spans="1:10">
      <c r="A356">
        <v>355</v>
      </c>
      <c r="B356">
        <f t="shared" ca="1" si="30"/>
        <v>41033</v>
      </c>
      <c r="C356" s="1">
        <f t="shared" ca="1" si="31"/>
        <v>44255</v>
      </c>
      <c r="D356" t="str" cm="1">
        <f t="array" aca="1" ref="D356" ca="1">INDEX($D$2:$D$5,RANDBETWEEN(1,ROWS($D$2:$D$5)),1)</f>
        <v>Open</v>
      </c>
      <c r="E356" t="str" cm="1">
        <f t="array" aca="1" ref="E356" ca="1">INDEX($E$2:$E$10,RANDBETWEEN(1,ROWS($E$2:$E$10)),1)</f>
        <v>Julio Pierce</v>
      </c>
      <c r="F356">
        <f t="shared" ca="1" si="32"/>
        <v>412</v>
      </c>
      <c r="G356">
        <f t="shared" ca="1" si="33"/>
        <v>250</v>
      </c>
      <c r="H356">
        <f t="shared" ca="1" si="34"/>
        <v>60.679611650485434</v>
      </c>
      <c r="I356">
        <f t="shared" ca="1" si="35"/>
        <v>93</v>
      </c>
      <c r="J356" s="2"/>
    </row>
    <row r="357" spans="1:10">
      <c r="A357">
        <v>356</v>
      </c>
      <c r="B357">
        <f t="shared" ca="1" si="30"/>
        <v>48676</v>
      </c>
      <c r="C357" s="1">
        <f t="shared" ca="1" si="31"/>
        <v>44047</v>
      </c>
      <c r="D357" t="str" cm="1">
        <f t="array" aca="1" ref="D357" ca="1">INDEX($D$2:$D$5,RANDBETWEEN(1,ROWS($D$2:$D$5)),1)</f>
        <v>Solved</v>
      </c>
      <c r="E357" t="str" cm="1">
        <f t="array" aca="1" ref="E357" ca="1">INDEX($E$2:$E$10,RANDBETWEEN(1,ROWS($E$2:$E$10)),1)</f>
        <v>Julio Pierce</v>
      </c>
      <c r="F357">
        <f t="shared" ca="1" si="32"/>
        <v>391</v>
      </c>
      <c r="G357">
        <f t="shared" ca="1" si="33"/>
        <v>294</v>
      </c>
      <c r="H357">
        <f t="shared" ca="1" si="34"/>
        <v>75.191815856777495</v>
      </c>
      <c r="I357">
        <f t="shared" ca="1" si="35"/>
        <v>91</v>
      </c>
      <c r="J357" s="2"/>
    </row>
    <row r="358" spans="1:10">
      <c r="A358">
        <v>357</v>
      </c>
      <c r="B358">
        <f t="shared" ca="1" si="30"/>
        <v>15548</v>
      </c>
      <c r="C358" s="1">
        <f t="shared" ca="1" si="31"/>
        <v>44160</v>
      </c>
      <c r="D358" t="str" cm="1">
        <f t="array" aca="1" ref="D358" ca="1">INDEX($D$2:$D$5,RANDBETWEEN(1,ROWS($D$2:$D$5)),1)</f>
        <v>Solved</v>
      </c>
      <c r="E358" t="str" cm="1">
        <f t="array" aca="1" ref="E358" ca="1">INDEX($E$2:$E$10,RANDBETWEEN(1,ROWS($E$2:$E$10)),1)</f>
        <v>Tamara Moreno</v>
      </c>
      <c r="F358">
        <f t="shared" ca="1" si="32"/>
        <v>415</v>
      </c>
      <c r="G358">
        <f t="shared" ca="1" si="33"/>
        <v>273</v>
      </c>
      <c r="H358">
        <f t="shared" ca="1" si="34"/>
        <v>65.783132530120483</v>
      </c>
      <c r="I358">
        <f t="shared" ca="1" si="35"/>
        <v>91</v>
      </c>
      <c r="J358" s="2"/>
    </row>
    <row r="359" spans="1:10">
      <c r="A359">
        <v>358</v>
      </c>
      <c r="B359">
        <f t="shared" ca="1" si="30"/>
        <v>26108</v>
      </c>
      <c r="C359" s="1">
        <f t="shared" ca="1" si="31"/>
        <v>44184</v>
      </c>
      <c r="D359" t="str" cm="1">
        <f t="array" aca="1" ref="D359" ca="1">INDEX($D$2:$D$5,RANDBETWEEN(1,ROWS($D$2:$D$5)),1)</f>
        <v>Escalated</v>
      </c>
      <c r="E359" t="str" cm="1">
        <f t="array" aca="1" ref="E359" ca="1">INDEX($E$2:$E$10,RANDBETWEEN(1,ROWS($E$2:$E$10)),1)</f>
        <v>Pat Phelps</v>
      </c>
      <c r="F359">
        <f t="shared" ca="1" si="32"/>
        <v>415</v>
      </c>
      <c r="G359">
        <f t="shared" ca="1" si="33"/>
        <v>346</v>
      </c>
      <c r="H359">
        <f t="shared" ca="1" si="34"/>
        <v>83.373493975903614</v>
      </c>
      <c r="I359">
        <f t="shared" ca="1" si="35"/>
        <v>88</v>
      </c>
      <c r="J359" s="2"/>
    </row>
    <row r="360" spans="1:10">
      <c r="A360">
        <v>359</v>
      </c>
      <c r="B360">
        <f t="shared" ca="1" si="30"/>
        <v>40506</v>
      </c>
      <c r="C360" s="1">
        <f t="shared" ca="1" si="31"/>
        <v>44125</v>
      </c>
      <c r="D360" t="str" cm="1">
        <f t="array" aca="1" ref="D360" ca="1">INDEX($D$2:$D$5,RANDBETWEEN(1,ROWS($D$2:$D$5)),1)</f>
        <v>Solved</v>
      </c>
      <c r="E360" t="str" cm="1">
        <f t="array" aca="1" ref="E360" ca="1">INDEX($E$2:$E$10,RANDBETWEEN(1,ROWS($E$2:$E$10)),1)</f>
        <v>Jamie Norris</v>
      </c>
      <c r="F360">
        <f t="shared" ca="1" si="32"/>
        <v>410</v>
      </c>
      <c r="G360">
        <f t="shared" ca="1" si="33"/>
        <v>370</v>
      </c>
      <c r="H360">
        <f t="shared" ca="1" si="34"/>
        <v>90.243902439024396</v>
      </c>
      <c r="I360">
        <f t="shared" ca="1" si="35"/>
        <v>93</v>
      </c>
      <c r="J360" s="2"/>
    </row>
    <row r="361" spans="1:10">
      <c r="A361">
        <v>360</v>
      </c>
      <c r="B361">
        <f t="shared" ca="1" si="30"/>
        <v>11520</v>
      </c>
      <c r="C361" s="1">
        <f t="shared" ca="1" si="31"/>
        <v>44123</v>
      </c>
      <c r="D361" t="str" cm="1">
        <f t="array" aca="1" ref="D361" ca="1">INDEX($D$2:$D$5,RANDBETWEEN(1,ROWS($D$2:$D$5)),1)</f>
        <v>Open</v>
      </c>
      <c r="E361" t="str" cm="1">
        <f t="array" aca="1" ref="E361" ca="1">INDEX($E$2:$E$10,RANDBETWEEN(1,ROWS($E$2:$E$10)),1)</f>
        <v>Jesus Bass</v>
      </c>
      <c r="F361">
        <f t="shared" ca="1" si="32"/>
        <v>389</v>
      </c>
      <c r="G361">
        <f t="shared" ca="1" si="33"/>
        <v>329</v>
      </c>
      <c r="H361">
        <f t="shared" ca="1" si="34"/>
        <v>84.575835475578415</v>
      </c>
      <c r="I361">
        <f t="shared" ca="1" si="35"/>
        <v>94</v>
      </c>
      <c r="J361" s="2"/>
    </row>
    <row r="362" spans="1:10">
      <c r="A362">
        <v>361</v>
      </c>
      <c r="B362">
        <f t="shared" ca="1" si="30"/>
        <v>27493</v>
      </c>
      <c r="C362" s="1">
        <f t="shared" ca="1" si="31"/>
        <v>44248</v>
      </c>
      <c r="D362" t="str" cm="1">
        <f t="array" aca="1" ref="D362" ca="1">INDEX($D$2:$D$5,RANDBETWEEN(1,ROWS($D$2:$D$5)),1)</f>
        <v>Unassigned</v>
      </c>
      <c r="E362" t="str" cm="1">
        <f t="array" aca="1" ref="E362" ca="1">INDEX($E$2:$E$10,RANDBETWEEN(1,ROWS($E$2:$E$10)),1)</f>
        <v>Tamara Moreno</v>
      </c>
      <c r="F362">
        <f t="shared" ca="1" si="32"/>
        <v>410</v>
      </c>
      <c r="G362">
        <f t="shared" ca="1" si="33"/>
        <v>360</v>
      </c>
      <c r="H362">
        <f t="shared" ca="1" si="34"/>
        <v>87.804878048780495</v>
      </c>
      <c r="I362">
        <f t="shared" ca="1" si="35"/>
        <v>89</v>
      </c>
      <c r="J362" s="2"/>
    </row>
    <row r="363" spans="1:10">
      <c r="A363">
        <v>362</v>
      </c>
      <c r="B363">
        <f t="shared" ca="1" si="30"/>
        <v>26250</v>
      </c>
      <c r="C363" s="1">
        <f t="shared" ca="1" si="31"/>
        <v>44055</v>
      </c>
      <c r="D363" t="str" cm="1">
        <f t="array" aca="1" ref="D363" ca="1">INDEX($D$2:$D$5,RANDBETWEEN(1,ROWS($D$2:$D$5)),1)</f>
        <v>Escalated</v>
      </c>
      <c r="E363" t="str" cm="1">
        <f t="array" aca="1" ref="E363" ca="1">INDEX($E$2:$E$10,RANDBETWEEN(1,ROWS($E$2:$E$10)),1)</f>
        <v>Jesus Bass</v>
      </c>
      <c r="F363">
        <f t="shared" ca="1" si="32"/>
        <v>411</v>
      </c>
      <c r="G363">
        <f t="shared" ca="1" si="33"/>
        <v>379</v>
      </c>
      <c r="H363">
        <f t="shared" ca="1" si="34"/>
        <v>92.214111922141115</v>
      </c>
      <c r="I363">
        <f t="shared" ca="1" si="35"/>
        <v>95</v>
      </c>
      <c r="J363" s="2"/>
    </row>
    <row r="364" spans="1:10">
      <c r="A364">
        <v>363</v>
      </c>
      <c r="B364">
        <f t="shared" ca="1" si="30"/>
        <v>11965</v>
      </c>
      <c r="C364" s="1">
        <f t="shared" ca="1" si="31"/>
        <v>44378</v>
      </c>
      <c r="D364" t="str" cm="1">
        <f t="array" aca="1" ref="D364" ca="1">INDEX($D$2:$D$5,RANDBETWEEN(1,ROWS($D$2:$D$5)),1)</f>
        <v>Escalated</v>
      </c>
      <c r="E364" t="str" cm="1">
        <f t="array" aca="1" ref="E364" ca="1">INDEX($E$2:$E$10,RANDBETWEEN(1,ROWS($E$2:$E$10)),1)</f>
        <v>Jesus Bass</v>
      </c>
      <c r="F364">
        <f t="shared" ca="1" si="32"/>
        <v>404</v>
      </c>
      <c r="G364">
        <f t="shared" ca="1" si="33"/>
        <v>356</v>
      </c>
      <c r="H364">
        <f t="shared" ca="1" si="34"/>
        <v>88.118811881188122</v>
      </c>
      <c r="I364">
        <f t="shared" ca="1" si="35"/>
        <v>91</v>
      </c>
      <c r="J364" s="2"/>
    </row>
    <row r="365" spans="1:10">
      <c r="A365">
        <v>364</v>
      </c>
      <c r="B365">
        <f t="shared" ca="1" si="30"/>
        <v>12990</v>
      </c>
      <c r="C365" s="1">
        <f t="shared" ca="1" si="31"/>
        <v>44054</v>
      </c>
      <c r="D365" t="str" cm="1">
        <f t="array" aca="1" ref="D365" ca="1">INDEX($D$2:$D$5,RANDBETWEEN(1,ROWS($D$2:$D$5)),1)</f>
        <v>Unassigned</v>
      </c>
      <c r="E365" t="str" cm="1">
        <f t="array" aca="1" ref="E365" ca="1">INDEX($E$2:$E$10,RANDBETWEEN(1,ROWS($E$2:$E$10)),1)</f>
        <v>Edmund Marshall</v>
      </c>
      <c r="F365">
        <f t="shared" ca="1" si="32"/>
        <v>407</v>
      </c>
      <c r="G365">
        <f t="shared" ca="1" si="33"/>
        <v>330</v>
      </c>
      <c r="H365">
        <f t="shared" ca="1" si="34"/>
        <v>81.081081081081081</v>
      </c>
      <c r="I365">
        <f t="shared" ca="1" si="35"/>
        <v>93</v>
      </c>
      <c r="J365" s="2"/>
    </row>
    <row r="366" spans="1:10">
      <c r="A366">
        <v>365</v>
      </c>
      <c r="B366">
        <f t="shared" ca="1" si="30"/>
        <v>12629</v>
      </c>
      <c r="C366" s="1">
        <f t="shared" ca="1" si="31"/>
        <v>44399</v>
      </c>
      <c r="D366" t="str" cm="1">
        <f t="array" aca="1" ref="D366" ca="1">INDEX($D$2:$D$5,RANDBETWEEN(1,ROWS($D$2:$D$5)),1)</f>
        <v>Solved</v>
      </c>
      <c r="E366" t="str" cm="1">
        <f t="array" aca="1" ref="E366" ca="1">INDEX($E$2:$E$10,RANDBETWEEN(1,ROWS($E$2:$E$10)),1)</f>
        <v>Pat Phelps</v>
      </c>
      <c r="F366">
        <f t="shared" ca="1" si="32"/>
        <v>417</v>
      </c>
      <c r="G366">
        <f t="shared" ca="1" si="33"/>
        <v>368</v>
      </c>
      <c r="H366">
        <f t="shared" ca="1" si="34"/>
        <v>88.249400479616298</v>
      </c>
      <c r="I366">
        <f t="shared" ca="1" si="35"/>
        <v>88</v>
      </c>
    </row>
    <row r="367" spans="1:10">
      <c r="A367">
        <v>366</v>
      </c>
      <c r="B367">
        <f t="shared" ca="1" si="30"/>
        <v>13054</v>
      </c>
      <c r="C367" s="1">
        <f t="shared" ca="1" si="31"/>
        <v>44237</v>
      </c>
      <c r="D367" t="str" cm="1">
        <f t="array" aca="1" ref="D367" ca="1">INDEX($D$2:$D$5,RANDBETWEEN(1,ROWS($D$2:$D$5)),1)</f>
        <v>Unassigned</v>
      </c>
      <c r="E367" t="str" cm="1">
        <f t="array" aca="1" ref="E367" ca="1">INDEX($E$2:$E$10,RANDBETWEEN(1,ROWS($E$2:$E$10)),1)</f>
        <v>Julio Pierce</v>
      </c>
      <c r="F367">
        <f t="shared" ca="1" si="32"/>
        <v>382</v>
      </c>
      <c r="G367">
        <f t="shared" ca="1" si="33"/>
        <v>263</v>
      </c>
      <c r="H367">
        <f t="shared" ca="1" si="34"/>
        <v>68.84816753926701</v>
      </c>
      <c r="I367">
        <f t="shared" ca="1" si="35"/>
        <v>94</v>
      </c>
      <c r="J367" s="2"/>
    </row>
    <row r="368" spans="1:10">
      <c r="A368">
        <v>367</v>
      </c>
      <c r="B368">
        <f t="shared" ca="1" si="30"/>
        <v>12244</v>
      </c>
      <c r="C368" s="1">
        <f t="shared" ca="1" si="31"/>
        <v>44219</v>
      </c>
      <c r="D368" t="str" cm="1">
        <f t="array" aca="1" ref="D368" ca="1">INDEX($D$2:$D$5,RANDBETWEEN(1,ROWS($D$2:$D$5)),1)</f>
        <v>Open</v>
      </c>
      <c r="E368" t="str" cm="1">
        <f t="array" aca="1" ref="E368" ca="1">INDEX($E$2:$E$10,RANDBETWEEN(1,ROWS($E$2:$E$10)),1)</f>
        <v>Tamara Moreno</v>
      </c>
      <c r="F368">
        <f t="shared" ca="1" si="32"/>
        <v>420</v>
      </c>
      <c r="G368">
        <f t="shared" ca="1" si="33"/>
        <v>327</v>
      </c>
      <c r="H368">
        <f t="shared" ca="1" si="34"/>
        <v>77.857142857142861</v>
      </c>
      <c r="I368">
        <f t="shared" ca="1" si="35"/>
        <v>85</v>
      </c>
      <c r="J368" s="2"/>
    </row>
    <row r="369" spans="1:10">
      <c r="A369">
        <v>368</v>
      </c>
      <c r="B369">
        <f t="shared" ca="1" si="30"/>
        <v>30191</v>
      </c>
      <c r="C369" s="1">
        <f t="shared" ca="1" si="31"/>
        <v>43984</v>
      </c>
      <c r="D369" t="str" cm="1">
        <f t="array" aca="1" ref="D369" ca="1">INDEX($D$2:$D$5,RANDBETWEEN(1,ROWS($D$2:$D$5)),1)</f>
        <v>Escalated</v>
      </c>
      <c r="E369" t="str" cm="1">
        <f t="array" aca="1" ref="E369" ca="1">INDEX($E$2:$E$10,RANDBETWEEN(1,ROWS($E$2:$E$10)),1)</f>
        <v>Edmund Marshall</v>
      </c>
      <c r="F369">
        <f t="shared" ca="1" si="32"/>
        <v>387</v>
      </c>
      <c r="G369">
        <f t="shared" ca="1" si="33"/>
        <v>322</v>
      </c>
      <c r="H369">
        <f t="shared" ca="1" si="34"/>
        <v>83.204134366925061</v>
      </c>
      <c r="I369">
        <f t="shared" ca="1" si="35"/>
        <v>92</v>
      </c>
      <c r="J369" s="2"/>
    </row>
    <row r="370" spans="1:10">
      <c r="A370">
        <v>369</v>
      </c>
      <c r="B370">
        <f t="shared" ca="1" si="30"/>
        <v>37716</v>
      </c>
      <c r="C370" s="1">
        <f t="shared" ca="1" si="31"/>
        <v>44007</v>
      </c>
      <c r="D370" t="str" cm="1">
        <f t="array" aca="1" ref="D370" ca="1">INDEX($D$2:$D$5,RANDBETWEEN(1,ROWS($D$2:$D$5)),1)</f>
        <v>Solved</v>
      </c>
      <c r="E370" t="str" cm="1">
        <f t="array" aca="1" ref="E370" ca="1">INDEX($E$2:$E$10,RANDBETWEEN(1,ROWS($E$2:$E$10)),1)</f>
        <v>Jamie Norris</v>
      </c>
      <c r="F370">
        <f t="shared" ca="1" si="32"/>
        <v>415</v>
      </c>
      <c r="G370">
        <f t="shared" ca="1" si="33"/>
        <v>368</v>
      </c>
      <c r="H370">
        <f t="shared" ca="1" si="34"/>
        <v>88.674698795180717</v>
      </c>
      <c r="I370">
        <f t="shared" ca="1" si="35"/>
        <v>92</v>
      </c>
      <c r="J370" s="2"/>
    </row>
    <row r="371" spans="1:10">
      <c r="A371">
        <v>370</v>
      </c>
      <c r="B371">
        <f t="shared" ca="1" si="30"/>
        <v>39370</v>
      </c>
      <c r="C371" s="1">
        <f t="shared" ca="1" si="31"/>
        <v>43995</v>
      </c>
      <c r="D371" t="str" cm="1">
        <f t="array" aca="1" ref="D371" ca="1">INDEX($D$2:$D$5,RANDBETWEEN(1,ROWS($D$2:$D$5)),1)</f>
        <v>Solved</v>
      </c>
      <c r="E371" t="str" cm="1">
        <f t="array" aca="1" ref="E371" ca="1">INDEX($E$2:$E$10,RANDBETWEEN(1,ROWS($E$2:$E$10)),1)</f>
        <v>Amos Rivera</v>
      </c>
      <c r="F371">
        <f t="shared" ca="1" si="32"/>
        <v>399</v>
      </c>
      <c r="G371">
        <f t="shared" ca="1" si="33"/>
        <v>323</v>
      </c>
      <c r="H371">
        <f t="shared" ca="1" si="34"/>
        <v>80.952380952380949</v>
      </c>
      <c r="I371">
        <f t="shared" ca="1" si="35"/>
        <v>95</v>
      </c>
      <c r="J371" s="2"/>
    </row>
    <row r="372" spans="1:10">
      <c r="A372">
        <v>371</v>
      </c>
      <c r="B372">
        <f t="shared" ca="1" si="30"/>
        <v>29571</v>
      </c>
      <c r="C372" s="1">
        <f t="shared" ca="1" si="31"/>
        <v>44201</v>
      </c>
      <c r="D372" t="str" cm="1">
        <f t="array" aca="1" ref="D372" ca="1">INDEX($D$2:$D$5,RANDBETWEEN(1,ROWS($D$2:$D$5)),1)</f>
        <v>Escalated</v>
      </c>
      <c r="E372" t="str" cm="1">
        <f t="array" aca="1" ref="E372" ca="1">INDEX($E$2:$E$10,RANDBETWEEN(1,ROWS($E$2:$E$10)),1)</f>
        <v>Wendy Hicks</v>
      </c>
      <c r="F372">
        <f t="shared" ca="1" si="32"/>
        <v>404</v>
      </c>
      <c r="G372">
        <f t="shared" ca="1" si="33"/>
        <v>344</v>
      </c>
      <c r="H372">
        <f t="shared" ca="1" si="34"/>
        <v>85.148514851485146</v>
      </c>
      <c r="I372">
        <f t="shared" ca="1" si="35"/>
        <v>89</v>
      </c>
      <c r="J372" s="2"/>
    </row>
    <row r="373" spans="1:10">
      <c r="A373">
        <v>372</v>
      </c>
      <c r="B373">
        <f t="shared" ca="1" si="30"/>
        <v>36045</v>
      </c>
      <c r="C373" s="1">
        <f t="shared" ca="1" si="31"/>
        <v>44368</v>
      </c>
      <c r="D373" t="str" cm="1">
        <f t="array" aca="1" ref="D373" ca="1">INDEX($D$2:$D$5,RANDBETWEEN(1,ROWS($D$2:$D$5)),1)</f>
        <v>Escalated</v>
      </c>
      <c r="E373" t="str" cm="1">
        <f t="array" aca="1" ref="E373" ca="1">INDEX($E$2:$E$10,RANDBETWEEN(1,ROWS($E$2:$E$10)),1)</f>
        <v>Tamara Moreno</v>
      </c>
      <c r="F373">
        <f t="shared" ca="1" si="32"/>
        <v>420</v>
      </c>
      <c r="G373">
        <f t="shared" ca="1" si="33"/>
        <v>289</v>
      </c>
      <c r="H373">
        <f t="shared" ca="1" si="34"/>
        <v>68.80952380952381</v>
      </c>
      <c r="I373">
        <f t="shared" ca="1" si="35"/>
        <v>89</v>
      </c>
    </row>
    <row r="374" spans="1:10">
      <c r="A374">
        <v>373</v>
      </c>
      <c r="B374">
        <f t="shared" ca="1" si="30"/>
        <v>49339</v>
      </c>
      <c r="C374" s="1">
        <f t="shared" ca="1" si="31"/>
        <v>44363</v>
      </c>
      <c r="D374" t="str" cm="1">
        <f t="array" aca="1" ref="D374" ca="1">INDEX($D$2:$D$5,RANDBETWEEN(1,ROWS($D$2:$D$5)),1)</f>
        <v>Solved</v>
      </c>
      <c r="E374" t="str" cm="1">
        <f t="array" aca="1" ref="E374" ca="1">INDEX($E$2:$E$10,RANDBETWEEN(1,ROWS($E$2:$E$10)),1)</f>
        <v>Tamara Moreno</v>
      </c>
      <c r="F374">
        <f t="shared" ca="1" si="32"/>
        <v>406</v>
      </c>
      <c r="G374">
        <f t="shared" ca="1" si="33"/>
        <v>286</v>
      </c>
      <c r="H374">
        <f t="shared" ca="1" si="34"/>
        <v>70.443349753694591</v>
      </c>
      <c r="I374">
        <f t="shared" ca="1" si="35"/>
        <v>88</v>
      </c>
      <c r="J374" s="2"/>
    </row>
    <row r="375" spans="1:10">
      <c r="A375">
        <v>374</v>
      </c>
      <c r="B375">
        <f t="shared" ca="1" si="30"/>
        <v>21137</v>
      </c>
      <c r="C375" s="1">
        <f t="shared" ca="1" si="31"/>
        <v>44344</v>
      </c>
      <c r="D375" t="str" cm="1">
        <f t="array" aca="1" ref="D375" ca="1">INDEX($D$2:$D$5,RANDBETWEEN(1,ROWS($D$2:$D$5)),1)</f>
        <v>Unassigned</v>
      </c>
      <c r="E375" t="str" cm="1">
        <f t="array" aca="1" ref="E375" ca="1">INDEX($E$2:$E$10,RANDBETWEEN(1,ROWS($E$2:$E$10)),1)</f>
        <v>Pat Phelps</v>
      </c>
      <c r="F375">
        <f t="shared" ca="1" si="32"/>
        <v>406</v>
      </c>
      <c r="G375">
        <f t="shared" ca="1" si="33"/>
        <v>315</v>
      </c>
      <c r="H375">
        <f t="shared" ca="1" si="34"/>
        <v>77.58620689655173</v>
      </c>
      <c r="I375">
        <f t="shared" ca="1" si="35"/>
        <v>94</v>
      </c>
      <c r="J375" s="2"/>
    </row>
    <row r="376" spans="1:10">
      <c r="A376">
        <v>375</v>
      </c>
      <c r="B376">
        <f t="shared" ca="1" si="30"/>
        <v>49999</v>
      </c>
      <c r="C376" s="1">
        <f t="shared" ca="1" si="31"/>
        <v>44108</v>
      </c>
      <c r="D376" t="str" cm="1">
        <f t="array" aca="1" ref="D376" ca="1">INDEX($D$2:$D$5,RANDBETWEEN(1,ROWS($D$2:$D$5)),1)</f>
        <v>Open</v>
      </c>
      <c r="E376" t="str" cm="1">
        <f t="array" aca="1" ref="E376" ca="1">INDEX($E$2:$E$10,RANDBETWEEN(1,ROWS($E$2:$E$10)),1)</f>
        <v>Jesus Bass</v>
      </c>
      <c r="F376">
        <f t="shared" ca="1" si="32"/>
        <v>400</v>
      </c>
      <c r="G376">
        <f t="shared" ca="1" si="33"/>
        <v>346</v>
      </c>
      <c r="H376">
        <f t="shared" ca="1" si="34"/>
        <v>86.5</v>
      </c>
      <c r="I376">
        <f t="shared" ca="1" si="35"/>
        <v>95</v>
      </c>
      <c r="J376" s="2"/>
    </row>
    <row r="377" spans="1:10">
      <c r="A377">
        <v>376</v>
      </c>
      <c r="B377">
        <f t="shared" ca="1" si="30"/>
        <v>18221</v>
      </c>
      <c r="C377" s="1">
        <f t="shared" ca="1" si="31"/>
        <v>44347</v>
      </c>
      <c r="D377" t="str" cm="1">
        <f t="array" aca="1" ref="D377" ca="1">INDEX($D$2:$D$5,RANDBETWEEN(1,ROWS($D$2:$D$5)),1)</f>
        <v>Solved</v>
      </c>
      <c r="E377" t="str" cm="1">
        <f t="array" aca="1" ref="E377" ca="1">INDEX($E$2:$E$10,RANDBETWEEN(1,ROWS($E$2:$E$10)),1)</f>
        <v>Wendy Hicks</v>
      </c>
      <c r="F377">
        <f t="shared" ca="1" si="32"/>
        <v>383</v>
      </c>
      <c r="G377">
        <f t="shared" ca="1" si="33"/>
        <v>367</v>
      </c>
      <c r="H377">
        <f t="shared" ca="1" si="34"/>
        <v>95.822454308093995</v>
      </c>
      <c r="I377">
        <f t="shared" ca="1" si="35"/>
        <v>89</v>
      </c>
      <c r="J377" s="2"/>
    </row>
    <row r="378" spans="1:10">
      <c r="A378">
        <v>377</v>
      </c>
      <c r="B378">
        <f t="shared" ca="1" si="30"/>
        <v>23074</v>
      </c>
      <c r="C378" s="1">
        <f t="shared" ca="1" si="31"/>
        <v>44167</v>
      </c>
      <c r="D378" t="str" cm="1">
        <f t="array" aca="1" ref="D378" ca="1">INDEX($D$2:$D$5,RANDBETWEEN(1,ROWS($D$2:$D$5)),1)</f>
        <v>Solved</v>
      </c>
      <c r="E378" t="str" cm="1">
        <f t="array" aca="1" ref="E378" ca="1">INDEX($E$2:$E$10,RANDBETWEEN(1,ROWS($E$2:$E$10)),1)</f>
        <v>Jesus Bass</v>
      </c>
      <c r="F378">
        <f t="shared" ca="1" si="32"/>
        <v>417</v>
      </c>
      <c r="G378">
        <f t="shared" ca="1" si="33"/>
        <v>314</v>
      </c>
      <c r="H378">
        <f t="shared" ca="1" si="34"/>
        <v>75.299760191846516</v>
      </c>
      <c r="I378">
        <f t="shared" ca="1" si="35"/>
        <v>95</v>
      </c>
      <c r="J378" s="2"/>
    </row>
    <row r="379" spans="1:10">
      <c r="A379">
        <v>378</v>
      </c>
      <c r="B379">
        <f t="shared" ca="1" si="30"/>
        <v>43553</v>
      </c>
      <c r="C379" s="1">
        <f t="shared" ca="1" si="31"/>
        <v>44385</v>
      </c>
      <c r="D379" t="str" cm="1">
        <f t="array" aca="1" ref="D379" ca="1">INDEX($D$2:$D$5,RANDBETWEEN(1,ROWS($D$2:$D$5)),1)</f>
        <v>Solved</v>
      </c>
      <c r="E379" t="str" cm="1">
        <f t="array" aca="1" ref="E379" ca="1">INDEX($E$2:$E$10,RANDBETWEEN(1,ROWS($E$2:$E$10)),1)</f>
        <v>Jamie Norris</v>
      </c>
      <c r="F379">
        <f t="shared" ca="1" si="32"/>
        <v>388</v>
      </c>
      <c r="G379">
        <f t="shared" ca="1" si="33"/>
        <v>283</v>
      </c>
      <c r="H379">
        <f t="shared" ca="1" si="34"/>
        <v>72.9381443298969</v>
      </c>
      <c r="I379">
        <f t="shared" ca="1" si="35"/>
        <v>89</v>
      </c>
      <c r="J379" s="2"/>
    </row>
    <row r="380" spans="1:10">
      <c r="A380">
        <v>379</v>
      </c>
      <c r="B380">
        <f t="shared" ca="1" si="30"/>
        <v>39417</v>
      </c>
      <c r="C380" s="1">
        <f t="shared" ca="1" si="31"/>
        <v>44288</v>
      </c>
      <c r="D380" t="str" cm="1">
        <f t="array" aca="1" ref="D380" ca="1">INDEX($D$2:$D$5,RANDBETWEEN(1,ROWS($D$2:$D$5)),1)</f>
        <v>Open</v>
      </c>
      <c r="E380" t="str" cm="1">
        <f t="array" aca="1" ref="E380" ca="1">INDEX($E$2:$E$10,RANDBETWEEN(1,ROWS($E$2:$E$10)),1)</f>
        <v>Wendy Hicks</v>
      </c>
      <c r="F380">
        <f t="shared" ca="1" si="32"/>
        <v>402</v>
      </c>
      <c r="G380">
        <f t="shared" ca="1" si="33"/>
        <v>368</v>
      </c>
      <c r="H380">
        <f t="shared" ca="1" si="34"/>
        <v>91.542288557213936</v>
      </c>
      <c r="I380">
        <f t="shared" ca="1" si="35"/>
        <v>95</v>
      </c>
      <c r="J380" s="2"/>
    </row>
    <row r="381" spans="1:10">
      <c r="A381">
        <v>380</v>
      </c>
      <c r="B381">
        <f t="shared" ca="1" si="30"/>
        <v>49562</v>
      </c>
      <c r="C381" s="1">
        <f t="shared" ca="1" si="31"/>
        <v>44091</v>
      </c>
      <c r="D381" t="str" cm="1">
        <f t="array" aca="1" ref="D381" ca="1">INDEX($D$2:$D$5,RANDBETWEEN(1,ROWS($D$2:$D$5)),1)</f>
        <v>Solved</v>
      </c>
      <c r="E381" t="str" cm="1">
        <f t="array" aca="1" ref="E381" ca="1">INDEX($E$2:$E$10,RANDBETWEEN(1,ROWS($E$2:$E$10)),1)</f>
        <v>Wendy Hicks</v>
      </c>
      <c r="F381">
        <f t="shared" ca="1" si="32"/>
        <v>415</v>
      </c>
      <c r="G381">
        <f t="shared" ca="1" si="33"/>
        <v>250</v>
      </c>
      <c r="H381">
        <f t="shared" ca="1" si="34"/>
        <v>60.24096385542169</v>
      </c>
      <c r="I381">
        <f t="shared" ca="1" si="35"/>
        <v>91</v>
      </c>
      <c r="J381" s="2"/>
    </row>
    <row r="382" spans="1:10">
      <c r="A382">
        <v>381</v>
      </c>
      <c r="B382">
        <f t="shared" ca="1" si="30"/>
        <v>13378</v>
      </c>
      <c r="C382" s="1">
        <f t="shared" ca="1" si="31"/>
        <v>44217</v>
      </c>
      <c r="D382" t="str" cm="1">
        <f t="array" aca="1" ref="D382" ca="1">INDEX($D$2:$D$5,RANDBETWEEN(1,ROWS($D$2:$D$5)),1)</f>
        <v>Open</v>
      </c>
      <c r="E382" t="str" cm="1">
        <f t="array" aca="1" ref="E382" ca="1">INDEX($E$2:$E$10,RANDBETWEEN(1,ROWS($E$2:$E$10)),1)</f>
        <v>Tamara Moreno</v>
      </c>
      <c r="F382">
        <f t="shared" ca="1" si="32"/>
        <v>419</v>
      </c>
      <c r="G382">
        <f t="shared" ca="1" si="33"/>
        <v>349</v>
      </c>
      <c r="H382">
        <f t="shared" ca="1" si="34"/>
        <v>83.293556085918851</v>
      </c>
      <c r="I382">
        <f t="shared" ca="1" si="35"/>
        <v>85</v>
      </c>
      <c r="J382" s="2"/>
    </row>
    <row r="383" spans="1:10">
      <c r="A383">
        <v>382</v>
      </c>
      <c r="B383">
        <f t="shared" ca="1" si="30"/>
        <v>44090</v>
      </c>
      <c r="C383" s="1">
        <f t="shared" ca="1" si="31"/>
        <v>44268</v>
      </c>
      <c r="D383" t="str" cm="1">
        <f t="array" aca="1" ref="D383" ca="1">INDEX($D$2:$D$5,RANDBETWEEN(1,ROWS($D$2:$D$5)),1)</f>
        <v>Unassigned</v>
      </c>
      <c r="E383" t="str" cm="1">
        <f t="array" aca="1" ref="E383" ca="1">INDEX($E$2:$E$10,RANDBETWEEN(1,ROWS($E$2:$E$10)),1)</f>
        <v>Wendy Hicks</v>
      </c>
      <c r="F383">
        <f t="shared" ca="1" si="32"/>
        <v>380</v>
      </c>
      <c r="G383">
        <f t="shared" ca="1" si="33"/>
        <v>336</v>
      </c>
      <c r="H383">
        <f t="shared" ca="1" si="34"/>
        <v>88.421052631578945</v>
      </c>
      <c r="I383">
        <f t="shared" ca="1" si="35"/>
        <v>90</v>
      </c>
    </row>
    <row r="384" spans="1:10">
      <c r="A384">
        <v>383</v>
      </c>
      <c r="B384">
        <f t="shared" ca="1" si="30"/>
        <v>38088</v>
      </c>
      <c r="C384" s="1">
        <f t="shared" ca="1" si="31"/>
        <v>44228</v>
      </c>
      <c r="D384" t="str" cm="1">
        <f t="array" aca="1" ref="D384" ca="1">INDEX($D$2:$D$5,RANDBETWEEN(1,ROWS($D$2:$D$5)),1)</f>
        <v>Escalated</v>
      </c>
      <c r="E384" t="str" cm="1">
        <f t="array" aca="1" ref="E384" ca="1">INDEX($E$2:$E$10,RANDBETWEEN(1,ROWS($E$2:$E$10)),1)</f>
        <v>Hubert Castillo</v>
      </c>
      <c r="F384">
        <f t="shared" ca="1" si="32"/>
        <v>398</v>
      </c>
      <c r="G384">
        <f t="shared" ca="1" si="33"/>
        <v>354</v>
      </c>
      <c r="H384">
        <f t="shared" ca="1" si="34"/>
        <v>88.94472361809045</v>
      </c>
      <c r="I384">
        <f t="shared" ca="1" si="35"/>
        <v>91</v>
      </c>
      <c r="J384" s="2"/>
    </row>
    <row r="385" spans="1:10">
      <c r="A385">
        <v>384</v>
      </c>
      <c r="B385">
        <f t="shared" ca="1" si="30"/>
        <v>12178</v>
      </c>
      <c r="C385" s="1">
        <f t="shared" ca="1" si="31"/>
        <v>44185</v>
      </c>
      <c r="D385" t="str" cm="1">
        <f t="array" aca="1" ref="D385" ca="1">INDEX($D$2:$D$5,RANDBETWEEN(1,ROWS($D$2:$D$5)),1)</f>
        <v>Open</v>
      </c>
      <c r="E385" t="str" cm="1">
        <f t="array" aca="1" ref="E385" ca="1">INDEX($E$2:$E$10,RANDBETWEEN(1,ROWS($E$2:$E$10)),1)</f>
        <v>Amos Rivera</v>
      </c>
      <c r="F385">
        <f t="shared" ca="1" si="32"/>
        <v>398</v>
      </c>
      <c r="G385">
        <f t="shared" ca="1" si="33"/>
        <v>336</v>
      </c>
      <c r="H385">
        <f t="shared" ca="1" si="34"/>
        <v>84.422110552763812</v>
      </c>
      <c r="I385">
        <f t="shared" ca="1" si="35"/>
        <v>91</v>
      </c>
      <c r="J385" s="2"/>
    </row>
    <row r="386" spans="1:10">
      <c r="A386">
        <v>385</v>
      </c>
      <c r="B386">
        <f t="shared" ca="1" si="30"/>
        <v>33335</v>
      </c>
      <c r="C386" s="1">
        <f t="shared" ca="1" si="31"/>
        <v>44123</v>
      </c>
      <c r="D386" t="str" cm="1">
        <f t="array" aca="1" ref="D386" ca="1">INDEX($D$2:$D$5,RANDBETWEEN(1,ROWS($D$2:$D$5)),1)</f>
        <v>Unassigned</v>
      </c>
      <c r="E386" t="str" cm="1">
        <f t="array" aca="1" ref="E386" ca="1">INDEX($E$2:$E$10,RANDBETWEEN(1,ROWS($E$2:$E$10)),1)</f>
        <v>Tamara Moreno</v>
      </c>
      <c r="F386">
        <f t="shared" ca="1" si="32"/>
        <v>389</v>
      </c>
      <c r="G386">
        <f t="shared" ca="1" si="33"/>
        <v>291</v>
      </c>
      <c r="H386">
        <f t="shared" ca="1" si="34"/>
        <v>74.80719794344472</v>
      </c>
      <c r="I386">
        <f t="shared" ca="1" si="35"/>
        <v>92</v>
      </c>
      <c r="J386" s="2"/>
    </row>
    <row r="387" spans="1:10">
      <c r="A387">
        <v>386</v>
      </c>
      <c r="B387">
        <f t="shared" ref="B387:B450" ca="1" si="36">RANDBETWEEN(10110,50150)</f>
        <v>21400</v>
      </c>
      <c r="C387" s="1">
        <f t="shared" ref="C387:C450" ca="1" si="37">RANDBETWEEN(DATE(2020,6,1),DATE(2021,7,30))</f>
        <v>44214</v>
      </c>
      <c r="D387" t="str" cm="1">
        <f t="array" aca="1" ref="D387" ca="1">INDEX($D$2:$D$5,RANDBETWEEN(1,ROWS($D$2:$D$5)),1)</f>
        <v>Solved</v>
      </c>
      <c r="E387" t="str" cm="1">
        <f t="array" aca="1" ref="E387" ca="1">INDEX($E$2:$E$10,RANDBETWEEN(1,ROWS($E$2:$E$10)),1)</f>
        <v>Hubert Castillo</v>
      </c>
      <c r="F387">
        <f t="shared" ref="F387:F450" ca="1" si="38">RANDBETWEEN(380,420)</f>
        <v>394</v>
      </c>
      <c r="G387">
        <f t="shared" ref="G387:G450" ca="1" si="39">RANDBETWEEN(250,380)</f>
        <v>313</v>
      </c>
      <c r="H387">
        <f t="shared" ref="H387:H450" ca="1" si="40">G387/F387*100</f>
        <v>79.441624365482227</v>
      </c>
      <c r="I387">
        <f t="shared" ref="I387:I450" ca="1" si="41">RANDBETWEEN(85,95)</f>
        <v>91</v>
      </c>
    </row>
    <row r="388" spans="1:10">
      <c r="A388">
        <v>387</v>
      </c>
      <c r="B388">
        <f t="shared" ca="1" si="36"/>
        <v>30954</v>
      </c>
      <c r="C388" s="1">
        <f t="shared" ca="1" si="37"/>
        <v>44226</v>
      </c>
      <c r="D388" t="str" cm="1">
        <f t="array" aca="1" ref="D388" ca="1">INDEX($D$2:$D$5,RANDBETWEEN(1,ROWS($D$2:$D$5)),1)</f>
        <v>Solved</v>
      </c>
      <c r="E388" t="str" cm="1">
        <f t="array" aca="1" ref="E388" ca="1">INDEX($E$2:$E$10,RANDBETWEEN(1,ROWS($E$2:$E$10)),1)</f>
        <v>Hubert Castillo</v>
      </c>
      <c r="F388">
        <f t="shared" ca="1" si="38"/>
        <v>410</v>
      </c>
      <c r="G388">
        <f t="shared" ca="1" si="39"/>
        <v>355</v>
      </c>
      <c r="H388">
        <f t="shared" ca="1" si="40"/>
        <v>86.58536585365853</v>
      </c>
      <c r="I388">
        <f t="shared" ca="1" si="41"/>
        <v>87</v>
      </c>
      <c r="J388" s="2"/>
    </row>
    <row r="389" spans="1:10">
      <c r="A389">
        <v>388</v>
      </c>
      <c r="B389">
        <f t="shared" ca="1" si="36"/>
        <v>18368</v>
      </c>
      <c r="C389" s="1">
        <f t="shared" ca="1" si="37"/>
        <v>44158</v>
      </c>
      <c r="D389" t="str" cm="1">
        <f t="array" aca="1" ref="D389" ca="1">INDEX($D$2:$D$5,RANDBETWEEN(1,ROWS($D$2:$D$5)),1)</f>
        <v>Escalated</v>
      </c>
      <c r="E389" t="str" cm="1">
        <f t="array" aca="1" ref="E389" ca="1">INDEX($E$2:$E$10,RANDBETWEEN(1,ROWS($E$2:$E$10)),1)</f>
        <v>Amos Rivera</v>
      </c>
      <c r="F389">
        <f t="shared" ca="1" si="38"/>
        <v>387</v>
      </c>
      <c r="G389">
        <f t="shared" ca="1" si="39"/>
        <v>264</v>
      </c>
      <c r="H389">
        <f t="shared" ca="1" si="40"/>
        <v>68.217054263565885</v>
      </c>
      <c r="I389">
        <f t="shared" ca="1" si="41"/>
        <v>90</v>
      </c>
    </row>
    <row r="390" spans="1:10">
      <c r="A390">
        <v>389</v>
      </c>
      <c r="B390">
        <f t="shared" ca="1" si="36"/>
        <v>49175</v>
      </c>
      <c r="C390" s="1">
        <f t="shared" ca="1" si="37"/>
        <v>44082</v>
      </c>
      <c r="D390" t="str" cm="1">
        <f t="array" aca="1" ref="D390" ca="1">INDEX($D$2:$D$5,RANDBETWEEN(1,ROWS($D$2:$D$5)),1)</f>
        <v>Escalated</v>
      </c>
      <c r="E390" t="str" cm="1">
        <f t="array" aca="1" ref="E390" ca="1">INDEX($E$2:$E$10,RANDBETWEEN(1,ROWS($E$2:$E$10)),1)</f>
        <v>Julio Pierce</v>
      </c>
      <c r="F390">
        <f t="shared" ca="1" si="38"/>
        <v>381</v>
      </c>
      <c r="G390">
        <f t="shared" ca="1" si="39"/>
        <v>303</v>
      </c>
      <c r="H390">
        <f t="shared" ca="1" si="40"/>
        <v>79.527559055118118</v>
      </c>
      <c r="I390">
        <f t="shared" ca="1" si="41"/>
        <v>85</v>
      </c>
      <c r="J390" s="2"/>
    </row>
    <row r="391" spans="1:10">
      <c r="A391">
        <v>390</v>
      </c>
      <c r="B391">
        <f t="shared" ca="1" si="36"/>
        <v>21036</v>
      </c>
      <c r="C391" s="1">
        <f t="shared" ca="1" si="37"/>
        <v>44256</v>
      </c>
      <c r="D391" t="str" cm="1">
        <f t="array" aca="1" ref="D391" ca="1">INDEX($D$2:$D$5,RANDBETWEEN(1,ROWS($D$2:$D$5)),1)</f>
        <v>Open</v>
      </c>
      <c r="E391" t="str" cm="1">
        <f t="array" aca="1" ref="E391" ca="1">INDEX($E$2:$E$10,RANDBETWEEN(1,ROWS($E$2:$E$10)),1)</f>
        <v>Amos Rivera</v>
      </c>
      <c r="F391">
        <f t="shared" ca="1" si="38"/>
        <v>420</v>
      </c>
      <c r="G391">
        <f t="shared" ca="1" si="39"/>
        <v>321</v>
      </c>
      <c r="H391">
        <f t="shared" ca="1" si="40"/>
        <v>76.428571428571416</v>
      </c>
      <c r="I391">
        <f t="shared" ca="1" si="41"/>
        <v>93</v>
      </c>
      <c r="J391" s="2"/>
    </row>
    <row r="392" spans="1:10">
      <c r="A392">
        <v>391</v>
      </c>
      <c r="B392">
        <f t="shared" ca="1" si="36"/>
        <v>42053</v>
      </c>
      <c r="C392" s="1">
        <f t="shared" ca="1" si="37"/>
        <v>44133</v>
      </c>
      <c r="D392" t="str" cm="1">
        <f t="array" aca="1" ref="D392" ca="1">INDEX($D$2:$D$5,RANDBETWEEN(1,ROWS($D$2:$D$5)),1)</f>
        <v>Unassigned</v>
      </c>
      <c r="E392" t="str" cm="1">
        <f t="array" aca="1" ref="E392" ca="1">INDEX($E$2:$E$10,RANDBETWEEN(1,ROWS($E$2:$E$10)),1)</f>
        <v>Wendy Hicks</v>
      </c>
      <c r="F392">
        <f t="shared" ca="1" si="38"/>
        <v>407</v>
      </c>
      <c r="G392">
        <f t="shared" ca="1" si="39"/>
        <v>264</v>
      </c>
      <c r="H392">
        <f t="shared" ca="1" si="40"/>
        <v>64.86486486486487</v>
      </c>
      <c r="I392">
        <f t="shared" ca="1" si="41"/>
        <v>91</v>
      </c>
      <c r="J392" s="2"/>
    </row>
    <row r="393" spans="1:10">
      <c r="A393">
        <v>392</v>
      </c>
      <c r="B393">
        <f t="shared" ca="1" si="36"/>
        <v>29092</v>
      </c>
      <c r="C393" s="1">
        <f t="shared" ca="1" si="37"/>
        <v>44365</v>
      </c>
      <c r="D393" t="str" cm="1">
        <f t="array" aca="1" ref="D393" ca="1">INDEX($D$2:$D$5,RANDBETWEEN(1,ROWS($D$2:$D$5)),1)</f>
        <v>Unassigned</v>
      </c>
      <c r="E393" t="str" cm="1">
        <f t="array" aca="1" ref="E393" ca="1">INDEX($E$2:$E$10,RANDBETWEEN(1,ROWS($E$2:$E$10)),1)</f>
        <v>Edmund Marshall</v>
      </c>
      <c r="F393">
        <f t="shared" ca="1" si="38"/>
        <v>381</v>
      </c>
      <c r="G393">
        <f t="shared" ca="1" si="39"/>
        <v>313</v>
      </c>
      <c r="H393">
        <f t="shared" ca="1" si="40"/>
        <v>82.152230971128603</v>
      </c>
      <c r="I393">
        <f t="shared" ca="1" si="41"/>
        <v>85</v>
      </c>
      <c r="J393" s="2"/>
    </row>
    <row r="394" spans="1:10">
      <c r="A394">
        <v>393</v>
      </c>
      <c r="B394">
        <f t="shared" ca="1" si="36"/>
        <v>10200</v>
      </c>
      <c r="C394" s="1">
        <f t="shared" ca="1" si="37"/>
        <v>44355</v>
      </c>
      <c r="D394" t="str" cm="1">
        <f t="array" aca="1" ref="D394" ca="1">INDEX($D$2:$D$5,RANDBETWEEN(1,ROWS($D$2:$D$5)),1)</f>
        <v>Escalated</v>
      </c>
      <c r="E394" t="str" cm="1">
        <f t="array" aca="1" ref="E394" ca="1">INDEX($E$2:$E$10,RANDBETWEEN(1,ROWS($E$2:$E$10)),1)</f>
        <v>Edmund Marshall</v>
      </c>
      <c r="F394">
        <f t="shared" ca="1" si="38"/>
        <v>393</v>
      </c>
      <c r="G394">
        <f t="shared" ca="1" si="39"/>
        <v>256</v>
      </c>
      <c r="H394">
        <f t="shared" ca="1" si="40"/>
        <v>65.139949109414758</v>
      </c>
      <c r="I394">
        <f t="shared" ca="1" si="41"/>
        <v>88</v>
      </c>
      <c r="J394" s="2"/>
    </row>
    <row r="395" spans="1:10">
      <c r="A395">
        <v>394</v>
      </c>
      <c r="B395">
        <f t="shared" ca="1" si="36"/>
        <v>32467</v>
      </c>
      <c r="C395" s="1">
        <f t="shared" ca="1" si="37"/>
        <v>44221</v>
      </c>
      <c r="D395" t="str" cm="1">
        <f t="array" aca="1" ref="D395" ca="1">INDEX($D$2:$D$5,RANDBETWEEN(1,ROWS($D$2:$D$5)),1)</f>
        <v>Open</v>
      </c>
      <c r="E395" t="str" cm="1">
        <f t="array" aca="1" ref="E395" ca="1">INDEX($E$2:$E$10,RANDBETWEEN(1,ROWS($E$2:$E$10)),1)</f>
        <v>Hubert Castillo</v>
      </c>
      <c r="F395">
        <f t="shared" ca="1" si="38"/>
        <v>401</v>
      </c>
      <c r="G395">
        <f t="shared" ca="1" si="39"/>
        <v>359</v>
      </c>
      <c r="H395">
        <f t="shared" ca="1" si="40"/>
        <v>89.526184538653368</v>
      </c>
      <c r="I395">
        <f t="shared" ca="1" si="41"/>
        <v>87</v>
      </c>
      <c r="J395" s="2"/>
    </row>
    <row r="396" spans="1:10">
      <c r="A396">
        <v>395</v>
      </c>
      <c r="B396">
        <f t="shared" ca="1" si="36"/>
        <v>48977</v>
      </c>
      <c r="C396" s="1">
        <f t="shared" ca="1" si="37"/>
        <v>44219</v>
      </c>
      <c r="D396" t="str" cm="1">
        <f t="array" aca="1" ref="D396" ca="1">INDEX($D$2:$D$5,RANDBETWEEN(1,ROWS($D$2:$D$5)),1)</f>
        <v>Solved</v>
      </c>
      <c r="E396" t="str" cm="1">
        <f t="array" aca="1" ref="E396" ca="1">INDEX($E$2:$E$10,RANDBETWEEN(1,ROWS($E$2:$E$10)),1)</f>
        <v>Edmund Marshall</v>
      </c>
      <c r="F396">
        <f t="shared" ca="1" si="38"/>
        <v>419</v>
      </c>
      <c r="G396">
        <f t="shared" ca="1" si="39"/>
        <v>371</v>
      </c>
      <c r="H396">
        <f t="shared" ca="1" si="40"/>
        <v>88.544152744630068</v>
      </c>
      <c r="I396">
        <f t="shared" ca="1" si="41"/>
        <v>94</v>
      </c>
      <c r="J396" s="2"/>
    </row>
    <row r="397" spans="1:10">
      <c r="A397">
        <v>396</v>
      </c>
      <c r="B397">
        <f t="shared" ca="1" si="36"/>
        <v>23329</v>
      </c>
      <c r="C397" s="1">
        <f t="shared" ca="1" si="37"/>
        <v>44233</v>
      </c>
      <c r="D397" t="str" cm="1">
        <f t="array" aca="1" ref="D397" ca="1">INDEX($D$2:$D$5,RANDBETWEEN(1,ROWS($D$2:$D$5)),1)</f>
        <v>Solved</v>
      </c>
      <c r="E397" t="str" cm="1">
        <f t="array" aca="1" ref="E397" ca="1">INDEX($E$2:$E$10,RANDBETWEEN(1,ROWS($E$2:$E$10)),1)</f>
        <v>Wendy Hicks</v>
      </c>
      <c r="F397">
        <f t="shared" ca="1" si="38"/>
        <v>406</v>
      </c>
      <c r="G397">
        <f t="shared" ca="1" si="39"/>
        <v>304</v>
      </c>
      <c r="H397">
        <f t="shared" ca="1" si="40"/>
        <v>74.876847290640399</v>
      </c>
      <c r="I397">
        <f t="shared" ca="1" si="41"/>
        <v>88</v>
      </c>
      <c r="J397" s="2"/>
    </row>
    <row r="398" spans="1:10">
      <c r="A398">
        <v>397</v>
      </c>
      <c r="B398">
        <f t="shared" ca="1" si="36"/>
        <v>43558</v>
      </c>
      <c r="C398" s="1">
        <f t="shared" ca="1" si="37"/>
        <v>44191</v>
      </c>
      <c r="D398" t="str" cm="1">
        <f t="array" aca="1" ref="D398" ca="1">INDEX($D$2:$D$5,RANDBETWEEN(1,ROWS($D$2:$D$5)),1)</f>
        <v>Open</v>
      </c>
      <c r="E398" t="str" cm="1">
        <f t="array" aca="1" ref="E398" ca="1">INDEX($E$2:$E$10,RANDBETWEEN(1,ROWS($E$2:$E$10)),1)</f>
        <v>Amos Rivera</v>
      </c>
      <c r="F398">
        <f t="shared" ca="1" si="38"/>
        <v>410</v>
      </c>
      <c r="G398">
        <f t="shared" ca="1" si="39"/>
        <v>278</v>
      </c>
      <c r="H398">
        <f t="shared" ca="1" si="40"/>
        <v>67.804878048780495</v>
      </c>
      <c r="I398">
        <f t="shared" ca="1" si="41"/>
        <v>95</v>
      </c>
      <c r="J398" s="2"/>
    </row>
    <row r="399" spans="1:10">
      <c r="A399">
        <v>398</v>
      </c>
      <c r="B399">
        <f t="shared" ca="1" si="36"/>
        <v>48483</v>
      </c>
      <c r="C399" s="1">
        <f t="shared" ca="1" si="37"/>
        <v>44386</v>
      </c>
      <c r="D399" t="str" cm="1">
        <f t="array" aca="1" ref="D399" ca="1">INDEX($D$2:$D$5,RANDBETWEEN(1,ROWS($D$2:$D$5)),1)</f>
        <v>Open</v>
      </c>
      <c r="E399" t="str" cm="1">
        <f t="array" aca="1" ref="E399" ca="1">INDEX($E$2:$E$10,RANDBETWEEN(1,ROWS($E$2:$E$10)),1)</f>
        <v>Tamara Moreno</v>
      </c>
      <c r="F399">
        <f t="shared" ca="1" si="38"/>
        <v>411</v>
      </c>
      <c r="G399">
        <f t="shared" ca="1" si="39"/>
        <v>355</v>
      </c>
      <c r="H399">
        <f t="shared" ca="1" si="40"/>
        <v>86.374695863746965</v>
      </c>
      <c r="I399">
        <f t="shared" ca="1" si="41"/>
        <v>92</v>
      </c>
    </row>
    <row r="400" spans="1:10">
      <c r="A400">
        <v>399</v>
      </c>
      <c r="B400">
        <f t="shared" ca="1" si="36"/>
        <v>23170</v>
      </c>
      <c r="C400" s="1">
        <f t="shared" ca="1" si="37"/>
        <v>44254</v>
      </c>
      <c r="D400" t="str" cm="1">
        <f t="array" aca="1" ref="D400" ca="1">INDEX($D$2:$D$5,RANDBETWEEN(1,ROWS($D$2:$D$5)),1)</f>
        <v>Solved</v>
      </c>
      <c r="E400" t="str" cm="1">
        <f t="array" aca="1" ref="E400" ca="1">INDEX($E$2:$E$10,RANDBETWEEN(1,ROWS($E$2:$E$10)),1)</f>
        <v>Wendy Hicks</v>
      </c>
      <c r="F400">
        <f t="shared" ca="1" si="38"/>
        <v>387</v>
      </c>
      <c r="G400">
        <f t="shared" ca="1" si="39"/>
        <v>326</v>
      </c>
      <c r="H400">
        <f t="shared" ca="1" si="40"/>
        <v>84.237726098191217</v>
      </c>
      <c r="I400">
        <f t="shared" ca="1" si="41"/>
        <v>91</v>
      </c>
    </row>
    <row r="401" spans="1:10">
      <c r="A401">
        <v>400</v>
      </c>
      <c r="B401">
        <f t="shared" ca="1" si="36"/>
        <v>48183</v>
      </c>
      <c r="C401" s="1">
        <f t="shared" ca="1" si="37"/>
        <v>44138</v>
      </c>
      <c r="D401" t="str" cm="1">
        <f t="array" aca="1" ref="D401" ca="1">INDEX($D$2:$D$5,RANDBETWEEN(1,ROWS($D$2:$D$5)),1)</f>
        <v>Solved</v>
      </c>
      <c r="E401" t="str" cm="1">
        <f t="array" aca="1" ref="E401" ca="1">INDEX($E$2:$E$10,RANDBETWEEN(1,ROWS($E$2:$E$10)),1)</f>
        <v>Jamie Norris</v>
      </c>
      <c r="F401">
        <f t="shared" ca="1" si="38"/>
        <v>380</v>
      </c>
      <c r="G401">
        <f t="shared" ca="1" si="39"/>
        <v>369</v>
      </c>
      <c r="H401">
        <f t="shared" ca="1" si="40"/>
        <v>97.10526315789474</v>
      </c>
      <c r="I401">
        <f t="shared" ca="1" si="41"/>
        <v>93</v>
      </c>
      <c r="J401" s="2"/>
    </row>
    <row r="402" spans="1:10">
      <c r="A402">
        <v>401</v>
      </c>
      <c r="B402">
        <f t="shared" ca="1" si="36"/>
        <v>32413</v>
      </c>
      <c r="C402" s="1">
        <f t="shared" ca="1" si="37"/>
        <v>44282</v>
      </c>
      <c r="D402" t="str" cm="1">
        <f t="array" aca="1" ref="D402" ca="1">INDEX($D$2:$D$5,RANDBETWEEN(1,ROWS($D$2:$D$5)),1)</f>
        <v>Open</v>
      </c>
      <c r="E402" t="str" cm="1">
        <f t="array" aca="1" ref="E402" ca="1">INDEX($E$2:$E$10,RANDBETWEEN(1,ROWS($E$2:$E$10)),1)</f>
        <v>Jesus Bass</v>
      </c>
      <c r="F402">
        <f t="shared" ca="1" si="38"/>
        <v>401</v>
      </c>
      <c r="G402">
        <f t="shared" ca="1" si="39"/>
        <v>361</v>
      </c>
      <c r="H402">
        <f t="shared" ca="1" si="40"/>
        <v>90.024937655860356</v>
      </c>
      <c r="I402">
        <f t="shared" ca="1" si="41"/>
        <v>93</v>
      </c>
      <c r="J402" s="2"/>
    </row>
    <row r="403" spans="1:10">
      <c r="A403">
        <v>402</v>
      </c>
      <c r="B403">
        <f t="shared" ca="1" si="36"/>
        <v>43321</v>
      </c>
      <c r="C403" s="1">
        <f t="shared" ca="1" si="37"/>
        <v>44286</v>
      </c>
      <c r="D403" t="str" cm="1">
        <f t="array" aca="1" ref="D403" ca="1">INDEX($D$2:$D$5,RANDBETWEEN(1,ROWS($D$2:$D$5)),1)</f>
        <v>Escalated</v>
      </c>
      <c r="E403" t="str" cm="1">
        <f t="array" aca="1" ref="E403" ca="1">INDEX($E$2:$E$10,RANDBETWEEN(1,ROWS($E$2:$E$10)),1)</f>
        <v>Jamie Norris</v>
      </c>
      <c r="F403">
        <f t="shared" ca="1" si="38"/>
        <v>400</v>
      </c>
      <c r="G403">
        <f t="shared" ca="1" si="39"/>
        <v>354</v>
      </c>
      <c r="H403">
        <f t="shared" ca="1" si="40"/>
        <v>88.5</v>
      </c>
      <c r="I403">
        <f t="shared" ca="1" si="41"/>
        <v>92</v>
      </c>
      <c r="J403" s="2"/>
    </row>
    <row r="404" spans="1:10">
      <c r="A404">
        <v>403</v>
      </c>
      <c r="B404">
        <f t="shared" ca="1" si="36"/>
        <v>46610</v>
      </c>
      <c r="C404" s="1">
        <f t="shared" ca="1" si="37"/>
        <v>44259</v>
      </c>
      <c r="D404" t="str" cm="1">
        <f t="array" aca="1" ref="D404" ca="1">INDEX($D$2:$D$5,RANDBETWEEN(1,ROWS($D$2:$D$5)),1)</f>
        <v>Escalated</v>
      </c>
      <c r="E404" t="str" cm="1">
        <f t="array" aca="1" ref="E404" ca="1">INDEX($E$2:$E$10,RANDBETWEEN(1,ROWS($E$2:$E$10)),1)</f>
        <v>Edmund Marshall</v>
      </c>
      <c r="F404">
        <f t="shared" ca="1" si="38"/>
        <v>394</v>
      </c>
      <c r="G404">
        <f t="shared" ca="1" si="39"/>
        <v>267</v>
      </c>
      <c r="H404">
        <f t="shared" ca="1" si="40"/>
        <v>67.766497461928935</v>
      </c>
      <c r="I404">
        <f t="shared" ca="1" si="41"/>
        <v>87</v>
      </c>
    </row>
    <row r="405" spans="1:10">
      <c r="A405">
        <v>404</v>
      </c>
      <c r="B405">
        <f t="shared" ca="1" si="36"/>
        <v>48661</v>
      </c>
      <c r="C405" s="1">
        <f t="shared" ca="1" si="37"/>
        <v>44243</v>
      </c>
      <c r="D405" t="str" cm="1">
        <f t="array" aca="1" ref="D405" ca="1">INDEX($D$2:$D$5,RANDBETWEEN(1,ROWS($D$2:$D$5)),1)</f>
        <v>Unassigned</v>
      </c>
      <c r="E405" t="str" cm="1">
        <f t="array" aca="1" ref="E405" ca="1">INDEX($E$2:$E$10,RANDBETWEEN(1,ROWS($E$2:$E$10)),1)</f>
        <v>Wendy Hicks</v>
      </c>
      <c r="F405">
        <f t="shared" ca="1" si="38"/>
        <v>396</v>
      </c>
      <c r="G405">
        <f t="shared" ca="1" si="39"/>
        <v>264</v>
      </c>
      <c r="H405">
        <f t="shared" ca="1" si="40"/>
        <v>66.666666666666657</v>
      </c>
      <c r="I405">
        <f t="shared" ca="1" si="41"/>
        <v>85</v>
      </c>
      <c r="J405" s="2"/>
    </row>
    <row r="406" spans="1:10">
      <c r="A406">
        <v>405</v>
      </c>
      <c r="B406">
        <f t="shared" ca="1" si="36"/>
        <v>33435</v>
      </c>
      <c r="C406" s="1">
        <f t="shared" ca="1" si="37"/>
        <v>44135</v>
      </c>
      <c r="D406" t="str" cm="1">
        <f t="array" aca="1" ref="D406" ca="1">INDEX($D$2:$D$5,RANDBETWEEN(1,ROWS($D$2:$D$5)),1)</f>
        <v>Unassigned</v>
      </c>
      <c r="E406" t="str" cm="1">
        <f t="array" aca="1" ref="E406" ca="1">INDEX($E$2:$E$10,RANDBETWEEN(1,ROWS($E$2:$E$10)),1)</f>
        <v>Hubert Castillo</v>
      </c>
      <c r="F406">
        <f t="shared" ca="1" si="38"/>
        <v>402</v>
      </c>
      <c r="G406">
        <f t="shared" ca="1" si="39"/>
        <v>267</v>
      </c>
      <c r="H406">
        <f t="shared" ca="1" si="40"/>
        <v>66.417910447761201</v>
      </c>
      <c r="I406">
        <f t="shared" ca="1" si="41"/>
        <v>92</v>
      </c>
      <c r="J406" s="2"/>
    </row>
    <row r="407" spans="1:10">
      <c r="A407">
        <v>406</v>
      </c>
      <c r="B407">
        <f t="shared" ca="1" si="36"/>
        <v>23530</v>
      </c>
      <c r="C407" s="1">
        <f t="shared" ca="1" si="37"/>
        <v>44291</v>
      </c>
      <c r="D407" t="str" cm="1">
        <f t="array" aca="1" ref="D407" ca="1">INDEX($D$2:$D$5,RANDBETWEEN(1,ROWS($D$2:$D$5)),1)</f>
        <v>Escalated</v>
      </c>
      <c r="E407" t="str" cm="1">
        <f t="array" aca="1" ref="E407" ca="1">INDEX($E$2:$E$10,RANDBETWEEN(1,ROWS($E$2:$E$10)),1)</f>
        <v>Julio Pierce</v>
      </c>
      <c r="F407">
        <f t="shared" ca="1" si="38"/>
        <v>394</v>
      </c>
      <c r="G407">
        <f t="shared" ca="1" si="39"/>
        <v>367</v>
      </c>
      <c r="H407">
        <f t="shared" ca="1" si="40"/>
        <v>93.147208121827404</v>
      </c>
      <c r="I407">
        <f t="shared" ca="1" si="41"/>
        <v>86</v>
      </c>
    </row>
    <row r="408" spans="1:10">
      <c r="A408">
        <v>407</v>
      </c>
      <c r="B408">
        <f t="shared" ca="1" si="36"/>
        <v>11208</v>
      </c>
      <c r="C408" s="1">
        <f t="shared" ca="1" si="37"/>
        <v>44270</v>
      </c>
      <c r="D408" t="str" cm="1">
        <f t="array" aca="1" ref="D408" ca="1">INDEX($D$2:$D$5,RANDBETWEEN(1,ROWS($D$2:$D$5)),1)</f>
        <v>Escalated</v>
      </c>
      <c r="E408" t="str" cm="1">
        <f t="array" aca="1" ref="E408" ca="1">INDEX($E$2:$E$10,RANDBETWEEN(1,ROWS($E$2:$E$10)),1)</f>
        <v>Jamie Norris</v>
      </c>
      <c r="F408">
        <f t="shared" ca="1" si="38"/>
        <v>412</v>
      </c>
      <c r="G408">
        <f t="shared" ca="1" si="39"/>
        <v>342</v>
      </c>
      <c r="H408">
        <f t="shared" ca="1" si="40"/>
        <v>83.009708737864074</v>
      </c>
      <c r="I408">
        <f t="shared" ca="1" si="41"/>
        <v>95</v>
      </c>
      <c r="J408" s="2"/>
    </row>
    <row r="409" spans="1:10">
      <c r="A409">
        <v>408</v>
      </c>
      <c r="B409">
        <f t="shared" ca="1" si="36"/>
        <v>19692</v>
      </c>
      <c r="C409" s="1">
        <f t="shared" ca="1" si="37"/>
        <v>43992</v>
      </c>
      <c r="D409" t="str" cm="1">
        <f t="array" aca="1" ref="D409" ca="1">INDEX($D$2:$D$5,RANDBETWEEN(1,ROWS($D$2:$D$5)),1)</f>
        <v>Unassigned</v>
      </c>
      <c r="E409" t="str" cm="1">
        <f t="array" aca="1" ref="E409" ca="1">INDEX($E$2:$E$10,RANDBETWEEN(1,ROWS($E$2:$E$10)),1)</f>
        <v>Pat Phelps</v>
      </c>
      <c r="F409">
        <f t="shared" ca="1" si="38"/>
        <v>401</v>
      </c>
      <c r="G409">
        <f t="shared" ca="1" si="39"/>
        <v>348</v>
      </c>
      <c r="H409">
        <f t="shared" ca="1" si="40"/>
        <v>86.78304239401497</v>
      </c>
      <c r="I409">
        <f t="shared" ca="1" si="41"/>
        <v>92</v>
      </c>
      <c r="J409" s="2"/>
    </row>
    <row r="410" spans="1:10">
      <c r="A410">
        <v>409</v>
      </c>
      <c r="B410">
        <f t="shared" ca="1" si="36"/>
        <v>48733</v>
      </c>
      <c r="C410" s="1">
        <f t="shared" ca="1" si="37"/>
        <v>44193</v>
      </c>
      <c r="D410" t="str" cm="1">
        <f t="array" aca="1" ref="D410" ca="1">INDEX($D$2:$D$5,RANDBETWEEN(1,ROWS($D$2:$D$5)),1)</f>
        <v>Open</v>
      </c>
      <c r="E410" t="str" cm="1">
        <f t="array" aca="1" ref="E410" ca="1">INDEX($E$2:$E$10,RANDBETWEEN(1,ROWS($E$2:$E$10)),1)</f>
        <v>Pat Phelps</v>
      </c>
      <c r="F410">
        <f t="shared" ca="1" si="38"/>
        <v>398</v>
      </c>
      <c r="G410">
        <f t="shared" ca="1" si="39"/>
        <v>370</v>
      </c>
      <c r="H410">
        <f t="shared" ca="1" si="40"/>
        <v>92.964824120603012</v>
      </c>
      <c r="I410">
        <f t="shared" ca="1" si="41"/>
        <v>95</v>
      </c>
      <c r="J410" s="2"/>
    </row>
    <row r="411" spans="1:10">
      <c r="A411">
        <v>410</v>
      </c>
      <c r="B411">
        <f t="shared" ca="1" si="36"/>
        <v>12115</v>
      </c>
      <c r="C411" s="1">
        <f t="shared" ca="1" si="37"/>
        <v>44000</v>
      </c>
      <c r="D411" t="str" cm="1">
        <f t="array" aca="1" ref="D411" ca="1">INDEX($D$2:$D$5,RANDBETWEEN(1,ROWS($D$2:$D$5)),1)</f>
        <v>Solved</v>
      </c>
      <c r="E411" t="str" cm="1">
        <f t="array" aca="1" ref="E411" ca="1">INDEX($E$2:$E$10,RANDBETWEEN(1,ROWS($E$2:$E$10)),1)</f>
        <v>Jesus Bass</v>
      </c>
      <c r="F411">
        <f t="shared" ca="1" si="38"/>
        <v>418</v>
      </c>
      <c r="G411">
        <f t="shared" ca="1" si="39"/>
        <v>319</v>
      </c>
      <c r="H411">
        <f t="shared" ca="1" si="40"/>
        <v>76.31578947368422</v>
      </c>
      <c r="I411">
        <f t="shared" ca="1" si="41"/>
        <v>89</v>
      </c>
      <c r="J411" s="2"/>
    </row>
    <row r="412" spans="1:10">
      <c r="A412">
        <v>411</v>
      </c>
      <c r="B412">
        <f t="shared" ca="1" si="36"/>
        <v>40368</v>
      </c>
      <c r="C412" s="1">
        <f t="shared" ca="1" si="37"/>
        <v>44004</v>
      </c>
      <c r="D412" t="str" cm="1">
        <f t="array" aca="1" ref="D412" ca="1">INDEX($D$2:$D$5,RANDBETWEEN(1,ROWS($D$2:$D$5)),1)</f>
        <v>Unassigned</v>
      </c>
      <c r="E412" t="str" cm="1">
        <f t="array" aca="1" ref="E412" ca="1">INDEX($E$2:$E$10,RANDBETWEEN(1,ROWS($E$2:$E$10)),1)</f>
        <v>Tamara Moreno</v>
      </c>
      <c r="F412">
        <f t="shared" ca="1" si="38"/>
        <v>406</v>
      </c>
      <c r="G412">
        <f t="shared" ca="1" si="39"/>
        <v>281</v>
      </c>
      <c r="H412">
        <f t="shared" ca="1" si="40"/>
        <v>69.21182266009852</v>
      </c>
      <c r="I412">
        <f t="shared" ca="1" si="41"/>
        <v>93</v>
      </c>
    </row>
    <row r="413" spans="1:10">
      <c r="A413">
        <v>412</v>
      </c>
      <c r="B413">
        <f t="shared" ca="1" si="36"/>
        <v>41154</v>
      </c>
      <c r="C413" s="1">
        <f t="shared" ca="1" si="37"/>
        <v>44284</v>
      </c>
      <c r="D413" t="str" cm="1">
        <f t="array" aca="1" ref="D413" ca="1">INDEX($D$2:$D$5,RANDBETWEEN(1,ROWS($D$2:$D$5)),1)</f>
        <v>Solved</v>
      </c>
      <c r="E413" t="str" cm="1">
        <f t="array" aca="1" ref="E413" ca="1">INDEX($E$2:$E$10,RANDBETWEEN(1,ROWS($E$2:$E$10)),1)</f>
        <v>Julio Pierce</v>
      </c>
      <c r="F413">
        <f t="shared" ca="1" si="38"/>
        <v>411</v>
      </c>
      <c r="G413">
        <f t="shared" ca="1" si="39"/>
        <v>335</v>
      </c>
      <c r="H413">
        <f t="shared" ca="1" si="40"/>
        <v>81.508515815085161</v>
      </c>
      <c r="I413">
        <f t="shared" ca="1" si="41"/>
        <v>95</v>
      </c>
      <c r="J413" s="2"/>
    </row>
    <row r="414" spans="1:10">
      <c r="A414">
        <v>413</v>
      </c>
      <c r="B414">
        <f t="shared" ca="1" si="36"/>
        <v>32466</v>
      </c>
      <c r="C414" s="1">
        <f t="shared" ca="1" si="37"/>
        <v>44231</v>
      </c>
      <c r="D414" t="str" cm="1">
        <f t="array" aca="1" ref="D414" ca="1">INDEX($D$2:$D$5,RANDBETWEEN(1,ROWS($D$2:$D$5)),1)</f>
        <v>Escalated</v>
      </c>
      <c r="E414" t="str" cm="1">
        <f t="array" aca="1" ref="E414" ca="1">INDEX($E$2:$E$10,RANDBETWEEN(1,ROWS($E$2:$E$10)),1)</f>
        <v>Wendy Hicks</v>
      </c>
      <c r="F414">
        <f t="shared" ca="1" si="38"/>
        <v>413</v>
      </c>
      <c r="G414">
        <f t="shared" ca="1" si="39"/>
        <v>377</v>
      </c>
      <c r="H414">
        <f t="shared" ca="1" si="40"/>
        <v>91.283292978208237</v>
      </c>
      <c r="I414">
        <f t="shared" ca="1" si="41"/>
        <v>91</v>
      </c>
    </row>
    <row r="415" spans="1:10">
      <c r="A415">
        <v>414</v>
      </c>
      <c r="B415">
        <f t="shared" ca="1" si="36"/>
        <v>46796</v>
      </c>
      <c r="C415" s="1">
        <f t="shared" ca="1" si="37"/>
        <v>44001</v>
      </c>
      <c r="D415" t="str" cm="1">
        <f t="array" aca="1" ref="D415" ca="1">INDEX($D$2:$D$5,RANDBETWEEN(1,ROWS($D$2:$D$5)),1)</f>
        <v>Open</v>
      </c>
      <c r="E415" t="str" cm="1">
        <f t="array" aca="1" ref="E415" ca="1">INDEX($E$2:$E$10,RANDBETWEEN(1,ROWS($E$2:$E$10)),1)</f>
        <v>Wendy Hicks</v>
      </c>
      <c r="F415">
        <f t="shared" ca="1" si="38"/>
        <v>393</v>
      </c>
      <c r="G415">
        <f t="shared" ca="1" si="39"/>
        <v>371</v>
      </c>
      <c r="H415">
        <f t="shared" ca="1" si="40"/>
        <v>94.402035623409674</v>
      </c>
      <c r="I415">
        <f t="shared" ca="1" si="41"/>
        <v>89</v>
      </c>
    </row>
    <row r="416" spans="1:10">
      <c r="A416">
        <v>415</v>
      </c>
      <c r="B416">
        <f t="shared" ca="1" si="36"/>
        <v>47792</v>
      </c>
      <c r="C416" s="1">
        <f t="shared" ca="1" si="37"/>
        <v>44255</v>
      </c>
      <c r="D416" t="str" cm="1">
        <f t="array" aca="1" ref="D416" ca="1">INDEX($D$2:$D$5,RANDBETWEEN(1,ROWS($D$2:$D$5)),1)</f>
        <v>Escalated</v>
      </c>
      <c r="E416" t="str" cm="1">
        <f t="array" aca="1" ref="E416" ca="1">INDEX($E$2:$E$10,RANDBETWEEN(1,ROWS($E$2:$E$10)),1)</f>
        <v>Julio Pierce</v>
      </c>
      <c r="F416">
        <f t="shared" ca="1" si="38"/>
        <v>392</v>
      </c>
      <c r="G416">
        <f t="shared" ca="1" si="39"/>
        <v>278</v>
      </c>
      <c r="H416">
        <f t="shared" ca="1" si="40"/>
        <v>70.918367346938766</v>
      </c>
      <c r="I416">
        <f t="shared" ca="1" si="41"/>
        <v>89</v>
      </c>
      <c r="J416" s="2"/>
    </row>
    <row r="417" spans="1:10">
      <c r="A417">
        <v>416</v>
      </c>
      <c r="B417">
        <f t="shared" ca="1" si="36"/>
        <v>26299</v>
      </c>
      <c r="C417" s="1">
        <f t="shared" ca="1" si="37"/>
        <v>44243</v>
      </c>
      <c r="D417" t="str" cm="1">
        <f t="array" aca="1" ref="D417" ca="1">INDEX($D$2:$D$5,RANDBETWEEN(1,ROWS($D$2:$D$5)),1)</f>
        <v>Solved</v>
      </c>
      <c r="E417" t="str" cm="1">
        <f t="array" aca="1" ref="E417" ca="1">INDEX($E$2:$E$10,RANDBETWEEN(1,ROWS($E$2:$E$10)),1)</f>
        <v>Edmund Marshall</v>
      </c>
      <c r="F417">
        <f t="shared" ca="1" si="38"/>
        <v>409</v>
      </c>
      <c r="G417">
        <f t="shared" ca="1" si="39"/>
        <v>267</v>
      </c>
      <c r="H417">
        <f t="shared" ca="1" si="40"/>
        <v>65.281173594132028</v>
      </c>
      <c r="I417">
        <f t="shared" ca="1" si="41"/>
        <v>88</v>
      </c>
      <c r="J417" s="2"/>
    </row>
    <row r="418" spans="1:10">
      <c r="A418">
        <v>417</v>
      </c>
      <c r="B418">
        <f t="shared" ca="1" si="36"/>
        <v>46924</v>
      </c>
      <c r="C418" s="1">
        <f t="shared" ca="1" si="37"/>
        <v>44273</v>
      </c>
      <c r="D418" t="str" cm="1">
        <f t="array" aca="1" ref="D418" ca="1">INDEX($D$2:$D$5,RANDBETWEEN(1,ROWS($D$2:$D$5)),1)</f>
        <v>Unassigned</v>
      </c>
      <c r="E418" t="str" cm="1">
        <f t="array" aca="1" ref="E418" ca="1">INDEX($E$2:$E$10,RANDBETWEEN(1,ROWS($E$2:$E$10)),1)</f>
        <v>Hubert Castillo</v>
      </c>
      <c r="F418">
        <f t="shared" ca="1" si="38"/>
        <v>383</v>
      </c>
      <c r="G418">
        <f t="shared" ca="1" si="39"/>
        <v>351</v>
      </c>
      <c r="H418">
        <f t="shared" ca="1" si="40"/>
        <v>91.64490861618799</v>
      </c>
      <c r="I418">
        <f t="shared" ca="1" si="41"/>
        <v>94</v>
      </c>
    </row>
    <row r="419" spans="1:10">
      <c r="A419">
        <v>418</v>
      </c>
      <c r="B419">
        <f t="shared" ca="1" si="36"/>
        <v>21791</v>
      </c>
      <c r="C419" s="1">
        <f t="shared" ca="1" si="37"/>
        <v>44223</v>
      </c>
      <c r="D419" t="str" cm="1">
        <f t="array" aca="1" ref="D419" ca="1">INDEX($D$2:$D$5,RANDBETWEEN(1,ROWS($D$2:$D$5)),1)</f>
        <v>Escalated</v>
      </c>
      <c r="E419" t="str" cm="1">
        <f t="array" aca="1" ref="E419" ca="1">INDEX($E$2:$E$10,RANDBETWEEN(1,ROWS($E$2:$E$10)),1)</f>
        <v>Pat Phelps</v>
      </c>
      <c r="F419">
        <f t="shared" ca="1" si="38"/>
        <v>390</v>
      </c>
      <c r="G419">
        <f t="shared" ca="1" si="39"/>
        <v>340</v>
      </c>
      <c r="H419">
        <f t="shared" ca="1" si="40"/>
        <v>87.179487179487182</v>
      </c>
      <c r="I419">
        <f t="shared" ca="1" si="41"/>
        <v>90</v>
      </c>
      <c r="J419" s="2"/>
    </row>
    <row r="420" spans="1:10">
      <c r="A420">
        <v>419</v>
      </c>
      <c r="B420">
        <f t="shared" ca="1" si="36"/>
        <v>13877</v>
      </c>
      <c r="C420" s="1">
        <f t="shared" ca="1" si="37"/>
        <v>44105</v>
      </c>
      <c r="D420" t="str" cm="1">
        <f t="array" aca="1" ref="D420" ca="1">INDEX($D$2:$D$5,RANDBETWEEN(1,ROWS($D$2:$D$5)),1)</f>
        <v>Open</v>
      </c>
      <c r="E420" t="str" cm="1">
        <f t="array" aca="1" ref="E420" ca="1">INDEX($E$2:$E$10,RANDBETWEEN(1,ROWS($E$2:$E$10)),1)</f>
        <v>Amos Rivera</v>
      </c>
      <c r="F420">
        <f t="shared" ca="1" si="38"/>
        <v>409</v>
      </c>
      <c r="G420">
        <f t="shared" ca="1" si="39"/>
        <v>253</v>
      </c>
      <c r="H420">
        <f t="shared" ca="1" si="40"/>
        <v>61.858190709046454</v>
      </c>
      <c r="I420">
        <f t="shared" ca="1" si="41"/>
        <v>90</v>
      </c>
      <c r="J420" s="2"/>
    </row>
    <row r="421" spans="1:10">
      <c r="A421">
        <v>420</v>
      </c>
      <c r="B421">
        <f t="shared" ca="1" si="36"/>
        <v>39351</v>
      </c>
      <c r="C421" s="1">
        <f t="shared" ca="1" si="37"/>
        <v>44152</v>
      </c>
      <c r="D421" t="str" cm="1">
        <f t="array" aca="1" ref="D421" ca="1">INDEX($D$2:$D$5,RANDBETWEEN(1,ROWS($D$2:$D$5)),1)</f>
        <v>Unassigned</v>
      </c>
      <c r="E421" t="str" cm="1">
        <f t="array" aca="1" ref="E421" ca="1">INDEX($E$2:$E$10,RANDBETWEEN(1,ROWS($E$2:$E$10)),1)</f>
        <v>Amos Rivera</v>
      </c>
      <c r="F421">
        <f t="shared" ca="1" si="38"/>
        <v>392</v>
      </c>
      <c r="G421">
        <f t="shared" ca="1" si="39"/>
        <v>314</v>
      </c>
      <c r="H421">
        <f t="shared" ca="1" si="40"/>
        <v>80.102040816326522</v>
      </c>
      <c r="I421">
        <f t="shared" ca="1" si="41"/>
        <v>90</v>
      </c>
      <c r="J421" s="2"/>
    </row>
    <row r="422" spans="1:10">
      <c r="A422">
        <v>421</v>
      </c>
      <c r="B422">
        <f t="shared" ca="1" si="36"/>
        <v>20762</v>
      </c>
      <c r="C422" s="1">
        <f t="shared" ca="1" si="37"/>
        <v>44128</v>
      </c>
      <c r="D422" t="str" cm="1">
        <f t="array" aca="1" ref="D422" ca="1">INDEX($D$2:$D$5,RANDBETWEEN(1,ROWS($D$2:$D$5)),1)</f>
        <v>Unassigned</v>
      </c>
      <c r="E422" t="str" cm="1">
        <f t="array" aca="1" ref="E422" ca="1">INDEX($E$2:$E$10,RANDBETWEEN(1,ROWS($E$2:$E$10)),1)</f>
        <v>Edmund Marshall</v>
      </c>
      <c r="F422">
        <f t="shared" ca="1" si="38"/>
        <v>413</v>
      </c>
      <c r="G422">
        <f t="shared" ca="1" si="39"/>
        <v>370</v>
      </c>
      <c r="H422">
        <f t="shared" ca="1" si="40"/>
        <v>89.58837772397095</v>
      </c>
      <c r="I422">
        <f t="shared" ca="1" si="41"/>
        <v>88</v>
      </c>
      <c r="J422" s="2"/>
    </row>
    <row r="423" spans="1:10">
      <c r="A423">
        <v>422</v>
      </c>
      <c r="B423">
        <f t="shared" ca="1" si="36"/>
        <v>23481</v>
      </c>
      <c r="C423" s="1">
        <f t="shared" ca="1" si="37"/>
        <v>44235</v>
      </c>
      <c r="D423" t="str" cm="1">
        <f t="array" aca="1" ref="D423" ca="1">INDEX($D$2:$D$5,RANDBETWEEN(1,ROWS($D$2:$D$5)),1)</f>
        <v>Open</v>
      </c>
      <c r="E423" t="str" cm="1">
        <f t="array" aca="1" ref="E423" ca="1">INDEX($E$2:$E$10,RANDBETWEEN(1,ROWS($E$2:$E$10)),1)</f>
        <v>Hubert Castillo</v>
      </c>
      <c r="F423">
        <f t="shared" ca="1" si="38"/>
        <v>384</v>
      </c>
      <c r="G423">
        <f t="shared" ca="1" si="39"/>
        <v>359</v>
      </c>
      <c r="H423">
        <f t="shared" ca="1" si="40"/>
        <v>93.489583333333343</v>
      </c>
      <c r="I423">
        <f t="shared" ca="1" si="41"/>
        <v>89</v>
      </c>
      <c r="J423" s="2"/>
    </row>
    <row r="424" spans="1:10">
      <c r="A424">
        <v>423</v>
      </c>
      <c r="B424">
        <f t="shared" ca="1" si="36"/>
        <v>16910</v>
      </c>
      <c r="C424" s="1">
        <f t="shared" ca="1" si="37"/>
        <v>44206</v>
      </c>
      <c r="D424" t="str" cm="1">
        <f t="array" aca="1" ref="D424" ca="1">INDEX($D$2:$D$5,RANDBETWEEN(1,ROWS($D$2:$D$5)),1)</f>
        <v>Open</v>
      </c>
      <c r="E424" t="str" cm="1">
        <f t="array" aca="1" ref="E424" ca="1">INDEX($E$2:$E$10,RANDBETWEEN(1,ROWS($E$2:$E$10)),1)</f>
        <v>Wendy Hicks</v>
      </c>
      <c r="F424">
        <f t="shared" ca="1" si="38"/>
        <v>394</v>
      </c>
      <c r="G424">
        <f t="shared" ca="1" si="39"/>
        <v>285</v>
      </c>
      <c r="H424">
        <f t="shared" ca="1" si="40"/>
        <v>72.335025380710661</v>
      </c>
      <c r="I424">
        <f t="shared" ca="1" si="41"/>
        <v>92</v>
      </c>
      <c r="J424" s="2"/>
    </row>
    <row r="425" spans="1:10">
      <c r="A425">
        <v>424</v>
      </c>
      <c r="B425">
        <f t="shared" ca="1" si="36"/>
        <v>42836</v>
      </c>
      <c r="C425" s="1">
        <f t="shared" ca="1" si="37"/>
        <v>44243</v>
      </c>
      <c r="D425" t="str" cm="1">
        <f t="array" aca="1" ref="D425" ca="1">INDEX($D$2:$D$5,RANDBETWEEN(1,ROWS($D$2:$D$5)),1)</f>
        <v>Solved</v>
      </c>
      <c r="E425" t="str" cm="1">
        <f t="array" aca="1" ref="E425" ca="1">INDEX($E$2:$E$10,RANDBETWEEN(1,ROWS($E$2:$E$10)),1)</f>
        <v>Tamara Moreno</v>
      </c>
      <c r="F425">
        <f t="shared" ca="1" si="38"/>
        <v>386</v>
      </c>
      <c r="G425">
        <f t="shared" ca="1" si="39"/>
        <v>321</v>
      </c>
      <c r="H425">
        <f t="shared" ca="1" si="40"/>
        <v>83.160621761658021</v>
      </c>
      <c r="I425">
        <f t="shared" ca="1" si="41"/>
        <v>93</v>
      </c>
      <c r="J425" s="2"/>
    </row>
    <row r="426" spans="1:10">
      <c r="A426">
        <v>425</v>
      </c>
      <c r="B426">
        <f t="shared" ca="1" si="36"/>
        <v>34943</v>
      </c>
      <c r="C426" s="1">
        <f t="shared" ca="1" si="37"/>
        <v>44039</v>
      </c>
      <c r="D426" t="str" cm="1">
        <f t="array" aca="1" ref="D426" ca="1">INDEX($D$2:$D$5,RANDBETWEEN(1,ROWS($D$2:$D$5)),1)</f>
        <v>Open</v>
      </c>
      <c r="E426" t="str" cm="1">
        <f t="array" aca="1" ref="E426" ca="1">INDEX($E$2:$E$10,RANDBETWEEN(1,ROWS($E$2:$E$10)),1)</f>
        <v>Edmund Marshall</v>
      </c>
      <c r="F426">
        <f t="shared" ca="1" si="38"/>
        <v>383</v>
      </c>
      <c r="G426">
        <f t="shared" ca="1" si="39"/>
        <v>273</v>
      </c>
      <c r="H426">
        <f t="shared" ca="1" si="40"/>
        <v>71.27937336814621</v>
      </c>
      <c r="I426">
        <f t="shared" ca="1" si="41"/>
        <v>86</v>
      </c>
      <c r="J426" s="2"/>
    </row>
    <row r="427" spans="1:10">
      <c r="A427">
        <v>426</v>
      </c>
      <c r="B427">
        <f t="shared" ca="1" si="36"/>
        <v>38389</v>
      </c>
      <c r="C427" s="1">
        <f t="shared" ca="1" si="37"/>
        <v>44022</v>
      </c>
      <c r="D427" t="str" cm="1">
        <f t="array" aca="1" ref="D427" ca="1">INDEX($D$2:$D$5,RANDBETWEEN(1,ROWS($D$2:$D$5)),1)</f>
        <v>Unassigned</v>
      </c>
      <c r="E427" t="str" cm="1">
        <f t="array" aca="1" ref="E427" ca="1">INDEX($E$2:$E$10,RANDBETWEEN(1,ROWS($E$2:$E$10)),1)</f>
        <v>Pat Phelps</v>
      </c>
      <c r="F427">
        <f t="shared" ca="1" si="38"/>
        <v>390</v>
      </c>
      <c r="G427">
        <f t="shared" ca="1" si="39"/>
        <v>344</v>
      </c>
      <c r="H427">
        <f t="shared" ca="1" si="40"/>
        <v>88.205128205128204</v>
      </c>
      <c r="I427">
        <f t="shared" ca="1" si="41"/>
        <v>91</v>
      </c>
    </row>
    <row r="428" spans="1:10">
      <c r="A428">
        <v>427</v>
      </c>
      <c r="B428">
        <f t="shared" ca="1" si="36"/>
        <v>47539</v>
      </c>
      <c r="C428" s="1">
        <f t="shared" ca="1" si="37"/>
        <v>44345</v>
      </c>
      <c r="D428" t="str" cm="1">
        <f t="array" aca="1" ref="D428" ca="1">INDEX($D$2:$D$5,RANDBETWEEN(1,ROWS($D$2:$D$5)),1)</f>
        <v>Unassigned</v>
      </c>
      <c r="E428" t="str" cm="1">
        <f t="array" aca="1" ref="E428" ca="1">INDEX($E$2:$E$10,RANDBETWEEN(1,ROWS($E$2:$E$10)),1)</f>
        <v>Tamara Moreno</v>
      </c>
      <c r="F428">
        <f t="shared" ca="1" si="38"/>
        <v>391</v>
      </c>
      <c r="G428">
        <f t="shared" ca="1" si="39"/>
        <v>323</v>
      </c>
      <c r="H428">
        <f t="shared" ca="1" si="40"/>
        <v>82.608695652173907</v>
      </c>
      <c r="I428">
        <f t="shared" ca="1" si="41"/>
        <v>92</v>
      </c>
      <c r="J428" s="2"/>
    </row>
    <row r="429" spans="1:10">
      <c r="A429">
        <v>428</v>
      </c>
      <c r="B429">
        <f t="shared" ca="1" si="36"/>
        <v>24030</v>
      </c>
      <c r="C429" s="1">
        <f t="shared" ca="1" si="37"/>
        <v>44034</v>
      </c>
      <c r="D429" t="str" cm="1">
        <f t="array" aca="1" ref="D429" ca="1">INDEX($D$2:$D$5,RANDBETWEEN(1,ROWS($D$2:$D$5)),1)</f>
        <v>Escalated</v>
      </c>
      <c r="E429" t="str" cm="1">
        <f t="array" aca="1" ref="E429" ca="1">INDEX($E$2:$E$10,RANDBETWEEN(1,ROWS($E$2:$E$10)),1)</f>
        <v>Pat Phelps</v>
      </c>
      <c r="F429">
        <f t="shared" ca="1" si="38"/>
        <v>417</v>
      </c>
      <c r="G429">
        <f t="shared" ca="1" si="39"/>
        <v>295</v>
      </c>
      <c r="H429">
        <f t="shared" ca="1" si="40"/>
        <v>70.743405275779381</v>
      </c>
      <c r="I429">
        <f t="shared" ca="1" si="41"/>
        <v>93</v>
      </c>
      <c r="J429" s="2"/>
    </row>
    <row r="430" spans="1:10">
      <c r="A430">
        <v>429</v>
      </c>
      <c r="B430">
        <f t="shared" ca="1" si="36"/>
        <v>48640</v>
      </c>
      <c r="C430" s="1">
        <f t="shared" ca="1" si="37"/>
        <v>44074</v>
      </c>
      <c r="D430" t="str" cm="1">
        <f t="array" aca="1" ref="D430" ca="1">INDEX($D$2:$D$5,RANDBETWEEN(1,ROWS($D$2:$D$5)),1)</f>
        <v>Open</v>
      </c>
      <c r="E430" t="str" cm="1">
        <f t="array" aca="1" ref="E430" ca="1">INDEX($E$2:$E$10,RANDBETWEEN(1,ROWS($E$2:$E$10)),1)</f>
        <v>Edmund Marshall</v>
      </c>
      <c r="F430">
        <f t="shared" ca="1" si="38"/>
        <v>414</v>
      </c>
      <c r="G430">
        <f t="shared" ca="1" si="39"/>
        <v>375</v>
      </c>
      <c r="H430">
        <f t="shared" ca="1" si="40"/>
        <v>90.579710144927532</v>
      </c>
      <c r="I430">
        <f t="shared" ca="1" si="41"/>
        <v>94</v>
      </c>
      <c r="J430" s="2"/>
    </row>
    <row r="431" spans="1:10">
      <c r="A431">
        <v>430</v>
      </c>
      <c r="B431">
        <f t="shared" ca="1" si="36"/>
        <v>41423</v>
      </c>
      <c r="C431" s="1">
        <f t="shared" ca="1" si="37"/>
        <v>44325</v>
      </c>
      <c r="D431" t="str" cm="1">
        <f t="array" aca="1" ref="D431" ca="1">INDEX($D$2:$D$5,RANDBETWEEN(1,ROWS($D$2:$D$5)),1)</f>
        <v>Solved</v>
      </c>
      <c r="E431" t="str" cm="1">
        <f t="array" aca="1" ref="E431" ca="1">INDEX($E$2:$E$10,RANDBETWEEN(1,ROWS($E$2:$E$10)),1)</f>
        <v>Wendy Hicks</v>
      </c>
      <c r="F431">
        <f t="shared" ca="1" si="38"/>
        <v>385</v>
      </c>
      <c r="G431">
        <f t="shared" ca="1" si="39"/>
        <v>359</v>
      </c>
      <c r="H431">
        <f t="shared" ca="1" si="40"/>
        <v>93.246753246753244</v>
      </c>
      <c r="I431">
        <f t="shared" ca="1" si="41"/>
        <v>89</v>
      </c>
    </row>
    <row r="432" spans="1:10">
      <c r="A432">
        <v>431</v>
      </c>
      <c r="B432">
        <f t="shared" ca="1" si="36"/>
        <v>15253</v>
      </c>
      <c r="C432" s="1">
        <f t="shared" ca="1" si="37"/>
        <v>44354</v>
      </c>
      <c r="D432" t="str" cm="1">
        <f t="array" aca="1" ref="D432" ca="1">INDEX($D$2:$D$5,RANDBETWEEN(1,ROWS($D$2:$D$5)),1)</f>
        <v>Solved</v>
      </c>
      <c r="E432" t="str" cm="1">
        <f t="array" aca="1" ref="E432" ca="1">INDEX($E$2:$E$10,RANDBETWEEN(1,ROWS($E$2:$E$10)),1)</f>
        <v>Hubert Castillo</v>
      </c>
      <c r="F432">
        <f t="shared" ca="1" si="38"/>
        <v>380</v>
      </c>
      <c r="G432">
        <f t="shared" ca="1" si="39"/>
        <v>316</v>
      </c>
      <c r="H432">
        <f t="shared" ca="1" si="40"/>
        <v>83.15789473684211</v>
      </c>
      <c r="I432">
        <f t="shared" ca="1" si="41"/>
        <v>85</v>
      </c>
      <c r="J432" s="2"/>
    </row>
    <row r="433" spans="1:10">
      <c r="A433">
        <v>432</v>
      </c>
      <c r="B433">
        <f t="shared" ca="1" si="36"/>
        <v>48786</v>
      </c>
      <c r="C433" s="1">
        <f t="shared" ca="1" si="37"/>
        <v>44049</v>
      </c>
      <c r="D433" t="str" cm="1">
        <f t="array" aca="1" ref="D433" ca="1">INDEX($D$2:$D$5,RANDBETWEEN(1,ROWS($D$2:$D$5)),1)</f>
        <v>Open</v>
      </c>
      <c r="E433" t="str" cm="1">
        <f t="array" aca="1" ref="E433" ca="1">INDEX($E$2:$E$10,RANDBETWEEN(1,ROWS($E$2:$E$10)),1)</f>
        <v>Jamie Norris</v>
      </c>
      <c r="F433">
        <f t="shared" ca="1" si="38"/>
        <v>394</v>
      </c>
      <c r="G433">
        <f t="shared" ca="1" si="39"/>
        <v>257</v>
      </c>
      <c r="H433">
        <f t="shared" ca="1" si="40"/>
        <v>65.228426395939081</v>
      </c>
      <c r="I433">
        <f t="shared" ca="1" si="41"/>
        <v>93</v>
      </c>
    </row>
    <row r="434" spans="1:10">
      <c r="A434">
        <v>433</v>
      </c>
      <c r="B434">
        <f t="shared" ca="1" si="36"/>
        <v>35680</v>
      </c>
      <c r="C434" s="1">
        <f t="shared" ca="1" si="37"/>
        <v>44196</v>
      </c>
      <c r="D434" t="str" cm="1">
        <f t="array" aca="1" ref="D434" ca="1">INDEX($D$2:$D$5,RANDBETWEEN(1,ROWS($D$2:$D$5)),1)</f>
        <v>Solved</v>
      </c>
      <c r="E434" t="str" cm="1">
        <f t="array" aca="1" ref="E434" ca="1">INDEX($E$2:$E$10,RANDBETWEEN(1,ROWS($E$2:$E$10)),1)</f>
        <v>Edmund Marshall</v>
      </c>
      <c r="F434">
        <f t="shared" ca="1" si="38"/>
        <v>384</v>
      </c>
      <c r="G434">
        <f t="shared" ca="1" si="39"/>
        <v>251</v>
      </c>
      <c r="H434">
        <f t="shared" ca="1" si="40"/>
        <v>65.364583333333343</v>
      </c>
      <c r="I434">
        <f t="shared" ca="1" si="41"/>
        <v>92</v>
      </c>
    </row>
    <row r="435" spans="1:10">
      <c r="A435">
        <v>434</v>
      </c>
      <c r="B435">
        <f t="shared" ca="1" si="36"/>
        <v>32677</v>
      </c>
      <c r="C435" s="1">
        <f t="shared" ca="1" si="37"/>
        <v>44313</v>
      </c>
      <c r="D435" t="str" cm="1">
        <f t="array" aca="1" ref="D435" ca="1">INDEX($D$2:$D$5,RANDBETWEEN(1,ROWS($D$2:$D$5)),1)</f>
        <v>Solved</v>
      </c>
      <c r="E435" t="str" cm="1">
        <f t="array" aca="1" ref="E435" ca="1">INDEX($E$2:$E$10,RANDBETWEEN(1,ROWS($E$2:$E$10)),1)</f>
        <v>Jesus Bass</v>
      </c>
      <c r="F435">
        <f t="shared" ca="1" si="38"/>
        <v>419</v>
      </c>
      <c r="G435">
        <f t="shared" ca="1" si="39"/>
        <v>372</v>
      </c>
      <c r="H435">
        <f t="shared" ca="1" si="40"/>
        <v>88.782816229116946</v>
      </c>
      <c r="I435">
        <f t="shared" ca="1" si="41"/>
        <v>89</v>
      </c>
      <c r="J435" s="2"/>
    </row>
    <row r="436" spans="1:10">
      <c r="A436">
        <v>435</v>
      </c>
      <c r="B436">
        <f t="shared" ca="1" si="36"/>
        <v>36037</v>
      </c>
      <c r="C436" s="1">
        <f t="shared" ca="1" si="37"/>
        <v>44024</v>
      </c>
      <c r="D436" t="str" cm="1">
        <f t="array" aca="1" ref="D436" ca="1">INDEX($D$2:$D$5,RANDBETWEEN(1,ROWS($D$2:$D$5)),1)</f>
        <v>Open</v>
      </c>
      <c r="E436" t="str" cm="1">
        <f t="array" aca="1" ref="E436" ca="1">INDEX($E$2:$E$10,RANDBETWEEN(1,ROWS($E$2:$E$10)),1)</f>
        <v>Julio Pierce</v>
      </c>
      <c r="F436">
        <f t="shared" ca="1" si="38"/>
        <v>387</v>
      </c>
      <c r="G436">
        <f t="shared" ca="1" si="39"/>
        <v>292</v>
      </c>
      <c r="H436">
        <f t="shared" ca="1" si="40"/>
        <v>75.452196382428937</v>
      </c>
      <c r="I436">
        <f t="shared" ca="1" si="41"/>
        <v>91</v>
      </c>
      <c r="J436" s="2"/>
    </row>
    <row r="437" spans="1:10">
      <c r="A437">
        <v>436</v>
      </c>
      <c r="B437">
        <f t="shared" ca="1" si="36"/>
        <v>37012</v>
      </c>
      <c r="C437" s="1">
        <f t="shared" ca="1" si="37"/>
        <v>44238</v>
      </c>
      <c r="D437" t="str" cm="1">
        <f t="array" aca="1" ref="D437" ca="1">INDEX($D$2:$D$5,RANDBETWEEN(1,ROWS($D$2:$D$5)),1)</f>
        <v>Unassigned</v>
      </c>
      <c r="E437" t="str" cm="1">
        <f t="array" aca="1" ref="E437" ca="1">INDEX($E$2:$E$10,RANDBETWEEN(1,ROWS($E$2:$E$10)),1)</f>
        <v>Jamie Norris</v>
      </c>
      <c r="F437">
        <f t="shared" ca="1" si="38"/>
        <v>384</v>
      </c>
      <c r="G437">
        <f t="shared" ca="1" si="39"/>
        <v>362</v>
      </c>
      <c r="H437">
        <f t="shared" ca="1" si="40"/>
        <v>94.270833333333343</v>
      </c>
      <c r="I437">
        <f t="shared" ca="1" si="41"/>
        <v>88</v>
      </c>
      <c r="J437" s="2"/>
    </row>
    <row r="438" spans="1:10">
      <c r="A438">
        <v>437</v>
      </c>
      <c r="B438">
        <f t="shared" ca="1" si="36"/>
        <v>35648</v>
      </c>
      <c r="C438" s="1">
        <f t="shared" ca="1" si="37"/>
        <v>44329</v>
      </c>
      <c r="D438" t="str" cm="1">
        <f t="array" aca="1" ref="D438" ca="1">INDEX($D$2:$D$5,RANDBETWEEN(1,ROWS($D$2:$D$5)),1)</f>
        <v>Escalated</v>
      </c>
      <c r="E438" t="str" cm="1">
        <f t="array" aca="1" ref="E438" ca="1">INDEX($E$2:$E$10,RANDBETWEEN(1,ROWS($E$2:$E$10)),1)</f>
        <v>Jamie Norris</v>
      </c>
      <c r="F438">
        <f t="shared" ca="1" si="38"/>
        <v>417</v>
      </c>
      <c r="G438">
        <f t="shared" ca="1" si="39"/>
        <v>256</v>
      </c>
      <c r="H438">
        <f t="shared" ca="1" si="40"/>
        <v>61.390887290167861</v>
      </c>
      <c r="I438">
        <f t="shared" ca="1" si="41"/>
        <v>88</v>
      </c>
      <c r="J438" s="2"/>
    </row>
    <row r="439" spans="1:10">
      <c r="A439">
        <v>438</v>
      </c>
      <c r="B439">
        <f t="shared" ca="1" si="36"/>
        <v>29288</v>
      </c>
      <c r="C439" s="1">
        <f t="shared" ca="1" si="37"/>
        <v>44079</v>
      </c>
      <c r="D439" t="str" cm="1">
        <f t="array" aca="1" ref="D439" ca="1">INDEX($D$2:$D$5,RANDBETWEEN(1,ROWS($D$2:$D$5)),1)</f>
        <v>Escalated</v>
      </c>
      <c r="E439" t="str" cm="1">
        <f t="array" aca="1" ref="E439" ca="1">INDEX($E$2:$E$10,RANDBETWEEN(1,ROWS($E$2:$E$10)),1)</f>
        <v>Jamie Norris</v>
      </c>
      <c r="F439">
        <f t="shared" ca="1" si="38"/>
        <v>380</v>
      </c>
      <c r="G439">
        <f t="shared" ca="1" si="39"/>
        <v>251</v>
      </c>
      <c r="H439">
        <f t="shared" ca="1" si="40"/>
        <v>66.05263157894737</v>
      </c>
      <c r="I439">
        <f t="shared" ca="1" si="41"/>
        <v>88</v>
      </c>
      <c r="J439" s="2"/>
    </row>
    <row r="440" spans="1:10">
      <c r="A440">
        <v>439</v>
      </c>
      <c r="B440">
        <f t="shared" ca="1" si="36"/>
        <v>17599</v>
      </c>
      <c r="C440" s="1">
        <f t="shared" ca="1" si="37"/>
        <v>43992</v>
      </c>
      <c r="D440" t="str" cm="1">
        <f t="array" aca="1" ref="D440" ca="1">INDEX($D$2:$D$5,RANDBETWEEN(1,ROWS($D$2:$D$5)),1)</f>
        <v>Open</v>
      </c>
      <c r="E440" t="str" cm="1">
        <f t="array" aca="1" ref="E440" ca="1">INDEX($E$2:$E$10,RANDBETWEEN(1,ROWS($E$2:$E$10)),1)</f>
        <v>Pat Phelps</v>
      </c>
      <c r="F440">
        <f t="shared" ca="1" si="38"/>
        <v>404</v>
      </c>
      <c r="G440">
        <f t="shared" ca="1" si="39"/>
        <v>280</v>
      </c>
      <c r="H440">
        <f t="shared" ca="1" si="40"/>
        <v>69.306930693069305</v>
      </c>
      <c r="I440">
        <f t="shared" ca="1" si="41"/>
        <v>92</v>
      </c>
      <c r="J440" s="2"/>
    </row>
    <row r="441" spans="1:10">
      <c r="A441">
        <v>440</v>
      </c>
      <c r="B441">
        <f t="shared" ca="1" si="36"/>
        <v>49123</v>
      </c>
      <c r="C441" s="1">
        <f t="shared" ca="1" si="37"/>
        <v>44363</v>
      </c>
      <c r="D441" t="str" cm="1">
        <f t="array" aca="1" ref="D441" ca="1">INDEX($D$2:$D$5,RANDBETWEEN(1,ROWS($D$2:$D$5)),1)</f>
        <v>Unassigned</v>
      </c>
      <c r="E441" t="str" cm="1">
        <f t="array" aca="1" ref="E441" ca="1">INDEX($E$2:$E$10,RANDBETWEEN(1,ROWS($E$2:$E$10)),1)</f>
        <v>Jesus Bass</v>
      </c>
      <c r="F441">
        <f t="shared" ca="1" si="38"/>
        <v>407</v>
      </c>
      <c r="G441">
        <f t="shared" ca="1" si="39"/>
        <v>306</v>
      </c>
      <c r="H441">
        <f t="shared" ca="1" si="40"/>
        <v>75.18427518427518</v>
      </c>
      <c r="I441">
        <f t="shared" ca="1" si="41"/>
        <v>95</v>
      </c>
    </row>
    <row r="442" spans="1:10">
      <c r="A442">
        <v>441</v>
      </c>
      <c r="B442">
        <f t="shared" ca="1" si="36"/>
        <v>27114</v>
      </c>
      <c r="C442" s="1">
        <f t="shared" ca="1" si="37"/>
        <v>44097</v>
      </c>
      <c r="D442" t="str" cm="1">
        <f t="array" aca="1" ref="D442" ca="1">INDEX($D$2:$D$5,RANDBETWEEN(1,ROWS($D$2:$D$5)),1)</f>
        <v>Unassigned</v>
      </c>
      <c r="E442" t="str" cm="1">
        <f t="array" aca="1" ref="E442" ca="1">INDEX($E$2:$E$10,RANDBETWEEN(1,ROWS($E$2:$E$10)),1)</f>
        <v>Tamara Moreno</v>
      </c>
      <c r="F442">
        <f t="shared" ca="1" si="38"/>
        <v>385</v>
      </c>
      <c r="G442">
        <f t="shared" ca="1" si="39"/>
        <v>377</v>
      </c>
      <c r="H442">
        <f t="shared" ca="1" si="40"/>
        <v>97.922077922077918</v>
      </c>
      <c r="I442">
        <f t="shared" ca="1" si="41"/>
        <v>95</v>
      </c>
      <c r="J442" s="2"/>
    </row>
    <row r="443" spans="1:10">
      <c r="A443">
        <v>442</v>
      </c>
      <c r="B443">
        <f t="shared" ca="1" si="36"/>
        <v>11675</v>
      </c>
      <c r="C443" s="1">
        <f t="shared" ca="1" si="37"/>
        <v>44043</v>
      </c>
      <c r="D443" t="str" cm="1">
        <f t="array" aca="1" ref="D443" ca="1">INDEX($D$2:$D$5,RANDBETWEEN(1,ROWS($D$2:$D$5)),1)</f>
        <v>Escalated</v>
      </c>
      <c r="E443" t="str" cm="1">
        <f t="array" aca="1" ref="E443" ca="1">INDEX($E$2:$E$10,RANDBETWEEN(1,ROWS($E$2:$E$10)),1)</f>
        <v>Tamara Moreno</v>
      </c>
      <c r="F443">
        <f t="shared" ca="1" si="38"/>
        <v>383</v>
      </c>
      <c r="G443">
        <f t="shared" ca="1" si="39"/>
        <v>309</v>
      </c>
      <c r="H443">
        <f t="shared" ca="1" si="40"/>
        <v>80.678851174934735</v>
      </c>
      <c r="I443">
        <f t="shared" ca="1" si="41"/>
        <v>87</v>
      </c>
      <c r="J443" s="2"/>
    </row>
    <row r="444" spans="1:10">
      <c r="A444">
        <v>443</v>
      </c>
      <c r="B444">
        <f t="shared" ca="1" si="36"/>
        <v>24626</v>
      </c>
      <c r="C444" s="1">
        <f t="shared" ca="1" si="37"/>
        <v>44377</v>
      </c>
      <c r="D444" t="str" cm="1">
        <f t="array" aca="1" ref="D444" ca="1">INDEX($D$2:$D$5,RANDBETWEEN(1,ROWS($D$2:$D$5)),1)</f>
        <v>Solved</v>
      </c>
      <c r="E444" t="str" cm="1">
        <f t="array" aca="1" ref="E444" ca="1">INDEX($E$2:$E$10,RANDBETWEEN(1,ROWS($E$2:$E$10)),1)</f>
        <v>Jamie Norris</v>
      </c>
      <c r="F444">
        <f t="shared" ca="1" si="38"/>
        <v>391</v>
      </c>
      <c r="G444">
        <f t="shared" ca="1" si="39"/>
        <v>284</v>
      </c>
      <c r="H444">
        <f t="shared" ca="1" si="40"/>
        <v>72.63427109974424</v>
      </c>
      <c r="I444">
        <f t="shared" ca="1" si="41"/>
        <v>94</v>
      </c>
    </row>
    <row r="445" spans="1:10">
      <c r="A445">
        <v>444</v>
      </c>
      <c r="B445">
        <f t="shared" ca="1" si="36"/>
        <v>29196</v>
      </c>
      <c r="C445" s="1">
        <f t="shared" ca="1" si="37"/>
        <v>44009</v>
      </c>
      <c r="D445" t="str" cm="1">
        <f t="array" aca="1" ref="D445" ca="1">INDEX($D$2:$D$5,RANDBETWEEN(1,ROWS($D$2:$D$5)),1)</f>
        <v>Escalated</v>
      </c>
      <c r="E445" t="str" cm="1">
        <f t="array" aca="1" ref="E445" ca="1">INDEX($E$2:$E$10,RANDBETWEEN(1,ROWS($E$2:$E$10)),1)</f>
        <v>Jamie Norris</v>
      </c>
      <c r="F445">
        <f t="shared" ca="1" si="38"/>
        <v>380</v>
      </c>
      <c r="G445">
        <f t="shared" ca="1" si="39"/>
        <v>314</v>
      </c>
      <c r="H445">
        <f t="shared" ca="1" si="40"/>
        <v>82.631578947368425</v>
      </c>
      <c r="I445">
        <f t="shared" ca="1" si="41"/>
        <v>92</v>
      </c>
    </row>
    <row r="446" spans="1:10">
      <c r="A446">
        <v>445</v>
      </c>
      <c r="B446">
        <f t="shared" ca="1" si="36"/>
        <v>30968</v>
      </c>
      <c r="C446" s="1">
        <f t="shared" ca="1" si="37"/>
        <v>44094</v>
      </c>
      <c r="D446" t="str" cm="1">
        <f t="array" aca="1" ref="D446" ca="1">INDEX($D$2:$D$5,RANDBETWEEN(1,ROWS($D$2:$D$5)),1)</f>
        <v>Open</v>
      </c>
      <c r="E446" t="str" cm="1">
        <f t="array" aca="1" ref="E446" ca="1">INDEX($E$2:$E$10,RANDBETWEEN(1,ROWS($E$2:$E$10)),1)</f>
        <v>Edmund Marshall</v>
      </c>
      <c r="F446">
        <f t="shared" ca="1" si="38"/>
        <v>400</v>
      </c>
      <c r="G446">
        <f t="shared" ca="1" si="39"/>
        <v>250</v>
      </c>
      <c r="H446">
        <f t="shared" ca="1" si="40"/>
        <v>62.5</v>
      </c>
      <c r="I446">
        <f t="shared" ca="1" si="41"/>
        <v>85</v>
      </c>
      <c r="J446" s="2"/>
    </row>
    <row r="447" spans="1:10">
      <c r="A447">
        <v>446</v>
      </c>
      <c r="B447">
        <f t="shared" ca="1" si="36"/>
        <v>15626</v>
      </c>
      <c r="C447" s="1">
        <f t="shared" ca="1" si="37"/>
        <v>44163</v>
      </c>
      <c r="D447" t="str" cm="1">
        <f t="array" aca="1" ref="D447" ca="1">INDEX($D$2:$D$5,RANDBETWEEN(1,ROWS($D$2:$D$5)),1)</f>
        <v>Open</v>
      </c>
      <c r="E447" t="str" cm="1">
        <f t="array" aca="1" ref="E447" ca="1">INDEX($E$2:$E$10,RANDBETWEEN(1,ROWS($E$2:$E$10)),1)</f>
        <v>Jesus Bass</v>
      </c>
      <c r="F447">
        <f t="shared" ca="1" si="38"/>
        <v>400</v>
      </c>
      <c r="G447">
        <f t="shared" ca="1" si="39"/>
        <v>303</v>
      </c>
      <c r="H447">
        <f t="shared" ca="1" si="40"/>
        <v>75.75</v>
      </c>
      <c r="I447">
        <f t="shared" ca="1" si="41"/>
        <v>93</v>
      </c>
      <c r="J447" s="2"/>
    </row>
    <row r="448" spans="1:10">
      <c r="A448">
        <v>447</v>
      </c>
      <c r="B448">
        <f t="shared" ca="1" si="36"/>
        <v>37058</v>
      </c>
      <c r="C448" s="1">
        <f t="shared" ca="1" si="37"/>
        <v>44135</v>
      </c>
      <c r="D448" t="str" cm="1">
        <f t="array" aca="1" ref="D448" ca="1">INDEX($D$2:$D$5,RANDBETWEEN(1,ROWS($D$2:$D$5)),1)</f>
        <v>Solved</v>
      </c>
      <c r="E448" t="str" cm="1">
        <f t="array" aca="1" ref="E448" ca="1">INDEX($E$2:$E$10,RANDBETWEEN(1,ROWS($E$2:$E$10)),1)</f>
        <v>Pat Phelps</v>
      </c>
      <c r="F448">
        <f t="shared" ca="1" si="38"/>
        <v>391</v>
      </c>
      <c r="G448">
        <f t="shared" ca="1" si="39"/>
        <v>329</v>
      </c>
      <c r="H448">
        <f t="shared" ca="1" si="40"/>
        <v>84.143222506393869</v>
      </c>
      <c r="I448">
        <f t="shared" ca="1" si="41"/>
        <v>85</v>
      </c>
    </row>
    <row r="449" spans="1:10">
      <c r="A449">
        <v>448</v>
      </c>
      <c r="B449">
        <f t="shared" ca="1" si="36"/>
        <v>34990</v>
      </c>
      <c r="C449" s="1">
        <f t="shared" ca="1" si="37"/>
        <v>44092</v>
      </c>
      <c r="D449" t="str" cm="1">
        <f t="array" aca="1" ref="D449" ca="1">INDEX($D$2:$D$5,RANDBETWEEN(1,ROWS($D$2:$D$5)),1)</f>
        <v>Unassigned</v>
      </c>
      <c r="E449" t="str" cm="1">
        <f t="array" aca="1" ref="E449" ca="1">INDEX($E$2:$E$10,RANDBETWEEN(1,ROWS($E$2:$E$10)),1)</f>
        <v>Wendy Hicks</v>
      </c>
      <c r="F449">
        <f t="shared" ca="1" si="38"/>
        <v>396</v>
      </c>
      <c r="G449">
        <f t="shared" ca="1" si="39"/>
        <v>378</v>
      </c>
      <c r="H449">
        <f t="shared" ca="1" si="40"/>
        <v>95.454545454545453</v>
      </c>
      <c r="I449">
        <f t="shared" ca="1" si="41"/>
        <v>95</v>
      </c>
      <c r="J449" s="2"/>
    </row>
    <row r="450" spans="1:10">
      <c r="A450">
        <v>449</v>
      </c>
      <c r="B450">
        <f t="shared" ca="1" si="36"/>
        <v>23600</v>
      </c>
      <c r="C450" s="1">
        <f t="shared" ca="1" si="37"/>
        <v>44078</v>
      </c>
      <c r="D450" t="str" cm="1">
        <f t="array" aca="1" ref="D450" ca="1">INDEX($D$2:$D$5,RANDBETWEEN(1,ROWS($D$2:$D$5)),1)</f>
        <v>Open</v>
      </c>
      <c r="E450" t="str" cm="1">
        <f t="array" aca="1" ref="E450" ca="1">INDEX($E$2:$E$10,RANDBETWEEN(1,ROWS($E$2:$E$10)),1)</f>
        <v>Jamie Norris</v>
      </c>
      <c r="F450">
        <f t="shared" ca="1" si="38"/>
        <v>398</v>
      </c>
      <c r="G450">
        <f t="shared" ca="1" si="39"/>
        <v>357</v>
      </c>
      <c r="H450">
        <f t="shared" ca="1" si="40"/>
        <v>89.698492462311563</v>
      </c>
      <c r="I450">
        <f t="shared" ca="1" si="41"/>
        <v>86</v>
      </c>
      <c r="J450" s="2"/>
    </row>
    <row r="451" spans="1:10">
      <c r="A451">
        <v>450</v>
      </c>
      <c r="B451">
        <f t="shared" ref="B451:B514" ca="1" si="42">RANDBETWEEN(10110,50150)</f>
        <v>15182</v>
      </c>
      <c r="C451" s="1">
        <f t="shared" ref="C451:C514" ca="1" si="43">RANDBETWEEN(DATE(2020,6,1),DATE(2021,7,30))</f>
        <v>44011</v>
      </c>
      <c r="D451" t="str" cm="1">
        <f t="array" aca="1" ref="D451" ca="1">INDEX($D$2:$D$5,RANDBETWEEN(1,ROWS($D$2:$D$5)),1)</f>
        <v>Solved</v>
      </c>
      <c r="E451" t="str" cm="1">
        <f t="array" aca="1" ref="E451" ca="1">INDEX($E$2:$E$10,RANDBETWEEN(1,ROWS($E$2:$E$10)),1)</f>
        <v>Edmund Marshall</v>
      </c>
      <c r="F451">
        <f t="shared" ref="F451:F514" ca="1" si="44">RANDBETWEEN(380,420)</f>
        <v>399</v>
      </c>
      <c r="G451">
        <f t="shared" ref="G451:G514" ca="1" si="45">RANDBETWEEN(250,380)</f>
        <v>344</v>
      </c>
      <c r="H451">
        <f t="shared" ref="H451:H514" ca="1" si="46">G451/F451*100</f>
        <v>86.215538847117784</v>
      </c>
      <c r="I451">
        <f t="shared" ref="I451:I514" ca="1" si="47">RANDBETWEEN(85,95)</f>
        <v>86</v>
      </c>
    </row>
    <row r="452" spans="1:10">
      <c r="A452">
        <v>451</v>
      </c>
      <c r="B452">
        <f t="shared" ca="1" si="42"/>
        <v>33432</v>
      </c>
      <c r="C452" s="1">
        <f t="shared" ca="1" si="43"/>
        <v>44181</v>
      </c>
      <c r="D452" t="str" cm="1">
        <f t="array" aca="1" ref="D452" ca="1">INDEX($D$2:$D$5,RANDBETWEEN(1,ROWS($D$2:$D$5)),1)</f>
        <v>Open</v>
      </c>
      <c r="E452" t="str" cm="1">
        <f t="array" aca="1" ref="E452" ca="1">INDEX($E$2:$E$10,RANDBETWEEN(1,ROWS($E$2:$E$10)),1)</f>
        <v>Julio Pierce</v>
      </c>
      <c r="F452">
        <f t="shared" ca="1" si="44"/>
        <v>380</v>
      </c>
      <c r="G452">
        <f t="shared" ca="1" si="45"/>
        <v>310</v>
      </c>
      <c r="H452">
        <f t="shared" ca="1" si="46"/>
        <v>81.578947368421055</v>
      </c>
      <c r="I452">
        <f t="shared" ca="1" si="47"/>
        <v>88</v>
      </c>
      <c r="J452" s="2"/>
    </row>
    <row r="453" spans="1:10">
      <c r="A453">
        <v>452</v>
      </c>
      <c r="B453">
        <f t="shared" ca="1" si="42"/>
        <v>35884</v>
      </c>
      <c r="C453" s="1">
        <f t="shared" ca="1" si="43"/>
        <v>44012</v>
      </c>
      <c r="D453" t="str" cm="1">
        <f t="array" aca="1" ref="D453" ca="1">INDEX($D$2:$D$5,RANDBETWEEN(1,ROWS($D$2:$D$5)),1)</f>
        <v>Escalated</v>
      </c>
      <c r="E453" t="str" cm="1">
        <f t="array" aca="1" ref="E453" ca="1">INDEX($E$2:$E$10,RANDBETWEEN(1,ROWS($E$2:$E$10)),1)</f>
        <v>Wendy Hicks</v>
      </c>
      <c r="F453">
        <f t="shared" ca="1" si="44"/>
        <v>414</v>
      </c>
      <c r="G453">
        <f t="shared" ca="1" si="45"/>
        <v>316</v>
      </c>
      <c r="H453">
        <f t="shared" ca="1" si="46"/>
        <v>76.328502415458928</v>
      </c>
      <c r="I453">
        <f t="shared" ca="1" si="47"/>
        <v>86</v>
      </c>
      <c r="J453" s="2"/>
    </row>
    <row r="454" spans="1:10">
      <c r="A454">
        <v>453</v>
      </c>
      <c r="B454">
        <f t="shared" ca="1" si="42"/>
        <v>25822</v>
      </c>
      <c r="C454" s="1">
        <f t="shared" ca="1" si="43"/>
        <v>44195</v>
      </c>
      <c r="D454" t="str" cm="1">
        <f t="array" aca="1" ref="D454" ca="1">INDEX($D$2:$D$5,RANDBETWEEN(1,ROWS($D$2:$D$5)),1)</f>
        <v>Unassigned</v>
      </c>
      <c r="E454" t="str" cm="1">
        <f t="array" aca="1" ref="E454" ca="1">INDEX($E$2:$E$10,RANDBETWEEN(1,ROWS($E$2:$E$10)),1)</f>
        <v>Wendy Hicks</v>
      </c>
      <c r="F454">
        <f t="shared" ca="1" si="44"/>
        <v>390</v>
      </c>
      <c r="G454">
        <f t="shared" ca="1" si="45"/>
        <v>367</v>
      </c>
      <c r="H454">
        <f t="shared" ca="1" si="46"/>
        <v>94.102564102564102</v>
      </c>
      <c r="I454">
        <f t="shared" ca="1" si="47"/>
        <v>90</v>
      </c>
      <c r="J454" s="2"/>
    </row>
    <row r="455" spans="1:10">
      <c r="A455">
        <v>454</v>
      </c>
      <c r="B455">
        <f t="shared" ca="1" si="42"/>
        <v>48718</v>
      </c>
      <c r="C455" s="1">
        <f t="shared" ca="1" si="43"/>
        <v>44332</v>
      </c>
      <c r="D455" t="str" cm="1">
        <f t="array" aca="1" ref="D455" ca="1">INDEX($D$2:$D$5,RANDBETWEEN(1,ROWS($D$2:$D$5)),1)</f>
        <v>Unassigned</v>
      </c>
      <c r="E455" t="str" cm="1">
        <f t="array" aca="1" ref="E455" ca="1">INDEX($E$2:$E$10,RANDBETWEEN(1,ROWS($E$2:$E$10)),1)</f>
        <v>Wendy Hicks</v>
      </c>
      <c r="F455">
        <f t="shared" ca="1" si="44"/>
        <v>399</v>
      </c>
      <c r="G455">
        <f t="shared" ca="1" si="45"/>
        <v>365</v>
      </c>
      <c r="H455">
        <f t="shared" ca="1" si="46"/>
        <v>91.478696741854634</v>
      </c>
      <c r="I455">
        <f t="shared" ca="1" si="47"/>
        <v>88</v>
      </c>
      <c r="J455" s="2"/>
    </row>
    <row r="456" spans="1:10">
      <c r="A456">
        <v>455</v>
      </c>
      <c r="B456">
        <f t="shared" ca="1" si="42"/>
        <v>12703</v>
      </c>
      <c r="C456" s="1">
        <f t="shared" ca="1" si="43"/>
        <v>44335</v>
      </c>
      <c r="D456" t="str" cm="1">
        <f t="array" aca="1" ref="D456" ca="1">INDEX($D$2:$D$5,RANDBETWEEN(1,ROWS($D$2:$D$5)),1)</f>
        <v>Open</v>
      </c>
      <c r="E456" t="str" cm="1">
        <f t="array" aca="1" ref="E456" ca="1">INDEX($E$2:$E$10,RANDBETWEEN(1,ROWS($E$2:$E$10)),1)</f>
        <v>Hubert Castillo</v>
      </c>
      <c r="F456">
        <f t="shared" ca="1" si="44"/>
        <v>420</v>
      </c>
      <c r="G456">
        <f t="shared" ca="1" si="45"/>
        <v>326</v>
      </c>
      <c r="H456">
        <f t="shared" ca="1" si="46"/>
        <v>77.61904761904762</v>
      </c>
      <c r="I456">
        <f t="shared" ca="1" si="47"/>
        <v>94</v>
      </c>
      <c r="J456" s="2"/>
    </row>
    <row r="457" spans="1:10">
      <c r="A457">
        <v>456</v>
      </c>
      <c r="B457">
        <f t="shared" ca="1" si="42"/>
        <v>16070</v>
      </c>
      <c r="C457" s="1">
        <f t="shared" ca="1" si="43"/>
        <v>44320</v>
      </c>
      <c r="D457" t="str" cm="1">
        <f t="array" aca="1" ref="D457" ca="1">INDEX($D$2:$D$5,RANDBETWEEN(1,ROWS($D$2:$D$5)),1)</f>
        <v>Escalated</v>
      </c>
      <c r="E457" t="str" cm="1">
        <f t="array" aca="1" ref="E457" ca="1">INDEX($E$2:$E$10,RANDBETWEEN(1,ROWS($E$2:$E$10)),1)</f>
        <v>Edmund Marshall</v>
      </c>
      <c r="F457">
        <f t="shared" ca="1" si="44"/>
        <v>394</v>
      </c>
      <c r="G457">
        <f t="shared" ca="1" si="45"/>
        <v>328</v>
      </c>
      <c r="H457">
        <f t="shared" ca="1" si="46"/>
        <v>83.248730964467015</v>
      </c>
      <c r="I457">
        <f t="shared" ca="1" si="47"/>
        <v>90</v>
      </c>
      <c r="J457" s="2"/>
    </row>
    <row r="458" spans="1:10">
      <c r="A458">
        <v>457</v>
      </c>
      <c r="B458">
        <f t="shared" ca="1" si="42"/>
        <v>33197</v>
      </c>
      <c r="C458" s="1">
        <f t="shared" ca="1" si="43"/>
        <v>44085</v>
      </c>
      <c r="D458" t="str" cm="1">
        <f t="array" aca="1" ref="D458" ca="1">INDEX($D$2:$D$5,RANDBETWEEN(1,ROWS($D$2:$D$5)),1)</f>
        <v>Unassigned</v>
      </c>
      <c r="E458" t="str" cm="1">
        <f t="array" aca="1" ref="E458" ca="1">INDEX($E$2:$E$10,RANDBETWEEN(1,ROWS($E$2:$E$10)),1)</f>
        <v>Jamie Norris</v>
      </c>
      <c r="F458">
        <f t="shared" ca="1" si="44"/>
        <v>391</v>
      </c>
      <c r="G458">
        <f t="shared" ca="1" si="45"/>
        <v>272</v>
      </c>
      <c r="H458">
        <f t="shared" ca="1" si="46"/>
        <v>69.565217391304344</v>
      </c>
      <c r="I458">
        <f t="shared" ca="1" si="47"/>
        <v>94</v>
      </c>
      <c r="J458" s="2"/>
    </row>
    <row r="459" spans="1:10">
      <c r="A459">
        <v>458</v>
      </c>
      <c r="B459">
        <f t="shared" ca="1" si="42"/>
        <v>47849</v>
      </c>
      <c r="C459" s="1">
        <f t="shared" ca="1" si="43"/>
        <v>43995</v>
      </c>
      <c r="D459" t="str" cm="1">
        <f t="array" aca="1" ref="D459" ca="1">INDEX($D$2:$D$5,RANDBETWEEN(1,ROWS($D$2:$D$5)),1)</f>
        <v>Unassigned</v>
      </c>
      <c r="E459" t="str" cm="1">
        <f t="array" aca="1" ref="E459" ca="1">INDEX($E$2:$E$10,RANDBETWEEN(1,ROWS($E$2:$E$10)),1)</f>
        <v>Amos Rivera</v>
      </c>
      <c r="F459">
        <f t="shared" ca="1" si="44"/>
        <v>407</v>
      </c>
      <c r="G459">
        <f t="shared" ca="1" si="45"/>
        <v>278</v>
      </c>
      <c r="H459">
        <f t="shared" ca="1" si="46"/>
        <v>68.304668304668297</v>
      </c>
      <c r="I459">
        <f t="shared" ca="1" si="47"/>
        <v>95</v>
      </c>
    </row>
    <row r="460" spans="1:10">
      <c r="A460">
        <v>459</v>
      </c>
      <c r="B460">
        <f t="shared" ca="1" si="42"/>
        <v>18562</v>
      </c>
      <c r="C460" s="1">
        <f t="shared" ca="1" si="43"/>
        <v>44137</v>
      </c>
      <c r="D460" t="str" cm="1">
        <f t="array" aca="1" ref="D460" ca="1">INDEX($D$2:$D$5,RANDBETWEEN(1,ROWS($D$2:$D$5)),1)</f>
        <v>Open</v>
      </c>
      <c r="E460" t="str" cm="1">
        <f t="array" aca="1" ref="E460" ca="1">INDEX($E$2:$E$10,RANDBETWEEN(1,ROWS($E$2:$E$10)),1)</f>
        <v>Pat Phelps</v>
      </c>
      <c r="F460">
        <f t="shared" ca="1" si="44"/>
        <v>381</v>
      </c>
      <c r="G460">
        <f t="shared" ca="1" si="45"/>
        <v>358</v>
      </c>
      <c r="H460">
        <f t="shared" ca="1" si="46"/>
        <v>93.963254593175847</v>
      </c>
      <c r="I460">
        <f t="shared" ca="1" si="47"/>
        <v>88</v>
      </c>
    </row>
    <row r="461" spans="1:10">
      <c r="A461">
        <v>460</v>
      </c>
      <c r="B461">
        <f t="shared" ca="1" si="42"/>
        <v>32486</v>
      </c>
      <c r="C461" s="1">
        <f t="shared" ca="1" si="43"/>
        <v>44354</v>
      </c>
      <c r="D461" t="str" cm="1">
        <f t="array" aca="1" ref="D461" ca="1">INDEX($D$2:$D$5,RANDBETWEEN(1,ROWS($D$2:$D$5)),1)</f>
        <v>Unassigned</v>
      </c>
      <c r="E461" t="str" cm="1">
        <f t="array" aca="1" ref="E461" ca="1">INDEX($E$2:$E$10,RANDBETWEEN(1,ROWS($E$2:$E$10)),1)</f>
        <v>Wendy Hicks</v>
      </c>
      <c r="F461">
        <f t="shared" ca="1" si="44"/>
        <v>392</v>
      </c>
      <c r="G461">
        <f t="shared" ca="1" si="45"/>
        <v>280</v>
      </c>
      <c r="H461">
        <f t="shared" ca="1" si="46"/>
        <v>71.428571428571431</v>
      </c>
      <c r="I461">
        <f t="shared" ca="1" si="47"/>
        <v>93</v>
      </c>
      <c r="J461" s="2"/>
    </row>
    <row r="462" spans="1:10">
      <c r="A462">
        <v>461</v>
      </c>
      <c r="B462">
        <f t="shared" ca="1" si="42"/>
        <v>28490</v>
      </c>
      <c r="C462" s="1">
        <f t="shared" ca="1" si="43"/>
        <v>44319</v>
      </c>
      <c r="D462" t="str" cm="1">
        <f t="array" aca="1" ref="D462" ca="1">INDEX($D$2:$D$5,RANDBETWEEN(1,ROWS($D$2:$D$5)),1)</f>
        <v>Unassigned</v>
      </c>
      <c r="E462" t="str" cm="1">
        <f t="array" aca="1" ref="E462" ca="1">INDEX($E$2:$E$10,RANDBETWEEN(1,ROWS($E$2:$E$10)),1)</f>
        <v>Wendy Hicks</v>
      </c>
      <c r="F462">
        <f t="shared" ca="1" si="44"/>
        <v>399</v>
      </c>
      <c r="G462">
        <f t="shared" ca="1" si="45"/>
        <v>336</v>
      </c>
      <c r="H462">
        <f t="shared" ca="1" si="46"/>
        <v>84.210526315789465</v>
      </c>
      <c r="I462">
        <f t="shared" ca="1" si="47"/>
        <v>95</v>
      </c>
      <c r="J462" s="2"/>
    </row>
    <row r="463" spans="1:10">
      <c r="A463">
        <v>462</v>
      </c>
      <c r="B463">
        <f t="shared" ca="1" si="42"/>
        <v>29084</v>
      </c>
      <c r="C463" s="1">
        <f t="shared" ca="1" si="43"/>
        <v>44256</v>
      </c>
      <c r="D463" t="str" cm="1">
        <f t="array" aca="1" ref="D463" ca="1">INDEX($D$2:$D$5,RANDBETWEEN(1,ROWS($D$2:$D$5)),1)</f>
        <v>Open</v>
      </c>
      <c r="E463" t="str" cm="1">
        <f t="array" aca="1" ref="E463" ca="1">INDEX($E$2:$E$10,RANDBETWEEN(1,ROWS($E$2:$E$10)),1)</f>
        <v>Tamara Moreno</v>
      </c>
      <c r="F463">
        <f t="shared" ca="1" si="44"/>
        <v>414</v>
      </c>
      <c r="G463">
        <f t="shared" ca="1" si="45"/>
        <v>355</v>
      </c>
      <c r="H463">
        <f t="shared" ca="1" si="46"/>
        <v>85.748792270531411</v>
      </c>
      <c r="I463">
        <f t="shared" ca="1" si="47"/>
        <v>94</v>
      </c>
      <c r="J463" s="2"/>
    </row>
    <row r="464" spans="1:10">
      <c r="A464">
        <v>463</v>
      </c>
      <c r="B464">
        <f t="shared" ca="1" si="42"/>
        <v>13547</v>
      </c>
      <c r="C464" s="1">
        <f t="shared" ca="1" si="43"/>
        <v>44334</v>
      </c>
      <c r="D464" t="str" cm="1">
        <f t="array" aca="1" ref="D464" ca="1">INDEX($D$2:$D$5,RANDBETWEEN(1,ROWS($D$2:$D$5)),1)</f>
        <v>Unassigned</v>
      </c>
      <c r="E464" t="str" cm="1">
        <f t="array" aca="1" ref="E464" ca="1">INDEX($E$2:$E$10,RANDBETWEEN(1,ROWS($E$2:$E$10)),1)</f>
        <v>Wendy Hicks</v>
      </c>
      <c r="F464">
        <f t="shared" ca="1" si="44"/>
        <v>383</v>
      </c>
      <c r="G464">
        <f t="shared" ca="1" si="45"/>
        <v>340</v>
      </c>
      <c r="H464">
        <f t="shared" ca="1" si="46"/>
        <v>88.772845953002616</v>
      </c>
      <c r="I464">
        <f t="shared" ca="1" si="47"/>
        <v>94</v>
      </c>
      <c r="J464" s="2"/>
    </row>
    <row r="465" spans="1:10">
      <c r="A465">
        <v>464</v>
      </c>
      <c r="B465">
        <f t="shared" ca="1" si="42"/>
        <v>39941</v>
      </c>
      <c r="C465" s="1">
        <f t="shared" ca="1" si="43"/>
        <v>44403</v>
      </c>
      <c r="D465" t="str" cm="1">
        <f t="array" aca="1" ref="D465" ca="1">INDEX($D$2:$D$5,RANDBETWEEN(1,ROWS($D$2:$D$5)),1)</f>
        <v>Open</v>
      </c>
      <c r="E465" t="str" cm="1">
        <f t="array" aca="1" ref="E465" ca="1">INDEX($E$2:$E$10,RANDBETWEEN(1,ROWS($E$2:$E$10)),1)</f>
        <v>Julio Pierce</v>
      </c>
      <c r="F465">
        <f t="shared" ca="1" si="44"/>
        <v>386</v>
      </c>
      <c r="G465">
        <f t="shared" ca="1" si="45"/>
        <v>337</v>
      </c>
      <c r="H465">
        <f t="shared" ca="1" si="46"/>
        <v>87.30569948186529</v>
      </c>
      <c r="I465">
        <f t="shared" ca="1" si="47"/>
        <v>88</v>
      </c>
      <c r="J465" s="2"/>
    </row>
    <row r="466" spans="1:10">
      <c r="A466">
        <v>465</v>
      </c>
      <c r="B466">
        <f t="shared" ca="1" si="42"/>
        <v>20118</v>
      </c>
      <c r="C466" s="1">
        <f t="shared" ca="1" si="43"/>
        <v>44180</v>
      </c>
      <c r="D466" t="str" cm="1">
        <f t="array" aca="1" ref="D466" ca="1">INDEX($D$2:$D$5,RANDBETWEEN(1,ROWS($D$2:$D$5)),1)</f>
        <v>Open</v>
      </c>
      <c r="E466" t="str" cm="1">
        <f t="array" aca="1" ref="E466" ca="1">INDEX($E$2:$E$10,RANDBETWEEN(1,ROWS($E$2:$E$10)),1)</f>
        <v>Pat Phelps</v>
      </c>
      <c r="F466">
        <f t="shared" ca="1" si="44"/>
        <v>417</v>
      </c>
      <c r="G466">
        <f t="shared" ca="1" si="45"/>
        <v>274</v>
      </c>
      <c r="H466">
        <f t="shared" ca="1" si="46"/>
        <v>65.70743405275779</v>
      </c>
      <c r="I466">
        <f t="shared" ca="1" si="47"/>
        <v>87</v>
      </c>
    </row>
    <row r="467" spans="1:10">
      <c r="A467">
        <v>466</v>
      </c>
      <c r="B467">
        <f t="shared" ca="1" si="42"/>
        <v>28117</v>
      </c>
      <c r="C467" s="1">
        <f t="shared" ca="1" si="43"/>
        <v>44254</v>
      </c>
      <c r="D467" t="str" cm="1">
        <f t="array" aca="1" ref="D467" ca="1">INDEX($D$2:$D$5,RANDBETWEEN(1,ROWS($D$2:$D$5)),1)</f>
        <v>Solved</v>
      </c>
      <c r="E467" t="str" cm="1">
        <f t="array" aca="1" ref="E467" ca="1">INDEX($E$2:$E$10,RANDBETWEEN(1,ROWS($E$2:$E$10)),1)</f>
        <v>Hubert Castillo</v>
      </c>
      <c r="F467">
        <f t="shared" ca="1" si="44"/>
        <v>385</v>
      </c>
      <c r="G467">
        <f t="shared" ca="1" si="45"/>
        <v>331</v>
      </c>
      <c r="H467">
        <f t="shared" ca="1" si="46"/>
        <v>85.974025974025963</v>
      </c>
      <c r="I467">
        <f t="shared" ca="1" si="47"/>
        <v>95</v>
      </c>
      <c r="J467" s="2"/>
    </row>
    <row r="468" spans="1:10">
      <c r="A468">
        <v>467</v>
      </c>
      <c r="B468">
        <f t="shared" ca="1" si="42"/>
        <v>18506</v>
      </c>
      <c r="C468" s="1">
        <f t="shared" ca="1" si="43"/>
        <v>43998</v>
      </c>
      <c r="D468" t="str" cm="1">
        <f t="array" aca="1" ref="D468" ca="1">INDEX($D$2:$D$5,RANDBETWEEN(1,ROWS($D$2:$D$5)),1)</f>
        <v>Solved</v>
      </c>
      <c r="E468" t="str" cm="1">
        <f t="array" aca="1" ref="E468" ca="1">INDEX($E$2:$E$10,RANDBETWEEN(1,ROWS($E$2:$E$10)),1)</f>
        <v>Hubert Castillo</v>
      </c>
      <c r="F468">
        <f t="shared" ca="1" si="44"/>
        <v>410</v>
      </c>
      <c r="G468">
        <f t="shared" ca="1" si="45"/>
        <v>376</v>
      </c>
      <c r="H468">
        <f t="shared" ca="1" si="46"/>
        <v>91.707317073170742</v>
      </c>
      <c r="I468">
        <f t="shared" ca="1" si="47"/>
        <v>92</v>
      </c>
      <c r="J468" s="2"/>
    </row>
    <row r="469" spans="1:10">
      <c r="A469">
        <v>468</v>
      </c>
      <c r="B469">
        <f t="shared" ca="1" si="42"/>
        <v>23041</v>
      </c>
      <c r="C469" s="1">
        <f t="shared" ca="1" si="43"/>
        <v>44216</v>
      </c>
      <c r="D469" t="str" cm="1">
        <f t="array" aca="1" ref="D469" ca="1">INDEX($D$2:$D$5,RANDBETWEEN(1,ROWS($D$2:$D$5)),1)</f>
        <v>Unassigned</v>
      </c>
      <c r="E469" t="str" cm="1">
        <f t="array" aca="1" ref="E469" ca="1">INDEX($E$2:$E$10,RANDBETWEEN(1,ROWS($E$2:$E$10)),1)</f>
        <v>Amos Rivera</v>
      </c>
      <c r="F469">
        <f t="shared" ca="1" si="44"/>
        <v>403</v>
      </c>
      <c r="G469">
        <f t="shared" ca="1" si="45"/>
        <v>278</v>
      </c>
      <c r="H469">
        <f t="shared" ca="1" si="46"/>
        <v>68.982630272952846</v>
      </c>
      <c r="I469">
        <f t="shared" ca="1" si="47"/>
        <v>85</v>
      </c>
      <c r="J469" s="2"/>
    </row>
    <row r="470" spans="1:10">
      <c r="A470">
        <v>469</v>
      </c>
      <c r="B470">
        <f t="shared" ca="1" si="42"/>
        <v>23713</v>
      </c>
      <c r="C470" s="1">
        <f t="shared" ca="1" si="43"/>
        <v>44224</v>
      </c>
      <c r="D470" t="str" cm="1">
        <f t="array" aca="1" ref="D470" ca="1">INDEX($D$2:$D$5,RANDBETWEEN(1,ROWS($D$2:$D$5)),1)</f>
        <v>Open</v>
      </c>
      <c r="E470" t="str" cm="1">
        <f t="array" aca="1" ref="E470" ca="1">INDEX($E$2:$E$10,RANDBETWEEN(1,ROWS($E$2:$E$10)),1)</f>
        <v>Edmund Marshall</v>
      </c>
      <c r="F470">
        <f t="shared" ca="1" si="44"/>
        <v>392</v>
      </c>
      <c r="G470">
        <f t="shared" ca="1" si="45"/>
        <v>306</v>
      </c>
      <c r="H470">
        <f t="shared" ca="1" si="46"/>
        <v>78.061224489795919</v>
      </c>
      <c r="I470">
        <f t="shared" ca="1" si="47"/>
        <v>89</v>
      </c>
      <c r="J470" s="2"/>
    </row>
    <row r="471" spans="1:10">
      <c r="A471">
        <v>470</v>
      </c>
      <c r="B471">
        <f t="shared" ca="1" si="42"/>
        <v>37649</v>
      </c>
      <c r="C471" s="1">
        <f t="shared" ca="1" si="43"/>
        <v>44134</v>
      </c>
      <c r="D471" t="str" cm="1">
        <f t="array" aca="1" ref="D471" ca="1">INDEX($D$2:$D$5,RANDBETWEEN(1,ROWS($D$2:$D$5)),1)</f>
        <v>Unassigned</v>
      </c>
      <c r="E471" t="str" cm="1">
        <f t="array" aca="1" ref="E471" ca="1">INDEX($E$2:$E$10,RANDBETWEEN(1,ROWS($E$2:$E$10)),1)</f>
        <v>Edmund Marshall</v>
      </c>
      <c r="F471">
        <f t="shared" ca="1" si="44"/>
        <v>404</v>
      </c>
      <c r="G471">
        <f t="shared" ca="1" si="45"/>
        <v>366</v>
      </c>
      <c r="H471">
        <f t="shared" ca="1" si="46"/>
        <v>90.594059405940598</v>
      </c>
      <c r="I471">
        <f t="shared" ca="1" si="47"/>
        <v>88</v>
      </c>
    </row>
    <row r="472" spans="1:10">
      <c r="A472">
        <v>471</v>
      </c>
      <c r="B472">
        <f t="shared" ca="1" si="42"/>
        <v>37440</v>
      </c>
      <c r="C472" s="1">
        <f t="shared" ca="1" si="43"/>
        <v>44009</v>
      </c>
      <c r="D472" t="str" cm="1">
        <f t="array" aca="1" ref="D472" ca="1">INDEX($D$2:$D$5,RANDBETWEEN(1,ROWS($D$2:$D$5)),1)</f>
        <v>Unassigned</v>
      </c>
      <c r="E472" t="str" cm="1">
        <f t="array" aca="1" ref="E472" ca="1">INDEX($E$2:$E$10,RANDBETWEEN(1,ROWS($E$2:$E$10)),1)</f>
        <v>Wendy Hicks</v>
      </c>
      <c r="F472">
        <f t="shared" ca="1" si="44"/>
        <v>414</v>
      </c>
      <c r="G472">
        <f t="shared" ca="1" si="45"/>
        <v>359</v>
      </c>
      <c r="H472">
        <f t="shared" ca="1" si="46"/>
        <v>86.714975845410621</v>
      </c>
      <c r="I472">
        <f t="shared" ca="1" si="47"/>
        <v>94</v>
      </c>
    </row>
    <row r="473" spans="1:10">
      <c r="A473">
        <v>472</v>
      </c>
      <c r="B473">
        <f t="shared" ca="1" si="42"/>
        <v>47626</v>
      </c>
      <c r="C473" s="1">
        <f t="shared" ca="1" si="43"/>
        <v>44327</v>
      </c>
      <c r="D473" t="str" cm="1">
        <f t="array" aca="1" ref="D473" ca="1">INDEX($D$2:$D$5,RANDBETWEEN(1,ROWS($D$2:$D$5)),1)</f>
        <v>Unassigned</v>
      </c>
      <c r="E473" t="str" cm="1">
        <f t="array" aca="1" ref="E473" ca="1">INDEX($E$2:$E$10,RANDBETWEEN(1,ROWS($E$2:$E$10)),1)</f>
        <v>Jamie Norris</v>
      </c>
      <c r="F473">
        <f t="shared" ca="1" si="44"/>
        <v>405</v>
      </c>
      <c r="G473">
        <f t="shared" ca="1" si="45"/>
        <v>379</v>
      </c>
      <c r="H473">
        <f t="shared" ca="1" si="46"/>
        <v>93.58024691358024</v>
      </c>
      <c r="I473">
        <f t="shared" ca="1" si="47"/>
        <v>85</v>
      </c>
      <c r="J473" s="2"/>
    </row>
    <row r="474" spans="1:10">
      <c r="A474">
        <v>473</v>
      </c>
      <c r="B474">
        <f t="shared" ca="1" si="42"/>
        <v>39898</v>
      </c>
      <c r="C474" s="1">
        <f t="shared" ca="1" si="43"/>
        <v>44374</v>
      </c>
      <c r="D474" t="str" cm="1">
        <f t="array" aca="1" ref="D474" ca="1">INDEX($D$2:$D$5,RANDBETWEEN(1,ROWS($D$2:$D$5)),1)</f>
        <v>Solved</v>
      </c>
      <c r="E474" t="str" cm="1">
        <f t="array" aca="1" ref="E474" ca="1">INDEX($E$2:$E$10,RANDBETWEEN(1,ROWS($E$2:$E$10)),1)</f>
        <v>Julio Pierce</v>
      </c>
      <c r="F474">
        <f t="shared" ca="1" si="44"/>
        <v>419</v>
      </c>
      <c r="G474">
        <f t="shared" ca="1" si="45"/>
        <v>370</v>
      </c>
      <c r="H474">
        <f t="shared" ca="1" si="46"/>
        <v>88.305489260143204</v>
      </c>
      <c r="I474">
        <f t="shared" ca="1" si="47"/>
        <v>95</v>
      </c>
      <c r="J474" s="2"/>
    </row>
    <row r="475" spans="1:10">
      <c r="A475">
        <v>474</v>
      </c>
      <c r="B475">
        <f t="shared" ca="1" si="42"/>
        <v>47577</v>
      </c>
      <c r="C475" s="1">
        <f t="shared" ca="1" si="43"/>
        <v>44195</v>
      </c>
      <c r="D475" t="str" cm="1">
        <f t="array" aca="1" ref="D475" ca="1">INDEX($D$2:$D$5,RANDBETWEEN(1,ROWS($D$2:$D$5)),1)</f>
        <v>Solved</v>
      </c>
      <c r="E475" t="str" cm="1">
        <f t="array" aca="1" ref="E475" ca="1">INDEX($E$2:$E$10,RANDBETWEEN(1,ROWS($E$2:$E$10)),1)</f>
        <v>Amos Rivera</v>
      </c>
      <c r="F475">
        <f t="shared" ca="1" si="44"/>
        <v>403</v>
      </c>
      <c r="G475">
        <f t="shared" ca="1" si="45"/>
        <v>330</v>
      </c>
      <c r="H475">
        <f t="shared" ca="1" si="46"/>
        <v>81.885856079404462</v>
      </c>
      <c r="I475">
        <f t="shared" ca="1" si="47"/>
        <v>85</v>
      </c>
      <c r="J475" s="2"/>
    </row>
    <row r="476" spans="1:10">
      <c r="A476">
        <v>475</v>
      </c>
      <c r="B476">
        <f t="shared" ca="1" si="42"/>
        <v>34906</v>
      </c>
      <c r="C476" s="1">
        <f t="shared" ca="1" si="43"/>
        <v>44188</v>
      </c>
      <c r="D476" t="str" cm="1">
        <f t="array" aca="1" ref="D476" ca="1">INDEX($D$2:$D$5,RANDBETWEEN(1,ROWS($D$2:$D$5)),1)</f>
        <v>Solved</v>
      </c>
      <c r="E476" t="str" cm="1">
        <f t="array" aca="1" ref="E476" ca="1">INDEX($E$2:$E$10,RANDBETWEEN(1,ROWS($E$2:$E$10)),1)</f>
        <v>Jesus Bass</v>
      </c>
      <c r="F476">
        <f t="shared" ca="1" si="44"/>
        <v>385</v>
      </c>
      <c r="G476">
        <f t="shared" ca="1" si="45"/>
        <v>317</v>
      </c>
      <c r="H476">
        <f t="shared" ca="1" si="46"/>
        <v>82.337662337662337</v>
      </c>
      <c r="I476">
        <f t="shared" ca="1" si="47"/>
        <v>93</v>
      </c>
    </row>
    <row r="477" spans="1:10">
      <c r="A477">
        <v>476</v>
      </c>
      <c r="B477">
        <f t="shared" ca="1" si="42"/>
        <v>47750</v>
      </c>
      <c r="C477" s="1">
        <f t="shared" ca="1" si="43"/>
        <v>44207</v>
      </c>
      <c r="D477" t="str" cm="1">
        <f t="array" aca="1" ref="D477" ca="1">INDEX($D$2:$D$5,RANDBETWEEN(1,ROWS($D$2:$D$5)),1)</f>
        <v>Unassigned</v>
      </c>
      <c r="E477" t="str" cm="1">
        <f t="array" aca="1" ref="E477" ca="1">INDEX($E$2:$E$10,RANDBETWEEN(1,ROWS($E$2:$E$10)),1)</f>
        <v>Pat Phelps</v>
      </c>
      <c r="F477">
        <f t="shared" ca="1" si="44"/>
        <v>393</v>
      </c>
      <c r="G477">
        <f t="shared" ca="1" si="45"/>
        <v>261</v>
      </c>
      <c r="H477">
        <f t="shared" ca="1" si="46"/>
        <v>66.412213740458014</v>
      </c>
      <c r="I477">
        <f t="shared" ca="1" si="47"/>
        <v>86</v>
      </c>
    </row>
    <row r="478" spans="1:10">
      <c r="A478">
        <v>477</v>
      </c>
      <c r="B478">
        <f t="shared" ca="1" si="42"/>
        <v>13772</v>
      </c>
      <c r="C478" s="1">
        <f t="shared" ca="1" si="43"/>
        <v>44366</v>
      </c>
      <c r="D478" t="str" cm="1">
        <f t="array" aca="1" ref="D478" ca="1">INDEX($D$2:$D$5,RANDBETWEEN(1,ROWS($D$2:$D$5)),1)</f>
        <v>Solved</v>
      </c>
      <c r="E478" t="str" cm="1">
        <f t="array" aca="1" ref="E478" ca="1">INDEX($E$2:$E$10,RANDBETWEEN(1,ROWS($E$2:$E$10)),1)</f>
        <v>Hubert Castillo</v>
      </c>
      <c r="F478">
        <f t="shared" ca="1" si="44"/>
        <v>406</v>
      </c>
      <c r="G478">
        <f t="shared" ca="1" si="45"/>
        <v>330</v>
      </c>
      <c r="H478">
        <f t="shared" ca="1" si="46"/>
        <v>81.2807881773399</v>
      </c>
      <c r="I478">
        <f t="shared" ca="1" si="47"/>
        <v>87</v>
      </c>
      <c r="J478" s="2"/>
    </row>
    <row r="479" spans="1:10">
      <c r="A479">
        <v>478</v>
      </c>
      <c r="B479">
        <f t="shared" ca="1" si="42"/>
        <v>30576</v>
      </c>
      <c r="C479" s="1">
        <f t="shared" ca="1" si="43"/>
        <v>44402</v>
      </c>
      <c r="D479" t="str" cm="1">
        <f t="array" aca="1" ref="D479" ca="1">INDEX($D$2:$D$5,RANDBETWEEN(1,ROWS($D$2:$D$5)),1)</f>
        <v>Escalated</v>
      </c>
      <c r="E479" t="str" cm="1">
        <f t="array" aca="1" ref="E479" ca="1">INDEX($E$2:$E$10,RANDBETWEEN(1,ROWS($E$2:$E$10)),1)</f>
        <v>Jesus Bass</v>
      </c>
      <c r="F479">
        <f t="shared" ca="1" si="44"/>
        <v>384</v>
      </c>
      <c r="G479">
        <f t="shared" ca="1" si="45"/>
        <v>296</v>
      </c>
      <c r="H479">
        <f t="shared" ca="1" si="46"/>
        <v>77.083333333333343</v>
      </c>
      <c r="I479">
        <f t="shared" ca="1" si="47"/>
        <v>94</v>
      </c>
      <c r="J479" s="2"/>
    </row>
    <row r="480" spans="1:10">
      <c r="A480">
        <v>479</v>
      </c>
      <c r="B480">
        <f t="shared" ca="1" si="42"/>
        <v>41096</v>
      </c>
      <c r="C480" s="1">
        <f t="shared" ca="1" si="43"/>
        <v>44252</v>
      </c>
      <c r="D480" t="str" cm="1">
        <f t="array" aca="1" ref="D480" ca="1">INDEX($D$2:$D$5,RANDBETWEEN(1,ROWS($D$2:$D$5)),1)</f>
        <v>Unassigned</v>
      </c>
      <c r="E480" t="str" cm="1">
        <f t="array" aca="1" ref="E480" ca="1">INDEX($E$2:$E$10,RANDBETWEEN(1,ROWS($E$2:$E$10)),1)</f>
        <v>Julio Pierce</v>
      </c>
      <c r="F480">
        <f t="shared" ca="1" si="44"/>
        <v>407</v>
      </c>
      <c r="G480">
        <f t="shared" ca="1" si="45"/>
        <v>296</v>
      </c>
      <c r="H480">
        <f t="shared" ca="1" si="46"/>
        <v>72.727272727272734</v>
      </c>
      <c r="I480">
        <f t="shared" ca="1" si="47"/>
        <v>90</v>
      </c>
    </row>
    <row r="481" spans="1:10">
      <c r="A481">
        <v>480</v>
      </c>
      <c r="B481">
        <f t="shared" ca="1" si="42"/>
        <v>13015</v>
      </c>
      <c r="C481" s="1">
        <f t="shared" ca="1" si="43"/>
        <v>44274</v>
      </c>
      <c r="D481" t="str" cm="1">
        <f t="array" aca="1" ref="D481" ca="1">INDEX($D$2:$D$5,RANDBETWEEN(1,ROWS($D$2:$D$5)),1)</f>
        <v>Escalated</v>
      </c>
      <c r="E481" t="str" cm="1">
        <f t="array" aca="1" ref="E481" ca="1">INDEX($E$2:$E$10,RANDBETWEEN(1,ROWS($E$2:$E$10)),1)</f>
        <v>Wendy Hicks</v>
      </c>
      <c r="F481">
        <f t="shared" ca="1" si="44"/>
        <v>398</v>
      </c>
      <c r="G481">
        <f t="shared" ca="1" si="45"/>
        <v>374</v>
      </c>
      <c r="H481">
        <f t="shared" ca="1" si="46"/>
        <v>93.969849246231149</v>
      </c>
      <c r="I481">
        <f t="shared" ca="1" si="47"/>
        <v>87</v>
      </c>
      <c r="J481" s="2"/>
    </row>
    <row r="482" spans="1:10">
      <c r="A482">
        <v>481</v>
      </c>
      <c r="B482">
        <f t="shared" ca="1" si="42"/>
        <v>28687</v>
      </c>
      <c r="C482" s="1">
        <f t="shared" ca="1" si="43"/>
        <v>44160</v>
      </c>
      <c r="D482" t="str" cm="1">
        <f t="array" aca="1" ref="D482" ca="1">INDEX($D$2:$D$5,RANDBETWEEN(1,ROWS($D$2:$D$5)),1)</f>
        <v>Escalated</v>
      </c>
      <c r="E482" t="str" cm="1">
        <f t="array" aca="1" ref="E482" ca="1">INDEX($E$2:$E$10,RANDBETWEEN(1,ROWS($E$2:$E$10)),1)</f>
        <v>Edmund Marshall</v>
      </c>
      <c r="F482">
        <f t="shared" ca="1" si="44"/>
        <v>411</v>
      </c>
      <c r="G482">
        <f t="shared" ca="1" si="45"/>
        <v>309</v>
      </c>
      <c r="H482">
        <f t="shared" ca="1" si="46"/>
        <v>75.18248175182481</v>
      </c>
      <c r="I482">
        <f t="shared" ca="1" si="47"/>
        <v>87</v>
      </c>
      <c r="J482" s="2"/>
    </row>
    <row r="483" spans="1:10">
      <c r="A483">
        <v>482</v>
      </c>
      <c r="B483">
        <f t="shared" ca="1" si="42"/>
        <v>46350</v>
      </c>
      <c r="C483" s="1">
        <f t="shared" ca="1" si="43"/>
        <v>44202</v>
      </c>
      <c r="D483" t="str" cm="1">
        <f t="array" aca="1" ref="D483" ca="1">INDEX($D$2:$D$5,RANDBETWEEN(1,ROWS($D$2:$D$5)),1)</f>
        <v>Unassigned</v>
      </c>
      <c r="E483" t="str" cm="1">
        <f t="array" aca="1" ref="E483" ca="1">INDEX($E$2:$E$10,RANDBETWEEN(1,ROWS($E$2:$E$10)),1)</f>
        <v>Edmund Marshall</v>
      </c>
      <c r="F483">
        <f t="shared" ca="1" si="44"/>
        <v>414</v>
      </c>
      <c r="G483">
        <f t="shared" ca="1" si="45"/>
        <v>297</v>
      </c>
      <c r="H483">
        <f t="shared" ca="1" si="46"/>
        <v>71.739130434782609</v>
      </c>
      <c r="I483">
        <f t="shared" ca="1" si="47"/>
        <v>86</v>
      </c>
      <c r="J483" s="2"/>
    </row>
    <row r="484" spans="1:10">
      <c r="A484">
        <v>483</v>
      </c>
      <c r="B484">
        <f t="shared" ca="1" si="42"/>
        <v>34320</v>
      </c>
      <c r="C484" s="1">
        <f t="shared" ca="1" si="43"/>
        <v>44129</v>
      </c>
      <c r="D484" t="str" cm="1">
        <f t="array" aca="1" ref="D484" ca="1">INDEX($D$2:$D$5,RANDBETWEEN(1,ROWS($D$2:$D$5)),1)</f>
        <v>Escalated</v>
      </c>
      <c r="E484" t="str" cm="1">
        <f t="array" aca="1" ref="E484" ca="1">INDEX($E$2:$E$10,RANDBETWEEN(1,ROWS($E$2:$E$10)),1)</f>
        <v>Pat Phelps</v>
      </c>
      <c r="F484">
        <f t="shared" ca="1" si="44"/>
        <v>389</v>
      </c>
      <c r="G484">
        <f t="shared" ca="1" si="45"/>
        <v>372</v>
      </c>
      <c r="H484">
        <f t="shared" ca="1" si="46"/>
        <v>95.629820051413887</v>
      </c>
      <c r="I484">
        <f t="shared" ca="1" si="47"/>
        <v>89</v>
      </c>
    </row>
    <row r="485" spans="1:10">
      <c r="A485">
        <v>484</v>
      </c>
      <c r="B485">
        <f t="shared" ca="1" si="42"/>
        <v>46781</v>
      </c>
      <c r="C485" s="1">
        <f t="shared" ca="1" si="43"/>
        <v>44286</v>
      </c>
      <c r="D485" t="str" cm="1">
        <f t="array" aca="1" ref="D485" ca="1">INDEX($D$2:$D$5,RANDBETWEEN(1,ROWS($D$2:$D$5)),1)</f>
        <v>Unassigned</v>
      </c>
      <c r="E485" t="str" cm="1">
        <f t="array" aca="1" ref="E485" ca="1">INDEX($E$2:$E$10,RANDBETWEEN(1,ROWS($E$2:$E$10)),1)</f>
        <v>Julio Pierce</v>
      </c>
      <c r="F485">
        <f t="shared" ca="1" si="44"/>
        <v>408</v>
      </c>
      <c r="G485">
        <f t="shared" ca="1" si="45"/>
        <v>255</v>
      </c>
      <c r="H485">
        <f t="shared" ca="1" si="46"/>
        <v>62.5</v>
      </c>
      <c r="I485">
        <f t="shared" ca="1" si="47"/>
        <v>85</v>
      </c>
      <c r="J485" s="2"/>
    </row>
    <row r="486" spans="1:10">
      <c r="A486">
        <v>485</v>
      </c>
      <c r="B486">
        <f t="shared" ca="1" si="42"/>
        <v>17141</v>
      </c>
      <c r="C486" s="1">
        <f t="shared" ca="1" si="43"/>
        <v>44370</v>
      </c>
      <c r="D486" t="str" cm="1">
        <f t="array" aca="1" ref="D486" ca="1">INDEX($D$2:$D$5,RANDBETWEEN(1,ROWS($D$2:$D$5)),1)</f>
        <v>Open</v>
      </c>
      <c r="E486" t="str" cm="1">
        <f t="array" aca="1" ref="E486" ca="1">INDEX($E$2:$E$10,RANDBETWEEN(1,ROWS($E$2:$E$10)),1)</f>
        <v>Tamara Moreno</v>
      </c>
      <c r="F486">
        <f t="shared" ca="1" si="44"/>
        <v>393</v>
      </c>
      <c r="G486">
        <f t="shared" ca="1" si="45"/>
        <v>333</v>
      </c>
      <c r="H486">
        <f t="shared" ca="1" si="46"/>
        <v>84.732824427480907</v>
      </c>
      <c r="I486">
        <f t="shared" ca="1" si="47"/>
        <v>93</v>
      </c>
      <c r="J486" s="2"/>
    </row>
    <row r="487" spans="1:10">
      <c r="A487">
        <v>486</v>
      </c>
      <c r="B487">
        <f t="shared" ca="1" si="42"/>
        <v>48274</v>
      </c>
      <c r="C487" s="1">
        <f t="shared" ca="1" si="43"/>
        <v>44050</v>
      </c>
      <c r="D487" t="str" cm="1">
        <f t="array" aca="1" ref="D487" ca="1">INDEX($D$2:$D$5,RANDBETWEEN(1,ROWS($D$2:$D$5)),1)</f>
        <v>Unassigned</v>
      </c>
      <c r="E487" t="str" cm="1">
        <f t="array" aca="1" ref="E487" ca="1">INDEX($E$2:$E$10,RANDBETWEEN(1,ROWS($E$2:$E$10)),1)</f>
        <v>Edmund Marshall</v>
      </c>
      <c r="F487">
        <f t="shared" ca="1" si="44"/>
        <v>382</v>
      </c>
      <c r="G487">
        <f t="shared" ca="1" si="45"/>
        <v>286</v>
      </c>
      <c r="H487">
        <f t="shared" ca="1" si="46"/>
        <v>74.869109947643977</v>
      </c>
      <c r="I487">
        <f t="shared" ca="1" si="47"/>
        <v>89</v>
      </c>
      <c r="J487" s="2"/>
    </row>
    <row r="488" spans="1:10">
      <c r="A488">
        <v>487</v>
      </c>
      <c r="B488">
        <f t="shared" ca="1" si="42"/>
        <v>34838</v>
      </c>
      <c r="C488" s="1">
        <f t="shared" ca="1" si="43"/>
        <v>44182</v>
      </c>
      <c r="D488" t="str" cm="1">
        <f t="array" aca="1" ref="D488" ca="1">INDEX($D$2:$D$5,RANDBETWEEN(1,ROWS($D$2:$D$5)),1)</f>
        <v>Open</v>
      </c>
      <c r="E488" t="str" cm="1">
        <f t="array" aca="1" ref="E488" ca="1">INDEX($E$2:$E$10,RANDBETWEEN(1,ROWS($E$2:$E$10)),1)</f>
        <v>Pat Phelps</v>
      </c>
      <c r="F488">
        <f t="shared" ca="1" si="44"/>
        <v>403</v>
      </c>
      <c r="G488">
        <f t="shared" ca="1" si="45"/>
        <v>325</v>
      </c>
      <c r="H488">
        <f t="shared" ca="1" si="46"/>
        <v>80.645161290322577</v>
      </c>
      <c r="I488">
        <f t="shared" ca="1" si="47"/>
        <v>91</v>
      </c>
      <c r="J488" s="2"/>
    </row>
    <row r="489" spans="1:10">
      <c r="A489">
        <v>488</v>
      </c>
      <c r="B489">
        <f t="shared" ca="1" si="42"/>
        <v>49165</v>
      </c>
      <c r="C489" s="1">
        <f t="shared" ca="1" si="43"/>
        <v>44130</v>
      </c>
      <c r="D489" t="str" cm="1">
        <f t="array" aca="1" ref="D489" ca="1">INDEX($D$2:$D$5,RANDBETWEEN(1,ROWS($D$2:$D$5)),1)</f>
        <v>Solved</v>
      </c>
      <c r="E489" t="str" cm="1">
        <f t="array" aca="1" ref="E489" ca="1">INDEX($E$2:$E$10,RANDBETWEEN(1,ROWS($E$2:$E$10)),1)</f>
        <v>Jesus Bass</v>
      </c>
      <c r="F489">
        <f t="shared" ca="1" si="44"/>
        <v>386</v>
      </c>
      <c r="G489">
        <f t="shared" ca="1" si="45"/>
        <v>320</v>
      </c>
      <c r="H489">
        <f t="shared" ca="1" si="46"/>
        <v>82.901554404145074</v>
      </c>
      <c r="I489">
        <f t="shared" ca="1" si="47"/>
        <v>95</v>
      </c>
    </row>
    <row r="490" spans="1:10">
      <c r="A490">
        <v>489</v>
      </c>
      <c r="B490">
        <f t="shared" ca="1" si="42"/>
        <v>32402</v>
      </c>
      <c r="C490" s="1">
        <f t="shared" ca="1" si="43"/>
        <v>44182</v>
      </c>
      <c r="D490" t="str" cm="1">
        <f t="array" aca="1" ref="D490" ca="1">INDEX($D$2:$D$5,RANDBETWEEN(1,ROWS($D$2:$D$5)),1)</f>
        <v>Solved</v>
      </c>
      <c r="E490" t="str" cm="1">
        <f t="array" aca="1" ref="E490" ca="1">INDEX($E$2:$E$10,RANDBETWEEN(1,ROWS($E$2:$E$10)),1)</f>
        <v>Jamie Norris</v>
      </c>
      <c r="F490">
        <f t="shared" ca="1" si="44"/>
        <v>388</v>
      </c>
      <c r="G490">
        <f t="shared" ca="1" si="45"/>
        <v>327</v>
      </c>
      <c r="H490">
        <f t="shared" ca="1" si="46"/>
        <v>84.278350515463913</v>
      </c>
      <c r="I490">
        <f t="shared" ca="1" si="47"/>
        <v>93</v>
      </c>
      <c r="J490" s="2"/>
    </row>
    <row r="491" spans="1:10">
      <c r="A491">
        <v>490</v>
      </c>
      <c r="B491">
        <f t="shared" ca="1" si="42"/>
        <v>22044</v>
      </c>
      <c r="C491" s="1">
        <f t="shared" ca="1" si="43"/>
        <v>44062</v>
      </c>
      <c r="D491" t="str" cm="1">
        <f t="array" aca="1" ref="D491" ca="1">INDEX($D$2:$D$5,RANDBETWEEN(1,ROWS($D$2:$D$5)),1)</f>
        <v>Open</v>
      </c>
      <c r="E491" t="str" cm="1">
        <f t="array" aca="1" ref="E491" ca="1">INDEX($E$2:$E$10,RANDBETWEEN(1,ROWS($E$2:$E$10)),1)</f>
        <v>Pat Phelps</v>
      </c>
      <c r="F491">
        <f t="shared" ca="1" si="44"/>
        <v>399</v>
      </c>
      <c r="G491">
        <f t="shared" ca="1" si="45"/>
        <v>352</v>
      </c>
      <c r="H491">
        <f t="shared" ca="1" si="46"/>
        <v>88.220551378446117</v>
      </c>
      <c r="I491">
        <f t="shared" ca="1" si="47"/>
        <v>87</v>
      </c>
      <c r="J491" s="2"/>
    </row>
    <row r="492" spans="1:10">
      <c r="A492">
        <v>491</v>
      </c>
      <c r="B492">
        <f t="shared" ca="1" si="42"/>
        <v>20592</v>
      </c>
      <c r="C492" s="1">
        <f t="shared" ca="1" si="43"/>
        <v>44115</v>
      </c>
      <c r="D492" t="str" cm="1">
        <f t="array" aca="1" ref="D492" ca="1">INDEX($D$2:$D$5,RANDBETWEEN(1,ROWS($D$2:$D$5)),1)</f>
        <v>Open</v>
      </c>
      <c r="E492" t="str" cm="1">
        <f t="array" aca="1" ref="E492" ca="1">INDEX($E$2:$E$10,RANDBETWEEN(1,ROWS($E$2:$E$10)),1)</f>
        <v>Wendy Hicks</v>
      </c>
      <c r="F492">
        <f t="shared" ca="1" si="44"/>
        <v>381</v>
      </c>
      <c r="G492">
        <f t="shared" ca="1" si="45"/>
        <v>380</v>
      </c>
      <c r="H492">
        <f t="shared" ca="1" si="46"/>
        <v>99.737532808398953</v>
      </c>
      <c r="I492">
        <f t="shared" ca="1" si="47"/>
        <v>87</v>
      </c>
      <c r="J492" s="2"/>
    </row>
    <row r="493" spans="1:10">
      <c r="A493">
        <v>492</v>
      </c>
      <c r="B493">
        <f t="shared" ca="1" si="42"/>
        <v>42353</v>
      </c>
      <c r="C493" s="1">
        <f t="shared" ca="1" si="43"/>
        <v>44310</v>
      </c>
      <c r="D493" t="str" cm="1">
        <f t="array" aca="1" ref="D493" ca="1">INDEX($D$2:$D$5,RANDBETWEEN(1,ROWS($D$2:$D$5)),1)</f>
        <v>Open</v>
      </c>
      <c r="E493" t="str" cm="1">
        <f t="array" aca="1" ref="E493" ca="1">INDEX($E$2:$E$10,RANDBETWEEN(1,ROWS($E$2:$E$10)),1)</f>
        <v>Amos Rivera</v>
      </c>
      <c r="F493">
        <f t="shared" ca="1" si="44"/>
        <v>418</v>
      </c>
      <c r="G493">
        <f t="shared" ca="1" si="45"/>
        <v>365</v>
      </c>
      <c r="H493">
        <f t="shared" ca="1" si="46"/>
        <v>87.320574162679421</v>
      </c>
      <c r="I493">
        <f t="shared" ca="1" si="47"/>
        <v>92</v>
      </c>
      <c r="J493" s="2"/>
    </row>
    <row r="494" spans="1:10">
      <c r="A494">
        <v>493</v>
      </c>
      <c r="B494">
        <f t="shared" ca="1" si="42"/>
        <v>33041</v>
      </c>
      <c r="C494" s="1">
        <f t="shared" ca="1" si="43"/>
        <v>44387</v>
      </c>
      <c r="D494" t="str" cm="1">
        <f t="array" aca="1" ref="D494" ca="1">INDEX($D$2:$D$5,RANDBETWEEN(1,ROWS($D$2:$D$5)),1)</f>
        <v>Escalated</v>
      </c>
      <c r="E494" t="str" cm="1">
        <f t="array" aca="1" ref="E494" ca="1">INDEX($E$2:$E$10,RANDBETWEEN(1,ROWS($E$2:$E$10)),1)</f>
        <v>Edmund Marshall</v>
      </c>
      <c r="F494">
        <f t="shared" ca="1" si="44"/>
        <v>394</v>
      </c>
      <c r="G494">
        <f t="shared" ca="1" si="45"/>
        <v>368</v>
      </c>
      <c r="H494">
        <f t="shared" ca="1" si="46"/>
        <v>93.401015228426402</v>
      </c>
      <c r="I494">
        <f t="shared" ca="1" si="47"/>
        <v>88</v>
      </c>
      <c r="J494" s="2"/>
    </row>
    <row r="495" spans="1:10">
      <c r="A495">
        <v>494</v>
      </c>
      <c r="B495">
        <f t="shared" ca="1" si="42"/>
        <v>48267</v>
      </c>
      <c r="C495" s="1">
        <f t="shared" ca="1" si="43"/>
        <v>44299</v>
      </c>
      <c r="D495" t="str" cm="1">
        <f t="array" aca="1" ref="D495" ca="1">INDEX($D$2:$D$5,RANDBETWEEN(1,ROWS($D$2:$D$5)),1)</f>
        <v>Solved</v>
      </c>
      <c r="E495" t="str" cm="1">
        <f t="array" aca="1" ref="E495" ca="1">INDEX($E$2:$E$10,RANDBETWEEN(1,ROWS($E$2:$E$10)),1)</f>
        <v>Pat Phelps</v>
      </c>
      <c r="F495">
        <f t="shared" ca="1" si="44"/>
        <v>402</v>
      </c>
      <c r="G495">
        <f t="shared" ca="1" si="45"/>
        <v>350</v>
      </c>
      <c r="H495">
        <f t="shared" ca="1" si="46"/>
        <v>87.06467661691542</v>
      </c>
      <c r="I495">
        <f t="shared" ca="1" si="47"/>
        <v>94</v>
      </c>
    </row>
    <row r="496" spans="1:10">
      <c r="A496">
        <v>495</v>
      </c>
      <c r="B496">
        <f t="shared" ca="1" si="42"/>
        <v>48650</v>
      </c>
      <c r="C496" s="1">
        <f t="shared" ca="1" si="43"/>
        <v>44251</v>
      </c>
      <c r="D496" t="str" cm="1">
        <f t="array" aca="1" ref="D496" ca="1">INDEX($D$2:$D$5,RANDBETWEEN(1,ROWS($D$2:$D$5)),1)</f>
        <v>Open</v>
      </c>
      <c r="E496" t="str" cm="1">
        <f t="array" aca="1" ref="E496" ca="1">INDEX($E$2:$E$10,RANDBETWEEN(1,ROWS($E$2:$E$10)),1)</f>
        <v>Julio Pierce</v>
      </c>
      <c r="F496">
        <f t="shared" ca="1" si="44"/>
        <v>412</v>
      </c>
      <c r="G496">
        <f t="shared" ca="1" si="45"/>
        <v>323</v>
      </c>
      <c r="H496">
        <f t="shared" ca="1" si="46"/>
        <v>78.398058252427177</v>
      </c>
      <c r="I496">
        <f t="shared" ca="1" si="47"/>
        <v>87</v>
      </c>
      <c r="J496" s="2"/>
    </row>
    <row r="497" spans="1:10">
      <c r="A497">
        <v>496</v>
      </c>
      <c r="B497">
        <f t="shared" ca="1" si="42"/>
        <v>14507</v>
      </c>
      <c r="C497" s="1">
        <f t="shared" ca="1" si="43"/>
        <v>44184</v>
      </c>
      <c r="D497" t="str" cm="1">
        <f t="array" aca="1" ref="D497" ca="1">INDEX($D$2:$D$5,RANDBETWEEN(1,ROWS($D$2:$D$5)),1)</f>
        <v>Escalated</v>
      </c>
      <c r="E497" t="str" cm="1">
        <f t="array" aca="1" ref="E497" ca="1">INDEX($E$2:$E$10,RANDBETWEEN(1,ROWS($E$2:$E$10)),1)</f>
        <v>Pat Phelps</v>
      </c>
      <c r="F497">
        <f t="shared" ca="1" si="44"/>
        <v>419</v>
      </c>
      <c r="G497">
        <f t="shared" ca="1" si="45"/>
        <v>377</v>
      </c>
      <c r="H497">
        <f t="shared" ca="1" si="46"/>
        <v>89.976133651551322</v>
      </c>
      <c r="I497">
        <f t="shared" ca="1" si="47"/>
        <v>95</v>
      </c>
      <c r="J497" s="2"/>
    </row>
    <row r="498" spans="1:10">
      <c r="A498">
        <v>497</v>
      </c>
      <c r="B498">
        <f t="shared" ca="1" si="42"/>
        <v>45600</v>
      </c>
      <c r="C498" s="1">
        <f t="shared" ca="1" si="43"/>
        <v>44236</v>
      </c>
      <c r="D498" t="str" cm="1">
        <f t="array" aca="1" ref="D498" ca="1">INDEX($D$2:$D$5,RANDBETWEEN(1,ROWS($D$2:$D$5)),1)</f>
        <v>Open</v>
      </c>
      <c r="E498" t="str" cm="1">
        <f t="array" aca="1" ref="E498" ca="1">INDEX($E$2:$E$10,RANDBETWEEN(1,ROWS($E$2:$E$10)),1)</f>
        <v>Tamara Moreno</v>
      </c>
      <c r="F498">
        <f t="shared" ca="1" si="44"/>
        <v>407</v>
      </c>
      <c r="G498">
        <f t="shared" ca="1" si="45"/>
        <v>268</v>
      </c>
      <c r="H498">
        <f t="shared" ca="1" si="46"/>
        <v>65.847665847665851</v>
      </c>
      <c r="I498">
        <f t="shared" ca="1" si="47"/>
        <v>91</v>
      </c>
      <c r="J498" s="2"/>
    </row>
    <row r="499" spans="1:10">
      <c r="A499">
        <v>498</v>
      </c>
      <c r="B499">
        <f t="shared" ca="1" si="42"/>
        <v>38722</v>
      </c>
      <c r="C499" s="1">
        <f t="shared" ca="1" si="43"/>
        <v>44315</v>
      </c>
      <c r="D499" t="str" cm="1">
        <f t="array" aca="1" ref="D499" ca="1">INDEX($D$2:$D$5,RANDBETWEEN(1,ROWS($D$2:$D$5)),1)</f>
        <v>Unassigned</v>
      </c>
      <c r="E499" t="str" cm="1">
        <f t="array" aca="1" ref="E499" ca="1">INDEX($E$2:$E$10,RANDBETWEEN(1,ROWS($E$2:$E$10)),1)</f>
        <v>Jesus Bass</v>
      </c>
      <c r="F499">
        <f t="shared" ca="1" si="44"/>
        <v>409</v>
      </c>
      <c r="G499">
        <f t="shared" ca="1" si="45"/>
        <v>321</v>
      </c>
      <c r="H499">
        <f t="shared" ca="1" si="46"/>
        <v>78.484107579462105</v>
      </c>
      <c r="I499">
        <f t="shared" ca="1" si="47"/>
        <v>95</v>
      </c>
      <c r="J499" s="2"/>
    </row>
    <row r="500" spans="1:10">
      <c r="A500">
        <v>499</v>
      </c>
      <c r="B500">
        <f t="shared" ca="1" si="42"/>
        <v>34431</v>
      </c>
      <c r="C500" s="1">
        <f t="shared" ca="1" si="43"/>
        <v>44207</v>
      </c>
      <c r="D500" t="str" cm="1">
        <f t="array" aca="1" ref="D500" ca="1">INDEX($D$2:$D$5,RANDBETWEEN(1,ROWS($D$2:$D$5)),1)</f>
        <v>Solved</v>
      </c>
      <c r="E500" t="str" cm="1">
        <f t="array" aca="1" ref="E500" ca="1">INDEX($E$2:$E$10,RANDBETWEEN(1,ROWS($E$2:$E$10)),1)</f>
        <v>Julio Pierce</v>
      </c>
      <c r="F500">
        <f t="shared" ca="1" si="44"/>
        <v>394</v>
      </c>
      <c r="G500">
        <f t="shared" ca="1" si="45"/>
        <v>363</v>
      </c>
      <c r="H500">
        <f t="shared" ca="1" si="46"/>
        <v>92.131979695431482</v>
      </c>
      <c r="I500">
        <f t="shared" ca="1" si="47"/>
        <v>88</v>
      </c>
      <c r="J500" s="2"/>
    </row>
    <row r="501" spans="1:10">
      <c r="A501">
        <v>500</v>
      </c>
      <c r="B501">
        <f t="shared" ca="1" si="42"/>
        <v>25882</v>
      </c>
      <c r="C501" s="1">
        <f t="shared" ca="1" si="43"/>
        <v>44194</v>
      </c>
      <c r="D501" t="str" cm="1">
        <f t="array" aca="1" ref="D501" ca="1">INDEX($D$2:$D$5,RANDBETWEEN(1,ROWS($D$2:$D$5)),1)</f>
        <v>Escalated</v>
      </c>
      <c r="E501" t="str" cm="1">
        <f t="array" aca="1" ref="E501" ca="1">INDEX($E$2:$E$10,RANDBETWEEN(1,ROWS($E$2:$E$10)),1)</f>
        <v>Tamara Moreno</v>
      </c>
      <c r="F501">
        <f t="shared" ca="1" si="44"/>
        <v>405</v>
      </c>
      <c r="G501">
        <f t="shared" ca="1" si="45"/>
        <v>356</v>
      </c>
      <c r="H501">
        <f t="shared" ca="1" si="46"/>
        <v>87.901234567901227</v>
      </c>
      <c r="I501">
        <f t="shared" ca="1" si="47"/>
        <v>94</v>
      </c>
      <c r="J501" s="2"/>
    </row>
    <row r="502" spans="1:10">
      <c r="A502">
        <v>501</v>
      </c>
      <c r="B502">
        <f t="shared" ca="1" si="42"/>
        <v>22510</v>
      </c>
      <c r="C502" s="1">
        <f t="shared" ca="1" si="43"/>
        <v>44384</v>
      </c>
      <c r="D502" t="str" cm="1">
        <f t="array" aca="1" ref="D502" ca="1">INDEX($D$2:$D$5,RANDBETWEEN(1,ROWS($D$2:$D$5)),1)</f>
        <v>Open</v>
      </c>
      <c r="E502" t="str" cm="1">
        <f t="array" aca="1" ref="E502" ca="1">INDEX($E$2:$E$10,RANDBETWEEN(1,ROWS($E$2:$E$10)),1)</f>
        <v>Julio Pierce</v>
      </c>
      <c r="F502">
        <f t="shared" ca="1" si="44"/>
        <v>417</v>
      </c>
      <c r="G502">
        <f t="shared" ca="1" si="45"/>
        <v>292</v>
      </c>
      <c r="H502">
        <f t="shared" ca="1" si="46"/>
        <v>70.023980815347713</v>
      </c>
      <c r="I502">
        <f t="shared" ca="1" si="47"/>
        <v>95</v>
      </c>
      <c r="J502" s="2"/>
    </row>
    <row r="503" spans="1:10">
      <c r="A503">
        <v>502</v>
      </c>
      <c r="B503">
        <f t="shared" ca="1" si="42"/>
        <v>32940</v>
      </c>
      <c r="C503" s="1">
        <f t="shared" ca="1" si="43"/>
        <v>44386</v>
      </c>
      <c r="D503" t="str" cm="1">
        <f t="array" aca="1" ref="D503" ca="1">INDEX($D$2:$D$5,RANDBETWEEN(1,ROWS($D$2:$D$5)),1)</f>
        <v>Open</v>
      </c>
      <c r="E503" t="str" cm="1">
        <f t="array" aca="1" ref="E503" ca="1">INDEX($E$2:$E$10,RANDBETWEEN(1,ROWS($E$2:$E$10)),1)</f>
        <v>Jamie Norris</v>
      </c>
      <c r="F503">
        <f t="shared" ca="1" si="44"/>
        <v>392</v>
      </c>
      <c r="G503">
        <f t="shared" ca="1" si="45"/>
        <v>341</v>
      </c>
      <c r="H503">
        <f t="shared" ca="1" si="46"/>
        <v>86.989795918367349</v>
      </c>
      <c r="I503">
        <f t="shared" ca="1" si="47"/>
        <v>85</v>
      </c>
      <c r="J503" s="2"/>
    </row>
    <row r="504" spans="1:10">
      <c r="A504">
        <v>503</v>
      </c>
      <c r="B504">
        <f t="shared" ca="1" si="42"/>
        <v>10501</v>
      </c>
      <c r="C504" s="1">
        <f t="shared" ca="1" si="43"/>
        <v>44271</v>
      </c>
      <c r="D504" t="str" cm="1">
        <f t="array" aca="1" ref="D504" ca="1">INDEX($D$2:$D$5,RANDBETWEEN(1,ROWS($D$2:$D$5)),1)</f>
        <v>Escalated</v>
      </c>
      <c r="E504" t="str" cm="1">
        <f t="array" aca="1" ref="E504" ca="1">INDEX($E$2:$E$10,RANDBETWEEN(1,ROWS($E$2:$E$10)),1)</f>
        <v>Tamara Moreno</v>
      </c>
      <c r="F504">
        <f t="shared" ca="1" si="44"/>
        <v>396</v>
      </c>
      <c r="G504">
        <f t="shared" ca="1" si="45"/>
        <v>312</v>
      </c>
      <c r="H504">
        <f t="shared" ca="1" si="46"/>
        <v>78.787878787878782</v>
      </c>
      <c r="I504">
        <f t="shared" ca="1" si="47"/>
        <v>94</v>
      </c>
    </row>
    <row r="505" spans="1:10">
      <c r="A505">
        <v>504</v>
      </c>
      <c r="B505">
        <f t="shared" ca="1" si="42"/>
        <v>22109</v>
      </c>
      <c r="C505" s="1">
        <f t="shared" ca="1" si="43"/>
        <v>44300</v>
      </c>
      <c r="D505" t="str" cm="1">
        <f t="array" aca="1" ref="D505" ca="1">INDEX($D$2:$D$5,RANDBETWEEN(1,ROWS($D$2:$D$5)),1)</f>
        <v>Open</v>
      </c>
      <c r="E505" t="str" cm="1">
        <f t="array" aca="1" ref="E505" ca="1">INDEX($E$2:$E$10,RANDBETWEEN(1,ROWS($E$2:$E$10)),1)</f>
        <v>Edmund Marshall</v>
      </c>
      <c r="F505">
        <f t="shared" ca="1" si="44"/>
        <v>409</v>
      </c>
      <c r="G505">
        <f t="shared" ca="1" si="45"/>
        <v>339</v>
      </c>
      <c r="H505">
        <f t="shared" ca="1" si="46"/>
        <v>82.88508557457213</v>
      </c>
      <c r="I505">
        <f t="shared" ca="1" si="47"/>
        <v>87</v>
      </c>
      <c r="J505" s="2"/>
    </row>
    <row r="506" spans="1:10">
      <c r="A506">
        <v>505</v>
      </c>
      <c r="B506">
        <f t="shared" ca="1" si="42"/>
        <v>16671</v>
      </c>
      <c r="C506" s="1">
        <f t="shared" ca="1" si="43"/>
        <v>44021</v>
      </c>
      <c r="D506" t="str" cm="1">
        <f t="array" aca="1" ref="D506" ca="1">INDEX($D$2:$D$5,RANDBETWEEN(1,ROWS($D$2:$D$5)),1)</f>
        <v>Unassigned</v>
      </c>
      <c r="E506" t="str" cm="1">
        <f t="array" aca="1" ref="E506" ca="1">INDEX($E$2:$E$10,RANDBETWEEN(1,ROWS($E$2:$E$10)),1)</f>
        <v>Hubert Castillo</v>
      </c>
      <c r="F506">
        <f t="shared" ca="1" si="44"/>
        <v>380</v>
      </c>
      <c r="G506">
        <f t="shared" ca="1" si="45"/>
        <v>352</v>
      </c>
      <c r="H506">
        <f t="shared" ca="1" si="46"/>
        <v>92.631578947368425</v>
      </c>
      <c r="I506">
        <f t="shared" ca="1" si="47"/>
        <v>94</v>
      </c>
      <c r="J506" s="2"/>
    </row>
    <row r="507" spans="1:10">
      <c r="A507">
        <v>506</v>
      </c>
      <c r="B507">
        <f t="shared" ca="1" si="42"/>
        <v>24696</v>
      </c>
      <c r="C507" s="1">
        <f t="shared" ca="1" si="43"/>
        <v>43998</v>
      </c>
      <c r="D507" t="str" cm="1">
        <f t="array" aca="1" ref="D507" ca="1">INDEX($D$2:$D$5,RANDBETWEEN(1,ROWS($D$2:$D$5)),1)</f>
        <v>Solved</v>
      </c>
      <c r="E507" t="str" cm="1">
        <f t="array" aca="1" ref="E507" ca="1">INDEX($E$2:$E$10,RANDBETWEEN(1,ROWS($E$2:$E$10)),1)</f>
        <v>Tamara Moreno</v>
      </c>
      <c r="F507">
        <f t="shared" ca="1" si="44"/>
        <v>403</v>
      </c>
      <c r="G507">
        <f t="shared" ca="1" si="45"/>
        <v>272</v>
      </c>
      <c r="H507">
        <f t="shared" ca="1" si="46"/>
        <v>67.493796526054595</v>
      </c>
      <c r="I507">
        <f t="shared" ca="1" si="47"/>
        <v>87</v>
      </c>
    </row>
    <row r="508" spans="1:10">
      <c r="A508">
        <v>507</v>
      </c>
      <c r="B508">
        <f t="shared" ca="1" si="42"/>
        <v>11757</v>
      </c>
      <c r="C508" s="1">
        <f t="shared" ca="1" si="43"/>
        <v>44236</v>
      </c>
      <c r="D508" t="str" cm="1">
        <f t="array" aca="1" ref="D508" ca="1">INDEX($D$2:$D$5,RANDBETWEEN(1,ROWS($D$2:$D$5)),1)</f>
        <v>Escalated</v>
      </c>
      <c r="E508" t="str" cm="1">
        <f t="array" aca="1" ref="E508" ca="1">INDEX($E$2:$E$10,RANDBETWEEN(1,ROWS($E$2:$E$10)),1)</f>
        <v>Jamie Norris</v>
      </c>
      <c r="F508">
        <f t="shared" ca="1" si="44"/>
        <v>400</v>
      </c>
      <c r="G508">
        <f t="shared" ca="1" si="45"/>
        <v>294</v>
      </c>
      <c r="H508">
        <f t="shared" ca="1" si="46"/>
        <v>73.5</v>
      </c>
      <c r="I508">
        <f t="shared" ca="1" si="47"/>
        <v>87</v>
      </c>
      <c r="J508" s="2"/>
    </row>
    <row r="509" spans="1:10">
      <c r="A509">
        <v>508</v>
      </c>
      <c r="B509">
        <f t="shared" ca="1" si="42"/>
        <v>36783</v>
      </c>
      <c r="C509" s="1">
        <f t="shared" ca="1" si="43"/>
        <v>44039</v>
      </c>
      <c r="D509" t="str" cm="1">
        <f t="array" aca="1" ref="D509" ca="1">INDEX($D$2:$D$5,RANDBETWEEN(1,ROWS($D$2:$D$5)),1)</f>
        <v>Unassigned</v>
      </c>
      <c r="E509" t="str" cm="1">
        <f t="array" aca="1" ref="E509" ca="1">INDEX($E$2:$E$10,RANDBETWEEN(1,ROWS($E$2:$E$10)),1)</f>
        <v>Julio Pierce</v>
      </c>
      <c r="F509">
        <f t="shared" ca="1" si="44"/>
        <v>391</v>
      </c>
      <c r="G509">
        <f t="shared" ca="1" si="45"/>
        <v>376</v>
      </c>
      <c r="H509">
        <f t="shared" ca="1" si="46"/>
        <v>96.163682864450124</v>
      </c>
      <c r="I509">
        <f t="shared" ca="1" si="47"/>
        <v>89</v>
      </c>
      <c r="J509" s="2"/>
    </row>
    <row r="510" spans="1:10">
      <c r="A510">
        <v>509</v>
      </c>
      <c r="B510">
        <f t="shared" ca="1" si="42"/>
        <v>17369</v>
      </c>
      <c r="C510" s="1">
        <f t="shared" ca="1" si="43"/>
        <v>44159</v>
      </c>
      <c r="D510" t="str" cm="1">
        <f t="array" aca="1" ref="D510" ca="1">INDEX($D$2:$D$5,RANDBETWEEN(1,ROWS($D$2:$D$5)),1)</f>
        <v>Open</v>
      </c>
      <c r="E510" t="str" cm="1">
        <f t="array" aca="1" ref="E510" ca="1">INDEX($E$2:$E$10,RANDBETWEEN(1,ROWS($E$2:$E$10)),1)</f>
        <v>Julio Pierce</v>
      </c>
      <c r="F510">
        <f t="shared" ca="1" si="44"/>
        <v>394</v>
      </c>
      <c r="G510">
        <f t="shared" ca="1" si="45"/>
        <v>362</v>
      </c>
      <c r="H510">
        <f t="shared" ca="1" si="46"/>
        <v>91.878172588832484</v>
      </c>
      <c r="I510">
        <f t="shared" ca="1" si="47"/>
        <v>90</v>
      </c>
      <c r="J510" s="2"/>
    </row>
    <row r="511" spans="1:10">
      <c r="A511">
        <v>510</v>
      </c>
      <c r="B511">
        <f t="shared" ca="1" si="42"/>
        <v>21330</v>
      </c>
      <c r="C511" s="1">
        <f t="shared" ca="1" si="43"/>
        <v>44389</v>
      </c>
      <c r="D511" t="str" cm="1">
        <f t="array" aca="1" ref="D511" ca="1">INDEX($D$2:$D$5,RANDBETWEEN(1,ROWS($D$2:$D$5)),1)</f>
        <v>Open</v>
      </c>
      <c r="E511" t="str" cm="1">
        <f t="array" aca="1" ref="E511" ca="1">INDEX($E$2:$E$10,RANDBETWEEN(1,ROWS($E$2:$E$10)),1)</f>
        <v>Wendy Hicks</v>
      </c>
      <c r="F511">
        <f t="shared" ca="1" si="44"/>
        <v>412</v>
      </c>
      <c r="G511">
        <f t="shared" ca="1" si="45"/>
        <v>379</v>
      </c>
      <c r="H511">
        <f t="shared" ca="1" si="46"/>
        <v>91.990291262135926</v>
      </c>
      <c r="I511">
        <f t="shared" ca="1" si="47"/>
        <v>95</v>
      </c>
      <c r="J511" s="2"/>
    </row>
    <row r="512" spans="1:10">
      <c r="A512">
        <v>511</v>
      </c>
      <c r="B512">
        <f t="shared" ca="1" si="42"/>
        <v>31615</v>
      </c>
      <c r="C512" s="1">
        <f t="shared" ca="1" si="43"/>
        <v>44034</v>
      </c>
      <c r="D512" t="str" cm="1">
        <f t="array" aca="1" ref="D512" ca="1">INDEX($D$2:$D$5,RANDBETWEEN(1,ROWS($D$2:$D$5)),1)</f>
        <v>Escalated</v>
      </c>
      <c r="E512" t="str" cm="1">
        <f t="array" aca="1" ref="E512" ca="1">INDEX($E$2:$E$10,RANDBETWEEN(1,ROWS($E$2:$E$10)),1)</f>
        <v>Wendy Hicks</v>
      </c>
      <c r="F512">
        <f t="shared" ca="1" si="44"/>
        <v>387</v>
      </c>
      <c r="G512">
        <f t="shared" ca="1" si="45"/>
        <v>346</v>
      </c>
      <c r="H512">
        <f t="shared" ca="1" si="46"/>
        <v>89.405684754521957</v>
      </c>
      <c r="I512">
        <f t="shared" ca="1" si="47"/>
        <v>92</v>
      </c>
      <c r="J512" s="2"/>
    </row>
    <row r="513" spans="1:10">
      <c r="A513">
        <v>512</v>
      </c>
      <c r="B513">
        <f t="shared" ca="1" si="42"/>
        <v>49158</v>
      </c>
      <c r="C513" s="1">
        <f t="shared" ca="1" si="43"/>
        <v>44142</v>
      </c>
      <c r="D513" t="str" cm="1">
        <f t="array" aca="1" ref="D513" ca="1">INDEX($D$2:$D$5,RANDBETWEEN(1,ROWS($D$2:$D$5)),1)</f>
        <v>Solved</v>
      </c>
      <c r="E513" t="str" cm="1">
        <f t="array" aca="1" ref="E513" ca="1">INDEX($E$2:$E$10,RANDBETWEEN(1,ROWS($E$2:$E$10)),1)</f>
        <v>Wendy Hicks</v>
      </c>
      <c r="F513">
        <f t="shared" ca="1" si="44"/>
        <v>417</v>
      </c>
      <c r="G513">
        <f t="shared" ca="1" si="45"/>
        <v>256</v>
      </c>
      <c r="H513">
        <f t="shared" ca="1" si="46"/>
        <v>61.390887290167861</v>
      </c>
      <c r="I513">
        <f t="shared" ca="1" si="47"/>
        <v>93</v>
      </c>
      <c r="J513" s="2"/>
    </row>
    <row r="514" spans="1:10">
      <c r="A514">
        <v>513</v>
      </c>
      <c r="B514">
        <f t="shared" ca="1" si="42"/>
        <v>33331</v>
      </c>
      <c r="C514" s="1">
        <f t="shared" ca="1" si="43"/>
        <v>44138</v>
      </c>
      <c r="D514" t="str" cm="1">
        <f t="array" aca="1" ref="D514" ca="1">INDEX($D$2:$D$5,RANDBETWEEN(1,ROWS($D$2:$D$5)),1)</f>
        <v>Open</v>
      </c>
      <c r="E514" t="str" cm="1">
        <f t="array" aca="1" ref="E514" ca="1">INDEX($E$2:$E$10,RANDBETWEEN(1,ROWS($E$2:$E$10)),1)</f>
        <v>Edmund Marshall</v>
      </c>
      <c r="F514">
        <f t="shared" ca="1" si="44"/>
        <v>408</v>
      </c>
      <c r="G514">
        <f t="shared" ca="1" si="45"/>
        <v>361</v>
      </c>
      <c r="H514">
        <f t="shared" ca="1" si="46"/>
        <v>88.480392156862735</v>
      </c>
      <c r="I514">
        <f t="shared" ca="1" si="47"/>
        <v>90</v>
      </c>
    </row>
    <row r="515" spans="1:10">
      <c r="A515">
        <v>514</v>
      </c>
      <c r="B515">
        <f t="shared" ref="B515:B578" ca="1" si="48">RANDBETWEEN(10110,50150)</f>
        <v>32018</v>
      </c>
      <c r="C515" s="1">
        <f t="shared" ref="C515:C578" ca="1" si="49">RANDBETWEEN(DATE(2020,6,1),DATE(2021,7,30))</f>
        <v>44312</v>
      </c>
      <c r="D515" t="str" cm="1">
        <f t="array" aca="1" ref="D515" ca="1">INDEX($D$2:$D$5,RANDBETWEEN(1,ROWS($D$2:$D$5)),1)</f>
        <v>Escalated</v>
      </c>
      <c r="E515" t="str" cm="1">
        <f t="array" aca="1" ref="E515" ca="1">INDEX($E$2:$E$10,RANDBETWEEN(1,ROWS($E$2:$E$10)),1)</f>
        <v>Hubert Castillo</v>
      </c>
      <c r="F515">
        <f t="shared" ref="F515:F578" ca="1" si="50">RANDBETWEEN(380,420)</f>
        <v>410</v>
      </c>
      <c r="G515">
        <f t="shared" ref="G515:G578" ca="1" si="51">RANDBETWEEN(250,380)</f>
        <v>328</v>
      </c>
      <c r="H515">
        <f t="shared" ref="H515:H578" ca="1" si="52">G515/F515*100</f>
        <v>80</v>
      </c>
      <c r="I515">
        <f t="shared" ref="I515:I578" ca="1" si="53">RANDBETWEEN(85,95)</f>
        <v>94</v>
      </c>
      <c r="J515" s="2"/>
    </row>
    <row r="516" spans="1:10">
      <c r="A516">
        <v>515</v>
      </c>
      <c r="B516">
        <f t="shared" ca="1" si="48"/>
        <v>41841</v>
      </c>
      <c r="C516" s="1">
        <f t="shared" ca="1" si="49"/>
        <v>44390</v>
      </c>
      <c r="D516" t="str" cm="1">
        <f t="array" aca="1" ref="D516" ca="1">INDEX($D$2:$D$5,RANDBETWEEN(1,ROWS($D$2:$D$5)),1)</f>
        <v>Open</v>
      </c>
      <c r="E516" t="str" cm="1">
        <f t="array" aca="1" ref="E516" ca="1">INDEX($E$2:$E$10,RANDBETWEEN(1,ROWS($E$2:$E$10)),1)</f>
        <v>Pat Phelps</v>
      </c>
      <c r="F516">
        <f t="shared" ca="1" si="50"/>
        <v>398</v>
      </c>
      <c r="G516">
        <f t="shared" ca="1" si="51"/>
        <v>303</v>
      </c>
      <c r="H516">
        <f t="shared" ca="1" si="52"/>
        <v>76.130653266331663</v>
      </c>
      <c r="I516">
        <f t="shared" ca="1" si="53"/>
        <v>94</v>
      </c>
    </row>
    <row r="517" spans="1:10">
      <c r="A517">
        <v>516</v>
      </c>
      <c r="B517">
        <f t="shared" ca="1" si="48"/>
        <v>37260</v>
      </c>
      <c r="C517" s="1">
        <f t="shared" ca="1" si="49"/>
        <v>44344</v>
      </c>
      <c r="D517" t="str" cm="1">
        <f t="array" aca="1" ref="D517" ca="1">INDEX($D$2:$D$5,RANDBETWEEN(1,ROWS($D$2:$D$5)),1)</f>
        <v>Solved</v>
      </c>
      <c r="E517" t="str" cm="1">
        <f t="array" aca="1" ref="E517" ca="1">INDEX($E$2:$E$10,RANDBETWEEN(1,ROWS($E$2:$E$10)),1)</f>
        <v>Julio Pierce</v>
      </c>
      <c r="F517">
        <f t="shared" ca="1" si="50"/>
        <v>414</v>
      </c>
      <c r="G517">
        <f t="shared" ca="1" si="51"/>
        <v>345</v>
      </c>
      <c r="H517">
        <f t="shared" ca="1" si="52"/>
        <v>83.333333333333343</v>
      </c>
      <c r="I517">
        <f t="shared" ca="1" si="53"/>
        <v>88</v>
      </c>
      <c r="J517" s="2"/>
    </row>
    <row r="518" spans="1:10">
      <c r="A518">
        <v>517</v>
      </c>
      <c r="B518">
        <f t="shared" ca="1" si="48"/>
        <v>45479</v>
      </c>
      <c r="C518" s="1">
        <f t="shared" ca="1" si="49"/>
        <v>44341</v>
      </c>
      <c r="D518" t="str" cm="1">
        <f t="array" aca="1" ref="D518" ca="1">INDEX($D$2:$D$5,RANDBETWEEN(1,ROWS($D$2:$D$5)),1)</f>
        <v>Escalated</v>
      </c>
      <c r="E518" t="str" cm="1">
        <f t="array" aca="1" ref="E518" ca="1">INDEX($E$2:$E$10,RANDBETWEEN(1,ROWS($E$2:$E$10)),1)</f>
        <v>Pat Phelps</v>
      </c>
      <c r="F518">
        <f t="shared" ca="1" si="50"/>
        <v>402</v>
      </c>
      <c r="G518">
        <f t="shared" ca="1" si="51"/>
        <v>279</v>
      </c>
      <c r="H518">
        <f t="shared" ca="1" si="52"/>
        <v>69.402985074626869</v>
      </c>
      <c r="I518">
        <f t="shared" ca="1" si="53"/>
        <v>90</v>
      </c>
      <c r="J518" s="2"/>
    </row>
    <row r="519" spans="1:10">
      <c r="A519">
        <v>518</v>
      </c>
      <c r="B519">
        <f t="shared" ca="1" si="48"/>
        <v>45528</v>
      </c>
      <c r="C519" s="1">
        <f t="shared" ca="1" si="49"/>
        <v>44065</v>
      </c>
      <c r="D519" t="str" cm="1">
        <f t="array" aca="1" ref="D519" ca="1">INDEX($D$2:$D$5,RANDBETWEEN(1,ROWS($D$2:$D$5)),1)</f>
        <v>Escalated</v>
      </c>
      <c r="E519" t="str" cm="1">
        <f t="array" aca="1" ref="E519" ca="1">INDEX($E$2:$E$10,RANDBETWEEN(1,ROWS($E$2:$E$10)),1)</f>
        <v>Tamara Moreno</v>
      </c>
      <c r="F519">
        <f t="shared" ca="1" si="50"/>
        <v>384</v>
      </c>
      <c r="G519">
        <f t="shared" ca="1" si="51"/>
        <v>321</v>
      </c>
      <c r="H519">
        <f t="shared" ca="1" si="52"/>
        <v>83.59375</v>
      </c>
      <c r="I519">
        <f t="shared" ca="1" si="53"/>
        <v>90</v>
      </c>
      <c r="J519" s="2"/>
    </row>
    <row r="520" spans="1:10">
      <c r="A520">
        <v>519</v>
      </c>
      <c r="B520">
        <f t="shared" ca="1" si="48"/>
        <v>25790</v>
      </c>
      <c r="C520" s="1">
        <f t="shared" ca="1" si="49"/>
        <v>44224</v>
      </c>
      <c r="D520" t="str" cm="1">
        <f t="array" aca="1" ref="D520" ca="1">INDEX($D$2:$D$5,RANDBETWEEN(1,ROWS($D$2:$D$5)),1)</f>
        <v>Unassigned</v>
      </c>
      <c r="E520" t="str" cm="1">
        <f t="array" aca="1" ref="E520" ca="1">INDEX($E$2:$E$10,RANDBETWEEN(1,ROWS($E$2:$E$10)),1)</f>
        <v>Hubert Castillo</v>
      </c>
      <c r="F520">
        <f t="shared" ca="1" si="50"/>
        <v>385</v>
      </c>
      <c r="G520">
        <f t="shared" ca="1" si="51"/>
        <v>354</v>
      </c>
      <c r="H520">
        <f t="shared" ca="1" si="52"/>
        <v>91.94805194805194</v>
      </c>
      <c r="I520">
        <f t="shared" ca="1" si="53"/>
        <v>95</v>
      </c>
    </row>
    <row r="521" spans="1:10">
      <c r="A521">
        <v>520</v>
      </c>
      <c r="B521">
        <f t="shared" ca="1" si="48"/>
        <v>24560</v>
      </c>
      <c r="C521" s="1">
        <f t="shared" ca="1" si="49"/>
        <v>44309</v>
      </c>
      <c r="D521" t="str" cm="1">
        <f t="array" aca="1" ref="D521" ca="1">INDEX($D$2:$D$5,RANDBETWEEN(1,ROWS($D$2:$D$5)),1)</f>
        <v>Solved</v>
      </c>
      <c r="E521" t="str" cm="1">
        <f t="array" aca="1" ref="E521" ca="1">INDEX($E$2:$E$10,RANDBETWEEN(1,ROWS($E$2:$E$10)),1)</f>
        <v>Wendy Hicks</v>
      </c>
      <c r="F521">
        <f t="shared" ca="1" si="50"/>
        <v>381</v>
      </c>
      <c r="G521">
        <f t="shared" ca="1" si="51"/>
        <v>313</v>
      </c>
      <c r="H521">
        <f t="shared" ca="1" si="52"/>
        <v>82.152230971128603</v>
      </c>
      <c r="I521">
        <f t="shared" ca="1" si="53"/>
        <v>94</v>
      </c>
    </row>
    <row r="522" spans="1:10">
      <c r="A522">
        <v>521</v>
      </c>
      <c r="B522">
        <f t="shared" ca="1" si="48"/>
        <v>30116</v>
      </c>
      <c r="C522" s="1">
        <f t="shared" ca="1" si="49"/>
        <v>44375</v>
      </c>
      <c r="D522" t="str" cm="1">
        <f t="array" aca="1" ref="D522" ca="1">INDEX($D$2:$D$5,RANDBETWEEN(1,ROWS($D$2:$D$5)),1)</f>
        <v>Open</v>
      </c>
      <c r="E522" t="str" cm="1">
        <f t="array" aca="1" ref="E522" ca="1">INDEX($E$2:$E$10,RANDBETWEEN(1,ROWS($E$2:$E$10)),1)</f>
        <v>Pat Phelps</v>
      </c>
      <c r="F522">
        <f t="shared" ca="1" si="50"/>
        <v>393</v>
      </c>
      <c r="G522">
        <f t="shared" ca="1" si="51"/>
        <v>378</v>
      </c>
      <c r="H522">
        <f t="shared" ca="1" si="52"/>
        <v>96.18320610687023</v>
      </c>
      <c r="I522">
        <f t="shared" ca="1" si="53"/>
        <v>86</v>
      </c>
      <c r="J522" s="2"/>
    </row>
    <row r="523" spans="1:10">
      <c r="A523">
        <v>522</v>
      </c>
      <c r="B523">
        <f t="shared" ca="1" si="48"/>
        <v>34937</v>
      </c>
      <c r="C523" s="1">
        <f t="shared" ca="1" si="49"/>
        <v>44320</v>
      </c>
      <c r="D523" t="str" cm="1">
        <f t="array" aca="1" ref="D523" ca="1">INDEX($D$2:$D$5,RANDBETWEEN(1,ROWS($D$2:$D$5)),1)</f>
        <v>Open</v>
      </c>
      <c r="E523" t="str" cm="1">
        <f t="array" aca="1" ref="E523" ca="1">INDEX($E$2:$E$10,RANDBETWEEN(1,ROWS($E$2:$E$10)),1)</f>
        <v>Edmund Marshall</v>
      </c>
      <c r="F523">
        <f t="shared" ca="1" si="50"/>
        <v>392</v>
      </c>
      <c r="G523">
        <f t="shared" ca="1" si="51"/>
        <v>348</v>
      </c>
      <c r="H523">
        <f t="shared" ca="1" si="52"/>
        <v>88.775510204081627</v>
      </c>
      <c r="I523">
        <f t="shared" ca="1" si="53"/>
        <v>92</v>
      </c>
      <c r="J523" s="2"/>
    </row>
    <row r="524" spans="1:10">
      <c r="A524">
        <v>523</v>
      </c>
      <c r="B524">
        <f t="shared" ca="1" si="48"/>
        <v>12203</v>
      </c>
      <c r="C524" s="1">
        <f t="shared" ca="1" si="49"/>
        <v>44146</v>
      </c>
      <c r="D524" t="str" cm="1">
        <f t="array" aca="1" ref="D524" ca="1">INDEX($D$2:$D$5,RANDBETWEEN(1,ROWS($D$2:$D$5)),1)</f>
        <v>Unassigned</v>
      </c>
      <c r="E524" t="str" cm="1">
        <f t="array" aca="1" ref="E524" ca="1">INDEX($E$2:$E$10,RANDBETWEEN(1,ROWS($E$2:$E$10)),1)</f>
        <v>Edmund Marshall</v>
      </c>
      <c r="F524">
        <f t="shared" ca="1" si="50"/>
        <v>386</v>
      </c>
      <c r="G524">
        <f t="shared" ca="1" si="51"/>
        <v>257</v>
      </c>
      <c r="H524">
        <f t="shared" ca="1" si="52"/>
        <v>66.580310880829018</v>
      </c>
      <c r="I524">
        <f t="shared" ca="1" si="53"/>
        <v>94</v>
      </c>
      <c r="J524" s="2"/>
    </row>
    <row r="525" spans="1:10">
      <c r="A525">
        <v>524</v>
      </c>
      <c r="B525">
        <f t="shared" ca="1" si="48"/>
        <v>33560</v>
      </c>
      <c r="C525" s="1">
        <f t="shared" ca="1" si="49"/>
        <v>44289</v>
      </c>
      <c r="D525" t="str" cm="1">
        <f t="array" aca="1" ref="D525" ca="1">INDEX($D$2:$D$5,RANDBETWEEN(1,ROWS($D$2:$D$5)),1)</f>
        <v>Escalated</v>
      </c>
      <c r="E525" t="str" cm="1">
        <f t="array" aca="1" ref="E525" ca="1">INDEX($E$2:$E$10,RANDBETWEEN(1,ROWS($E$2:$E$10)),1)</f>
        <v>Tamara Moreno</v>
      </c>
      <c r="F525">
        <f t="shared" ca="1" si="50"/>
        <v>397</v>
      </c>
      <c r="G525">
        <f t="shared" ca="1" si="51"/>
        <v>379</v>
      </c>
      <c r="H525">
        <f t="shared" ca="1" si="52"/>
        <v>95.465994962216627</v>
      </c>
      <c r="I525">
        <f t="shared" ca="1" si="53"/>
        <v>85</v>
      </c>
      <c r="J525" s="2"/>
    </row>
    <row r="526" spans="1:10">
      <c r="A526">
        <v>525</v>
      </c>
      <c r="B526">
        <f t="shared" ca="1" si="48"/>
        <v>37954</v>
      </c>
      <c r="C526" s="1">
        <f t="shared" ca="1" si="49"/>
        <v>44095</v>
      </c>
      <c r="D526" t="str" cm="1">
        <f t="array" aca="1" ref="D526" ca="1">INDEX($D$2:$D$5,RANDBETWEEN(1,ROWS($D$2:$D$5)),1)</f>
        <v>Unassigned</v>
      </c>
      <c r="E526" t="str" cm="1">
        <f t="array" aca="1" ref="E526" ca="1">INDEX($E$2:$E$10,RANDBETWEEN(1,ROWS($E$2:$E$10)),1)</f>
        <v>Julio Pierce</v>
      </c>
      <c r="F526">
        <f t="shared" ca="1" si="50"/>
        <v>396</v>
      </c>
      <c r="G526">
        <f t="shared" ca="1" si="51"/>
        <v>292</v>
      </c>
      <c r="H526">
        <f t="shared" ca="1" si="52"/>
        <v>73.73737373737373</v>
      </c>
      <c r="I526">
        <f t="shared" ca="1" si="53"/>
        <v>95</v>
      </c>
    </row>
    <row r="527" spans="1:10">
      <c r="A527">
        <v>526</v>
      </c>
      <c r="B527">
        <f t="shared" ca="1" si="48"/>
        <v>41436</v>
      </c>
      <c r="C527" s="1">
        <f t="shared" ca="1" si="49"/>
        <v>44369</v>
      </c>
      <c r="D527" t="str" cm="1">
        <f t="array" aca="1" ref="D527" ca="1">INDEX($D$2:$D$5,RANDBETWEEN(1,ROWS($D$2:$D$5)),1)</f>
        <v>Open</v>
      </c>
      <c r="E527" t="str" cm="1">
        <f t="array" aca="1" ref="E527" ca="1">INDEX($E$2:$E$10,RANDBETWEEN(1,ROWS($E$2:$E$10)),1)</f>
        <v>Wendy Hicks</v>
      </c>
      <c r="F527">
        <f t="shared" ca="1" si="50"/>
        <v>386</v>
      </c>
      <c r="G527">
        <f t="shared" ca="1" si="51"/>
        <v>359</v>
      </c>
      <c r="H527">
        <f t="shared" ca="1" si="52"/>
        <v>93.005181347150256</v>
      </c>
      <c r="I527">
        <f t="shared" ca="1" si="53"/>
        <v>91</v>
      </c>
      <c r="J527" s="2"/>
    </row>
    <row r="528" spans="1:10">
      <c r="A528">
        <v>527</v>
      </c>
      <c r="B528">
        <f t="shared" ca="1" si="48"/>
        <v>32959</v>
      </c>
      <c r="C528" s="1">
        <f t="shared" ca="1" si="49"/>
        <v>44053</v>
      </c>
      <c r="D528" t="str" cm="1">
        <f t="array" aca="1" ref="D528" ca="1">INDEX($D$2:$D$5,RANDBETWEEN(1,ROWS($D$2:$D$5)),1)</f>
        <v>Escalated</v>
      </c>
      <c r="E528" t="str" cm="1">
        <f t="array" aca="1" ref="E528" ca="1">INDEX($E$2:$E$10,RANDBETWEEN(1,ROWS($E$2:$E$10)),1)</f>
        <v>Wendy Hicks</v>
      </c>
      <c r="F528">
        <f t="shared" ca="1" si="50"/>
        <v>415</v>
      </c>
      <c r="G528">
        <f t="shared" ca="1" si="51"/>
        <v>343</v>
      </c>
      <c r="H528">
        <f t="shared" ca="1" si="52"/>
        <v>82.650602409638552</v>
      </c>
      <c r="I528">
        <f t="shared" ca="1" si="53"/>
        <v>86</v>
      </c>
      <c r="J528" s="2"/>
    </row>
    <row r="529" spans="1:10">
      <c r="A529">
        <v>528</v>
      </c>
      <c r="B529">
        <f t="shared" ca="1" si="48"/>
        <v>44552</v>
      </c>
      <c r="C529" s="1">
        <f t="shared" ca="1" si="49"/>
        <v>44225</v>
      </c>
      <c r="D529" t="str" cm="1">
        <f t="array" aca="1" ref="D529" ca="1">INDEX($D$2:$D$5,RANDBETWEEN(1,ROWS($D$2:$D$5)),1)</f>
        <v>Open</v>
      </c>
      <c r="E529" t="str" cm="1">
        <f t="array" aca="1" ref="E529" ca="1">INDEX($E$2:$E$10,RANDBETWEEN(1,ROWS($E$2:$E$10)),1)</f>
        <v>Amos Rivera</v>
      </c>
      <c r="F529">
        <f t="shared" ca="1" si="50"/>
        <v>393</v>
      </c>
      <c r="G529">
        <f t="shared" ca="1" si="51"/>
        <v>367</v>
      </c>
      <c r="H529">
        <f t="shared" ca="1" si="52"/>
        <v>93.38422391857506</v>
      </c>
      <c r="I529">
        <f t="shared" ca="1" si="53"/>
        <v>87</v>
      </c>
    </row>
    <row r="530" spans="1:10">
      <c r="A530">
        <v>529</v>
      </c>
      <c r="B530">
        <f t="shared" ca="1" si="48"/>
        <v>16685</v>
      </c>
      <c r="C530" s="1">
        <f t="shared" ca="1" si="49"/>
        <v>44238</v>
      </c>
      <c r="D530" t="str" cm="1">
        <f t="array" aca="1" ref="D530" ca="1">INDEX($D$2:$D$5,RANDBETWEEN(1,ROWS($D$2:$D$5)),1)</f>
        <v>Unassigned</v>
      </c>
      <c r="E530" t="str" cm="1">
        <f t="array" aca="1" ref="E530" ca="1">INDEX($E$2:$E$10,RANDBETWEEN(1,ROWS($E$2:$E$10)),1)</f>
        <v>Edmund Marshall</v>
      </c>
      <c r="F530">
        <f t="shared" ca="1" si="50"/>
        <v>420</v>
      </c>
      <c r="G530">
        <f t="shared" ca="1" si="51"/>
        <v>345</v>
      </c>
      <c r="H530">
        <f t="shared" ca="1" si="52"/>
        <v>82.142857142857139</v>
      </c>
      <c r="I530">
        <f t="shared" ca="1" si="53"/>
        <v>89</v>
      </c>
      <c r="J530" s="2"/>
    </row>
    <row r="531" spans="1:10">
      <c r="A531">
        <v>530</v>
      </c>
      <c r="B531">
        <f t="shared" ca="1" si="48"/>
        <v>49499</v>
      </c>
      <c r="C531" s="1">
        <f t="shared" ca="1" si="49"/>
        <v>44245</v>
      </c>
      <c r="D531" t="str" cm="1">
        <f t="array" aca="1" ref="D531" ca="1">INDEX($D$2:$D$5,RANDBETWEEN(1,ROWS($D$2:$D$5)),1)</f>
        <v>Solved</v>
      </c>
      <c r="E531" t="str" cm="1">
        <f t="array" aca="1" ref="E531" ca="1">INDEX($E$2:$E$10,RANDBETWEEN(1,ROWS($E$2:$E$10)),1)</f>
        <v>Wendy Hicks</v>
      </c>
      <c r="F531">
        <f t="shared" ca="1" si="50"/>
        <v>418</v>
      </c>
      <c r="G531">
        <f t="shared" ca="1" si="51"/>
        <v>266</v>
      </c>
      <c r="H531">
        <f t="shared" ca="1" si="52"/>
        <v>63.636363636363633</v>
      </c>
      <c r="I531">
        <f t="shared" ca="1" si="53"/>
        <v>88</v>
      </c>
      <c r="J531" s="2"/>
    </row>
    <row r="532" spans="1:10">
      <c r="A532">
        <v>531</v>
      </c>
      <c r="B532">
        <f t="shared" ca="1" si="48"/>
        <v>37724</v>
      </c>
      <c r="C532" s="1">
        <f t="shared" ca="1" si="49"/>
        <v>43999</v>
      </c>
      <c r="D532" t="str" cm="1">
        <f t="array" aca="1" ref="D532" ca="1">INDEX($D$2:$D$5,RANDBETWEEN(1,ROWS($D$2:$D$5)),1)</f>
        <v>Solved</v>
      </c>
      <c r="E532" t="str" cm="1">
        <f t="array" aca="1" ref="E532" ca="1">INDEX($E$2:$E$10,RANDBETWEEN(1,ROWS($E$2:$E$10)),1)</f>
        <v>Edmund Marshall</v>
      </c>
      <c r="F532">
        <f t="shared" ca="1" si="50"/>
        <v>399</v>
      </c>
      <c r="G532">
        <f t="shared" ca="1" si="51"/>
        <v>266</v>
      </c>
      <c r="H532">
        <f t="shared" ca="1" si="52"/>
        <v>66.666666666666657</v>
      </c>
      <c r="I532">
        <f t="shared" ca="1" si="53"/>
        <v>86</v>
      </c>
      <c r="J532" s="2"/>
    </row>
    <row r="533" spans="1:10">
      <c r="A533">
        <v>532</v>
      </c>
      <c r="B533">
        <f t="shared" ca="1" si="48"/>
        <v>23931</v>
      </c>
      <c r="C533" s="1">
        <f t="shared" ca="1" si="49"/>
        <v>44123</v>
      </c>
      <c r="D533" t="str" cm="1">
        <f t="array" aca="1" ref="D533" ca="1">INDEX($D$2:$D$5,RANDBETWEEN(1,ROWS($D$2:$D$5)),1)</f>
        <v>Open</v>
      </c>
      <c r="E533" t="str" cm="1">
        <f t="array" aca="1" ref="E533" ca="1">INDEX($E$2:$E$10,RANDBETWEEN(1,ROWS($E$2:$E$10)),1)</f>
        <v>Pat Phelps</v>
      </c>
      <c r="F533">
        <f t="shared" ca="1" si="50"/>
        <v>404</v>
      </c>
      <c r="G533">
        <f t="shared" ca="1" si="51"/>
        <v>252</v>
      </c>
      <c r="H533">
        <f t="shared" ca="1" si="52"/>
        <v>62.376237623762378</v>
      </c>
      <c r="I533">
        <f t="shared" ca="1" si="53"/>
        <v>86</v>
      </c>
      <c r="J533" s="2"/>
    </row>
    <row r="534" spans="1:10">
      <c r="A534">
        <v>533</v>
      </c>
      <c r="B534">
        <f t="shared" ca="1" si="48"/>
        <v>33052</v>
      </c>
      <c r="C534" s="1">
        <f t="shared" ca="1" si="49"/>
        <v>44394</v>
      </c>
      <c r="D534" t="str" cm="1">
        <f t="array" aca="1" ref="D534" ca="1">INDEX($D$2:$D$5,RANDBETWEEN(1,ROWS($D$2:$D$5)),1)</f>
        <v>Solved</v>
      </c>
      <c r="E534" t="str" cm="1">
        <f t="array" aca="1" ref="E534" ca="1">INDEX($E$2:$E$10,RANDBETWEEN(1,ROWS($E$2:$E$10)),1)</f>
        <v>Julio Pierce</v>
      </c>
      <c r="F534">
        <f t="shared" ca="1" si="50"/>
        <v>412</v>
      </c>
      <c r="G534">
        <f t="shared" ca="1" si="51"/>
        <v>378</v>
      </c>
      <c r="H534">
        <f t="shared" ca="1" si="52"/>
        <v>91.747572815533985</v>
      </c>
      <c r="I534">
        <f t="shared" ca="1" si="53"/>
        <v>92</v>
      </c>
      <c r="J534" s="2"/>
    </row>
    <row r="535" spans="1:10">
      <c r="A535">
        <v>534</v>
      </c>
      <c r="B535">
        <f t="shared" ca="1" si="48"/>
        <v>17943</v>
      </c>
      <c r="C535" s="1">
        <f t="shared" ca="1" si="49"/>
        <v>43991</v>
      </c>
      <c r="D535" t="str" cm="1">
        <f t="array" aca="1" ref="D535" ca="1">INDEX($D$2:$D$5,RANDBETWEEN(1,ROWS($D$2:$D$5)),1)</f>
        <v>Solved</v>
      </c>
      <c r="E535" t="str" cm="1">
        <f t="array" aca="1" ref="E535" ca="1">INDEX($E$2:$E$10,RANDBETWEEN(1,ROWS($E$2:$E$10)),1)</f>
        <v>Wendy Hicks</v>
      </c>
      <c r="F535">
        <f t="shared" ca="1" si="50"/>
        <v>401</v>
      </c>
      <c r="G535">
        <f t="shared" ca="1" si="51"/>
        <v>302</v>
      </c>
      <c r="H535">
        <f t="shared" ca="1" si="52"/>
        <v>75.311720698254362</v>
      </c>
      <c r="I535">
        <f t="shared" ca="1" si="53"/>
        <v>92</v>
      </c>
      <c r="J535" s="2"/>
    </row>
    <row r="536" spans="1:10">
      <c r="A536">
        <v>535</v>
      </c>
      <c r="B536">
        <f t="shared" ca="1" si="48"/>
        <v>45203</v>
      </c>
      <c r="C536" s="1">
        <f t="shared" ca="1" si="49"/>
        <v>44151</v>
      </c>
      <c r="D536" t="str" cm="1">
        <f t="array" aca="1" ref="D536" ca="1">INDEX($D$2:$D$5,RANDBETWEEN(1,ROWS($D$2:$D$5)),1)</f>
        <v>Escalated</v>
      </c>
      <c r="E536" t="str" cm="1">
        <f t="array" aca="1" ref="E536" ca="1">INDEX($E$2:$E$10,RANDBETWEEN(1,ROWS($E$2:$E$10)),1)</f>
        <v>Julio Pierce</v>
      </c>
      <c r="F536">
        <f t="shared" ca="1" si="50"/>
        <v>414</v>
      </c>
      <c r="G536">
        <f t="shared" ca="1" si="51"/>
        <v>340</v>
      </c>
      <c r="H536">
        <f t="shared" ca="1" si="52"/>
        <v>82.125603864734302</v>
      </c>
      <c r="I536">
        <f t="shared" ca="1" si="53"/>
        <v>90</v>
      </c>
    </row>
    <row r="537" spans="1:10">
      <c r="A537">
        <v>536</v>
      </c>
      <c r="B537">
        <f t="shared" ca="1" si="48"/>
        <v>46751</v>
      </c>
      <c r="C537" s="1">
        <f t="shared" ca="1" si="49"/>
        <v>44291</v>
      </c>
      <c r="D537" t="str" cm="1">
        <f t="array" aca="1" ref="D537" ca="1">INDEX($D$2:$D$5,RANDBETWEEN(1,ROWS($D$2:$D$5)),1)</f>
        <v>Open</v>
      </c>
      <c r="E537" t="str" cm="1">
        <f t="array" aca="1" ref="E537" ca="1">INDEX($E$2:$E$10,RANDBETWEEN(1,ROWS($E$2:$E$10)),1)</f>
        <v>Edmund Marshall</v>
      </c>
      <c r="F537">
        <f t="shared" ca="1" si="50"/>
        <v>401</v>
      </c>
      <c r="G537">
        <f t="shared" ca="1" si="51"/>
        <v>354</v>
      </c>
      <c r="H537">
        <f t="shared" ca="1" si="52"/>
        <v>88.279301745635905</v>
      </c>
      <c r="I537">
        <f t="shared" ca="1" si="53"/>
        <v>94</v>
      </c>
      <c r="J537" s="2"/>
    </row>
    <row r="538" spans="1:10">
      <c r="A538">
        <v>537</v>
      </c>
      <c r="B538">
        <f t="shared" ca="1" si="48"/>
        <v>27366</v>
      </c>
      <c r="C538" s="1">
        <f t="shared" ca="1" si="49"/>
        <v>44060</v>
      </c>
      <c r="D538" t="str" cm="1">
        <f t="array" aca="1" ref="D538" ca="1">INDEX($D$2:$D$5,RANDBETWEEN(1,ROWS($D$2:$D$5)),1)</f>
        <v>Unassigned</v>
      </c>
      <c r="E538" t="str" cm="1">
        <f t="array" aca="1" ref="E538" ca="1">INDEX($E$2:$E$10,RANDBETWEEN(1,ROWS($E$2:$E$10)),1)</f>
        <v>Tamara Moreno</v>
      </c>
      <c r="F538">
        <f t="shared" ca="1" si="50"/>
        <v>415</v>
      </c>
      <c r="G538">
        <f t="shared" ca="1" si="51"/>
        <v>300</v>
      </c>
      <c r="H538">
        <f t="shared" ca="1" si="52"/>
        <v>72.289156626506028</v>
      </c>
      <c r="I538">
        <f t="shared" ca="1" si="53"/>
        <v>86</v>
      </c>
      <c r="J538" s="2"/>
    </row>
    <row r="539" spans="1:10">
      <c r="A539">
        <v>538</v>
      </c>
      <c r="B539">
        <f t="shared" ca="1" si="48"/>
        <v>14849</v>
      </c>
      <c r="C539" s="1">
        <f t="shared" ca="1" si="49"/>
        <v>44018</v>
      </c>
      <c r="D539" t="str" cm="1">
        <f t="array" aca="1" ref="D539" ca="1">INDEX($D$2:$D$5,RANDBETWEEN(1,ROWS($D$2:$D$5)),1)</f>
        <v>Open</v>
      </c>
      <c r="E539" t="str" cm="1">
        <f t="array" aca="1" ref="E539" ca="1">INDEX($E$2:$E$10,RANDBETWEEN(1,ROWS($E$2:$E$10)),1)</f>
        <v>Julio Pierce</v>
      </c>
      <c r="F539">
        <f t="shared" ca="1" si="50"/>
        <v>395</v>
      </c>
      <c r="G539">
        <f t="shared" ca="1" si="51"/>
        <v>328</v>
      </c>
      <c r="H539">
        <f t="shared" ca="1" si="52"/>
        <v>83.037974683544306</v>
      </c>
      <c r="I539">
        <f t="shared" ca="1" si="53"/>
        <v>86</v>
      </c>
    </row>
    <row r="540" spans="1:10">
      <c r="A540">
        <v>539</v>
      </c>
      <c r="B540">
        <f t="shared" ca="1" si="48"/>
        <v>26897</v>
      </c>
      <c r="C540" s="1">
        <f t="shared" ca="1" si="49"/>
        <v>44329</v>
      </c>
      <c r="D540" t="str" cm="1">
        <f t="array" aca="1" ref="D540" ca="1">INDEX($D$2:$D$5,RANDBETWEEN(1,ROWS($D$2:$D$5)),1)</f>
        <v>Solved</v>
      </c>
      <c r="E540" t="str" cm="1">
        <f t="array" aca="1" ref="E540" ca="1">INDEX($E$2:$E$10,RANDBETWEEN(1,ROWS($E$2:$E$10)),1)</f>
        <v>Amos Rivera</v>
      </c>
      <c r="F540">
        <f t="shared" ca="1" si="50"/>
        <v>415</v>
      </c>
      <c r="G540">
        <f t="shared" ca="1" si="51"/>
        <v>335</v>
      </c>
      <c r="H540">
        <f t="shared" ca="1" si="52"/>
        <v>80.722891566265062</v>
      </c>
      <c r="I540">
        <f t="shared" ca="1" si="53"/>
        <v>93</v>
      </c>
    </row>
    <row r="541" spans="1:10">
      <c r="A541">
        <v>540</v>
      </c>
      <c r="B541">
        <f t="shared" ca="1" si="48"/>
        <v>20532</v>
      </c>
      <c r="C541" s="1">
        <f t="shared" ca="1" si="49"/>
        <v>44196</v>
      </c>
      <c r="D541" t="str" cm="1">
        <f t="array" aca="1" ref="D541" ca="1">INDEX($D$2:$D$5,RANDBETWEEN(1,ROWS($D$2:$D$5)),1)</f>
        <v>Solved</v>
      </c>
      <c r="E541" t="str" cm="1">
        <f t="array" aca="1" ref="E541" ca="1">INDEX($E$2:$E$10,RANDBETWEEN(1,ROWS($E$2:$E$10)),1)</f>
        <v>Amos Rivera</v>
      </c>
      <c r="F541">
        <f t="shared" ca="1" si="50"/>
        <v>406</v>
      </c>
      <c r="G541">
        <f t="shared" ca="1" si="51"/>
        <v>319</v>
      </c>
      <c r="H541">
        <f t="shared" ca="1" si="52"/>
        <v>78.571428571428569</v>
      </c>
      <c r="I541">
        <f t="shared" ca="1" si="53"/>
        <v>91</v>
      </c>
      <c r="J541" s="2"/>
    </row>
    <row r="542" spans="1:10">
      <c r="A542">
        <v>541</v>
      </c>
      <c r="B542">
        <f t="shared" ca="1" si="48"/>
        <v>17908</v>
      </c>
      <c r="C542" s="1">
        <f t="shared" ca="1" si="49"/>
        <v>44246</v>
      </c>
      <c r="D542" t="str" cm="1">
        <f t="array" aca="1" ref="D542" ca="1">INDEX($D$2:$D$5,RANDBETWEEN(1,ROWS($D$2:$D$5)),1)</f>
        <v>Solved</v>
      </c>
      <c r="E542" t="str" cm="1">
        <f t="array" aca="1" ref="E542" ca="1">INDEX($E$2:$E$10,RANDBETWEEN(1,ROWS($E$2:$E$10)),1)</f>
        <v>Pat Phelps</v>
      </c>
      <c r="F542">
        <f t="shared" ca="1" si="50"/>
        <v>398</v>
      </c>
      <c r="G542">
        <f t="shared" ca="1" si="51"/>
        <v>331</v>
      </c>
      <c r="H542">
        <f t="shared" ca="1" si="52"/>
        <v>83.165829145728637</v>
      </c>
      <c r="I542">
        <f t="shared" ca="1" si="53"/>
        <v>90</v>
      </c>
      <c r="J542" s="2"/>
    </row>
    <row r="543" spans="1:10">
      <c r="A543">
        <v>542</v>
      </c>
      <c r="B543">
        <f t="shared" ca="1" si="48"/>
        <v>39544</v>
      </c>
      <c r="C543" s="1">
        <f t="shared" ca="1" si="49"/>
        <v>44117</v>
      </c>
      <c r="D543" t="str" cm="1">
        <f t="array" aca="1" ref="D543" ca="1">INDEX($D$2:$D$5,RANDBETWEEN(1,ROWS($D$2:$D$5)),1)</f>
        <v>Open</v>
      </c>
      <c r="E543" t="str" cm="1">
        <f t="array" aca="1" ref="E543" ca="1">INDEX($E$2:$E$10,RANDBETWEEN(1,ROWS($E$2:$E$10)),1)</f>
        <v>Wendy Hicks</v>
      </c>
      <c r="F543">
        <f t="shared" ca="1" si="50"/>
        <v>393</v>
      </c>
      <c r="G543">
        <f t="shared" ca="1" si="51"/>
        <v>312</v>
      </c>
      <c r="H543">
        <f t="shared" ca="1" si="52"/>
        <v>79.389312977099237</v>
      </c>
      <c r="I543">
        <f t="shared" ca="1" si="53"/>
        <v>85</v>
      </c>
      <c r="J543" s="2"/>
    </row>
    <row r="544" spans="1:10">
      <c r="A544">
        <v>543</v>
      </c>
      <c r="B544">
        <f t="shared" ca="1" si="48"/>
        <v>41906</v>
      </c>
      <c r="C544" s="1">
        <f t="shared" ca="1" si="49"/>
        <v>44325</v>
      </c>
      <c r="D544" t="str" cm="1">
        <f t="array" aca="1" ref="D544" ca="1">INDEX($D$2:$D$5,RANDBETWEEN(1,ROWS($D$2:$D$5)),1)</f>
        <v>Open</v>
      </c>
      <c r="E544" t="str" cm="1">
        <f t="array" aca="1" ref="E544" ca="1">INDEX($E$2:$E$10,RANDBETWEEN(1,ROWS($E$2:$E$10)),1)</f>
        <v>Wendy Hicks</v>
      </c>
      <c r="F544">
        <f t="shared" ca="1" si="50"/>
        <v>420</v>
      </c>
      <c r="G544">
        <f t="shared" ca="1" si="51"/>
        <v>307</v>
      </c>
      <c r="H544">
        <f t="shared" ca="1" si="52"/>
        <v>73.095238095238088</v>
      </c>
      <c r="I544">
        <f t="shared" ca="1" si="53"/>
        <v>85</v>
      </c>
    </row>
    <row r="545" spans="1:10">
      <c r="A545">
        <v>544</v>
      </c>
      <c r="B545">
        <f t="shared" ca="1" si="48"/>
        <v>11974</v>
      </c>
      <c r="C545" s="1">
        <f t="shared" ca="1" si="49"/>
        <v>44054</v>
      </c>
      <c r="D545" t="str" cm="1">
        <f t="array" aca="1" ref="D545" ca="1">INDEX($D$2:$D$5,RANDBETWEEN(1,ROWS($D$2:$D$5)),1)</f>
        <v>Open</v>
      </c>
      <c r="E545" t="str" cm="1">
        <f t="array" aca="1" ref="E545" ca="1">INDEX($E$2:$E$10,RANDBETWEEN(1,ROWS($E$2:$E$10)),1)</f>
        <v>Edmund Marshall</v>
      </c>
      <c r="F545">
        <f t="shared" ca="1" si="50"/>
        <v>403</v>
      </c>
      <c r="G545">
        <f t="shared" ca="1" si="51"/>
        <v>323</v>
      </c>
      <c r="H545">
        <f t="shared" ca="1" si="52"/>
        <v>80.148883374689831</v>
      </c>
      <c r="I545">
        <f t="shared" ca="1" si="53"/>
        <v>88</v>
      </c>
      <c r="J545" s="2"/>
    </row>
    <row r="546" spans="1:10">
      <c r="A546">
        <v>545</v>
      </c>
      <c r="B546">
        <f t="shared" ca="1" si="48"/>
        <v>42553</v>
      </c>
      <c r="C546" s="1">
        <f t="shared" ca="1" si="49"/>
        <v>44144</v>
      </c>
      <c r="D546" t="str" cm="1">
        <f t="array" aca="1" ref="D546" ca="1">INDEX($D$2:$D$5,RANDBETWEEN(1,ROWS($D$2:$D$5)),1)</f>
        <v>Escalated</v>
      </c>
      <c r="E546" t="str" cm="1">
        <f t="array" aca="1" ref="E546" ca="1">INDEX($E$2:$E$10,RANDBETWEEN(1,ROWS($E$2:$E$10)),1)</f>
        <v>Amos Rivera</v>
      </c>
      <c r="F546">
        <f t="shared" ca="1" si="50"/>
        <v>419</v>
      </c>
      <c r="G546">
        <f t="shared" ca="1" si="51"/>
        <v>307</v>
      </c>
      <c r="H546">
        <f t="shared" ca="1" si="52"/>
        <v>73.269689737470173</v>
      </c>
      <c r="I546">
        <f t="shared" ca="1" si="53"/>
        <v>95</v>
      </c>
      <c r="J546" s="2"/>
    </row>
    <row r="547" spans="1:10">
      <c r="A547">
        <v>546</v>
      </c>
      <c r="B547">
        <f t="shared" ca="1" si="48"/>
        <v>24159</v>
      </c>
      <c r="C547" s="1">
        <f t="shared" ca="1" si="49"/>
        <v>44277</v>
      </c>
      <c r="D547" t="str" cm="1">
        <f t="array" aca="1" ref="D547" ca="1">INDEX($D$2:$D$5,RANDBETWEEN(1,ROWS($D$2:$D$5)),1)</f>
        <v>Solved</v>
      </c>
      <c r="E547" t="str" cm="1">
        <f t="array" aca="1" ref="E547" ca="1">INDEX($E$2:$E$10,RANDBETWEEN(1,ROWS($E$2:$E$10)),1)</f>
        <v>Amos Rivera</v>
      </c>
      <c r="F547">
        <f t="shared" ca="1" si="50"/>
        <v>412</v>
      </c>
      <c r="G547">
        <f t="shared" ca="1" si="51"/>
        <v>369</v>
      </c>
      <c r="H547">
        <f t="shared" ca="1" si="52"/>
        <v>89.563106796116514</v>
      </c>
      <c r="I547">
        <f t="shared" ca="1" si="53"/>
        <v>91</v>
      </c>
      <c r="J547" s="2"/>
    </row>
    <row r="548" spans="1:10">
      <c r="A548">
        <v>547</v>
      </c>
      <c r="B548">
        <f t="shared" ca="1" si="48"/>
        <v>13024</v>
      </c>
      <c r="C548" s="1">
        <f t="shared" ca="1" si="49"/>
        <v>44273</v>
      </c>
      <c r="D548" t="str" cm="1">
        <f t="array" aca="1" ref="D548" ca="1">INDEX($D$2:$D$5,RANDBETWEEN(1,ROWS($D$2:$D$5)),1)</f>
        <v>Solved</v>
      </c>
      <c r="E548" t="str" cm="1">
        <f t="array" aca="1" ref="E548" ca="1">INDEX($E$2:$E$10,RANDBETWEEN(1,ROWS($E$2:$E$10)),1)</f>
        <v>Hubert Castillo</v>
      </c>
      <c r="F548">
        <f t="shared" ca="1" si="50"/>
        <v>394</v>
      </c>
      <c r="G548">
        <f t="shared" ca="1" si="51"/>
        <v>379</v>
      </c>
      <c r="H548">
        <f t="shared" ca="1" si="52"/>
        <v>96.19289340101524</v>
      </c>
      <c r="I548">
        <f t="shared" ca="1" si="53"/>
        <v>88</v>
      </c>
      <c r="J548" s="2"/>
    </row>
    <row r="549" spans="1:10">
      <c r="A549">
        <v>548</v>
      </c>
      <c r="B549">
        <f t="shared" ca="1" si="48"/>
        <v>34440</v>
      </c>
      <c r="C549" s="1">
        <f t="shared" ca="1" si="49"/>
        <v>44078</v>
      </c>
      <c r="D549" t="str" cm="1">
        <f t="array" aca="1" ref="D549" ca="1">INDEX($D$2:$D$5,RANDBETWEEN(1,ROWS($D$2:$D$5)),1)</f>
        <v>Unassigned</v>
      </c>
      <c r="E549" t="str" cm="1">
        <f t="array" aca="1" ref="E549" ca="1">INDEX($E$2:$E$10,RANDBETWEEN(1,ROWS($E$2:$E$10)),1)</f>
        <v>Pat Phelps</v>
      </c>
      <c r="F549">
        <f t="shared" ca="1" si="50"/>
        <v>418</v>
      </c>
      <c r="G549">
        <f t="shared" ca="1" si="51"/>
        <v>317</v>
      </c>
      <c r="H549">
        <f t="shared" ca="1" si="52"/>
        <v>75.837320574162675</v>
      </c>
      <c r="I549">
        <f t="shared" ca="1" si="53"/>
        <v>89</v>
      </c>
    </row>
    <row r="550" spans="1:10">
      <c r="A550">
        <v>549</v>
      </c>
      <c r="B550">
        <f t="shared" ca="1" si="48"/>
        <v>26946</v>
      </c>
      <c r="C550" s="1">
        <f t="shared" ca="1" si="49"/>
        <v>44358</v>
      </c>
      <c r="D550" t="str" cm="1">
        <f t="array" aca="1" ref="D550" ca="1">INDEX($D$2:$D$5,RANDBETWEEN(1,ROWS($D$2:$D$5)),1)</f>
        <v>Escalated</v>
      </c>
      <c r="E550" t="str" cm="1">
        <f t="array" aca="1" ref="E550" ca="1">INDEX($E$2:$E$10,RANDBETWEEN(1,ROWS($E$2:$E$10)),1)</f>
        <v>Pat Phelps</v>
      </c>
      <c r="F550">
        <f t="shared" ca="1" si="50"/>
        <v>385</v>
      </c>
      <c r="G550">
        <f t="shared" ca="1" si="51"/>
        <v>377</v>
      </c>
      <c r="H550">
        <f t="shared" ca="1" si="52"/>
        <v>97.922077922077918</v>
      </c>
      <c r="I550">
        <f t="shared" ca="1" si="53"/>
        <v>86</v>
      </c>
    </row>
    <row r="551" spans="1:10">
      <c r="A551">
        <v>550</v>
      </c>
      <c r="B551">
        <f t="shared" ca="1" si="48"/>
        <v>19627</v>
      </c>
      <c r="C551" s="1">
        <f t="shared" ca="1" si="49"/>
        <v>44382</v>
      </c>
      <c r="D551" t="str" cm="1">
        <f t="array" aca="1" ref="D551" ca="1">INDEX($D$2:$D$5,RANDBETWEEN(1,ROWS($D$2:$D$5)),1)</f>
        <v>Open</v>
      </c>
      <c r="E551" t="str" cm="1">
        <f t="array" aca="1" ref="E551" ca="1">INDEX($E$2:$E$10,RANDBETWEEN(1,ROWS($E$2:$E$10)),1)</f>
        <v>Hubert Castillo</v>
      </c>
      <c r="F551">
        <f t="shared" ca="1" si="50"/>
        <v>384</v>
      </c>
      <c r="G551">
        <f t="shared" ca="1" si="51"/>
        <v>352</v>
      </c>
      <c r="H551">
        <f t="shared" ca="1" si="52"/>
        <v>91.666666666666657</v>
      </c>
      <c r="I551">
        <f t="shared" ca="1" si="53"/>
        <v>95</v>
      </c>
      <c r="J551" s="2"/>
    </row>
    <row r="552" spans="1:10">
      <c r="A552">
        <v>551</v>
      </c>
      <c r="B552">
        <f t="shared" ca="1" si="48"/>
        <v>35700</v>
      </c>
      <c r="C552" s="1">
        <f t="shared" ca="1" si="49"/>
        <v>44061</v>
      </c>
      <c r="D552" t="str" cm="1">
        <f t="array" aca="1" ref="D552" ca="1">INDEX($D$2:$D$5,RANDBETWEEN(1,ROWS($D$2:$D$5)),1)</f>
        <v>Solved</v>
      </c>
      <c r="E552" t="str" cm="1">
        <f t="array" aca="1" ref="E552" ca="1">INDEX($E$2:$E$10,RANDBETWEEN(1,ROWS($E$2:$E$10)),1)</f>
        <v>Edmund Marshall</v>
      </c>
      <c r="F552">
        <f t="shared" ca="1" si="50"/>
        <v>413</v>
      </c>
      <c r="G552">
        <f t="shared" ca="1" si="51"/>
        <v>291</v>
      </c>
      <c r="H552">
        <f t="shared" ca="1" si="52"/>
        <v>70.460048426150124</v>
      </c>
      <c r="I552">
        <f t="shared" ca="1" si="53"/>
        <v>91</v>
      </c>
      <c r="J552" s="2"/>
    </row>
    <row r="553" spans="1:10">
      <c r="A553">
        <v>552</v>
      </c>
      <c r="B553">
        <f t="shared" ca="1" si="48"/>
        <v>16668</v>
      </c>
      <c r="C553" s="1">
        <f t="shared" ca="1" si="49"/>
        <v>44275</v>
      </c>
      <c r="D553" t="str" cm="1">
        <f t="array" aca="1" ref="D553" ca="1">INDEX($D$2:$D$5,RANDBETWEEN(1,ROWS($D$2:$D$5)),1)</f>
        <v>Open</v>
      </c>
      <c r="E553" t="str" cm="1">
        <f t="array" aca="1" ref="E553" ca="1">INDEX($E$2:$E$10,RANDBETWEEN(1,ROWS($E$2:$E$10)),1)</f>
        <v>Jesus Bass</v>
      </c>
      <c r="F553">
        <f t="shared" ca="1" si="50"/>
        <v>387</v>
      </c>
      <c r="G553">
        <f t="shared" ca="1" si="51"/>
        <v>254</v>
      </c>
      <c r="H553">
        <f t="shared" ca="1" si="52"/>
        <v>65.633074935400515</v>
      </c>
      <c r="I553">
        <f t="shared" ca="1" si="53"/>
        <v>94</v>
      </c>
      <c r="J553" s="2"/>
    </row>
    <row r="554" spans="1:10">
      <c r="A554">
        <v>553</v>
      </c>
      <c r="B554">
        <f t="shared" ca="1" si="48"/>
        <v>25966</v>
      </c>
      <c r="C554" s="1">
        <f t="shared" ca="1" si="49"/>
        <v>44288</v>
      </c>
      <c r="D554" t="str" cm="1">
        <f t="array" aca="1" ref="D554" ca="1">INDEX($D$2:$D$5,RANDBETWEEN(1,ROWS($D$2:$D$5)),1)</f>
        <v>Unassigned</v>
      </c>
      <c r="E554" t="str" cm="1">
        <f t="array" aca="1" ref="E554" ca="1">INDEX($E$2:$E$10,RANDBETWEEN(1,ROWS($E$2:$E$10)),1)</f>
        <v>Julio Pierce</v>
      </c>
      <c r="F554">
        <f t="shared" ca="1" si="50"/>
        <v>417</v>
      </c>
      <c r="G554">
        <f t="shared" ca="1" si="51"/>
        <v>334</v>
      </c>
      <c r="H554">
        <f t="shared" ca="1" si="52"/>
        <v>80.095923261390894</v>
      </c>
      <c r="I554">
        <f t="shared" ca="1" si="53"/>
        <v>94</v>
      </c>
      <c r="J554" s="2"/>
    </row>
    <row r="555" spans="1:10">
      <c r="A555">
        <v>554</v>
      </c>
      <c r="B555">
        <f t="shared" ca="1" si="48"/>
        <v>46400</v>
      </c>
      <c r="C555" s="1">
        <f t="shared" ca="1" si="49"/>
        <v>44198</v>
      </c>
      <c r="D555" t="str" cm="1">
        <f t="array" aca="1" ref="D555" ca="1">INDEX($D$2:$D$5,RANDBETWEEN(1,ROWS($D$2:$D$5)),1)</f>
        <v>Solved</v>
      </c>
      <c r="E555" t="str" cm="1">
        <f t="array" aca="1" ref="E555" ca="1">INDEX($E$2:$E$10,RANDBETWEEN(1,ROWS($E$2:$E$10)),1)</f>
        <v>Pat Phelps</v>
      </c>
      <c r="F555">
        <f t="shared" ca="1" si="50"/>
        <v>411</v>
      </c>
      <c r="G555">
        <f t="shared" ca="1" si="51"/>
        <v>345</v>
      </c>
      <c r="H555">
        <f t="shared" ca="1" si="52"/>
        <v>83.941605839416056</v>
      </c>
      <c r="I555">
        <f t="shared" ca="1" si="53"/>
        <v>87</v>
      </c>
      <c r="J555" s="2"/>
    </row>
    <row r="556" spans="1:10">
      <c r="A556">
        <v>555</v>
      </c>
      <c r="B556">
        <f t="shared" ca="1" si="48"/>
        <v>24378</v>
      </c>
      <c r="C556" s="1">
        <f t="shared" ca="1" si="49"/>
        <v>44284</v>
      </c>
      <c r="D556" t="str" cm="1">
        <f t="array" aca="1" ref="D556" ca="1">INDEX($D$2:$D$5,RANDBETWEEN(1,ROWS($D$2:$D$5)),1)</f>
        <v>Open</v>
      </c>
      <c r="E556" t="str" cm="1">
        <f t="array" aca="1" ref="E556" ca="1">INDEX($E$2:$E$10,RANDBETWEEN(1,ROWS($E$2:$E$10)),1)</f>
        <v>Julio Pierce</v>
      </c>
      <c r="F556">
        <f t="shared" ca="1" si="50"/>
        <v>391</v>
      </c>
      <c r="G556">
        <f t="shared" ca="1" si="51"/>
        <v>270</v>
      </c>
      <c r="H556">
        <f t="shared" ca="1" si="52"/>
        <v>69.053708439897704</v>
      </c>
      <c r="I556">
        <f t="shared" ca="1" si="53"/>
        <v>89</v>
      </c>
    </row>
    <row r="557" spans="1:10">
      <c r="A557">
        <v>556</v>
      </c>
      <c r="B557">
        <f t="shared" ca="1" si="48"/>
        <v>34506</v>
      </c>
      <c r="C557" s="1">
        <f t="shared" ca="1" si="49"/>
        <v>44010</v>
      </c>
      <c r="D557" t="str" cm="1">
        <f t="array" aca="1" ref="D557" ca="1">INDEX($D$2:$D$5,RANDBETWEEN(1,ROWS($D$2:$D$5)),1)</f>
        <v>Open</v>
      </c>
      <c r="E557" t="str" cm="1">
        <f t="array" aca="1" ref="E557" ca="1">INDEX($E$2:$E$10,RANDBETWEEN(1,ROWS($E$2:$E$10)),1)</f>
        <v>Julio Pierce</v>
      </c>
      <c r="F557">
        <f t="shared" ca="1" si="50"/>
        <v>393</v>
      </c>
      <c r="G557">
        <f t="shared" ca="1" si="51"/>
        <v>338</v>
      </c>
      <c r="H557">
        <f t="shared" ca="1" si="52"/>
        <v>86.005089058524177</v>
      </c>
      <c r="I557">
        <f t="shared" ca="1" si="53"/>
        <v>87</v>
      </c>
      <c r="J557" s="2"/>
    </row>
    <row r="558" spans="1:10">
      <c r="A558">
        <v>557</v>
      </c>
      <c r="B558">
        <f t="shared" ca="1" si="48"/>
        <v>23502</v>
      </c>
      <c r="C558" s="1">
        <f t="shared" ca="1" si="49"/>
        <v>44061</v>
      </c>
      <c r="D558" t="str" cm="1">
        <f t="array" aca="1" ref="D558" ca="1">INDEX($D$2:$D$5,RANDBETWEEN(1,ROWS($D$2:$D$5)),1)</f>
        <v>Escalated</v>
      </c>
      <c r="E558" t="str" cm="1">
        <f t="array" aca="1" ref="E558" ca="1">INDEX($E$2:$E$10,RANDBETWEEN(1,ROWS($E$2:$E$10)),1)</f>
        <v>Edmund Marshall</v>
      </c>
      <c r="F558">
        <f t="shared" ca="1" si="50"/>
        <v>419</v>
      </c>
      <c r="G558">
        <f t="shared" ca="1" si="51"/>
        <v>325</v>
      </c>
      <c r="H558">
        <f t="shared" ca="1" si="52"/>
        <v>77.565632458233893</v>
      </c>
      <c r="I558">
        <f t="shared" ca="1" si="53"/>
        <v>86</v>
      </c>
      <c r="J558" s="2"/>
    </row>
    <row r="559" spans="1:10">
      <c r="A559">
        <v>558</v>
      </c>
      <c r="B559">
        <f t="shared" ca="1" si="48"/>
        <v>31706</v>
      </c>
      <c r="C559" s="1">
        <f t="shared" ca="1" si="49"/>
        <v>44007</v>
      </c>
      <c r="D559" t="str" cm="1">
        <f t="array" aca="1" ref="D559" ca="1">INDEX($D$2:$D$5,RANDBETWEEN(1,ROWS($D$2:$D$5)),1)</f>
        <v>Escalated</v>
      </c>
      <c r="E559" t="str" cm="1">
        <f t="array" aca="1" ref="E559" ca="1">INDEX($E$2:$E$10,RANDBETWEEN(1,ROWS($E$2:$E$10)),1)</f>
        <v>Pat Phelps</v>
      </c>
      <c r="F559">
        <f t="shared" ca="1" si="50"/>
        <v>398</v>
      </c>
      <c r="G559">
        <f t="shared" ca="1" si="51"/>
        <v>355</v>
      </c>
      <c r="H559">
        <f t="shared" ca="1" si="52"/>
        <v>89.195979899497488</v>
      </c>
      <c r="I559">
        <f t="shared" ca="1" si="53"/>
        <v>87</v>
      </c>
    </row>
    <row r="560" spans="1:10">
      <c r="A560">
        <v>559</v>
      </c>
      <c r="B560">
        <f t="shared" ca="1" si="48"/>
        <v>10646</v>
      </c>
      <c r="C560" s="1">
        <f t="shared" ca="1" si="49"/>
        <v>44133</v>
      </c>
      <c r="D560" t="str" cm="1">
        <f t="array" aca="1" ref="D560" ca="1">INDEX($D$2:$D$5,RANDBETWEEN(1,ROWS($D$2:$D$5)),1)</f>
        <v>Solved</v>
      </c>
      <c r="E560" t="str" cm="1">
        <f t="array" aca="1" ref="E560" ca="1">INDEX($E$2:$E$10,RANDBETWEEN(1,ROWS($E$2:$E$10)),1)</f>
        <v>Jamie Norris</v>
      </c>
      <c r="F560">
        <f t="shared" ca="1" si="50"/>
        <v>387</v>
      </c>
      <c r="G560">
        <f t="shared" ca="1" si="51"/>
        <v>272</v>
      </c>
      <c r="H560">
        <f t="shared" ca="1" si="52"/>
        <v>70.284237726098183</v>
      </c>
      <c r="I560">
        <f t="shared" ca="1" si="53"/>
        <v>87</v>
      </c>
      <c r="J560" s="2"/>
    </row>
    <row r="561" spans="1:10">
      <c r="A561">
        <v>560</v>
      </c>
      <c r="B561">
        <f t="shared" ca="1" si="48"/>
        <v>18528</v>
      </c>
      <c r="C561" s="1">
        <f t="shared" ca="1" si="49"/>
        <v>44215</v>
      </c>
      <c r="D561" t="str" cm="1">
        <f t="array" aca="1" ref="D561" ca="1">INDEX($D$2:$D$5,RANDBETWEEN(1,ROWS($D$2:$D$5)),1)</f>
        <v>Open</v>
      </c>
      <c r="E561" t="str" cm="1">
        <f t="array" aca="1" ref="E561" ca="1">INDEX($E$2:$E$10,RANDBETWEEN(1,ROWS($E$2:$E$10)),1)</f>
        <v>Wendy Hicks</v>
      </c>
      <c r="F561">
        <f t="shared" ca="1" si="50"/>
        <v>415</v>
      </c>
      <c r="G561">
        <f t="shared" ca="1" si="51"/>
        <v>327</v>
      </c>
      <c r="H561">
        <f t="shared" ca="1" si="52"/>
        <v>78.795180722891573</v>
      </c>
      <c r="I561">
        <f t="shared" ca="1" si="53"/>
        <v>90</v>
      </c>
      <c r="J561" s="2"/>
    </row>
    <row r="562" spans="1:10">
      <c r="A562">
        <v>561</v>
      </c>
      <c r="B562">
        <f t="shared" ca="1" si="48"/>
        <v>49291</v>
      </c>
      <c r="C562" s="1">
        <f t="shared" ca="1" si="49"/>
        <v>44383</v>
      </c>
      <c r="D562" t="str" cm="1">
        <f t="array" aca="1" ref="D562" ca="1">INDEX($D$2:$D$5,RANDBETWEEN(1,ROWS($D$2:$D$5)),1)</f>
        <v>Open</v>
      </c>
      <c r="E562" t="str" cm="1">
        <f t="array" aca="1" ref="E562" ca="1">INDEX($E$2:$E$10,RANDBETWEEN(1,ROWS($E$2:$E$10)),1)</f>
        <v>Amos Rivera</v>
      </c>
      <c r="F562">
        <f t="shared" ca="1" si="50"/>
        <v>410</v>
      </c>
      <c r="G562">
        <f t="shared" ca="1" si="51"/>
        <v>377</v>
      </c>
      <c r="H562">
        <f t="shared" ca="1" si="52"/>
        <v>91.951219512195124</v>
      </c>
      <c r="I562">
        <f t="shared" ca="1" si="53"/>
        <v>85</v>
      </c>
      <c r="J562" s="2"/>
    </row>
    <row r="563" spans="1:10">
      <c r="A563">
        <v>562</v>
      </c>
      <c r="B563">
        <f t="shared" ca="1" si="48"/>
        <v>45953</v>
      </c>
      <c r="C563" s="1">
        <f t="shared" ca="1" si="49"/>
        <v>44267</v>
      </c>
      <c r="D563" t="str" cm="1">
        <f t="array" aca="1" ref="D563" ca="1">INDEX($D$2:$D$5,RANDBETWEEN(1,ROWS($D$2:$D$5)),1)</f>
        <v>Unassigned</v>
      </c>
      <c r="E563" t="str" cm="1">
        <f t="array" aca="1" ref="E563" ca="1">INDEX($E$2:$E$10,RANDBETWEEN(1,ROWS($E$2:$E$10)),1)</f>
        <v>Jamie Norris</v>
      </c>
      <c r="F563">
        <f t="shared" ca="1" si="50"/>
        <v>387</v>
      </c>
      <c r="G563">
        <f t="shared" ca="1" si="51"/>
        <v>294</v>
      </c>
      <c r="H563">
        <f t="shared" ca="1" si="52"/>
        <v>75.968992248062023</v>
      </c>
      <c r="I563">
        <f t="shared" ca="1" si="53"/>
        <v>86</v>
      </c>
      <c r="J563" s="2"/>
    </row>
    <row r="564" spans="1:10">
      <c r="A564">
        <v>563</v>
      </c>
      <c r="B564">
        <f t="shared" ca="1" si="48"/>
        <v>40914</v>
      </c>
      <c r="C564" s="1">
        <f t="shared" ca="1" si="49"/>
        <v>44048</v>
      </c>
      <c r="D564" t="str" cm="1">
        <f t="array" aca="1" ref="D564" ca="1">INDEX($D$2:$D$5,RANDBETWEEN(1,ROWS($D$2:$D$5)),1)</f>
        <v>Unassigned</v>
      </c>
      <c r="E564" t="str" cm="1">
        <f t="array" aca="1" ref="E564" ca="1">INDEX($E$2:$E$10,RANDBETWEEN(1,ROWS($E$2:$E$10)),1)</f>
        <v>Amos Rivera</v>
      </c>
      <c r="F564">
        <f t="shared" ca="1" si="50"/>
        <v>400</v>
      </c>
      <c r="G564">
        <f t="shared" ca="1" si="51"/>
        <v>285</v>
      </c>
      <c r="H564">
        <f t="shared" ca="1" si="52"/>
        <v>71.25</v>
      </c>
      <c r="I564">
        <f t="shared" ca="1" si="53"/>
        <v>91</v>
      </c>
      <c r="J564" s="2"/>
    </row>
    <row r="565" spans="1:10">
      <c r="A565">
        <v>564</v>
      </c>
      <c r="B565">
        <f t="shared" ca="1" si="48"/>
        <v>28346</v>
      </c>
      <c r="C565" s="1">
        <f t="shared" ca="1" si="49"/>
        <v>44245</v>
      </c>
      <c r="D565" t="str" cm="1">
        <f t="array" aca="1" ref="D565" ca="1">INDEX($D$2:$D$5,RANDBETWEEN(1,ROWS($D$2:$D$5)),1)</f>
        <v>Escalated</v>
      </c>
      <c r="E565" t="str" cm="1">
        <f t="array" aca="1" ref="E565" ca="1">INDEX($E$2:$E$10,RANDBETWEEN(1,ROWS($E$2:$E$10)),1)</f>
        <v>Amos Rivera</v>
      </c>
      <c r="F565">
        <f t="shared" ca="1" si="50"/>
        <v>388</v>
      </c>
      <c r="G565">
        <f t="shared" ca="1" si="51"/>
        <v>340</v>
      </c>
      <c r="H565">
        <f t="shared" ca="1" si="52"/>
        <v>87.628865979381445</v>
      </c>
      <c r="I565">
        <f t="shared" ca="1" si="53"/>
        <v>91</v>
      </c>
      <c r="J565" s="2"/>
    </row>
    <row r="566" spans="1:10">
      <c r="A566">
        <v>565</v>
      </c>
      <c r="B566">
        <f t="shared" ca="1" si="48"/>
        <v>45076</v>
      </c>
      <c r="C566" s="1">
        <f t="shared" ca="1" si="49"/>
        <v>44294</v>
      </c>
      <c r="D566" t="str" cm="1">
        <f t="array" aca="1" ref="D566" ca="1">INDEX($D$2:$D$5,RANDBETWEEN(1,ROWS($D$2:$D$5)),1)</f>
        <v>Solved</v>
      </c>
      <c r="E566" t="str" cm="1">
        <f t="array" aca="1" ref="E566" ca="1">INDEX($E$2:$E$10,RANDBETWEEN(1,ROWS($E$2:$E$10)),1)</f>
        <v>Jesus Bass</v>
      </c>
      <c r="F566">
        <f t="shared" ca="1" si="50"/>
        <v>420</v>
      </c>
      <c r="G566">
        <f t="shared" ca="1" si="51"/>
        <v>375</v>
      </c>
      <c r="H566">
        <f t="shared" ca="1" si="52"/>
        <v>89.285714285714292</v>
      </c>
      <c r="I566">
        <f t="shared" ca="1" si="53"/>
        <v>90</v>
      </c>
      <c r="J566" s="2"/>
    </row>
    <row r="567" spans="1:10">
      <c r="A567">
        <v>566</v>
      </c>
      <c r="B567">
        <f t="shared" ca="1" si="48"/>
        <v>41795</v>
      </c>
      <c r="C567" s="1">
        <f t="shared" ca="1" si="49"/>
        <v>44125</v>
      </c>
      <c r="D567" t="str" cm="1">
        <f t="array" aca="1" ref="D567" ca="1">INDEX($D$2:$D$5,RANDBETWEEN(1,ROWS($D$2:$D$5)),1)</f>
        <v>Unassigned</v>
      </c>
      <c r="E567" t="str" cm="1">
        <f t="array" aca="1" ref="E567" ca="1">INDEX($E$2:$E$10,RANDBETWEEN(1,ROWS($E$2:$E$10)),1)</f>
        <v>Hubert Castillo</v>
      </c>
      <c r="F567">
        <f t="shared" ca="1" si="50"/>
        <v>394</v>
      </c>
      <c r="G567">
        <f t="shared" ca="1" si="51"/>
        <v>297</v>
      </c>
      <c r="H567">
        <f t="shared" ca="1" si="52"/>
        <v>75.380710659898469</v>
      </c>
      <c r="I567">
        <f t="shared" ca="1" si="53"/>
        <v>89</v>
      </c>
      <c r="J567" s="2"/>
    </row>
    <row r="568" spans="1:10">
      <c r="A568">
        <v>567</v>
      </c>
      <c r="B568">
        <f t="shared" ca="1" si="48"/>
        <v>28615</v>
      </c>
      <c r="C568" s="1">
        <f t="shared" ca="1" si="49"/>
        <v>44200</v>
      </c>
      <c r="D568" t="str" cm="1">
        <f t="array" aca="1" ref="D568" ca="1">INDEX($D$2:$D$5,RANDBETWEEN(1,ROWS($D$2:$D$5)),1)</f>
        <v>Unassigned</v>
      </c>
      <c r="E568" t="str" cm="1">
        <f t="array" aca="1" ref="E568" ca="1">INDEX($E$2:$E$10,RANDBETWEEN(1,ROWS($E$2:$E$10)),1)</f>
        <v>Hubert Castillo</v>
      </c>
      <c r="F568">
        <f t="shared" ca="1" si="50"/>
        <v>413</v>
      </c>
      <c r="G568">
        <f t="shared" ca="1" si="51"/>
        <v>260</v>
      </c>
      <c r="H568">
        <f t="shared" ca="1" si="52"/>
        <v>62.953995157384988</v>
      </c>
      <c r="I568">
        <f t="shared" ca="1" si="53"/>
        <v>85</v>
      </c>
      <c r="J568" s="2"/>
    </row>
    <row r="569" spans="1:10">
      <c r="A569">
        <v>568</v>
      </c>
      <c r="B569">
        <f t="shared" ca="1" si="48"/>
        <v>10551</v>
      </c>
      <c r="C569" s="1">
        <f t="shared" ca="1" si="49"/>
        <v>44361</v>
      </c>
      <c r="D569" t="str" cm="1">
        <f t="array" aca="1" ref="D569" ca="1">INDEX($D$2:$D$5,RANDBETWEEN(1,ROWS($D$2:$D$5)),1)</f>
        <v>Open</v>
      </c>
      <c r="E569" t="str" cm="1">
        <f t="array" aca="1" ref="E569" ca="1">INDEX($E$2:$E$10,RANDBETWEEN(1,ROWS($E$2:$E$10)),1)</f>
        <v>Edmund Marshall</v>
      </c>
      <c r="F569">
        <f t="shared" ca="1" si="50"/>
        <v>419</v>
      </c>
      <c r="G569">
        <f t="shared" ca="1" si="51"/>
        <v>330</v>
      </c>
      <c r="H569">
        <f t="shared" ca="1" si="52"/>
        <v>78.758949880668254</v>
      </c>
      <c r="I569">
        <f t="shared" ca="1" si="53"/>
        <v>88</v>
      </c>
      <c r="J569" s="2"/>
    </row>
    <row r="570" spans="1:10">
      <c r="A570">
        <v>569</v>
      </c>
      <c r="B570">
        <f t="shared" ca="1" si="48"/>
        <v>10216</v>
      </c>
      <c r="C570" s="1">
        <f t="shared" ca="1" si="49"/>
        <v>44109</v>
      </c>
      <c r="D570" t="str" cm="1">
        <f t="array" aca="1" ref="D570" ca="1">INDEX($D$2:$D$5,RANDBETWEEN(1,ROWS($D$2:$D$5)),1)</f>
        <v>Unassigned</v>
      </c>
      <c r="E570" t="str" cm="1">
        <f t="array" aca="1" ref="E570" ca="1">INDEX($E$2:$E$10,RANDBETWEEN(1,ROWS($E$2:$E$10)),1)</f>
        <v>Julio Pierce</v>
      </c>
      <c r="F570">
        <f t="shared" ca="1" si="50"/>
        <v>398</v>
      </c>
      <c r="G570">
        <f t="shared" ca="1" si="51"/>
        <v>372</v>
      </c>
      <c r="H570">
        <f t="shared" ca="1" si="52"/>
        <v>93.467336683417088</v>
      </c>
      <c r="I570">
        <f t="shared" ca="1" si="53"/>
        <v>93</v>
      </c>
      <c r="J570" s="2"/>
    </row>
    <row r="571" spans="1:10">
      <c r="A571">
        <v>570</v>
      </c>
      <c r="B571">
        <f t="shared" ca="1" si="48"/>
        <v>42810</v>
      </c>
      <c r="C571" s="1">
        <f t="shared" ca="1" si="49"/>
        <v>44088</v>
      </c>
      <c r="D571" t="str" cm="1">
        <f t="array" aca="1" ref="D571" ca="1">INDEX($D$2:$D$5,RANDBETWEEN(1,ROWS($D$2:$D$5)),1)</f>
        <v>Escalated</v>
      </c>
      <c r="E571" t="str" cm="1">
        <f t="array" aca="1" ref="E571" ca="1">INDEX($E$2:$E$10,RANDBETWEEN(1,ROWS($E$2:$E$10)),1)</f>
        <v>Jesus Bass</v>
      </c>
      <c r="F571">
        <f t="shared" ca="1" si="50"/>
        <v>405</v>
      </c>
      <c r="G571">
        <f t="shared" ca="1" si="51"/>
        <v>344</v>
      </c>
      <c r="H571">
        <f t="shared" ca="1" si="52"/>
        <v>84.938271604938279</v>
      </c>
      <c r="I571">
        <f t="shared" ca="1" si="53"/>
        <v>95</v>
      </c>
      <c r="J571" s="2"/>
    </row>
    <row r="572" spans="1:10">
      <c r="A572">
        <v>571</v>
      </c>
      <c r="B572">
        <f t="shared" ca="1" si="48"/>
        <v>11786</v>
      </c>
      <c r="C572" s="1">
        <f t="shared" ca="1" si="49"/>
        <v>44101</v>
      </c>
      <c r="D572" t="str" cm="1">
        <f t="array" aca="1" ref="D572" ca="1">INDEX($D$2:$D$5,RANDBETWEEN(1,ROWS($D$2:$D$5)),1)</f>
        <v>Escalated</v>
      </c>
      <c r="E572" t="str" cm="1">
        <f t="array" aca="1" ref="E572" ca="1">INDEX($E$2:$E$10,RANDBETWEEN(1,ROWS($E$2:$E$10)),1)</f>
        <v>Julio Pierce</v>
      </c>
      <c r="F572">
        <f t="shared" ca="1" si="50"/>
        <v>410</v>
      </c>
      <c r="G572">
        <f t="shared" ca="1" si="51"/>
        <v>368</v>
      </c>
      <c r="H572">
        <f t="shared" ca="1" si="52"/>
        <v>89.756097560975618</v>
      </c>
      <c r="I572">
        <f t="shared" ca="1" si="53"/>
        <v>85</v>
      </c>
      <c r="J572" s="2"/>
    </row>
    <row r="573" spans="1:10">
      <c r="A573">
        <v>572</v>
      </c>
      <c r="B573">
        <f t="shared" ca="1" si="48"/>
        <v>38747</v>
      </c>
      <c r="C573" s="1">
        <f t="shared" ca="1" si="49"/>
        <v>44406</v>
      </c>
      <c r="D573" t="str" cm="1">
        <f t="array" aca="1" ref="D573" ca="1">INDEX($D$2:$D$5,RANDBETWEEN(1,ROWS($D$2:$D$5)),1)</f>
        <v>Solved</v>
      </c>
      <c r="E573" t="str" cm="1">
        <f t="array" aca="1" ref="E573" ca="1">INDEX($E$2:$E$10,RANDBETWEEN(1,ROWS($E$2:$E$10)),1)</f>
        <v>Wendy Hicks</v>
      </c>
      <c r="F573">
        <f t="shared" ca="1" si="50"/>
        <v>392</v>
      </c>
      <c r="G573">
        <f t="shared" ca="1" si="51"/>
        <v>290</v>
      </c>
      <c r="H573">
        <f t="shared" ca="1" si="52"/>
        <v>73.979591836734699</v>
      </c>
      <c r="I573">
        <f t="shared" ca="1" si="53"/>
        <v>85</v>
      </c>
      <c r="J573" s="2"/>
    </row>
    <row r="574" spans="1:10">
      <c r="A574">
        <v>573</v>
      </c>
      <c r="B574">
        <f t="shared" ca="1" si="48"/>
        <v>29848</v>
      </c>
      <c r="C574" s="1">
        <f t="shared" ca="1" si="49"/>
        <v>44295</v>
      </c>
      <c r="D574" t="str" cm="1">
        <f t="array" aca="1" ref="D574" ca="1">INDEX($D$2:$D$5,RANDBETWEEN(1,ROWS($D$2:$D$5)),1)</f>
        <v>Escalated</v>
      </c>
      <c r="E574" t="str" cm="1">
        <f t="array" aca="1" ref="E574" ca="1">INDEX($E$2:$E$10,RANDBETWEEN(1,ROWS($E$2:$E$10)),1)</f>
        <v>Amos Rivera</v>
      </c>
      <c r="F574">
        <f t="shared" ca="1" si="50"/>
        <v>400</v>
      </c>
      <c r="G574">
        <f t="shared" ca="1" si="51"/>
        <v>353</v>
      </c>
      <c r="H574">
        <f t="shared" ca="1" si="52"/>
        <v>88.25</v>
      </c>
      <c r="I574">
        <f t="shared" ca="1" si="53"/>
        <v>86</v>
      </c>
      <c r="J574" s="2"/>
    </row>
    <row r="575" spans="1:10">
      <c r="A575">
        <v>574</v>
      </c>
      <c r="B575">
        <f t="shared" ca="1" si="48"/>
        <v>24649</v>
      </c>
      <c r="C575" s="1">
        <f t="shared" ca="1" si="49"/>
        <v>44333</v>
      </c>
      <c r="D575" t="str" cm="1">
        <f t="array" aca="1" ref="D575" ca="1">INDEX($D$2:$D$5,RANDBETWEEN(1,ROWS($D$2:$D$5)),1)</f>
        <v>Unassigned</v>
      </c>
      <c r="E575" t="str" cm="1">
        <f t="array" aca="1" ref="E575" ca="1">INDEX($E$2:$E$10,RANDBETWEEN(1,ROWS($E$2:$E$10)),1)</f>
        <v>Hubert Castillo</v>
      </c>
      <c r="F575">
        <f t="shared" ca="1" si="50"/>
        <v>384</v>
      </c>
      <c r="G575">
        <f t="shared" ca="1" si="51"/>
        <v>294</v>
      </c>
      <c r="H575">
        <f t="shared" ca="1" si="52"/>
        <v>76.5625</v>
      </c>
      <c r="I575">
        <f t="shared" ca="1" si="53"/>
        <v>89</v>
      </c>
      <c r="J575" s="2"/>
    </row>
    <row r="576" spans="1:10">
      <c r="A576">
        <v>575</v>
      </c>
      <c r="B576">
        <f t="shared" ca="1" si="48"/>
        <v>10364</v>
      </c>
      <c r="C576" s="1">
        <f t="shared" ca="1" si="49"/>
        <v>44322</v>
      </c>
      <c r="D576" t="str" cm="1">
        <f t="array" aca="1" ref="D576" ca="1">INDEX($D$2:$D$5,RANDBETWEEN(1,ROWS($D$2:$D$5)),1)</f>
        <v>Unassigned</v>
      </c>
      <c r="E576" t="str" cm="1">
        <f t="array" aca="1" ref="E576" ca="1">INDEX($E$2:$E$10,RANDBETWEEN(1,ROWS($E$2:$E$10)),1)</f>
        <v>Tamara Moreno</v>
      </c>
      <c r="F576">
        <f t="shared" ca="1" si="50"/>
        <v>385</v>
      </c>
      <c r="G576">
        <f t="shared" ca="1" si="51"/>
        <v>362</v>
      </c>
      <c r="H576">
        <f t="shared" ca="1" si="52"/>
        <v>94.025974025974023</v>
      </c>
      <c r="I576">
        <f t="shared" ca="1" si="53"/>
        <v>90</v>
      </c>
      <c r="J576" s="2"/>
    </row>
    <row r="577" spans="1:10">
      <c r="A577">
        <v>576</v>
      </c>
      <c r="B577">
        <f t="shared" ca="1" si="48"/>
        <v>35694</v>
      </c>
      <c r="C577" s="1">
        <f t="shared" ca="1" si="49"/>
        <v>44214</v>
      </c>
      <c r="D577" t="str" cm="1">
        <f t="array" aca="1" ref="D577" ca="1">INDEX($D$2:$D$5,RANDBETWEEN(1,ROWS($D$2:$D$5)),1)</f>
        <v>Unassigned</v>
      </c>
      <c r="E577" t="str" cm="1">
        <f t="array" aca="1" ref="E577" ca="1">INDEX($E$2:$E$10,RANDBETWEEN(1,ROWS($E$2:$E$10)),1)</f>
        <v>Tamara Moreno</v>
      </c>
      <c r="F577">
        <f t="shared" ca="1" si="50"/>
        <v>403</v>
      </c>
      <c r="G577">
        <f t="shared" ca="1" si="51"/>
        <v>305</v>
      </c>
      <c r="H577">
        <f t="shared" ca="1" si="52"/>
        <v>75.682382133995034</v>
      </c>
      <c r="I577">
        <f t="shared" ca="1" si="53"/>
        <v>86</v>
      </c>
      <c r="J577" s="2"/>
    </row>
    <row r="578" spans="1:10">
      <c r="A578">
        <v>577</v>
      </c>
      <c r="B578">
        <f t="shared" ca="1" si="48"/>
        <v>23359</v>
      </c>
      <c r="C578" s="1">
        <f t="shared" ca="1" si="49"/>
        <v>44300</v>
      </c>
      <c r="D578" t="str" cm="1">
        <f t="array" aca="1" ref="D578" ca="1">INDEX($D$2:$D$5,RANDBETWEEN(1,ROWS($D$2:$D$5)),1)</f>
        <v>Unassigned</v>
      </c>
      <c r="E578" t="str" cm="1">
        <f t="array" aca="1" ref="E578" ca="1">INDEX($E$2:$E$10,RANDBETWEEN(1,ROWS($E$2:$E$10)),1)</f>
        <v>Julio Pierce</v>
      </c>
      <c r="F578">
        <f t="shared" ca="1" si="50"/>
        <v>413</v>
      </c>
      <c r="G578">
        <f t="shared" ca="1" si="51"/>
        <v>318</v>
      </c>
      <c r="H578">
        <f t="shared" ca="1" si="52"/>
        <v>76.997578692493946</v>
      </c>
      <c r="I578">
        <f t="shared" ca="1" si="53"/>
        <v>91</v>
      </c>
      <c r="J578" s="2"/>
    </row>
    <row r="579" spans="1:10">
      <c r="A579">
        <v>578</v>
      </c>
      <c r="B579">
        <f t="shared" ref="B579:B642" ca="1" si="54">RANDBETWEEN(10110,50150)</f>
        <v>23655</v>
      </c>
      <c r="C579" s="1">
        <f t="shared" ref="C579:C642" ca="1" si="55">RANDBETWEEN(DATE(2020,6,1),DATE(2021,7,30))</f>
        <v>44035</v>
      </c>
      <c r="D579" t="str" cm="1">
        <f t="array" aca="1" ref="D579" ca="1">INDEX($D$2:$D$5,RANDBETWEEN(1,ROWS($D$2:$D$5)),1)</f>
        <v>Solved</v>
      </c>
      <c r="E579" t="str" cm="1">
        <f t="array" aca="1" ref="E579" ca="1">INDEX($E$2:$E$10,RANDBETWEEN(1,ROWS($E$2:$E$10)),1)</f>
        <v>Wendy Hicks</v>
      </c>
      <c r="F579">
        <f t="shared" ref="F579:F642" ca="1" si="56">RANDBETWEEN(380,420)</f>
        <v>395</v>
      </c>
      <c r="G579">
        <f t="shared" ref="G579:G642" ca="1" si="57">RANDBETWEEN(250,380)</f>
        <v>285</v>
      </c>
      <c r="H579">
        <f t="shared" ref="H579:H642" ca="1" si="58">G579/F579*100</f>
        <v>72.151898734177209</v>
      </c>
      <c r="I579">
        <f t="shared" ref="I579:I642" ca="1" si="59">RANDBETWEEN(85,95)</f>
        <v>90</v>
      </c>
      <c r="J579" s="2"/>
    </row>
    <row r="580" spans="1:10">
      <c r="A580">
        <v>579</v>
      </c>
      <c r="B580">
        <f t="shared" ca="1" si="54"/>
        <v>16956</v>
      </c>
      <c r="C580" s="1">
        <f t="shared" ca="1" si="55"/>
        <v>44280</v>
      </c>
      <c r="D580" t="str" cm="1">
        <f t="array" aca="1" ref="D580" ca="1">INDEX($D$2:$D$5,RANDBETWEEN(1,ROWS($D$2:$D$5)),1)</f>
        <v>Open</v>
      </c>
      <c r="E580" t="str" cm="1">
        <f t="array" aca="1" ref="E580" ca="1">INDEX($E$2:$E$10,RANDBETWEEN(1,ROWS($E$2:$E$10)),1)</f>
        <v>Hubert Castillo</v>
      </c>
      <c r="F580">
        <f t="shared" ca="1" si="56"/>
        <v>419</v>
      </c>
      <c r="G580">
        <f t="shared" ca="1" si="57"/>
        <v>374</v>
      </c>
      <c r="H580">
        <f t="shared" ca="1" si="58"/>
        <v>89.260143198090688</v>
      </c>
      <c r="I580">
        <f t="shared" ca="1" si="59"/>
        <v>94</v>
      </c>
      <c r="J580" s="2"/>
    </row>
    <row r="581" spans="1:10">
      <c r="A581">
        <v>580</v>
      </c>
      <c r="B581">
        <f t="shared" ca="1" si="54"/>
        <v>18037</v>
      </c>
      <c r="C581" s="1">
        <f t="shared" ca="1" si="55"/>
        <v>44293</v>
      </c>
      <c r="D581" t="str" cm="1">
        <f t="array" aca="1" ref="D581" ca="1">INDEX($D$2:$D$5,RANDBETWEEN(1,ROWS($D$2:$D$5)),1)</f>
        <v>Escalated</v>
      </c>
      <c r="E581" t="str" cm="1">
        <f t="array" aca="1" ref="E581" ca="1">INDEX($E$2:$E$10,RANDBETWEEN(1,ROWS($E$2:$E$10)),1)</f>
        <v>Pat Phelps</v>
      </c>
      <c r="F581">
        <f t="shared" ca="1" si="56"/>
        <v>387</v>
      </c>
      <c r="G581">
        <f t="shared" ca="1" si="57"/>
        <v>316</v>
      </c>
      <c r="H581">
        <f t="shared" ca="1" si="58"/>
        <v>81.653746770025833</v>
      </c>
      <c r="I581">
        <f t="shared" ca="1" si="59"/>
        <v>93</v>
      </c>
      <c r="J581" s="2"/>
    </row>
    <row r="582" spans="1:10">
      <c r="A582">
        <v>581</v>
      </c>
      <c r="B582">
        <f t="shared" ca="1" si="54"/>
        <v>44165</v>
      </c>
      <c r="C582" s="1">
        <f t="shared" ca="1" si="55"/>
        <v>44327</v>
      </c>
      <c r="D582" t="str" cm="1">
        <f t="array" aca="1" ref="D582" ca="1">INDEX($D$2:$D$5,RANDBETWEEN(1,ROWS($D$2:$D$5)),1)</f>
        <v>Solved</v>
      </c>
      <c r="E582" t="str" cm="1">
        <f t="array" aca="1" ref="E582" ca="1">INDEX($E$2:$E$10,RANDBETWEEN(1,ROWS($E$2:$E$10)),1)</f>
        <v>Tamara Moreno</v>
      </c>
      <c r="F582">
        <f t="shared" ca="1" si="56"/>
        <v>384</v>
      </c>
      <c r="G582">
        <f t="shared" ca="1" si="57"/>
        <v>316</v>
      </c>
      <c r="H582">
        <f t="shared" ca="1" si="58"/>
        <v>82.291666666666657</v>
      </c>
      <c r="I582">
        <f t="shared" ca="1" si="59"/>
        <v>93</v>
      </c>
      <c r="J582" s="2"/>
    </row>
    <row r="583" spans="1:10">
      <c r="A583">
        <v>582</v>
      </c>
      <c r="B583">
        <f t="shared" ca="1" si="54"/>
        <v>31382</v>
      </c>
      <c r="C583" s="1">
        <f t="shared" ca="1" si="55"/>
        <v>44101</v>
      </c>
      <c r="D583" t="str" cm="1">
        <f t="array" aca="1" ref="D583" ca="1">INDEX($D$2:$D$5,RANDBETWEEN(1,ROWS($D$2:$D$5)),1)</f>
        <v>Unassigned</v>
      </c>
      <c r="E583" t="str" cm="1">
        <f t="array" aca="1" ref="E583" ca="1">INDEX($E$2:$E$10,RANDBETWEEN(1,ROWS($E$2:$E$10)),1)</f>
        <v>Hubert Castillo</v>
      </c>
      <c r="F583">
        <f t="shared" ca="1" si="56"/>
        <v>407</v>
      </c>
      <c r="G583">
        <f t="shared" ca="1" si="57"/>
        <v>255</v>
      </c>
      <c r="H583">
        <f t="shared" ca="1" si="58"/>
        <v>62.653562653562659</v>
      </c>
      <c r="I583">
        <f t="shared" ca="1" si="59"/>
        <v>91</v>
      </c>
      <c r="J583" s="2"/>
    </row>
    <row r="584" spans="1:10">
      <c r="A584">
        <v>583</v>
      </c>
      <c r="B584">
        <f t="shared" ca="1" si="54"/>
        <v>23163</v>
      </c>
      <c r="C584" s="1">
        <f t="shared" ca="1" si="55"/>
        <v>44390</v>
      </c>
      <c r="D584" t="str" cm="1">
        <f t="array" aca="1" ref="D584" ca="1">INDEX($D$2:$D$5,RANDBETWEEN(1,ROWS($D$2:$D$5)),1)</f>
        <v>Escalated</v>
      </c>
      <c r="E584" t="str" cm="1">
        <f t="array" aca="1" ref="E584" ca="1">INDEX($E$2:$E$10,RANDBETWEEN(1,ROWS($E$2:$E$10)),1)</f>
        <v>Edmund Marshall</v>
      </c>
      <c r="F584">
        <f t="shared" ca="1" si="56"/>
        <v>392</v>
      </c>
      <c r="G584">
        <f t="shared" ca="1" si="57"/>
        <v>307</v>
      </c>
      <c r="H584">
        <f t="shared" ca="1" si="58"/>
        <v>78.316326530612244</v>
      </c>
      <c r="I584">
        <f t="shared" ca="1" si="59"/>
        <v>95</v>
      </c>
    </row>
    <row r="585" spans="1:10">
      <c r="A585">
        <v>584</v>
      </c>
      <c r="B585">
        <f t="shared" ca="1" si="54"/>
        <v>39870</v>
      </c>
      <c r="C585" s="1">
        <f t="shared" ca="1" si="55"/>
        <v>44338</v>
      </c>
      <c r="D585" t="str" cm="1">
        <f t="array" aca="1" ref="D585" ca="1">INDEX($D$2:$D$5,RANDBETWEEN(1,ROWS($D$2:$D$5)),1)</f>
        <v>Unassigned</v>
      </c>
      <c r="E585" t="str" cm="1">
        <f t="array" aca="1" ref="E585" ca="1">INDEX($E$2:$E$10,RANDBETWEEN(1,ROWS($E$2:$E$10)),1)</f>
        <v>Jesus Bass</v>
      </c>
      <c r="F585">
        <f t="shared" ca="1" si="56"/>
        <v>402</v>
      </c>
      <c r="G585">
        <f t="shared" ca="1" si="57"/>
        <v>289</v>
      </c>
      <c r="H585">
        <f t="shared" ca="1" si="58"/>
        <v>71.890547263681597</v>
      </c>
      <c r="I585">
        <f t="shared" ca="1" si="59"/>
        <v>90</v>
      </c>
      <c r="J585" s="2"/>
    </row>
    <row r="586" spans="1:10">
      <c r="A586">
        <v>585</v>
      </c>
      <c r="B586">
        <f t="shared" ca="1" si="54"/>
        <v>28500</v>
      </c>
      <c r="C586" s="1">
        <f t="shared" ca="1" si="55"/>
        <v>44307</v>
      </c>
      <c r="D586" t="str" cm="1">
        <f t="array" aca="1" ref="D586" ca="1">INDEX($D$2:$D$5,RANDBETWEEN(1,ROWS($D$2:$D$5)),1)</f>
        <v>Open</v>
      </c>
      <c r="E586" t="str" cm="1">
        <f t="array" aca="1" ref="E586" ca="1">INDEX($E$2:$E$10,RANDBETWEEN(1,ROWS($E$2:$E$10)),1)</f>
        <v>Pat Phelps</v>
      </c>
      <c r="F586">
        <f t="shared" ca="1" si="56"/>
        <v>416</v>
      </c>
      <c r="G586">
        <f t="shared" ca="1" si="57"/>
        <v>307</v>
      </c>
      <c r="H586">
        <f t="shared" ca="1" si="58"/>
        <v>73.798076923076934</v>
      </c>
      <c r="I586">
        <f t="shared" ca="1" si="59"/>
        <v>86</v>
      </c>
      <c r="J586" s="2"/>
    </row>
    <row r="587" spans="1:10">
      <c r="A587">
        <v>586</v>
      </c>
      <c r="B587">
        <f t="shared" ca="1" si="54"/>
        <v>21344</v>
      </c>
      <c r="C587" s="1">
        <f t="shared" ca="1" si="55"/>
        <v>44217</v>
      </c>
      <c r="D587" t="str" cm="1">
        <f t="array" aca="1" ref="D587" ca="1">INDEX($D$2:$D$5,RANDBETWEEN(1,ROWS($D$2:$D$5)),1)</f>
        <v>Escalated</v>
      </c>
      <c r="E587" t="str" cm="1">
        <f t="array" aca="1" ref="E587" ca="1">INDEX($E$2:$E$10,RANDBETWEEN(1,ROWS($E$2:$E$10)),1)</f>
        <v>Edmund Marshall</v>
      </c>
      <c r="F587">
        <f t="shared" ca="1" si="56"/>
        <v>407</v>
      </c>
      <c r="G587">
        <f t="shared" ca="1" si="57"/>
        <v>367</v>
      </c>
      <c r="H587">
        <f t="shared" ca="1" si="58"/>
        <v>90.171990171990174</v>
      </c>
      <c r="I587">
        <f t="shared" ca="1" si="59"/>
        <v>91</v>
      </c>
      <c r="J587" s="2"/>
    </row>
    <row r="588" spans="1:10">
      <c r="A588">
        <v>587</v>
      </c>
      <c r="B588">
        <f t="shared" ca="1" si="54"/>
        <v>26915</v>
      </c>
      <c r="C588" s="1">
        <f t="shared" ca="1" si="55"/>
        <v>44151</v>
      </c>
      <c r="D588" t="str" cm="1">
        <f t="array" aca="1" ref="D588" ca="1">INDEX($D$2:$D$5,RANDBETWEEN(1,ROWS($D$2:$D$5)),1)</f>
        <v>Unassigned</v>
      </c>
      <c r="E588" t="str" cm="1">
        <f t="array" aca="1" ref="E588" ca="1">INDEX($E$2:$E$10,RANDBETWEEN(1,ROWS($E$2:$E$10)),1)</f>
        <v>Wendy Hicks</v>
      </c>
      <c r="F588">
        <f t="shared" ca="1" si="56"/>
        <v>414</v>
      </c>
      <c r="G588">
        <f t="shared" ca="1" si="57"/>
        <v>292</v>
      </c>
      <c r="H588">
        <f t="shared" ca="1" si="58"/>
        <v>70.531400966183583</v>
      </c>
      <c r="I588">
        <f t="shared" ca="1" si="59"/>
        <v>94</v>
      </c>
    </row>
    <row r="589" spans="1:10">
      <c r="A589">
        <v>588</v>
      </c>
      <c r="B589">
        <f t="shared" ca="1" si="54"/>
        <v>11071</v>
      </c>
      <c r="C589" s="1">
        <f t="shared" ca="1" si="55"/>
        <v>44018</v>
      </c>
      <c r="D589" t="str" cm="1">
        <f t="array" aca="1" ref="D589" ca="1">INDEX($D$2:$D$5,RANDBETWEEN(1,ROWS($D$2:$D$5)),1)</f>
        <v>Unassigned</v>
      </c>
      <c r="E589" t="str" cm="1">
        <f t="array" aca="1" ref="E589" ca="1">INDEX($E$2:$E$10,RANDBETWEEN(1,ROWS($E$2:$E$10)),1)</f>
        <v>Jamie Norris</v>
      </c>
      <c r="F589">
        <f t="shared" ca="1" si="56"/>
        <v>408</v>
      </c>
      <c r="G589">
        <f t="shared" ca="1" si="57"/>
        <v>355</v>
      </c>
      <c r="H589">
        <f t="shared" ca="1" si="58"/>
        <v>87.009803921568633</v>
      </c>
      <c r="I589">
        <f t="shared" ca="1" si="59"/>
        <v>94</v>
      </c>
    </row>
    <row r="590" spans="1:10">
      <c r="A590">
        <v>589</v>
      </c>
      <c r="B590">
        <f t="shared" ca="1" si="54"/>
        <v>36387</v>
      </c>
      <c r="C590" s="1">
        <f t="shared" ca="1" si="55"/>
        <v>44081</v>
      </c>
      <c r="D590" t="str" cm="1">
        <f t="array" aca="1" ref="D590" ca="1">INDEX($D$2:$D$5,RANDBETWEEN(1,ROWS($D$2:$D$5)),1)</f>
        <v>Escalated</v>
      </c>
      <c r="E590" t="str" cm="1">
        <f t="array" aca="1" ref="E590" ca="1">INDEX($E$2:$E$10,RANDBETWEEN(1,ROWS($E$2:$E$10)),1)</f>
        <v>Jesus Bass</v>
      </c>
      <c r="F590">
        <f t="shared" ca="1" si="56"/>
        <v>399</v>
      </c>
      <c r="G590">
        <f t="shared" ca="1" si="57"/>
        <v>314</v>
      </c>
      <c r="H590">
        <f t="shared" ca="1" si="58"/>
        <v>78.696741854636585</v>
      </c>
      <c r="I590">
        <f t="shared" ca="1" si="59"/>
        <v>91</v>
      </c>
      <c r="J590" s="2"/>
    </row>
    <row r="591" spans="1:10">
      <c r="A591">
        <v>590</v>
      </c>
      <c r="B591">
        <f t="shared" ca="1" si="54"/>
        <v>42884</v>
      </c>
      <c r="C591" s="1">
        <f t="shared" ca="1" si="55"/>
        <v>44128</v>
      </c>
      <c r="D591" t="str" cm="1">
        <f t="array" aca="1" ref="D591" ca="1">INDEX($D$2:$D$5,RANDBETWEEN(1,ROWS($D$2:$D$5)),1)</f>
        <v>Open</v>
      </c>
      <c r="E591" t="str" cm="1">
        <f t="array" aca="1" ref="E591" ca="1">INDEX($E$2:$E$10,RANDBETWEEN(1,ROWS($E$2:$E$10)),1)</f>
        <v>Pat Phelps</v>
      </c>
      <c r="F591">
        <f t="shared" ca="1" si="56"/>
        <v>401</v>
      </c>
      <c r="G591">
        <f t="shared" ca="1" si="57"/>
        <v>355</v>
      </c>
      <c r="H591">
        <f t="shared" ca="1" si="58"/>
        <v>88.528678304239406</v>
      </c>
      <c r="I591">
        <f t="shared" ca="1" si="59"/>
        <v>91</v>
      </c>
      <c r="J591" s="2"/>
    </row>
    <row r="592" spans="1:10">
      <c r="A592">
        <v>591</v>
      </c>
      <c r="B592">
        <f t="shared" ca="1" si="54"/>
        <v>43179</v>
      </c>
      <c r="C592" s="1">
        <f t="shared" ca="1" si="55"/>
        <v>44302</v>
      </c>
      <c r="D592" t="str" cm="1">
        <f t="array" aca="1" ref="D592" ca="1">INDEX($D$2:$D$5,RANDBETWEEN(1,ROWS($D$2:$D$5)),1)</f>
        <v>Open</v>
      </c>
      <c r="E592" t="str" cm="1">
        <f t="array" aca="1" ref="E592" ca="1">INDEX($E$2:$E$10,RANDBETWEEN(1,ROWS($E$2:$E$10)),1)</f>
        <v>Pat Phelps</v>
      </c>
      <c r="F592">
        <f t="shared" ca="1" si="56"/>
        <v>397</v>
      </c>
      <c r="G592">
        <f t="shared" ca="1" si="57"/>
        <v>374</v>
      </c>
      <c r="H592">
        <f t="shared" ca="1" si="58"/>
        <v>94.206549118387912</v>
      </c>
      <c r="I592">
        <f t="shared" ca="1" si="59"/>
        <v>94</v>
      </c>
      <c r="J592" s="2"/>
    </row>
    <row r="593" spans="1:10">
      <c r="A593">
        <v>592</v>
      </c>
      <c r="B593">
        <f t="shared" ca="1" si="54"/>
        <v>17505</v>
      </c>
      <c r="C593" s="1">
        <f t="shared" ca="1" si="55"/>
        <v>44025</v>
      </c>
      <c r="D593" t="str" cm="1">
        <f t="array" aca="1" ref="D593" ca="1">INDEX($D$2:$D$5,RANDBETWEEN(1,ROWS($D$2:$D$5)),1)</f>
        <v>Escalated</v>
      </c>
      <c r="E593" t="str" cm="1">
        <f t="array" aca="1" ref="E593" ca="1">INDEX($E$2:$E$10,RANDBETWEEN(1,ROWS($E$2:$E$10)),1)</f>
        <v>Jesus Bass</v>
      </c>
      <c r="F593">
        <f t="shared" ca="1" si="56"/>
        <v>397</v>
      </c>
      <c r="G593">
        <f t="shared" ca="1" si="57"/>
        <v>324</v>
      </c>
      <c r="H593">
        <f t="shared" ca="1" si="58"/>
        <v>81.612090680100764</v>
      </c>
      <c r="I593">
        <f t="shared" ca="1" si="59"/>
        <v>95</v>
      </c>
      <c r="J593" s="2"/>
    </row>
    <row r="594" spans="1:10">
      <c r="A594">
        <v>593</v>
      </c>
      <c r="B594">
        <f t="shared" ca="1" si="54"/>
        <v>21681</v>
      </c>
      <c r="C594" s="1">
        <f t="shared" ca="1" si="55"/>
        <v>44356</v>
      </c>
      <c r="D594" t="str" cm="1">
        <f t="array" aca="1" ref="D594" ca="1">INDEX($D$2:$D$5,RANDBETWEEN(1,ROWS($D$2:$D$5)),1)</f>
        <v>Unassigned</v>
      </c>
      <c r="E594" t="str" cm="1">
        <f t="array" aca="1" ref="E594" ca="1">INDEX($E$2:$E$10,RANDBETWEEN(1,ROWS($E$2:$E$10)),1)</f>
        <v>Jamie Norris</v>
      </c>
      <c r="F594">
        <f t="shared" ca="1" si="56"/>
        <v>399</v>
      </c>
      <c r="G594">
        <f t="shared" ca="1" si="57"/>
        <v>352</v>
      </c>
      <c r="H594">
        <f t="shared" ca="1" si="58"/>
        <v>88.220551378446117</v>
      </c>
      <c r="I594">
        <f t="shared" ca="1" si="59"/>
        <v>91</v>
      </c>
      <c r="J594" s="2"/>
    </row>
    <row r="595" spans="1:10">
      <c r="A595">
        <v>594</v>
      </c>
      <c r="B595">
        <f t="shared" ca="1" si="54"/>
        <v>33407</v>
      </c>
      <c r="C595" s="1">
        <f t="shared" ca="1" si="55"/>
        <v>44399</v>
      </c>
      <c r="D595" t="str" cm="1">
        <f t="array" aca="1" ref="D595" ca="1">INDEX($D$2:$D$5,RANDBETWEEN(1,ROWS($D$2:$D$5)),1)</f>
        <v>Solved</v>
      </c>
      <c r="E595" t="str" cm="1">
        <f t="array" aca="1" ref="E595" ca="1">INDEX($E$2:$E$10,RANDBETWEEN(1,ROWS($E$2:$E$10)),1)</f>
        <v>Julio Pierce</v>
      </c>
      <c r="F595">
        <f t="shared" ca="1" si="56"/>
        <v>399</v>
      </c>
      <c r="G595">
        <f t="shared" ca="1" si="57"/>
        <v>355</v>
      </c>
      <c r="H595">
        <f t="shared" ca="1" si="58"/>
        <v>88.972431077694239</v>
      </c>
      <c r="I595">
        <f t="shared" ca="1" si="59"/>
        <v>91</v>
      </c>
      <c r="J595" s="2"/>
    </row>
    <row r="596" spans="1:10">
      <c r="A596">
        <v>595</v>
      </c>
      <c r="B596">
        <f t="shared" ca="1" si="54"/>
        <v>33711</v>
      </c>
      <c r="C596" s="1">
        <f t="shared" ca="1" si="55"/>
        <v>44239</v>
      </c>
      <c r="D596" t="str" cm="1">
        <f t="array" aca="1" ref="D596" ca="1">INDEX($D$2:$D$5,RANDBETWEEN(1,ROWS($D$2:$D$5)),1)</f>
        <v>Solved</v>
      </c>
      <c r="E596" t="str" cm="1">
        <f t="array" aca="1" ref="E596" ca="1">INDEX($E$2:$E$10,RANDBETWEEN(1,ROWS($E$2:$E$10)),1)</f>
        <v>Tamara Moreno</v>
      </c>
      <c r="F596">
        <f t="shared" ca="1" si="56"/>
        <v>398</v>
      </c>
      <c r="G596">
        <f t="shared" ca="1" si="57"/>
        <v>323</v>
      </c>
      <c r="H596">
        <f t="shared" ca="1" si="58"/>
        <v>81.155778894472363</v>
      </c>
      <c r="I596">
        <f t="shared" ca="1" si="59"/>
        <v>94</v>
      </c>
    </row>
    <row r="597" spans="1:10">
      <c r="A597">
        <v>596</v>
      </c>
      <c r="B597">
        <f t="shared" ca="1" si="54"/>
        <v>24552</v>
      </c>
      <c r="C597" s="1">
        <f t="shared" ca="1" si="55"/>
        <v>44289</v>
      </c>
      <c r="D597" t="str" cm="1">
        <f t="array" aca="1" ref="D597" ca="1">INDEX($D$2:$D$5,RANDBETWEEN(1,ROWS($D$2:$D$5)),1)</f>
        <v>Open</v>
      </c>
      <c r="E597" t="str" cm="1">
        <f t="array" aca="1" ref="E597" ca="1">INDEX($E$2:$E$10,RANDBETWEEN(1,ROWS($E$2:$E$10)),1)</f>
        <v>Jesus Bass</v>
      </c>
      <c r="F597">
        <f t="shared" ca="1" si="56"/>
        <v>407</v>
      </c>
      <c r="G597">
        <f t="shared" ca="1" si="57"/>
        <v>376</v>
      </c>
      <c r="H597">
        <f t="shared" ca="1" si="58"/>
        <v>92.383292383292385</v>
      </c>
      <c r="I597">
        <f t="shared" ca="1" si="59"/>
        <v>87</v>
      </c>
      <c r="J597" s="2"/>
    </row>
    <row r="598" spans="1:10">
      <c r="A598">
        <v>597</v>
      </c>
      <c r="B598">
        <f t="shared" ca="1" si="54"/>
        <v>30707</v>
      </c>
      <c r="C598" s="1">
        <f t="shared" ca="1" si="55"/>
        <v>44370</v>
      </c>
      <c r="D598" t="str" cm="1">
        <f t="array" aca="1" ref="D598" ca="1">INDEX($D$2:$D$5,RANDBETWEEN(1,ROWS($D$2:$D$5)),1)</f>
        <v>Unassigned</v>
      </c>
      <c r="E598" t="str" cm="1">
        <f t="array" aca="1" ref="E598" ca="1">INDEX($E$2:$E$10,RANDBETWEEN(1,ROWS($E$2:$E$10)),1)</f>
        <v>Hubert Castillo</v>
      </c>
      <c r="F598">
        <f t="shared" ca="1" si="56"/>
        <v>411</v>
      </c>
      <c r="G598">
        <f t="shared" ca="1" si="57"/>
        <v>250</v>
      </c>
      <c r="H598">
        <f t="shared" ca="1" si="58"/>
        <v>60.827250608272507</v>
      </c>
      <c r="I598">
        <f t="shared" ca="1" si="59"/>
        <v>88</v>
      </c>
      <c r="J598" s="2"/>
    </row>
    <row r="599" spans="1:10">
      <c r="A599">
        <v>598</v>
      </c>
      <c r="B599">
        <f t="shared" ca="1" si="54"/>
        <v>38747</v>
      </c>
      <c r="C599" s="1">
        <f t="shared" ca="1" si="55"/>
        <v>44231</v>
      </c>
      <c r="D599" t="str" cm="1">
        <f t="array" aca="1" ref="D599" ca="1">INDEX($D$2:$D$5,RANDBETWEEN(1,ROWS($D$2:$D$5)),1)</f>
        <v>Escalated</v>
      </c>
      <c r="E599" t="str" cm="1">
        <f t="array" aca="1" ref="E599" ca="1">INDEX($E$2:$E$10,RANDBETWEEN(1,ROWS($E$2:$E$10)),1)</f>
        <v>Pat Phelps</v>
      </c>
      <c r="F599">
        <f t="shared" ca="1" si="56"/>
        <v>407</v>
      </c>
      <c r="G599">
        <f t="shared" ca="1" si="57"/>
        <v>317</v>
      </c>
      <c r="H599">
        <f t="shared" ca="1" si="58"/>
        <v>77.886977886977888</v>
      </c>
      <c r="I599">
        <f t="shared" ca="1" si="59"/>
        <v>90</v>
      </c>
      <c r="J599" s="2"/>
    </row>
    <row r="600" spans="1:10">
      <c r="A600">
        <v>599</v>
      </c>
      <c r="B600">
        <f t="shared" ca="1" si="54"/>
        <v>40537</v>
      </c>
      <c r="C600" s="1">
        <f t="shared" ca="1" si="55"/>
        <v>44199</v>
      </c>
      <c r="D600" t="str" cm="1">
        <f t="array" aca="1" ref="D600" ca="1">INDEX($D$2:$D$5,RANDBETWEEN(1,ROWS($D$2:$D$5)),1)</f>
        <v>Open</v>
      </c>
      <c r="E600" t="str" cm="1">
        <f t="array" aca="1" ref="E600" ca="1">INDEX($E$2:$E$10,RANDBETWEEN(1,ROWS($E$2:$E$10)),1)</f>
        <v>Tamara Moreno</v>
      </c>
      <c r="F600">
        <f t="shared" ca="1" si="56"/>
        <v>383</v>
      </c>
      <c r="G600">
        <f t="shared" ca="1" si="57"/>
        <v>268</v>
      </c>
      <c r="H600">
        <f t="shared" ca="1" si="58"/>
        <v>69.973890339425594</v>
      </c>
      <c r="I600">
        <f t="shared" ca="1" si="59"/>
        <v>95</v>
      </c>
      <c r="J600" s="2"/>
    </row>
    <row r="601" spans="1:10">
      <c r="A601">
        <v>600</v>
      </c>
      <c r="B601">
        <f t="shared" ca="1" si="54"/>
        <v>40107</v>
      </c>
      <c r="C601" s="1">
        <f t="shared" ca="1" si="55"/>
        <v>44113</v>
      </c>
      <c r="D601" t="str" cm="1">
        <f t="array" aca="1" ref="D601" ca="1">INDEX($D$2:$D$5,RANDBETWEEN(1,ROWS($D$2:$D$5)),1)</f>
        <v>Open</v>
      </c>
      <c r="E601" t="str" cm="1">
        <f t="array" aca="1" ref="E601" ca="1">INDEX($E$2:$E$10,RANDBETWEEN(1,ROWS($E$2:$E$10)),1)</f>
        <v>Amos Rivera</v>
      </c>
      <c r="F601">
        <f t="shared" ca="1" si="56"/>
        <v>384</v>
      </c>
      <c r="G601">
        <f t="shared" ca="1" si="57"/>
        <v>324</v>
      </c>
      <c r="H601">
        <f t="shared" ca="1" si="58"/>
        <v>84.375</v>
      </c>
      <c r="I601">
        <f t="shared" ca="1" si="59"/>
        <v>87</v>
      </c>
    </row>
    <row r="602" spans="1:10">
      <c r="A602">
        <v>601</v>
      </c>
      <c r="B602">
        <f t="shared" ca="1" si="54"/>
        <v>15935</v>
      </c>
      <c r="C602" s="1">
        <f t="shared" ca="1" si="55"/>
        <v>44270</v>
      </c>
      <c r="D602" t="str" cm="1">
        <f t="array" aca="1" ref="D602" ca="1">INDEX($D$2:$D$5,RANDBETWEEN(1,ROWS($D$2:$D$5)),1)</f>
        <v>Solved</v>
      </c>
      <c r="E602" t="str" cm="1">
        <f t="array" aca="1" ref="E602" ca="1">INDEX($E$2:$E$10,RANDBETWEEN(1,ROWS($E$2:$E$10)),1)</f>
        <v>Wendy Hicks</v>
      </c>
      <c r="F602">
        <f t="shared" ca="1" si="56"/>
        <v>402</v>
      </c>
      <c r="G602">
        <f t="shared" ca="1" si="57"/>
        <v>315</v>
      </c>
      <c r="H602">
        <f t="shared" ca="1" si="58"/>
        <v>78.358208955223887</v>
      </c>
      <c r="I602">
        <f t="shared" ca="1" si="59"/>
        <v>95</v>
      </c>
    </row>
    <row r="603" spans="1:10">
      <c r="A603">
        <v>602</v>
      </c>
      <c r="B603">
        <f t="shared" ca="1" si="54"/>
        <v>19062</v>
      </c>
      <c r="C603" s="1">
        <f t="shared" ca="1" si="55"/>
        <v>44109</v>
      </c>
      <c r="D603" t="str" cm="1">
        <f t="array" aca="1" ref="D603" ca="1">INDEX($D$2:$D$5,RANDBETWEEN(1,ROWS($D$2:$D$5)),1)</f>
        <v>Escalated</v>
      </c>
      <c r="E603" t="str" cm="1">
        <f t="array" aca="1" ref="E603" ca="1">INDEX($E$2:$E$10,RANDBETWEEN(1,ROWS($E$2:$E$10)),1)</f>
        <v>Jamie Norris</v>
      </c>
      <c r="F603">
        <f t="shared" ca="1" si="56"/>
        <v>390</v>
      </c>
      <c r="G603">
        <f t="shared" ca="1" si="57"/>
        <v>353</v>
      </c>
      <c r="H603">
        <f t="shared" ca="1" si="58"/>
        <v>90.512820512820511</v>
      </c>
      <c r="I603">
        <f t="shared" ca="1" si="59"/>
        <v>89</v>
      </c>
      <c r="J603" s="2"/>
    </row>
    <row r="604" spans="1:10">
      <c r="A604">
        <v>603</v>
      </c>
      <c r="B604">
        <f t="shared" ca="1" si="54"/>
        <v>32450</v>
      </c>
      <c r="C604" s="1">
        <f t="shared" ca="1" si="55"/>
        <v>44153</v>
      </c>
      <c r="D604" t="str" cm="1">
        <f t="array" aca="1" ref="D604" ca="1">INDEX($D$2:$D$5,RANDBETWEEN(1,ROWS($D$2:$D$5)),1)</f>
        <v>Solved</v>
      </c>
      <c r="E604" t="str" cm="1">
        <f t="array" aca="1" ref="E604" ca="1">INDEX($E$2:$E$10,RANDBETWEEN(1,ROWS($E$2:$E$10)),1)</f>
        <v>Jesus Bass</v>
      </c>
      <c r="F604">
        <f t="shared" ca="1" si="56"/>
        <v>383</v>
      </c>
      <c r="G604">
        <f t="shared" ca="1" si="57"/>
        <v>334</v>
      </c>
      <c r="H604">
        <f t="shared" ca="1" si="58"/>
        <v>87.206266318537857</v>
      </c>
      <c r="I604">
        <f t="shared" ca="1" si="59"/>
        <v>91</v>
      </c>
      <c r="J604" s="2"/>
    </row>
    <row r="605" spans="1:10">
      <c r="A605">
        <v>604</v>
      </c>
      <c r="B605">
        <f t="shared" ca="1" si="54"/>
        <v>46208</v>
      </c>
      <c r="C605" s="1">
        <f t="shared" ca="1" si="55"/>
        <v>44406</v>
      </c>
      <c r="D605" t="str" cm="1">
        <f t="array" aca="1" ref="D605" ca="1">INDEX($D$2:$D$5,RANDBETWEEN(1,ROWS($D$2:$D$5)),1)</f>
        <v>Solved</v>
      </c>
      <c r="E605" t="str" cm="1">
        <f t="array" aca="1" ref="E605" ca="1">INDEX($E$2:$E$10,RANDBETWEEN(1,ROWS($E$2:$E$10)),1)</f>
        <v>Julio Pierce</v>
      </c>
      <c r="F605">
        <f t="shared" ca="1" si="56"/>
        <v>381</v>
      </c>
      <c r="G605">
        <f t="shared" ca="1" si="57"/>
        <v>291</v>
      </c>
      <c r="H605">
        <f t="shared" ca="1" si="58"/>
        <v>76.377952755905511</v>
      </c>
      <c r="I605">
        <f t="shared" ca="1" si="59"/>
        <v>93</v>
      </c>
      <c r="J605" s="2"/>
    </row>
    <row r="606" spans="1:10">
      <c r="A606">
        <v>605</v>
      </c>
      <c r="B606">
        <f t="shared" ca="1" si="54"/>
        <v>33181</v>
      </c>
      <c r="C606" s="1">
        <f t="shared" ca="1" si="55"/>
        <v>44350</v>
      </c>
      <c r="D606" t="str" cm="1">
        <f t="array" aca="1" ref="D606" ca="1">INDEX($D$2:$D$5,RANDBETWEEN(1,ROWS($D$2:$D$5)),1)</f>
        <v>Solved</v>
      </c>
      <c r="E606" t="str" cm="1">
        <f t="array" aca="1" ref="E606" ca="1">INDEX($E$2:$E$10,RANDBETWEEN(1,ROWS($E$2:$E$10)),1)</f>
        <v>Tamara Moreno</v>
      </c>
      <c r="F606">
        <f t="shared" ca="1" si="56"/>
        <v>407</v>
      </c>
      <c r="G606">
        <f t="shared" ca="1" si="57"/>
        <v>300</v>
      </c>
      <c r="H606">
        <f t="shared" ca="1" si="58"/>
        <v>73.710073710073715</v>
      </c>
      <c r="I606">
        <f t="shared" ca="1" si="59"/>
        <v>95</v>
      </c>
      <c r="J606" s="2"/>
    </row>
    <row r="607" spans="1:10">
      <c r="A607">
        <v>606</v>
      </c>
      <c r="B607">
        <f t="shared" ca="1" si="54"/>
        <v>17009</v>
      </c>
      <c r="C607" s="1">
        <f t="shared" ca="1" si="55"/>
        <v>44045</v>
      </c>
      <c r="D607" t="str" cm="1">
        <f t="array" aca="1" ref="D607" ca="1">INDEX($D$2:$D$5,RANDBETWEEN(1,ROWS($D$2:$D$5)),1)</f>
        <v>Open</v>
      </c>
      <c r="E607" t="str" cm="1">
        <f t="array" aca="1" ref="E607" ca="1">INDEX($E$2:$E$10,RANDBETWEEN(1,ROWS($E$2:$E$10)),1)</f>
        <v>Amos Rivera</v>
      </c>
      <c r="F607">
        <f t="shared" ca="1" si="56"/>
        <v>408</v>
      </c>
      <c r="G607">
        <f t="shared" ca="1" si="57"/>
        <v>327</v>
      </c>
      <c r="H607">
        <f t="shared" ca="1" si="58"/>
        <v>80.14705882352942</v>
      </c>
      <c r="I607">
        <f t="shared" ca="1" si="59"/>
        <v>89</v>
      </c>
      <c r="J607" s="2"/>
    </row>
    <row r="608" spans="1:10">
      <c r="A608">
        <v>607</v>
      </c>
      <c r="B608">
        <f t="shared" ca="1" si="54"/>
        <v>44063</v>
      </c>
      <c r="C608" s="1">
        <f t="shared" ca="1" si="55"/>
        <v>44274</v>
      </c>
      <c r="D608" t="str" cm="1">
        <f t="array" aca="1" ref="D608" ca="1">INDEX($D$2:$D$5,RANDBETWEEN(1,ROWS($D$2:$D$5)),1)</f>
        <v>Escalated</v>
      </c>
      <c r="E608" t="str" cm="1">
        <f t="array" aca="1" ref="E608" ca="1">INDEX($E$2:$E$10,RANDBETWEEN(1,ROWS($E$2:$E$10)),1)</f>
        <v>Wendy Hicks</v>
      </c>
      <c r="F608">
        <f t="shared" ca="1" si="56"/>
        <v>415</v>
      </c>
      <c r="G608">
        <f t="shared" ca="1" si="57"/>
        <v>346</v>
      </c>
      <c r="H608">
        <f t="shared" ca="1" si="58"/>
        <v>83.373493975903614</v>
      </c>
      <c r="I608">
        <f t="shared" ca="1" si="59"/>
        <v>92</v>
      </c>
    </row>
    <row r="609" spans="1:10">
      <c r="A609">
        <v>608</v>
      </c>
      <c r="B609">
        <f t="shared" ca="1" si="54"/>
        <v>40779</v>
      </c>
      <c r="C609" s="1">
        <f t="shared" ca="1" si="55"/>
        <v>44153</v>
      </c>
      <c r="D609" t="str" cm="1">
        <f t="array" aca="1" ref="D609" ca="1">INDEX($D$2:$D$5,RANDBETWEEN(1,ROWS($D$2:$D$5)),1)</f>
        <v>Open</v>
      </c>
      <c r="E609" t="str" cm="1">
        <f t="array" aca="1" ref="E609" ca="1">INDEX($E$2:$E$10,RANDBETWEEN(1,ROWS($E$2:$E$10)),1)</f>
        <v>Tamara Moreno</v>
      </c>
      <c r="F609">
        <f t="shared" ca="1" si="56"/>
        <v>410</v>
      </c>
      <c r="G609">
        <f t="shared" ca="1" si="57"/>
        <v>262</v>
      </c>
      <c r="H609">
        <f t="shared" ca="1" si="58"/>
        <v>63.902439024390247</v>
      </c>
      <c r="I609">
        <f t="shared" ca="1" si="59"/>
        <v>87</v>
      </c>
      <c r="J609" s="2"/>
    </row>
    <row r="610" spans="1:10">
      <c r="A610">
        <v>609</v>
      </c>
      <c r="B610">
        <f t="shared" ca="1" si="54"/>
        <v>10515</v>
      </c>
      <c r="C610" s="1">
        <f t="shared" ca="1" si="55"/>
        <v>44199</v>
      </c>
      <c r="D610" t="str" cm="1">
        <f t="array" aca="1" ref="D610" ca="1">INDEX($D$2:$D$5,RANDBETWEEN(1,ROWS($D$2:$D$5)),1)</f>
        <v>Solved</v>
      </c>
      <c r="E610" t="str" cm="1">
        <f t="array" aca="1" ref="E610" ca="1">INDEX($E$2:$E$10,RANDBETWEEN(1,ROWS($E$2:$E$10)),1)</f>
        <v>Pat Phelps</v>
      </c>
      <c r="F610">
        <f t="shared" ca="1" si="56"/>
        <v>389</v>
      </c>
      <c r="G610">
        <f t="shared" ca="1" si="57"/>
        <v>270</v>
      </c>
      <c r="H610">
        <f t="shared" ca="1" si="58"/>
        <v>69.408740359897166</v>
      </c>
      <c r="I610">
        <f t="shared" ca="1" si="59"/>
        <v>94</v>
      </c>
      <c r="J610" s="2"/>
    </row>
    <row r="611" spans="1:10">
      <c r="A611">
        <v>610</v>
      </c>
      <c r="B611">
        <f t="shared" ca="1" si="54"/>
        <v>41410</v>
      </c>
      <c r="C611" s="1">
        <f t="shared" ca="1" si="55"/>
        <v>44050</v>
      </c>
      <c r="D611" t="str" cm="1">
        <f t="array" aca="1" ref="D611" ca="1">INDEX($D$2:$D$5,RANDBETWEEN(1,ROWS($D$2:$D$5)),1)</f>
        <v>Escalated</v>
      </c>
      <c r="E611" t="str" cm="1">
        <f t="array" aca="1" ref="E611" ca="1">INDEX($E$2:$E$10,RANDBETWEEN(1,ROWS($E$2:$E$10)),1)</f>
        <v>Pat Phelps</v>
      </c>
      <c r="F611">
        <f t="shared" ca="1" si="56"/>
        <v>412</v>
      </c>
      <c r="G611">
        <f t="shared" ca="1" si="57"/>
        <v>279</v>
      </c>
      <c r="H611">
        <f t="shared" ca="1" si="58"/>
        <v>67.71844660194175</v>
      </c>
      <c r="I611">
        <f t="shared" ca="1" si="59"/>
        <v>89</v>
      </c>
      <c r="J611" s="2"/>
    </row>
    <row r="612" spans="1:10">
      <c r="A612">
        <v>611</v>
      </c>
      <c r="B612">
        <f t="shared" ca="1" si="54"/>
        <v>13488</v>
      </c>
      <c r="C612" s="1">
        <f t="shared" ca="1" si="55"/>
        <v>44255</v>
      </c>
      <c r="D612" t="str" cm="1">
        <f t="array" aca="1" ref="D612" ca="1">INDEX($D$2:$D$5,RANDBETWEEN(1,ROWS($D$2:$D$5)),1)</f>
        <v>Open</v>
      </c>
      <c r="E612" t="str" cm="1">
        <f t="array" aca="1" ref="E612" ca="1">INDEX($E$2:$E$10,RANDBETWEEN(1,ROWS($E$2:$E$10)),1)</f>
        <v>Amos Rivera</v>
      </c>
      <c r="F612">
        <f t="shared" ca="1" si="56"/>
        <v>402</v>
      </c>
      <c r="G612">
        <f t="shared" ca="1" si="57"/>
        <v>267</v>
      </c>
      <c r="H612">
        <f t="shared" ca="1" si="58"/>
        <v>66.417910447761201</v>
      </c>
      <c r="I612">
        <f t="shared" ca="1" si="59"/>
        <v>90</v>
      </c>
      <c r="J612" s="2"/>
    </row>
    <row r="613" spans="1:10">
      <c r="A613">
        <v>612</v>
      </c>
      <c r="B613">
        <f t="shared" ca="1" si="54"/>
        <v>15327</v>
      </c>
      <c r="C613" s="1">
        <f t="shared" ca="1" si="55"/>
        <v>44224</v>
      </c>
      <c r="D613" t="str" cm="1">
        <f t="array" aca="1" ref="D613" ca="1">INDEX($D$2:$D$5,RANDBETWEEN(1,ROWS($D$2:$D$5)),1)</f>
        <v>Open</v>
      </c>
      <c r="E613" t="str" cm="1">
        <f t="array" aca="1" ref="E613" ca="1">INDEX($E$2:$E$10,RANDBETWEEN(1,ROWS($E$2:$E$10)),1)</f>
        <v>Jamie Norris</v>
      </c>
      <c r="F613">
        <f t="shared" ca="1" si="56"/>
        <v>408</v>
      </c>
      <c r="G613">
        <f t="shared" ca="1" si="57"/>
        <v>303</v>
      </c>
      <c r="H613">
        <f t="shared" ca="1" si="58"/>
        <v>74.264705882352942</v>
      </c>
      <c r="I613">
        <f t="shared" ca="1" si="59"/>
        <v>93</v>
      </c>
      <c r="J613" s="2"/>
    </row>
    <row r="614" spans="1:10">
      <c r="A614">
        <v>613</v>
      </c>
      <c r="B614">
        <f t="shared" ca="1" si="54"/>
        <v>24677</v>
      </c>
      <c r="C614" s="1">
        <f t="shared" ca="1" si="55"/>
        <v>44379</v>
      </c>
      <c r="D614" t="str" cm="1">
        <f t="array" aca="1" ref="D614" ca="1">INDEX($D$2:$D$5,RANDBETWEEN(1,ROWS($D$2:$D$5)),1)</f>
        <v>Open</v>
      </c>
      <c r="E614" t="str" cm="1">
        <f t="array" aca="1" ref="E614" ca="1">INDEX($E$2:$E$10,RANDBETWEEN(1,ROWS($E$2:$E$10)),1)</f>
        <v>Amos Rivera</v>
      </c>
      <c r="F614">
        <f t="shared" ca="1" si="56"/>
        <v>405</v>
      </c>
      <c r="G614">
        <f t="shared" ca="1" si="57"/>
        <v>366</v>
      </c>
      <c r="H614">
        <f t="shared" ca="1" si="58"/>
        <v>90.370370370370367</v>
      </c>
      <c r="I614">
        <f t="shared" ca="1" si="59"/>
        <v>91</v>
      </c>
    </row>
    <row r="615" spans="1:10">
      <c r="A615">
        <v>614</v>
      </c>
      <c r="B615">
        <f t="shared" ca="1" si="54"/>
        <v>20346</v>
      </c>
      <c r="C615" s="1">
        <f t="shared" ca="1" si="55"/>
        <v>44360</v>
      </c>
      <c r="D615" t="str" cm="1">
        <f t="array" aca="1" ref="D615" ca="1">INDEX($D$2:$D$5,RANDBETWEEN(1,ROWS($D$2:$D$5)),1)</f>
        <v>Solved</v>
      </c>
      <c r="E615" t="str" cm="1">
        <f t="array" aca="1" ref="E615" ca="1">INDEX($E$2:$E$10,RANDBETWEEN(1,ROWS($E$2:$E$10)),1)</f>
        <v>Edmund Marshall</v>
      </c>
      <c r="F615">
        <f t="shared" ca="1" si="56"/>
        <v>408</v>
      </c>
      <c r="G615">
        <f t="shared" ca="1" si="57"/>
        <v>305</v>
      </c>
      <c r="H615">
        <f t="shared" ca="1" si="58"/>
        <v>74.754901960784309</v>
      </c>
      <c r="I615">
        <f t="shared" ca="1" si="59"/>
        <v>95</v>
      </c>
      <c r="J615" s="2"/>
    </row>
    <row r="616" spans="1:10">
      <c r="A616">
        <v>615</v>
      </c>
      <c r="B616">
        <f t="shared" ca="1" si="54"/>
        <v>10544</v>
      </c>
      <c r="C616" s="1">
        <f t="shared" ca="1" si="55"/>
        <v>44071</v>
      </c>
      <c r="D616" t="str" cm="1">
        <f t="array" aca="1" ref="D616" ca="1">INDEX($D$2:$D$5,RANDBETWEEN(1,ROWS($D$2:$D$5)),1)</f>
        <v>Unassigned</v>
      </c>
      <c r="E616" t="str" cm="1">
        <f t="array" aca="1" ref="E616" ca="1">INDEX($E$2:$E$10,RANDBETWEEN(1,ROWS($E$2:$E$10)),1)</f>
        <v>Amos Rivera</v>
      </c>
      <c r="F616">
        <f t="shared" ca="1" si="56"/>
        <v>381</v>
      </c>
      <c r="G616">
        <f t="shared" ca="1" si="57"/>
        <v>375</v>
      </c>
      <c r="H616">
        <f t="shared" ca="1" si="58"/>
        <v>98.425196850393704</v>
      </c>
      <c r="I616">
        <f t="shared" ca="1" si="59"/>
        <v>88</v>
      </c>
      <c r="J616" s="2"/>
    </row>
    <row r="617" spans="1:10">
      <c r="A617">
        <v>616</v>
      </c>
      <c r="B617">
        <f t="shared" ca="1" si="54"/>
        <v>37871</v>
      </c>
      <c r="C617" s="1">
        <f t="shared" ca="1" si="55"/>
        <v>44126</v>
      </c>
      <c r="D617" t="str" cm="1">
        <f t="array" aca="1" ref="D617" ca="1">INDEX($D$2:$D$5,RANDBETWEEN(1,ROWS($D$2:$D$5)),1)</f>
        <v>Unassigned</v>
      </c>
      <c r="E617" t="str" cm="1">
        <f t="array" aca="1" ref="E617" ca="1">INDEX($E$2:$E$10,RANDBETWEEN(1,ROWS($E$2:$E$10)),1)</f>
        <v>Edmund Marshall</v>
      </c>
      <c r="F617">
        <f t="shared" ca="1" si="56"/>
        <v>381</v>
      </c>
      <c r="G617">
        <f t="shared" ca="1" si="57"/>
        <v>313</v>
      </c>
      <c r="H617">
        <f t="shared" ca="1" si="58"/>
        <v>82.152230971128603</v>
      </c>
      <c r="I617">
        <f t="shared" ca="1" si="59"/>
        <v>89</v>
      </c>
      <c r="J617" s="2"/>
    </row>
    <row r="618" spans="1:10">
      <c r="A618">
        <v>617</v>
      </c>
      <c r="B618">
        <f t="shared" ca="1" si="54"/>
        <v>40890</v>
      </c>
      <c r="C618" s="1">
        <f t="shared" ca="1" si="55"/>
        <v>44078</v>
      </c>
      <c r="D618" t="str" cm="1">
        <f t="array" aca="1" ref="D618" ca="1">INDEX($D$2:$D$5,RANDBETWEEN(1,ROWS($D$2:$D$5)),1)</f>
        <v>Open</v>
      </c>
      <c r="E618" t="str" cm="1">
        <f t="array" aca="1" ref="E618" ca="1">INDEX($E$2:$E$10,RANDBETWEEN(1,ROWS($E$2:$E$10)),1)</f>
        <v>Wendy Hicks</v>
      </c>
      <c r="F618">
        <f t="shared" ca="1" si="56"/>
        <v>390</v>
      </c>
      <c r="G618">
        <f t="shared" ca="1" si="57"/>
        <v>294</v>
      </c>
      <c r="H618">
        <f t="shared" ca="1" si="58"/>
        <v>75.384615384615387</v>
      </c>
      <c r="I618">
        <f t="shared" ca="1" si="59"/>
        <v>93</v>
      </c>
    </row>
    <row r="619" spans="1:10">
      <c r="A619">
        <v>618</v>
      </c>
      <c r="B619">
        <f t="shared" ca="1" si="54"/>
        <v>33290</v>
      </c>
      <c r="C619" s="1">
        <f t="shared" ca="1" si="55"/>
        <v>44012</v>
      </c>
      <c r="D619" t="str" cm="1">
        <f t="array" aca="1" ref="D619" ca="1">INDEX($D$2:$D$5,RANDBETWEEN(1,ROWS($D$2:$D$5)),1)</f>
        <v>Open</v>
      </c>
      <c r="E619" t="str" cm="1">
        <f t="array" aca="1" ref="E619" ca="1">INDEX($E$2:$E$10,RANDBETWEEN(1,ROWS($E$2:$E$10)),1)</f>
        <v>Jamie Norris</v>
      </c>
      <c r="F619">
        <f t="shared" ca="1" si="56"/>
        <v>402</v>
      </c>
      <c r="G619">
        <f t="shared" ca="1" si="57"/>
        <v>320</v>
      </c>
      <c r="H619">
        <f t="shared" ca="1" si="58"/>
        <v>79.601990049751251</v>
      </c>
      <c r="I619">
        <f t="shared" ca="1" si="59"/>
        <v>95</v>
      </c>
      <c r="J619" s="2"/>
    </row>
    <row r="620" spans="1:10">
      <c r="A620">
        <v>619</v>
      </c>
      <c r="B620">
        <f t="shared" ca="1" si="54"/>
        <v>48911</v>
      </c>
      <c r="C620" s="1">
        <f t="shared" ca="1" si="55"/>
        <v>44035</v>
      </c>
      <c r="D620" t="str" cm="1">
        <f t="array" aca="1" ref="D620" ca="1">INDEX($D$2:$D$5,RANDBETWEEN(1,ROWS($D$2:$D$5)),1)</f>
        <v>Open</v>
      </c>
      <c r="E620" t="str" cm="1">
        <f t="array" aca="1" ref="E620" ca="1">INDEX($E$2:$E$10,RANDBETWEEN(1,ROWS($E$2:$E$10)),1)</f>
        <v>Jamie Norris</v>
      </c>
      <c r="F620">
        <f t="shared" ca="1" si="56"/>
        <v>417</v>
      </c>
      <c r="G620">
        <f t="shared" ca="1" si="57"/>
        <v>275</v>
      </c>
      <c r="H620">
        <f t="shared" ca="1" si="58"/>
        <v>65.947242206235018</v>
      </c>
      <c r="I620">
        <f t="shared" ca="1" si="59"/>
        <v>87</v>
      </c>
      <c r="J620" s="2"/>
    </row>
    <row r="621" spans="1:10">
      <c r="A621">
        <v>620</v>
      </c>
      <c r="B621">
        <f t="shared" ca="1" si="54"/>
        <v>40586</v>
      </c>
      <c r="C621" s="1">
        <f t="shared" ca="1" si="55"/>
        <v>44101</v>
      </c>
      <c r="D621" t="str" cm="1">
        <f t="array" aca="1" ref="D621" ca="1">INDEX($D$2:$D$5,RANDBETWEEN(1,ROWS($D$2:$D$5)),1)</f>
        <v>Unassigned</v>
      </c>
      <c r="E621" t="str" cm="1">
        <f t="array" aca="1" ref="E621" ca="1">INDEX($E$2:$E$10,RANDBETWEEN(1,ROWS($E$2:$E$10)),1)</f>
        <v>Amos Rivera</v>
      </c>
      <c r="F621">
        <f t="shared" ca="1" si="56"/>
        <v>388</v>
      </c>
      <c r="G621">
        <f t="shared" ca="1" si="57"/>
        <v>298</v>
      </c>
      <c r="H621">
        <f t="shared" ca="1" si="58"/>
        <v>76.80412371134021</v>
      </c>
      <c r="I621">
        <f t="shared" ca="1" si="59"/>
        <v>90</v>
      </c>
      <c r="J621" s="2"/>
    </row>
    <row r="622" spans="1:10">
      <c r="A622">
        <v>621</v>
      </c>
      <c r="B622">
        <f t="shared" ca="1" si="54"/>
        <v>48166</v>
      </c>
      <c r="C622" s="1">
        <f t="shared" ca="1" si="55"/>
        <v>44338</v>
      </c>
      <c r="D622" t="str" cm="1">
        <f t="array" aca="1" ref="D622" ca="1">INDEX($D$2:$D$5,RANDBETWEEN(1,ROWS($D$2:$D$5)),1)</f>
        <v>Open</v>
      </c>
      <c r="E622" t="str" cm="1">
        <f t="array" aca="1" ref="E622" ca="1">INDEX($E$2:$E$10,RANDBETWEEN(1,ROWS($E$2:$E$10)),1)</f>
        <v>Wendy Hicks</v>
      </c>
      <c r="F622">
        <f t="shared" ca="1" si="56"/>
        <v>388</v>
      </c>
      <c r="G622">
        <f t="shared" ca="1" si="57"/>
        <v>334</v>
      </c>
      <c r="H622">
        <f t="shared" ca="1" si="58"/>
        <v>86.082474226804123</v>
      </c>
      <c r="I622">
        <f t="shared" ca="1" si="59"/>
        <v>95</v>
      </c>
      <c r="J622" s="2"/>
    </row>
    <row r="623" spans="1:10">
      <c r="A623">
        <v>622</v>
      </c>
      <c r="B623">
        <f t="shared" ca="1" si="54"/>
        <v>16519</v>
      </c>
      <c r="C623" s="1">
        <f t="shared" ca="1" si="55"/>
        <v>44153</v>
      </c>
      <c r="D623" t="str" cm="1">
        <f t="array" aca="1" ref="D623" ca="1">INDEX($D$2:$D$5,RANDBETWEEN(1,ROWS($D$2:$D$5)),1)</f>
        <v>Open</v>
      </c>
      <c r="E623" t="str" cm="1">
        <f t="array" aca="1" ref="E623" ca="1">INDEX($E$2:$E$10,RANDBETWEEN(1,ROWS($E$2:$E$10)),1)</f>
        <v>Julio Pierce</v>
      </c>
      <c r="F623">
        <f t="shared" ca="1" si="56"/>
        <v>420</v>
      </c>
      <c r="G623">
        <f t="shared" ca="1" si="57"/>
        <v>357</v>
      </c>
      <c r="H623">
        <f t="shared" ca="1" si="58"/>
        <v>85</v>
      </c>
      <c r="I623">
        <f t="shared" ca="1" si="59"/>
        <v>87</v>
      </c>
      <c r="J623" s="2"/>
    </row>
    <row r="624" spans="1:10">
      <c r="A624">
        <v>623</v>
      </c>
      <c r="B624">
        <f t="shared" ca="1" si="54"/>
        <v>38252</v>
      </c>
      <c r="C624" s="1">
        <f t="shared" ca="1" si="55"/>
        <v>44230</v>
      </c>
      <c r="D624" t="str" cm="1">
        <f t="array" aca="1" ref="D624" ca="1">INDEX($D$2:$D$5,RANDBETWEEN(1,ROWS($D$2:$D$5)),1)</f>
        <v>Solved</v>
      </c>
      <c r="E624" t="str" cm="1">
        <f t="array" aca="1" ref="E624" ca="1">INDEX($E$2:$E$10,RANDBETWEEN(1,ROWS($E$2:$E$10)),1)</f>
        <v>Tamara Moreno</v>
      </c>
      <c r="F624">
        <f t="shared" ca="1" si="56"/>
        <v>384</v>
      </c>
      <c r="G624">
        <f t="shared" ca="1" si="57"/>
        <v>353</v>
      </c>
      <c r="H624">
        <f t="shared" ca="1" si="58"/>
        <v>91.927083333333343</v>
      </c>
      <c r="I624">
        <f t="shared" ca="1" si="59"/>
        <v>90</v>
      </c>
      <c r="J624" s="2"/>
    </row>
    <row r="625" spans="1:10">
      <c r="A625">
        <v>624</v>
      </c>
      <c r="B625">
        <f t="shared" ca="1" si="54"/>
        <v>20105</v>
      </c>
      <c r="C625" s="1">
        <f t="shared" ca="1" si="55"/>
        <v>44323</v>
      </c>
      <c r="D625" t="str" cm="1">
        <f t="array" aca="1" ref="D625" ca="1">INDEX($D$2:$D$5,RANDBETWEEN(1,ROWS($D$2:$D$5)),1)</f>
        <v>Unassigned</v>
      </c>
      <c r="E625" t="str" cm="1">
        <f t="array" aca="1" ref="E625" ca="1">INDEX($E$2:$E$10,RANDBETWEEN(1,ROWS($E$2:$E$10)),1)</f>
        <v>Pat Phelps</v>
      </c>
      <c r="F625">
        <f t="shared" ca="1" si="56"/>
        <v>415</v>
      </c>
      <c r="G625">
        <f t="shared" ca="1" si="57"/>
        <v>253</v>
      </c>
      <c r="H625">
        <f t="shared" ca="1" si="58"/>
        <v>60.963855421686752</v>
      </c>
      <c r="I625">
        <f t="shared" ca="1" si="59"/>
        <v>86</v>
      </c>
    </row>
    <row r="626" spans="1:10">
      <c r="A626">
        <v>625</v>
      </c>
      <c r="B626">
        <f t="shared" ca="1" si="54"/>
        <v>26834</v>
      </c>
      <c r="C626" s="1">
        <f t="shared" ca="1" si="55"/>
        <v>44311</v>
      </c>
      <c r="D626" t="str" cm="1">
        <f t="array" aca="1" ref="D626" ca="1">INDEX($D$2:$D$5,RANDBETWEEN(1,ROWS($D$2:$D$5)),1)</f>
        <v>Open</v>
      </c>
      <c r="E626" t="str" cm="1">
        <f t="array" aca="1" ref="E626" ca="1">INDEX($E$2:$E$10,RANDBETWEEN(1,ROWS($E$2:$E$10)),1)</f>
        <v>Pat Phelps</v>
      </c>
      <c r="F626">
        <f t="shared" ca="1" si="56"/>
        <v>398</v>
      </c>
      <c r="G626">
        <f t="shared" ca="1" si="57"/>
        <v>304</v>
      </c>
      <c r="H626">
        <f t="shared" ca="1" si="58"/>
        <v>76.381909547738687</v>
      </c>
      <c r="I626">
        <f t="shared" ca="1" si="59"/>
        <v>89</v>
      </c>
      <c r="J626" s="2"/>
    </row>
    <row r="627" spans="1:10">
      <c r="A627">
        <v>626</v>
      </c>
      <c r="B627">
        <f t="shared" ca="1" si="54"/>
        <v>44803</v>
      </c>
      <c r="C627" s="1">
        <f t="shared" ca="1" si="55"/>
        <v>44044</v>
      </c>
      <c r="D627" t="str" cm="1">
        <f t="array" aca="1" ref="D627" ca="1">INDEX($D$2:$D$5,RANDBETWEEN(1,ROWS($D$2:$D$5)),1)</f>
        <v>Open</v>
      </c>
      <c r="E627" t="str" cm="1">
        <f t="array" aca="1" ref="E627" ca="1">INDEX($E$2:$E$10,RANDBETWEEN(1,ROWS($E$2:$E$10)),1)</f>
        <v>Edmund Marshall</v>
      </c>
      <c r="F627">
        <f t="shared" ca="1" si="56"/>
        <v>389</v>
      </c>
      <c r="G627">
        <f t="shared" ca="1" si="57"/>
        <v>365</v>
      </c>
      <c r="H627">
        <f t="shared" ca="1" si="58"/>
        <v>93.830334190231355</v>
      </c>
      <c r="I627">
        <f t="shared" ca="1" si="59"/>
        <v>91</v>
      </c>
      <c r="J627" s="2"/>
    </row>
    <row r="628" spans="1:10">
      <c r="A628">
        <v>627</v>
      </c>
      <c r="B628">
        <f t="shared" ca="1" si="54"/>
        <v>42109</v>
      </c>
      <c r="C628" s="1">
        <f t="shared" ca="1" si="55"/>
        <v>44346</v>
      </c>
      <c r="D628" t="str" cm="1">
        <f t="array" aca="1" ref="D628" ca="1">INDEX($D$2:$D$5,RANDBETWEEN(1,ROWS($D$2:$D$5)),1)</f>
        <v>Escalated</v>
      </c>
      <c r="E628" t="str" cm="1">
        <f t="array" aca="1" ref="E628" ca="1">INDEX($E$2:$E$10,RANDBETWEEN(1,ROWS($E$2:$E$10)),1)</f>
        <v>Pat Phelps</v>
      </c>
      <c r="F628">
        <f t="shared" ca="1" si="56"/>
        <v>400</v>
      </c>
      <c r="G628">
        <f t="shared" ca="1" si="57"/>
        <v>252</v>
      </c>
      <c r="H628">
        <f t="shared" ca="1" si="58"/>
        <v>63</v>
      </c>
      <c r="I628">
        <f t="shared" ca="1" si="59"/>
        <v>87</v>
      </c>
      <c r="J628" s="2"/>
    </row>
    <row r="629" spans="1:10">
      <c r="A629">
        <v>628</v>
      </c>
      <c r="B629">
        <f t="shared" ca="1" si="54"/>
        <v>48860</v>
      </c>
      <c r="C629" s="1">
        <f t="shared" ca="1" si="55"/>
        <v>44369</v>
      </c>
      <c r="D629" t="str" cm="1">
        <f t="array" aca="1" ref="D629" ca="1">INDEX($D$2:$D$5,RANDBETWEEN(1,ROWS($D$2:$D$5)),1)</f>
        <v>Solved</v>
      </c>
      <c r="E629" t="str" cm="1">
        <f t="array" aca="1" ref="E629" ca="1">INDEX($E$2:$E$10,RANDBETWEEN(1,ROWS($E$2:$E$10)),1)</f>
        <v>Pat Phelps</v>
      </c>
      <c r="F629">
        <f t="shared" ca="1" si="56"/>
        <v>394</v>
      </c>
      <c r="G629">
        <f t="shared" ca="1" si="57"/>
        <v>255</v>
      </c>
      <c r="H629">
        <f t="shared" ca="1" si="58"/>
        <v>64.720812182741113</v>
      </c>
      <c r="I629">
        <f t="shared" ca="1" si="59"/>
        <v>90</v>
      </c>
    </row>
    <row r="630" spans="1:10">
      <c r="A630">
        <v>629</v>
      </c>
      <c r="B630">
        <f t="shared" ca="1" si="54"/>
        <v>34471</v>
      </c>
      <c r="C630" s="1">
        <f t="shared" ca="1" si="55"/>
        <v>44332</v>
      </c>
      <c r="D630" t="str" cm="1">
        <f t="array" aca="1" ref="D630" ca="1">INDEX($D$2:$D$5,RANDBETWEEN(1,ROWS($D$2:$D$5)),1)</f>
        <v>Unassigned</v>
      </c>
      <c r="E630" t="str" cm="1">
        <f t="array" aca="1" ref="E630" ca="1">INDEX($E$2:$E$10,RANDBETWEEN(1,ROWS($E$2:$E$10)),1)</f>
        <v>Wendy Hicks</v>
      </c>
      <c r="F630">
        <f t="shared" ca="1" si="56"/>
        <v>384</v>
      </c>
      <c r="G630">
        <f t="shared" ca="1" si="57"/>
        <v>354</v>
      </c>
      <c r="H630">
        <f t="shared" ca="1" si="58"/>
        <v>92.1875</v>
      </c>
      <c r="I630">
        <f t="shared" ca="1" si="59"/>
        <v>89</v>
      </c>
      <c r="J630" s="2"/>
    </row>
    <row r="631" spans="1:10">
      <c r="A631">
        <v>630</v>
      </c>
      <c r="B631">
        <f t="shared" ca="1" si="54"/>
        <v>27213</v>
      </c>
      <c r="C631" s="1">
        <f t="shared" ca="1" si="55"/>
        <v>44188</v>
      </c>
      <c r="D631" t="str" cm="1">
        <f t="array" aca="1" ref="D631" ca="1">INDEX($D$2:$D$5,RANDBETWEEN(1,ROWS($D$2:$D$5)),1)</f>
        <v>Unassigned</v>
      </c>
      <c r="E631" t="str" cm="1">
        <f t="array" aca="1" ref="E631" ca="1">INDEX($E$2:$E$10,RANDBETWEEN(1,ROWS($E$2:$E$10)),1)</f>
        <v>Pat Phelps</v>
      </c>
      <c r="F631">
        <f t="shared" ca="1" si="56"/>
        <v>420</v>
      </c>
      <c r="G631">
        <f t="shared" ca="1" si="57"/>
        <v>258</v>
      </c>
      <c r="H631">
        <f t="shared" ca="1" si="58"/>
        <v>61.428571428571431</v>
      </c>
      <c r="I631">
        <f t="shared" ca="1" si="59"/>
        <v>91</v>
      </c>
      <c r="J631" s="2"/>
    </row>
    <row r="632" spans="1:10">
      <c r="A632">
        <v>631</v>
      </c>
      <c r="B632">
        <f t="shared" ca="1" si="54"/>
        <v>47375</v>
      </c>
      <c r="C632" s="1">
        <f t="shared" ca="1" si="55"/>
        <v>44343</v>
      </c>
      <c r="D632" t="str" cm="1">
        <f t="array" aca="1" ref="D632" ca="1">INDEX($D$2:$D$5,RANDBETWEEN(1,ROWS($D$2:$D$5)),1)</f>
        <v>Escalated</v>
      </c>
      <c r="E632" t="str" cm="1">
        <f t="array" aca="1" ref="E632" ca="1">INDEX($E$2:$E$10,RANDBETWEEN(1,ROWS($E$2:$E$10)),1)</f>
        <v>Jamie Norris</v>
      </c>
      <c r="F632">
        <f t="shared" ca="1" si="56"/>
        <v>417</v>
      </c>
      <c r="G632">
        <f t="shared" ca="1" si="57"/>
        <v>290</v>
      </c>
      <c r="H632">
        <f t="shared" ca="1" si="58"/>
        <v>69.544364508393286</v>
      </c>
      <c r="I632">
        <f t="shared" ca="1" si="59"/>
        <v>89</v>
      </c>
      <c r="J632" s="2"/>
    </row>
    <row r="633" spans="1:10">
      <c r="A633">
        <v>632</v>
      </c>
      <c r="B633">
        <f t="shared" ca="1" si="54"/>
        <v>37994</v>
      </c>
      <c r="C633" s="1">
        <f t="shared" ca="1" si="55"/>
        <v>44140</v>
      </c>
      <c r="D633" t="str" cm="1">
        <f t="array" aca="1" ref="D633" ca="1">INDEX($D$2:$D$5,RANDBETWEEN(1,ROWS($D$2:$D$5)),1)</f>
        <v>Escalated</v>
      </c>
      <c r="E633" t="str" cm="1">
        <f t="array" aca="1" ref="E633" ca="1">INDEX($E$2:$E$10,RANDBETWEEN(1,ROWS($E$2:$E$10)),1)</f>
        <v>Pat Phelps</v>
      </c>
      <c r="F633">
        <f t="shared" ca="1" si="56"/>
        <v>391</v>
      </c>
      <c r="G633">
        <f t="shared" ca="1" si="57"/>
        <v>361</v>
      </c>
      <c r="H633">
        <f t="shared" ca="1" si="58"/>
        <v>92.327365728900261</v>
      </c>
      <c r="I633">
        <f t="shared" ca="1" si="59"/>
        <v>95</v>
      </c>
    </row>
    <row r="634" spans="1:10">
      <c r="A634">
        <v>633</v>
      </c>
      <c r="B634">
        <f t="shared" ca="1" si="54"/>
        <v>30889</v>
      </c>
      <c r="C634" s="1">
        <f t="shared" ca="1" si="55"/>
        <v>44275</v>
      </c>
      <c r="D634" t="str" cm="1">
        <f t="array" aca="1" ref="D634" ca="1">INDEX($D$2:$D$5,RANDBETWEEN(1,ROWS($D$2:$D$5)),1)</f>
        <v>Solved</v>
      </c>
      <c r="E634" t="str" cm="1">
        <f t="array" aca="1" ref="E634" ca="1">INDEX($E$2:$E$10,RANDBETWEEN(1,ROWS($E$2:$E$10)),1)</f>
        <v>Jamie Norris</v>
      </c>
      <c r="F634">
        <f t="shared" ca="1" si="56"/>
        <v>382</v>
      </c>
      <c r="G634">
        <f t="shared" ca="1" si="57"/>
        <v>327</v>
      </c>
      <c r="H634">
        <f t="shared" ca="1" si="58"/>
        <v>85.602094240837701</v>
      </c>
      <c r="I634">
        <f t="shared" ca="1" si="59"/>
        <v>93</v>
      </c>
      <c r="J634" s="2"/>
    </row>
    <row r="635" spans="1:10">
      <c r="A635">
        <v>634</v>
      </c>
      <c r="B635">
        <f t="shared" ca="1" si="54"/>
        <v>41323</v>
      </c>
      <c r="C635" s="1">
        <f t="shared" ca="1" si="55"/>
        <v>44143</v>
      </c>
      <c r="D635" t="str" cm="1">
        <f t="array" aca="1" ref="D635" ca="1">INDEX($D$2:$D$5,RANDBETWEEN(1,ROWS($D$2:$D$5)),1)</f>
        <v>Open</v>
      </c>
      <c r="E635" t="str" cm="1">
        <f t="array" aca="1" ref="E635" ca="1">INDEX($E$2:$E$10,RANDBETWEEN(1,ROWS($E$2:$E$10)),1)</f>
        <v>Tamara Moreno</v>
      </c>
      <c r="F635">
        <f t="shared" ca="1" si="56"/>
        <v>382</v>
      </c>
      <c r="G635">
        <f t="shared" ca="1" si="57"/>
        <v>284</v>
      </c>
      <c r="H635">
        <f t="shared" ca="1" si="58"/>
        <v>74.345549738219901</v>
      </c>
      <c r="I635">
        <f t="shared" ca="1" si="59"/>
        <v>87</v>
      </c>
    </row>
    <row r="636" spans="1:10">
      <c r="A636">
        <v>635</v>
      </c>
      <c r="B636">
        <f t="shared" ca="1" si="54"/>
        <v>11536</v>
      </c>
      <c r="C636" s="1">
        <f t="shared" ca="1" si="55"/>
        <v>44151</v>
      </c>
      <c r="D636" t="str" cm="1">
        <f t="array" aca="1" ref="D636" ca="1">INDEX($D$2:$D$5,RANDBETWEEN(1,ROWS($D$2:$D$5)),1)</f>
        <v>Open</v>
      </c>
      <c r="E636" t="str" cm="1">
        <f t="array" aca="1" ref="E636" ca="1">INDEX($E$2:$E$10,RANDBETWEEN(1,ROWS($E$2:$E$10)),1)</f>
        <v>Amos Rivera</v>
      </c>
      <c r="F636">
        <f t="shared" ca="1" si="56"/>
        <v>391</v>
      </c>
      <c r="G636">
        <f t="shared" ca="1" si="57"/>
        <v>341</v>
      </c>
      <c r="H636">
        <f t="shared" ca="1" si="58"/>
        <v>87.212276214833764</v>
      </c>
      <c r="I636">
        <f t="shared" ca="1" si="59"/>
        <v>95</v>
      </c>
      <c r="J636" s="2"/>
    </row>
    <row r="637" spans="1:10">
      <c r="A637">
        <v>636</v>
      </c>
      <c r="B637">
        <f t="shared" ca="1" si="54"/>
        <v>13756</v>
      </c>
      <c r="C637" s="1">
        <f t="shared" ca="1" si="55"/>
        <v>44147</v>
      </c>
      <c r="D637" t="str" cm="1">
        <f t="array" aca="1" ref="D637" ca="1">INDEX($D$2:$D$5,RANDBETWEEN(1,ROWS($D$2:$D$5)),1)</f>
        <v>Unassigned</v>
      </c>
      <c r="E637" t="str" cm="1">
        <f t="array" aca="1" ref="E637" ca="1">INDEX($E$2:$E$10,RANDBETWEEN(1,ROWS($E$2:$E$10)),1)</f>
        <v>Jamie Norris</v>
      </c>
      <c r="F637">
        <f t="shared" ca="1" si="56"/>
        <v>391</v>
      </c>
      <c r="G637">
        <f t="shared" ca="1" si="57"/>
        <v>287</v>
      </c>
      <c r="H637">
        <f t="shared" ca="1" si="58"/>
        <v>73.401534526854221</v>
      </c>
      <c r="I637">
        <f t="shared" ca="1" si="59"/>
        <v>89</v>
      </c>
      <c r="J637" s="2"/>
    </row>
    <row r="638" spans="1:10">
      <c r="A638">
        <v>637</v>
      </c>
      <c r="B638">
        <f t="shared" ca="1" si="54"/>
        <v>11473</v>
      </c>
      <c r="C638" s="1">
        <f t="shared" ca="1" si="55"/>
        <v>44222</v>
      </c>
      <c r="D638" t="str" cm="1">
        <f t="array" aca="1" ref="D638" ca="1">INDEX($D$2:$D$5,RANDBETWEEN(1,ROWS($D$2:$D$5)),1)</f>
        <v>Unassigned</v>
      </c>
      <c r="E638" t="str" cm="1">
        <f t="array" aca="1" ref="E638" ca="1">INDEX($E$2:$E$10,RANDBETWEEN(1,ROWS($E$2:$E$10)),1)</f>
        <v>Jamie Norris</v>
      </c>
      <c r="F638">
        <f t="shared" ca="1" si="56"/>
        <v>416</v>
      </c>
      <c r="G638">
        <f t="shared" ca="1" si="57"/>
        <v>376</v>
      </c>
      <c r="H638">
        <f t="shared" ca="1" si="58"/>
        <v>90.384615384615387</v>
      </c>
      <c r="I638">
        <f t="shared" ca="1" si="59"/>
        <v>90</v>
      </c>
      <c r="J638" s="2"/>
    </row>
    <row r="639" spans="1:10">
      <c r="A639">
        <v>638</v>
      </c>
      <c r="B639">
        <f t="shared" ca="1" si="54"/>
        <v>48012</v>
      </c>
      <c r="C639" s="1">
        <f t="shared" ca="1" si="55"/>
        <v>44141</v>
      </c>
      <c r="D639" t="str" cm="1">
        <f t="array" aca="1" ref="D639" ca="1">INDEX($D$2:$D$5,RANDBETWEEN(1,ROWS($D$2:$D$5)),1)</f>
        <v>Open</v>
      </c>
      <c r="E639" t="str" cm="1">
        <f t="array" aca="1" ref="E639" ca="1">INDEX($E$2:$E$10,RANDBETWEEN(1,ROWS($E$2:$E$10)),1)</f>
        <v>Edmund Marshall</v>
      </c>
      <c r="F639">
        <f t="shared" ca="1" si="56"/>
        <v>398</v>
      </c>
      <c r="G639">
        <f t="shared" ca="1" si="57"/>
        <v>253</v>
      </c>
      <c r="H639">
        <f t="shared" ca="1" si="58"/>
        <v>63.5678391959799</v>
      </c>
      <c r="I639">
        <f t="shared" ca="1" si="59"/>
        <v>89</v>
      </c>
    </row>
    <row r="640" spans="1:10">
      <c r="A640">
        <v>639</v>
      </c>
      <c r="B640">
        <f t="shared" ca="1" si="54"/>
        <v>34562</v>
      </c>
      <c r="C640" s="1">
        <f t="shared" ca="1" si="55"/>
        <v>44320</v>
      </c>
      <c r="D640" t="str" cm="1">
        <f t="array" aca="1" ref="D640" ca="1">INDEX($D$2:$D$5,RANDBETWEEN(1,ROWS($D$2:$D$5)),1)</f>
        <v>Solved</v>
      </c>
      <c r="E640" t="str" cm="1">
        <f t="array" aca="1" ref="E640" ca="1">INDEX($E$2:$E$10,RANDBETWEEN(1,ROWS($E$2:$E$10)),1)</f>
        <v>Tamara Moreno</v>
      </c>
      <c r="F640">
        <f t="shared" ca="1" si="56"/>
        <v>419</v>
      </c>
      <c r="G640">
        <f t="shared" ca="1" si="57"/>
        <v>290</v>
      </c>
      <c r="H640">
        <f t="shared" ca="1" si="58"/>
        <v>69.212410501193318</v>
      </c>
      <c r="I640">
        <f t="shared" ca="1" si="59"/>
        <v>95</v>
      </c>
    </row>
    <row r="641" spans="1:10">
      <c r="A641">
        <v>640</v>
      </c>
      <c r="B641">
        <f t="shared" ca="1" si="54"/>
        <v>15322</v>
      </c>
      <c r="C641" s="1">
        <f t="shared" ca="1" si="55"/>
        <v>44089</v>
      </c>
      <c r="D641" t="str" cm="1">
        <f t="array" aca="1" ref="D641" ca="1">INDEX($D$2:$D$5,RANDBETWEEN(1,ROWS($D$2:$D$5)),1)</f>
        <v>Unassigned</v>
      </c>
      <c r="E641" t="str" cm="1">
        <f t="array" aca="1" ref="E641" ca="1">INDEX($E$2:$E$10,RANDBETWEEN(1,ROWS($E$2:$E$10)),1)</f>
        <v>Amos Rivera</v>
      </c>
      <c r="F641">
        <f t="shared" ca="1" si="56"/>
        <v>410</v>
      </c>
      <c r="G641">
        <f t="shared" ca="1" si="57"/>
        <v>317</v>
      </c>
      <c r="H641">
        <f t="shared" ca="1" si="58"/>
        <v>77.317073170731703</v>
      </c>
      <c r="I641">
        <f t="shared" ca="1" si="59"/>
        <v>94</v>
      </c>
    </row>
    <row r="642" spans="1:10">
      <c r="A642">
        <v>641</v>
      </c>
      <c r="B642">
        <f t="shared" ca="1" si="54"/>
        <v>46563</v>
      </c>
      <c r="C642" s="1">
        <f t="shared" ca="1" si="55"/>
        <v>44199</v>
      </c>
      <c r="D642" t="str" cm="1">
        <f t="array" aca="1" ref="D642" ca="1">INDEX($D$2:$D$5,RANDBETWEEN(1,ROWS($D$2:$D$5)),1)</f>
        <v>Open</v>
      </c>
      <c r="E642" t="str" cm="1">
        <f t="array" aca="1" ref="E642" ca="1">INDEX($E$2:$E$10,RANDBETWEEN(1,ROWS($E$2:$E$10)),1)</f>
        <v>Jesus Bass</v>
      </c>
      <c r="F642">
        <f t="shared" ca="1" si="56"/>
        <v>388</v>
      </c>
      <c r="G642">
        <f t="shared" ca="1" si="57"/>
        <v>260</v>
      </c>
      <c r="H642">
        <f t="shared" ca="1" si="58"/>
        <v>67.010309278350505</v>
      </c>
      <c r="I642">
        <f t="shared" ca="1" si="59"/>
        <v>92</v>
      </c>
      <c r="J642" s="2"/>
    </row>
    <row r="643" spans="1:10">
      <c r="A643">
        <v>642</v>
      </c>
      <c r="B643">
        <f t="shared" ref="B643:B706" ca="1" si="60">RANDBETWEEN(10110,50150)</f>
        <v>29837</v>
      </c>
      <c r="C643" s="1">
        <f t="shared" ref="C643:C706" ca="1" si="61">RANDBETWEEN(DATE(2020,6,1),DATE(2021,7,30))</f>
        <v>44104</v>
      </c>
      <c r="D643" t="str" cm="1">
        <f t="array" aca="1" ref="D643" ca="1">INDEX($D$2:$D$5,RANDBETWEEN(1,ROWS($D$2:$D$5)),1)</f>
        <v>Unassigned</v>
      </c>
      <c r="E643" t="str" cm="1">
        <f t="array" aca="1" ref="E643" ca="1">INDEX($E$2:$E$10,RANDBETWEEN(1,ROWS($E$2:$E$10)),1)</f>
        <v>Jamie Norris</v>
      </c>
      <c r="F643">
        <f t="shared" ref="F643:F706" ca="1" si="62">RANDBETWEEN(380,420)</f>
        <v>385</v>
      </c>
      <c r="G643">
        <f t="shared" ref="G643:G706" ca="1" si="63">RANDBETWEEN(250,380)</f>
        <v>298</v>
      </c>
      <c r="H643">
        <f t="shared" ref="H643:H706" ca="1" si="64">G643/F643*100</f>
        <v>77.402597402597408</v>
      </c>
      <c r="I643">
        <f t="shared" ref="I643:I706" ca="1" si="65">RANDBETWEEN(85,95)</f>
        <v>95</v>
      </c>
      <c r="J643" s="2"/>
    </row>
    <row r="644" spans="1:10">
      <c r="A644">
        <v>643</v>
      </c>
      <c r="B644">
        <f t="shared" ca="1" si="60"/>
        <v>39445</v>
      </c>
      <c r="C644" s="1">
        <f t="shared" ca="1" si="61"/>
        <v>44029</v>
      </c>
      <c r="D644" t="str" cm="1">
        <f t="array" aca="1" ref="D644" ca="1">INDEX($D$2:$D$5,RANDBETWEEN(1,ROWS($D$2:$D$5)),1)</f>
        <v>Escalated</v>
      </c>
      <c r="E644" t="str" cm="1">
        <f t="array" aca="1" ref="E644" ca="1">INDEX($E$2:$E$10,RANDBETWEEN(1,ROWS($E$2:$E$10)),1)</f>
        <v>Julio Pierce</v>
      </c>
      <c r="F644">
        <f t="shared" ca="1" si="62"/>
        <v>402</v>
      </c>
      <c r="G644">
        <f t="shared" ca="1" si="63"/>
        <v>341</v>
      </c>
      <c r="H644">
        <f t="shared" ca="1" si="64"/>
        <v>84.825870646766163</v>
      </c>
      <c r="I644">
        <f t="shared" ca="1" si="65"/>
        <v>85</v>
      </c>
      <c r="J644" s="2"/>
    </row>
    <row r="645" spans="1:10">
      <c r="A645">
        <v>644</v>
      </c>
      <c r="B645">
        <f t="shared" ca="1" si="60"/>
        <v>19381</v>
      </c>
      <c r="C645" s="1">
        <f t="shared" ca="1" si="61"/>
        <v>44325</v>
      </c>
      <c r="D645" t="str" cm="1">
        <f t="array" aca="1" ref="D645" ca="1">INDEX($D$2:$D$5,RANDBETWEEN(1,ROWS($D$2:$D$5)),1)</f>
        <v>Open</v>
      </c>
      <c r="E645" t="str" cm="1">
        <f t="array" aca="1" ref="E645" ca="1">INDEX($E$2:$E$10,RANDBETWEEN(1,ROWS($E$2:$E$10)),1)</f>
        <v>Jesus Bass</v>
      </c>
      <c r="F645">
        <f t="shared" ca="1" si="62"/>
        <v>391</v>
      </c>
      <c r="G645">
        <f t="shared" ca="1" si="63"/>
        <v>278</v>
      </c>
      <c r="H645">
        <f t="shared" ca="1" si="64"/>
        <v>71.099744245524306</v>
      </c>
      <c r="I645">
        <f t="shared" ca="1" si="65"/>
        <v>87</v>
      </c>
    </row>
    <row r="646" spans="1:10">
      <c r="A646">
        <v>645</v>
      </c>
      <c r="B646">
        <f t="shared" ca="1" si="60"/>
        <v>47698</v>
      </c>
      <c r="C646" s="1">
        <f t="shared" ca="1" si="61"/>
        <v>44175</v>
      </c>
      <c r="D646" t="str" cm="1">
        <f t="array" aca="1" ref="D646" ca="1">INDEX($D$2:$D$5,RANDBETWEEN(1,ROWS($D$2:$D$5)),1)</f>
        <v>Escalated</v>
      </c>
      <c r="E646" t="str" cm="1">
        <f t="array" aca="1" ref="E646" ca="1">INDEX($E$2:$E$10,RANDBETWEEN(1,ROWS($E$2:$E$10)),1)</f>
        <v>Amos Rivera</v>
      </c>
      <c r="F646">
        <f t="shared" ca="1" si="62"/>
        <v>407</v>
      </c>
      <c r="G646">
        <f t="shared" ca="1" si="63"/>
        <v>254</v>
      </c>
      <c r="H646">
        <f t="shared" ca="1" si="64"/>
        <v>62.40786240786241</v>
      </c>
      <c r="I646">
        <f t="shared" ca="1" si="65"/>
        <v>85</v>
      </c>
      <c r="J646" s="2"/>
    </row>
    <row r="647" spans="1:10">
      <c r="A647">
        <v>646</v>
      </c>
      <c r="B647">
        <f t="shared" ca="1" si="60"/>
        <v>44681</v>
      </c>
      <c r="C647" s="1">
        <f t="shared" ca="1" si="61"/>
        <v>44181</v>
      </c>
      <c r="D647" t="str" cm="1">
        <f t="array" aca="1" ref="D647" ca="1">INDEX($D$2:$D$5,RANDBETWEEN(1,ROWS($D$2:$D$5)),1)</f>
        <v>Solved</v>
      </c>
      <c r="E647" t="str" cm="1">
        <f t="array" aca="1" ref="E647" ca="1">INDEX($E$2:$E$10,RANDBETWEEN(1,ROWS($E$2:$E$10)),1)</f>
        <v>Hubert Castillo</v>
      </c>
      <c r="F647">
        <f t="shared" ca="1" si="62"/>
        <v>399</v>
      </c>
      <c r="G647">
        <f t="shared" ca="1" si="63"/>
        <v>284</v>
      </c>
      <c r="H647">
        <f t="shared" ca="1" si="64"/>
        <v>71.177944862155385</v>
      </c>
      <c r="I647">
        <f t="shared" ca="1" si="65"/>
        <v>94</v>
      </c>
      <c r="J647" s="2"/>
    </row>
    <row r="648" spans="1:10">
      <c r="A648">
        <v>647</v>
      </c>
      <c r="B648">
        <f t="shared" ca="1" si="60"/>
        <v>21490</v>
      </c>
      <c r="C648" s="1">
        <f t="shared" ca="1" si="61"/>
        <v>44192</v>
      </c>
      <c r="D648" t="str" cm="1">
        <f t="array" aca="1" ref="D648" ca="1">INDEX($D$2:$D$5,RANDBETWEEN(1,ROWS($D$2:$D$5)),1)</f>
        <v>Solved</v>
      </c>
      <c r="E648" t="str" cm="1">
        <f t="array" aca="1" ref="E648" ca="1">INDEX($E$2:$E$10,RANDBETWEEN(1,ROWS($E$2:$E$10)),1)</f>
        <v>Julio Pierce</v>
      </c>
      <c r="F648">
        <f t="shared" ca="1" si="62"/>
        <v>398</v>
      </c>
      <c r="G648">
        <f t="shared" ca="1" si="63"/>
        <v>360</v>
      </c>
      <c r="H648">
        <f t="shared" ca="1" si="64"/>
        <v>90.452261306532662</v>
      </c>
      <c r="I648">
        <f t="shared" ca="1" si="65"/>
        <v>89</v>
      </c>
    </row>
    <row r="649" spans="1:10">
      <c r="A649">
        <v>648</v>
      </c>
      <c r="B649">
        <f t="shared" ca="1" si="60"/>
        <v>32719</v>
      </c>
      <c r="C649" s="1">
        <f t="shared" ca="1" si="61"/>
        <v>44039</v>
      </c>
      <c r="D649" t="str" cm="1">
        <f t="array" aca="1" ref="D649" ca="1">INDEX($D$2:$D$5,RANDBETWEEN(1,ROWS($D$2:$D$5)),1)</f>
        <v>Solved</v>
      </c>
      <c r="E649" t="str" cm="1">
        <f t="array" aca="1" ref="E649" ca="1">INDEX($E$2:$E$10,RANDBETWEEN(1,ROWS($E$2:$E$10)),1)</f>
        <v>Edmund Marshall</v>
      </c>
      <c r="F649">
        <f t="shared" ca="1" si="62"/>
        <v>400</v>
      </c>
      <c r="G649">
        <f t="shared" ca="1" si="63"/>
        <v>330</v>
      </c>
      <c r="H649">
        <f t="shared" ca="1" si="64"/>
        <v>82.5</v>
      </c>
      <c r="I649">
        <f t="shared" ca="1" si="65"/>
        <v>93</v>
      </c>
      <c r="J649" s="2"/>
    </row>
    <row r="650" spans="1:10">
      <c r="A650">
        <v>649</v>
      </c>
      <c r="B650">
        <f t="shared" ca="1" si="60"/>
        <v>10425</v>
      </c>
      <c r="C650" s="1">
        <f t="shared" ca="1" si="61"/>
        <v>44352</v>
      </c>
      <c r="D650" t="str" cm="1">
        <f t="array" aca="1" ref="D650" ca="1">INDEX($D$2:$D$5,RANDBETWEEN(1,ROWS($D$2:$D$5)),1)</f>
        <v>Escalated</v>
      </c>
      <c r="E650" t="str" cm="1">
        <f t="array" aca="1" ref="E650" ca="1">INDEX($E$2:$E$10,RANDBETWEEN(1,ROWS($E$2:$E$10)),1)</f>
        <v>Jamie Norris</v>
      </c>
      <c r="F650">
        <f t="shared" ca="1" si="62"/>
        <v>405</v>
      </c>
      <c r="G650">
        <f t="shared" ca="1" si="63"/>
        <v>328</v>
      </c>
      <c r="H650">
        <f t="shared" ca="1" si="64"/>
        <v>80.987654320987659</v>
      </c>
      <c r="I650">
        <f t="shared" ca="1" si="65"/>
        <v>88</v>
      </c>
      <c r="J650" s="2"/>
    </row>
    <row r="651" spans="1:10">
      <c r="A651">
        <v>650</v>
      </c>
      <c r="B651">
        <f t="shared" ca="1" si="60"/>
        <v>40750</v>
      </c>
      <c r="C651" s="1">
        <f t="shared" ca="1" si="61"/>
        <v>44399</v>
      </c>
      <c r="D651" t="str" cm="1">
        <f t="array" aca="1" ref="D651" ca="1">INDEX($D$2:$D$5,RANDBETWEEN(1,ROWS($D$2:$D$5)),1)</f>
        <v>Unassigned</v>
      </c>
      <c r="E651" t="str" cm="1">
        <f t="array" aca="1" ref="E651" ca="1">INDEX($E$2:$E$10,RANDBETWEEN(1,ROWS($E$2:$E$10)),1)</f>
        <v>Jesus Bass</v>
      </c>
      <c r="F651">
        <f t="shared" ca="1" si="62"/>
        <v>420</v>
      </c>
      <c r="G651">
        <f t="shared" ca="1" si="63"/>
        <v>274</v>
      </c>
      <c r="H651">
        <f t="shared" ca="1" si="64"/>
        <v>65.238095238095241</v>
      </c>
      <c r="I651">
        <f t="shared" ca="1" si="65"/>
        <v>90</v>
      </c>
      <c r="J651" s="2"/>
    </row>
    <row r="652" spans="1:10">
      <c r="A652">
        <v>651</v>
      </c>
      <c r="B652">
        <f t="shared" ca="1" si="60"/>
        <v>20614</v>
      </c>
      <c r="C652" s="1">
        <f t="shared" ca="1" si="61"/>
        <v>44036</v>
      </c>
      <c r="D652" t="str" cm="1">
        <f t="array" aca="1" ref="D652" ca="1">INDEX($D$2:$D$5,RANDBETWEEN(1,ROWS($D$2:$D$5)),1)</f>
        <v>Solved</v>
      </c>
      <c r="E652" t="str" cm="1">
        <f t="array" aca="1" ref="E652" ca="1">INDEX($E$2:$E$10,RANDBETWEEN(1,ROWS($E$2:$E$10)),1)</f>
        <v>Jamie Norris</v>
      </c>
      <c r="F652">
        <f t="shared" ca="1" si="62"/>
        <v>382</v>
      </c>
      <c r="G652">
        <f t="shared" ca="1" si="63"/>
        <v>314</v>
      </c>
      <c r="H652">
        <f t="shared" ca="1" si="64"/>
        <v>82.198952879581157</v>
      </c>
      <c r="I652">
        <f t="shared" ca="1" si="65"/>
        <v>95</v>
      </c>
      <c r="J652" s="2"/>
    </row>
    <row r="653" spans="1:10">
      <c r="A653">
        <v>652</v>
      </c>
      <c r="B653">
        <f t="shared" ca="1" si="60"/>
        <v>10356</v>
      </c>
      <c r="C653" s="1">
        <f t="shared" ca="1" si="61"/>
        <v>43986</v>
      </c>
      <c r="D653" t="str" cm="1">
        <f t="array" aca="1" ref="D653" ca="1">INDEX($D$2:$D$5,RANDBETWEEN(1,ROWS($D$2:$D$5)),1)</f>
        <v>Unassigned</v>
      </c>
      <c r="E653" t="str" cm="1">
        <f t="array" aca="1" ref="E653" ca="1">INDEX($E$2:$E$10,RANDBETWEEN(1,ROWS($E$2:$E$10)),1)</f>
        <v>Hubert Castillo</v>
      </c>
      <c r="F653">
        <f t="shared" ca="1" si="62"/>
        <v>401</v>
      </c>
      <c r="G653">
        <f t="shared" ca="1" si="63"/>
        <v>262</v>
      </c>
      <c r="H653">
        <f t="shared" ca="1" si="64"/>
        <v>65.336658354114718</v>
      </c>
      <c r="I653">
        <f t="shared" ca="1" si="65"/>
        <v>91</v>
      </c>
      <c r="J653" s="2"/>
    </row>
    <row r="654" spans="1:10">
      <c r="A654">
        <v>653</v>
      </c>
      <c r="B654">
        <f t="shared" ca="1" si="60"/>
        <v>30016</v>
      </c>
      <c r="C654" s="1">
        <f t="shared" ca="1" si="61"/>
        <v>44090</v>
      </c>
      <c r="D654" t="str" cm="1">
        <f t="array" aca="1" ref="D654" ca="1">INDEX($D$2:$D$5,RANDBETWEEN(1,ROWS($D$2:$D$5)),1)</f>
        <v>Escalated</v>
      </c>
      <c r="E654" t="str" cm="1">
        <f t="array" aca="1" ref="E654" ca="1">INDEX($E$2:$E$10,RANDBETWEEN(1,ROWS($E$2:$E$10)),1)</f>
        <v>Jamie Norris</v>
      </c>
      <c r="F654">
        <f t="shared" ca="1" si="62"/>
        <v>417</v>
      </c>
      <c r="G654">
        <f t="shared" ca="1" si="63"/>
        <v>327</v>
      </c>
      <c r="H654">
        <f t="shared" ca="1" si="64"/>
        <v>78.417266187050359</v>
      </c>
      <c r="I654">
        <f t="shared" ca="1" si="65"/>
        <v>87</v>
      </c>
      <c r="J654" s="2"/>
    </row>
    <row r="655" spans="1:10">
      <c r="A655">
        <v>654</v>
      </c>
      <c r="B655">
        <f t="shared" ca="1" si="60"/>
        <v>34719</v>
      </c>
      <c r="C655" s="1">
        <f t="shared" ca="1" si="61"/>
        <v>44299</v>
      </c>
      <c r="D655" t="str" cm="1">
        <f t="array" aca="1" ref="D655" ca="1">INDEX($D$2:$D$5,RANDBETWEEN(1,ROWS($D$2:$D$5)),1)</f>
        <v>Unassigned</v>
      </c>
      <c r="E655" t="str" cm="1">
        <f t="array" aca="1" ref="E655" ca="1">INDEX($E$2:$E$10,RANDBETWEEN(1,ROWS($E$2:$E$10)),1)</f>
        <v>Hubert Castillo</v>
      </c>
      <c r="F655">
        <f t="shared" ca="1" si="62"/>
        <v>396</v>
      </c>
      <c r="G655">
        <f t="shared" ca="1" si="63"/>
        <v>379</v>
      </c>
      <c r="H655">
        <f t="shared" ca="1" si="64"/>
        <v>95.707070707070713</v>
      </c>
      <c r="I655">
        <f t="shared" ca="1" si="65"/>
        <v>94</v>
      </c>
    </row>
    <row r="656" spans="1:10">
      <c r="A656">
        <v>655</v>
      </c>
      <c r="B656">
        <f t="shared" ca="1" si="60"/>
        <v>34090</v>
      </c>
      <c r="C656" s="1">
        <f t="shared" ca="1" si="61"/>
        <v>44315</v>
      </c>
      <c r="D656" t="str" cm="1">
        <f t="array" aca="1" ref="D656" ca="1">INDEX($D$2:$D$5,RANDBETWEEN(1,ROWS($D$2:$D$5)),1)</f>
        <v>Open</v>
      </c>
      <c r="E656" t="str" cm="1">
        <f t="array" aca="1" ref="E656" ca="1">INDEX($E$2:$E$10,RANDBETWEEN(1,ROWS($E$2:$E$10)),1)</f>
        <v>Amos Rivera</v>
      </c>
      <c r="F656">
        <f t="shared" ca="1" si="62"/>
        <v>410</v>
      </c>
      <c r="G656">
        <f t="shared" ca="1" si="63"/>
        <v>367</v>
      </c>
      <c r="H656">
        <f t="shared" ca="1" si="64"/>
        <v>89.512195121951223</v>
      </c>
      <c r="I656">
        <f t="shared" ca="1" si="65"/>
        <v>88</v>
      </c>
    </row>
    <row r="657" spans="1:10">
      <c r="A657">
        <v>656</v>
      </c>
      <c r="B657">
        <f t="shared" ca="1" si="60"/>
        <v>12279</v>
      </c>
      <c r="C657" s="1">
        <f t="shared" ca="1" si="61"/>
        <v>44069</v>
      </c>
      <c r="D657" t="str" cm="1">
        <f t="array" aca="1" ref="D657" ca="1">INDEX($D$2:$D$5,RANDBETWEEN(1,ROWS($D$2:$D$5)),1)</f>
        <v>Escalated</v>
      </c>
      <c r="E657" t="str" cm="1">
        <f t="array" aca="1" ref="E657" ca="1">INDEX($E$2:$E$10,RANDBETWEEN(1,ROWS($E$2:$E$10)),1)</f>
        <v>Pat Phelps</v>
      </c>
      <c r="F657">
        <f t="shared" ca="1" si="62"/>
        <v>395</v>
      </c>
      <c r="G657">
        <f t="shared" ca="1" si="63"/>
        <v>375</v>
      </c>
      <c r="H657">
        <f t="shared" ca="1" si="64"/>
        <v>94.936708860759495</v>
      </c>
      <c r="I657">
        <f t="shared" ca="1" si="65"/>
        <v>90</v>
      </c>
      <c r="J657" s="2"/>
    </row>
    <row r="658" spans="1:10">
      <c r="A658">
        <v>657</v>
      </c>
      <c r="B658">
        <f t="shared" ca="1" si="60"/>
        <v>18439</v>
      </c>
      <c r="C658" s="1">
        <f t="shared" ca="1" si="61"/>
        <v>44405</v>
      </c>
      <c r="D658" t="str" cm="1">
        <f t="array" aca="1" ref="D658" ca="1">INDEX($D$2:$D$5,RANDBETWEEN(1,ROWS($D$2:$D$5)),1)</f>
        <v>Escalated</v>
      </c>
      <c r="E658" t="str" cm="1">
        <f t="array" aca="1" ref="E658" ca="1">INDEX($E$2:$E$10,RANDBETWEEN(1,ROWS($E$2:$E$10)),1)</f>
        <v>Amos Rivera</v>
      </c>
      <c r="F658">
        <f t="shared" ca="1" si="62"/>
        <v>382</v>
      </c>
      <c r="G658">
        <f t="shared" ca="1" si="63"/>
        <v>346</v>
      </c>
      <c r="H658">
        <f t="shared" ca="1" si="64"/>
        <v>90.575916230366488</v>
      </c>
      <c r="I658">
        <f t="shared" ca="1" si="65"/>
        <v>93</v>
      </c>
    </row>
    <row r="659" spans="1:10">
      <c r="A659">
        <v>658</v>
      </c>
      <c r="B659">
        <f t="shared" ca="1" si="60"/>
        <v>26514</v>
      </c>
      <c r="C659" s="1">
        <f t="shared" ca="1" si="61"/>
        <v>44224</v>
      </c>
      <c r="D659" t="str" cm="1">
        <f t="array" aca="1" ref="D659" ca="1">INDEX($D$2:$D$5,RANDBETWEEN(1,ROWS($D$2:$D$5)),1)</f>
        <v>Unassigned</v>
      </c>
      <c r="E659" t="str" cm="1">
        <f t="array" aca="1" ref="E659" ca="1">INDEX($E$2:$E$10,RANDBETWEEN(1,ROWS($E$2:$E$10)),1)</f>
        <v>Jesus Bass</v>
      </c>
      <c r="F659">
        <f t="shared" ca="1" si="62"/>
        <v>410</v>
      </c>
      <c r="G659">
        <f t="shared" ca="1" si="63"/>
        <v>355</v>
      </c>
      <c r="H659">
        <f t="shared" ca="1" si="64"/>
        <v>86.58536585365853</v>
      </c>
      <c r="I659">
        <f t="shared" ca="1" si="65"/>
        <v>88</v>
      </c>
      <c r="J659" s="2"/>
    </row>
    <row r="660" spans="1:10">
      <c r="A660">
        <v>659</v>
      </c>
      <c r="B660">
        <f t="shared" ca="1" si="60"/>
        <v>14698</v>
      </c>
      <c r="C660" s="1">
        <f t="shared" ca="1" si="61"/>
        <v>44400</v>
      </c>
      <c r="D660" t="str" cm="1">
        <f t="array" aca="1" ref="D660" ca="1">INDEX($D$2:$D$5,RANDBETWEEN(1,ROWS($D$2:$D$5)),1)</f>
        <v>Escalated</v>
      </c>
      <c r="E660" t="str" cm="1">
        <f t="array" aca="1" ref="E660" ca="1">INDEX($E$2:$E$10,RANDBETWEEN(1,ROWS($E$2:$E$10)),1)</f>
        <v>Julio Pierce</v>
      </c>
      <c r="F660">
        <f t="shared" ca="1" si="62"/>
        <v>389</v>
      </c>
      <c r="G660">
        <f t="shared" ca="1" si="63"/>
        <v>250</v>
      </c>
      <c r="H660">
        <f t="shared" ca="1" si="64"/>
        <v>64.267352185089976</v>
      </c>
      <c r="I660">
        <f t="shared" ca="1" si="65"/>
        <v>90</v>
      </c>
      <c r="J660" s="2"/>
    </row>
    <row r="661" spans="1:10">
      <c r="A661">
        <v>660</v>
      </c>
      <c r="B661">
        <f t="shared" ca="1" si="60"/>
        <v>30388</v>
      </c>
      <c r="C661" s="1">
        <f t="shared" ca="1" si="61"/>
        <v>44130</v>
      </c>
      <c r="D661" t="str" cm="1">
        <f t="array" aca="1" ref="D661" ca="1">INDEX($D$2:$D$5,RANDBETWEEN(1,ROWS($D$2:$D$5)),1)</f>
        <v>Solved</v>
      </c>
      <c r="E661" t="str" cm="1">
        <f t="array" aca="1" ref="E661" ca="1">INDEX($E$2:$E$10,RANDBETWEEN(1,ROWS($E$2:$E$10)),1)</f>
        <v>Wendy Hicks</v>
      </c>
      <c r="F661">
        <f t="shared" ca="1" si="62"/>
        <v>402</v>
      </c>
      <c r="G661">
        <f t="shared" ca="1" si="63"/>
        <v>259</v>
      </c>
      <c r="H661">
        <f t="shared" ca="1" si="64"/>
        <v>64.427860696517413</v>
      </c>
      <c r="I661">
        <f t="shared" ca="1" si="65"/>
        <v>87</v>
      </c>
      <c r="J661" s="2"/>
    </row>
    <row r="662" spans="1:10">
      <c r="A662">
        <v>661</v>
      </c>
      <c r="B662">
        <f t="shared" ca="1" si="60"/>
        <v>18645</v>
      </c>
      <c r="C662" s="1">
        <f t="shared" ca="1" si="61"/>
        <v>44157</v>
      </c>
      <c r="D662" t="str" cm="1">
        <f t="array" aca="1" ref="D662" ca="1">INDEX($D$2:$D$5,RANDBETWEEN(1,ROWS($D$2:$D$5)),1)</f>
        <v>Open</v>
      </c>
      <c r="E662" t="str" cm="1">
        <f t="array" aca="1" ref="E662" ca="1">INDEX($E$2:$E$10,RANDBETWEEN(1,ROWS($E$2:$E$10)),1)</f>
        <v>Tamara Moreno</v>
      </c>
      <c r="F662">
        <f t="shared" ca="1" si="62"/>
        <v>384</v>
      </c>
      <c r="G662">
        <f t="shared" ca="1" si="63"/>
        <v>341</v>
      </c>
      <c r="H662">
        <f t="shared" ca="1" si="64"/>
        <v>88.802083333333343</v>
      </c>
      <c r="I662">
        <f t="shared" ca="1" si="65"/>
        <v>85</v>
      </c>
    </row>
    <row r="663" spans="1:10">
      <c r="A663">
        <v>662</v>
      </c>
      <c r="B663">
        <f t="shared" ca="1" si="60"/>
        <v>38115</v>
      </c>
      <c r="C663" s="1">
        <f t="shared" ca="1" si="61"/>
        <v>44405</v>
      </c>
      <c r="D663" t="str" cm="1">
        <f t="array" aca="1" ref="D663" ca="1">INDEX($D$2:$D$5,RANDBETWEEN(1,ROWS($D$2:$D$5)),1)</f>
        <v>Unassigned</v>
      </c>
      <c r="E663" t="str" cm="1">
        <f t="array" aca="1" ref="E663" ca="1">INDEX($E$2:$E$10,RANDBETWEEN(1,ROWS($E$2:$E$10)),1)</f>
        <v>Jesus Bass</v>
      </c>
      <c r="F663">
        <f t="shared" ca="1" si="62"/>
        <v>420</v>
      </c>
      <c r="G663">
        <f t="shared" ca="1" si="63"/>
        <v>365</v>
      </c>
      <c r="H663">
        <f t="shared" ca="1" si="64"/>
        <v>86.904761904761912</v>
      </c>
      <c r="I663">
        <f t="shared" ca="1" si="65"/>
        <v>95</v>
      </c>
      <c r="J663" s="2"/>
    </row>
    <row r="664" spans="1:10">
      <c r="A664">
        <v>663</v>
      </c>
      <c r="B664">
        <f t="shared" ca="1" si="60"/>
        <v>39725</v>
      </c>
      <c r="C664" s="1">
        <f t="shared" ca="1" si="61"/>
        <v>44398</v>
      </c>
      <c r="D664" t="str" cm="1">
        <f t="array" aca="1" ref="D664" ca="1">INDEX($D$2:$D$5,RANDBETWEEN(1,ROWS($D$2:$D$5)),1)</f>
        <v>Open</v>
      </c>
      <c r="E664" t="str" cm="1">
        <f t="array" aca="1" ref="E664" ca="1">INDEX($E$2:$E$10,RANDBETWEEN(1,ROWS($E$2:$E$10)),1)</f>
        <v>Pat Phelps</v>
      </c>
      <c r="F664">
        <f t="shared" ca="1" si="62"/>
        <v>385</v>
      </c>
      <c r="G664">
        <f t="shared" ca="1" si="63"/>
        <v>293</v>
      </c>
      <c r="H664">
        <f t="shared" ca="1" si="64"/>
        <v>76.103896103896105</v>
      </c>
      <c r="I664">
        <f t="shared" ca="1" si="65"/>
        <v>92</v>
      </c>
      <c r="J664" s="2"/>
    </row>
    <row r="665" spans="1:10">
      <c r="A665">
        <v>664</v>
      </c>
      <c r="B665">
        <f t="shared" ca="1" si="60"/>
        <v>21173</v>
      </c>
      <c r="C665" s="1">
        <f t="shared" ca="1" si="61"/>
        <v>44031</v>
      </c>
      <c r="D665" t="str" cm="1">
        <f t="array" aca="1" ref="D665" ca="1">INDEX($D$2:$D$5,RANDBETWEEN(1,ROWS($D$2:$D$5)),1)</f>
        <v>Escalated</v>
      </c>
      <c r="E665" t="str" cm="1">
        <f t="array" aca="1" ref="E665" ca="1">INDEX($E$2:$E$10,RANDBETWEEN(1,ROWS($E$2:$E$10)),1)</f>
        <v>Wendy Hicks</v>
      </c>
      <c r="F665">
        <f t="shared" ca="1" si="62"/>
        <v>385</v>
      </c>
      <c r="G665">
        <f t="shared" ca="1" si="63"/>
        <v>256</v>
      </c>
      <c r="H665">
        <f t="shared" ca="1" si="64"/>
        <v>66.493506493506487</v>
      </c>
      <c r="I665">
        <f t="shared" ca="1" si="65"/>
        <v>93</v>
      </c>
      <c r="J665" s="2"/>
    </row>
    <row r="666" spans="1:10">
      <c r="A666">
        <v>665</v>
      </c>
      <c r="B666">
        <f t="shared" ca="1" si="60"/>
        <v>17905</v>
      </c>
      <c r="C666" s="1">
        <f t="shared" ca="1" si="61"/>
        <v>44012</v>
      </c>
      <c r="D666" t="str" cm="1">
        <f t="array" aca="1" ref="D666" ca="1">INDEX($D$2:$D$5,RANDBETWEEN(1,ROWS($D$2:$D$5)),1)</f>
        <v>Open</v>
      </c>
      <c r="E666" t="str" cm="1">
        <f t="array" aca="1" ref="E666" ca="1">INDEX($E$2:$E$10,RANDBETWEEN(1,ROWS($E$2:$E$10)),1)</f>
        <v>Edmund Marshall</v>
      </c>
      <c r="F666">
        <f t="shared" ca="1" si="62"/>
        <v>415</v>
      </c>
      <c r="G666">
        <f t="shared" ca="1" si="63"/>
        <v>350</v>
      </c>
      <c r="H666">
        <f t="shared" ca="1" si="64"/>
        <v>84.337349397590373</v>
      </c>
      <c r="I666">
        <f t="shared" ca="1" si="65"/>
        <v>86</v>
      </c>
    </row>
    <row r="667" spans="1:10">
      <c r="A667">
        <v>666</v>
      </c>
      <c r="B667">
        <f t="shared" ca="1" si="60"/>
        <v>46426</v>
      </c>
      <c r="C667" s="1">
        <f t="shared" ca="1" si="61"/>
        <v>44316</v>
      </c>
      <c r="D667" t="str" cm="1">
        <f t="array" aca="1" ref="D667" ca="1">INDEX($D$2:$D$5,RANDBETWEEN(1,ROWS($D$2:$D$5)),1)</f>
        <v>Escalated</v>
      </c>
      <c r="E667" t="str" cm="1">
        <f t="array" aca="1" ref="E667" ca="1">INDEX($E$2:$E$10,RANDBETWEEN(1,ROWS($E$2:$E$10)),1)</f>
        <v>Tamara Moreno</v>
      </c>
      <c r="F667">
        <f t="shared" ca="1" si="62"/>
        <v>417</v>
      </c>
      <c r="G667">
        <f t="shared" ca="1" si="63"/>
        <v>277</v>
      </c>
      <c r="H667">
        <f t="shared" ca="1" si="64"/>
        <v>66.426858513189444</v>
      </c>
      <c r="I667">
        <f t="shared" ca="1" si="65"/>
        <v>90</v>
      </c>
      <c r="J667" s="2"/>
    </row>
    <row r="668" spans="1:10">
      <c r="A668">
        <v>667</v>
      </c>
      <c r="B668">
        <f t="shared" ca="1" si="60"/>
        <v>30106</v>
      </c>
      <c r="C668" s="1">
        <f t="shared" ca="1" si="61"/>
        <v>44402</v>
      </c>
      <c r="D668" t="str" cm="1">
        <f t="array" aca="1" ref="D668" ca="1">INDEX($D$2:$D$5,RANDBETWEEN(1,ROWS($D$2:$D$5)),1)</f>
        <v>Unassigned</v>
      </c>
      <c r="E668" t="str" cm="1">
        <f t="array" aca="1" ref="E668" ca="1">INDEX($E$2:$E$10,RANDBETWEEN(1,ROWS($E$2:$E$10)),1)</f>
        <v>Pat Phelps</v>
      </c>
      <c r="F668">
        <f t="shared" ca="1" si="62"/>
        <v>384</v>
      </c>
      <c r="G668">
        <f t="shared" ca="1" si="63"/>
        <v>345</v>
      </c>
      <c r="H668">
        <f t="shared" ca="1" si="64"/>
        <v>89.84375</v>
      </c>
      <c r="I668">
        <f t="shared" ca="1" si="65"/>
        <v>94</v>
      </c>
      <c r="J668" s="2"/>
    </row>
    <row r="669" spans="1:10">
      <c r="A669">
        <v>668</v>
      </c>
      <c r="B669">
        <f t="shared" ca="1" si="60"/>
        <v>22366</v>
      </c>
      <c r="C669" s="1">
        <f t="shared" ca="1" si="61"/>
        <v>44252</v>
      </c>
      <c r="D669" t="str" cm="1">
        <f t="array" aca="1" ref="D669" ca="1">INDEX($D$2:$D$5,RANDBETWEEN(1,ROWS($D$2:$D$5)),1)</f>
        <v>Escalated</v>
      </c>
      <c r="E669" t="str" cm="1">
        <f t="array" aca="1" ref="E669" ca="1">INDEX($E$2:$E$10,RANDBETWEEN(1,ROWS($E$2:$E$10)),1)</f>
        <v>Amos Rivera</v>
      </c>
      <c r="F669">
        <f t="shared" ca="1" si="62"/>
        <v>402</v>
      </c>
      <c r="G669">
        <f t="shared" ca="1" si="63"/>
        <v>313</v>
      </c>
      <c r="H669">
        <f t="shared" ca="1" si="64"/>
        <v>77.860696517412933</v>
      </c>
      <c r="I669">
        <f t="shared" ca="1" si="65"/>
        <v>85</v>
      </c>
      <c r="J669" s="2"/>
    </row>
    <row r="670" spans="1:10">
      <c r="A670">
        <v>669</v>
      </c>
      <c r="B670">
        <f t="shared" ca="1" si="60"/>
        <v>43127</v>
      </c>
      <c r="C670" s="1">
        <f t="shared" ca="1" si="61"/>
        <v>44136</v>
      </c>
      <c r="D670" t="str" cm="1">
        <f t="array" aca="1" ref="D670" ca="1">INDEX($D$2:$D$5,RANDBETWEEN(1,ROWS($D$2:$D$5)),1)</f>
        <v>Solved</v>
      </c>
      <c r="E670" t="str" cm="1">
        <f t="array" aca="1" ref="E670" ca="1">INDEX($E$2:$E$10,RANDBETWEEN(1,ROWS($E$2:$E$10)),1)</f>
        <v>Jamie Norris</v>
      </c>
      <c r="F670">
        <f t="shared" ca="1" si="62"/>
        <v>384</v>
      </c>
      <c r="G670">
        <f t="shared" ca="1" si="63"/>
        <v>334</v>
      </c>
      <c r="H670">
        <f t="shared" ca="1" si="64"/>
        <v>86.979166666666657</v>
      </c>
      <c r="I670">
        <f t="shared" ca="1" si="65"/>
        <v>93</v>
      </c>
    </row>
    <row r="671" spans="1:10">
      <c r="A671">
        <v>670</v>
      </c>
      <c r="B671">
        <f t="shared" ca="1" si="60"/>
        <v>35783</v>
      </c>
      <c r="C671" s="1">
        <f t="shared" ca="1" si="61"/>
        <v>44004</v>
      </c>
      <c r="D671" t="str" cm="1">
        <f t="array" aca="1" ref="D671" ca="1">INDEX($D$2:$D$5,RANDBETWEEN(1,ROWS($D$2:$D$5)),1)</f>
        <v>Solved</v>
      </c>
      <c r="E671" t="str" cm="1">
        <f t="array" aca="1" ref="E671" ca="1">INDEX($E$2:$E$10,RANDBETWEEN(1,ROWS($E$2:$E$10)),1)</f>
        <v>Edmund Marshall</v>
      </c>
      <c r="F671">
        <f t="shared" ca="1" si="62"/>
        <v>380</v>
      </c>
      <c r="G671">
        <f t="shared" ca="1" si="63"/>
        <v>336</v>
      </c>
      <c r="H671">
        <f t="shared" ca="1" si="64"/>
        <v>88.421052631578945</v>
      </c>
      <c r="I671">
        <f t="shared" ca="1" si="65"/>
        <v>88</v>
      </c>
    </row>
    <row r="672" spans="1:10">
      <c r="A672">
        <v>671</v>
      </c>
      <c r="B672">
        <f t="shared" ca="1" si="60"/>
        <v>43819</v>
      </c>
      <c r="C672" s="1">
        <f t="shared" ca="1" si="61"/>
        <v>44333</v>
      </c>
      <c r="D672" t="str" cm="1">
        <f t="array" aca="1" ref="D672" ca="1">INDEX($D$2:$D$5,RANDBETWEEN(1,ROWS($D$2:$D$5)),1)</f>
        <v>Open</v>
      </c>
      <c r="E672" t="str" cm="1">
        <f t="array" aca="1" ref="E672" ca="1">INDEX($E$2:$E$10,RANDBETWEEN(1,ROWS($E$2:$E$10)),1)</f>
        <v>Pat Phelps</v>
      </c>
      <c r="F672">
        <f t="shared" ca="1" si="62"/>
        <v>388</v>
      </c>
      <c r="G672">
        <f t="shared" ca="1" si="63"/>
        <v>338</v>
      </c>
      <c r="H672">
        <f t="shared" ca="1" si="64"/>
        <v>87.113402061855666</v>
      </c>
      <c r="I672">
        <f t="shared" ca="1" si="65"/>
        <v>85</v>
      </c>
    </row>
    <row r="673" spans="1:10">
      <c r="A673">
        <v>672</v>
      </c>
      <c r="B673">
        <f t="shared" ca="1" si="60"/>
        <v>49308</v>
      </c>
      <c r="C673" s="1">
        <f t="shared" ca="1" si="61"/>
        <v>44191</v>
      </c>
      <c r="D673" t="str" cm="1">
        <f t="array" aca="1" ref="D673" ca="1">INDEX($D$2:$D$5,RANDBETWEEN(1,ROWS($D$2:$D$5)),1)</f>
        <v>Unassigned</v>
      </c>
      <c r="E673" t="str" cm="1">
        <f t="array" aca="1" ref="E673" ca="1">INDEX($E$2:$E$10,RANDBETWEEN(1,ROWS($E$2:$E$10)),1)</f>
        <v>Julio Pierce</v>
      </c>
      <c r="F673">
        <f t="shared" ca="1" si="62"/>
        <v>417</v>
      </c>
      <c r="G673">
        <f t="shared" ca="1" si="63"/>
        <v>369</v>
      </c>
      <c r="H673">
        <f t="shared" ca="1" si="64"/>
        <v>88.489208633093526</v>
      </c>
      <c r="I673">
        <f t="shared" ca="1" si="65"/>
        <v>87</v>
      </c>
    </row>
    <row r="674" spans="1:10">
      <c r="A674">
        <v>673</v>
      </c>
      <c r="B674">
        <f t="shared" ca="1" si="60"/>
        <v>12055</v>
      </c>
      <c r="C674" s="1">
        <f t="shared" ca="1" si="61"/>
        <v>44064</v>
      </c>
      <c r="D674" t="str" cm="1">
        <f t="array" aca="1" ref="D674" ca="1">INDEX($D$2:$D$5,RANDBETWEEN(1,ROWS($D$2:$D$5)),1)</f>
        <v>Solved</v>
      </c>
      <c r="E674" t="str" cm="1">
        <f t="array" aca="1" ref="E674" ca="1">INDEX($E$2:$E$10,RANDBETWEEN(1,ROWS($E$2:$E$10)),1)</f>
        <v>Wendy Hicks</v>
      </c>
      <c r="F674">
        <f t="shared" ca="1" si="62"/>
        <v>410</v>
      </c>
      <c r="G674">
        <f t="shared" ca="1" si="63"/>
        <v>258</v>
      </c>
      <c r="H674">
        <f t="shared" ca="1" si="64"/>
        <v>62.926829268292686</v>
      </c>
      <c r="I674">
        <f t="shared" ca="1" si="65"/>
        <v>95</v>
      </c>
    </row>
    <row r="675" spans="1:10">
      <c r="A675">
        <v>674</v>
      </c>
      <c r="B675">
        <f t="shared" ca="1" si="60"/>
        <v>15263</v>
      </c>
      <c r="C675" s="1">
        <f t="shared" ca="1" si="61"/>
        <v>44095</v>
      </c>
      <c r="D675" t="str" cm="1">
        <f t="array" aca="1" ref="D675" ca="1">INDEX($D$2:$D$5,RANDBETWEEN(1,ROWS($D$2:$D$5)),1)</f>
        <v>Open</v>
      </c>
      <c r="E675" t="str" cm="1">
        <f t="array" aca="1" ref="E675" ca="1">INDEX($E$2:$E$10,RANDBETWEEN(1,ROWS($E$2:$E$10)),1)</f>
        <v>Wendy Hicks</v>
      </c>
      <c r="F675">
        <f t="shared" ca="1" si="62"/>
        <v>390</v>
      </c>
      <c r="G675">
        <f t="shared" ca="1" si="63"/>
        <v>369</v>
      </c>
      <c r="H675">
        <f t="shared" ca="1" si="64"/>
        <v>94.615384615384613</v>
      </c>
      <c r="I675">
        <f t="shared" ca="1" si="65"/>
        <v>90</v>
      </c>
      <c r="J675" s="2"/>
    </row>
    <row r="676" spans="1:10">
      <c r="A676">
        <v>675</v>
      </c>
      <c r="B676">
        <f t="shared" ca="1" si="60"/>
        <v>49018</v>
      </c>
      <c r="C676" s="1">
        <f t="shared" ca="1" si="61"/>
        <v>44250</v>
      </c>
      <c r="D676" t="str" cm="1">
        <f t="array" aca="1" ref="D676" ca="1">INDEX($D$2:$D$5,RANDBETWEEN(1,ROWS($D$2:$D$5)),1)</f>
        <v>Open</v>
      </c>
      <c r="E676" t="str" cm="1">
        <f t="array" aca="1" ref="E676" ca="1">INDEX($E$2:$E$10,RANDBETWEEN(1,ROWS($E$2:$E$10)),1)</f>
        <v>Julio Pierce</v>
      </c>
      <c r="F676">
        <f t="shared" ca="1" si="62"/>
        <v>390</v>
      </c>
      <c r="G676">
        <f t="shared" ca="1" si="63"/>
        <v>277</v>
      </c>
      <c r="H676">
        <f t="shared" ca="1" si="64"/>
        <v>71.025641025641022</v>
      </c>
      <c r="I676">
        <f t="shared" ca="1" si="65"/>
        <v>87</v>
      </c>
    </row>
    <row r="677" spans="1:10">
      <c r="A677">
        <v>676</v>
      </c>
      <c r="B677">
        <f t="shared" ca="1" si="60"/>
        <v>48409</v>
      </c>
      <c r="C677" s="1">
        <f t="shared" ca="1" si="61"/>
        <v>44383</v>
      </c>
      <c r="D677" t="str" cm="1">
        <f t="array" aca="1" ref="D677" ca="1">INDEX($D$2:$D$5,RANDBETWEEN(1,ROWS($D$2:$D$5)),1)</f>
        <v>Solved</v>
      </c>
      <c r="E677" t="str" cm="1">
        <f t="array" aca="1" ref="E677" ca="1">INDEX($E$2:$E$10,RANDBETWEEN(1,ROWS($E$2:$E$10)),1)</f>
        <v>Wendy Hicks</v>
      </c>
      <c r="F677">
        <f t="shared" ca="1" si="62"/>
        <v>410</v>
      </c>
      <c r="G677">
        <f t="shared" ca="1" si="63"/>
        <v>252</v>
      </c>
      <c r="H677">
        <f t="shared" ca="1" si="64"/>
        <v>61.463414634146339</v>
      </c>
      <c r="I677">
        <f t="shared" ca="1" si="65"/>
        <v>92</v>
      </c>
      <c r="J677" s="2"/>
    </row>
    <row r="678" spans="1:10">
      <c r="A678">
        <v>677</v>
      </c>
      <c r="B678">
        <f t="shared" ca="1" si="60"/>
        <v>37463</v>
      </c>
      <c r="C678" s="1">
        <f t="shared" ca="1" si="61"/>
        <v>44058</v>
      </c>
      <c r="D678" t="str" cm="1">
        <f t="array" aca="1" ref="D678" ca="1">INDEX($D$2:$D$5,RANDBETWEEN(1,ROWS($D$2:$D$5)),1)</f>
        <v>Escalated</v>
      </c>
      <c r="E678" t="str" cm="1">
        <f t="array" aca="1" ref="E678" ca="1">INDEX($E$2:$E$10,RANDBETWEEN(1,ROWS($E$2:$E$10)),1)</f>
        <v>Edmund Marshall</v>
      </c>
      <c r="F678">
        <f t="shared" ca="1" si="62"/>
        <v>398</v>
      </c>
      <c r="G678">
        <f t="shared" ca="1" si="63"/>
        <v>360</v>
      </c>
      <c r="H678">
        <f t="shared" ca="1" si="64"/>
        <v>90.452261306532662</v>
      </c>
      <c r="I678">
        <f t="shared" ca="1" si="65"/>
        <v>93</v>
      </c>
      <c r="J678" s="2"/>
    </row>
    <row r="679" spans="1:10">
      <c r="A679">
        <v>678</v>
      </c>
      <c r="B679">
        <f t="shared" ca="1" si="60"/>
        <v>47138</v>
      </c>
      <c r="C679" s="1">
        <f t="shared" ca="1" si="61"/>
        <v>44391</v>
      </c>
      <c r="D679" t="str" cm="1">
        <f t="array" aca="1" ref="D679" ca="1">INDEX($D$2:$D$5,RANDBETWEEN(1,ROWS($D$2:$D$5)),1)</f>
        <v>Escalated</v>
      </c>
      <c r="E679" t="str" cm="1">
        <f t="array" aca="1" ref="E679" ca="1">INDEX($E$2:$E$10,RANDBETWEEN(1,ROWS($E$2:$E$10)),1)</f>
        <v>Pat Phelps</v>
      </c>
      <c r="F679">
        <f t="shared" ca="1" si="62"/>
        <v>388</v>
      </c>
      <c r="G679">
        <f t="shared" ca="1" si="63"/>
        <v>358</v>
      </c>
      <c r="H679">
        <f t="shared" ca="1" si="64"/>
        <v>92.268041237113408</v>
      </c>
      <c r="I679">
        <f t="shared" ca="1" si="65"/>
        <v>94</v>
      </c>
    </row>
    <row r="680" spans="1:10">
      <c r="A680">
        <v>679</v>
      </c>
      <c r="B680">
        <f t="shared" ca="1" si="60"/>
        <v>19220</v>
      </c>
      <c r="C680" s="1">
        <f t="shared" ca="1" si="61"/>
        <v>44241</v>
      </c>
      <c r="D680" t="str" cm="1">
        <f t="array" aca="1" ref="D680" ca="1">INDEX($D$2:$D$5,RANDBETWEEN(1,ROWS($D$2:$D$5)),1)</f>
        <v>Solved</v>
      </c>
      <c r="E680" t="str" cm="1">
        <f t="array" aca="1" ref="E680" ca="1">INDEX($E$2:$E$10,RANDBETWEEN(1,ROWS($E$2:$E$10)),1)</f>
        <v>Edmund Marshall</v>
      </c>
      <c r="F680">
        <f t="shared" ca="1" si="62"/>
        <v>385</v>
      </c>
      <c r="G680">
        <f t="shared" ca="1" si="63"/>
        <v>351</v>
      </c>
      <c r="H680">
        <f t="shared" ca="1" si="64"/>
        <v>91.168831168831161</v>
      </c>
      <c r="I680">
        <f t="shared" ca="1" si="65"/>
        <v>94</v>
      </c>
      <c r="J680" s="2"/>
    </row>
    <row r="681" spans="1:10">
      <c r="A681">
        <v>680</v>
      </c>
      <c r="B681">
        <f t="shared" ca="1" si="60"/>
        <v>18344</v>
      </c>
      <c r="C681" s="1">
        <f t="shared" ca="1" si="61"/>
        <v>44048</v>
      </c>
      <c r="D681" t="str" cm="1">
        <f t="array" aca="1" ref="D681" ca="1">INDEX($D$2:$D$5,RANDBETWEEN(1,ROWS($D$2:$D$5)),1)</f>
        <v>Solved</v>
      </c>
      <c r="E681" t="str" cm="1">
        <f t="array" aca="1" ref="E681" ca="1">INDEX($E$2:$E$10,RANDBETWEEN(1,ROWS($E$2:$E$10)),1)</f>
        <v>Wendy Hicks</v>
      </c>
      <c r="F681">
        <f t="shared" ca="1" si="62"/>
        <v>405</v>
      </c>
      <c r="G681">
        <f t="shared" ca="1" si="63"/>
        <v>373</v>
      </c>
      <c r="H681">
        <f t="shared" ca="1" si="64"/>
        <v>92.098765432098759</v>
      </c>
      <c r="I681">
        <f t="shared" ca="1" si="65"/>
        <v>93</v>
      </c>
    </row>
    <row r="682" spans="1:10">
      <c r="A682">
        <v>681</v>
      </c>
      <c r="B682">
        <f t="shared" ca="1" si="60"/>
        <v>39270</v>
      </c>
      <c r="C682" s="1">
        <f t="shared" ca="1" si="61"/>
        <v>44303</v>
      </c>
      <c r="D682" t="str" cm="1">
        <f t="array" aca="1" ref="D682" ca="1">INDEX($D$2:$D$5,RANDBETWEEN(1,ROWS($D$2:$D$5)),1)</f>
        <v>Open</v>
      </c>
      <c r="E682" t="str" cm="1">
        <f t="array" aca="1" ref="E682" ca="1">INDEX($E$2:$E$10,RANDBETWEEN(1,ROWS($E$2:$E$10)),1)</f>
        <v>Pat Phelps</v>
      </c>
      <c r="F682">
        <f t="shared" ca="1" si="62"/>
        <v>390</v>
      </c>
      <c r="G682">
        <f t="shared" ca="1" si="63"/>
        <v>304</v>
      </c>
      <c r="H682">
        <f t="shared" ca="1" si="64"/>
        <v>77.948717948717956</v>
      </c>
      <c r="I682">
        <f t="shared" ca="1" si="65"/>
        <v>87</v>
      </c>
    </row>
    <row r="683" spans="1:10">
      <c r="A683">
        <v>682</v>
      </c>
      <c r="B683">
        <f t="shared" ca="1" si="60"/>
        <v>13897</v>
      </c>
      <c r="C683" s="1">
        <f t="shared" ca="1" si="61"/>
        <v>44390</v>
      </c>
      <c r="D683" t="str" cm="1">
        <f t="array" aca="1" ref="D683" ca="1">INDEX($D$2:$D$5,RANDBETWEEN(1,ROWS($D$2:$D$5)),1)</f>
        <v>Open</v>
      </c>
      <c r="E683" t="str" cm="1">
        <f t="array" aca="1" ref="E683" ca="1">INDEX($E$2:$E$10,RANDBETWEEN(1,ROWS($E$2:$E$10)),1)</f>
        <v>Jamie Norris</v>
      </c>
      <c r="F683">
        <f t="shared" ca="1" si="62"/>
        <v>390</v>
      </c>
      <c r="G683">
        <f t="shared" ca="1" si="63"/>
        <v>331</v>
      </c>
      <c r="H683">
        <f t="shared" ca="1" si="64"/>
        <v>84.871794871794876</v>
      </c>
      <c r="I683">
        <f t="shared" ca="1" si="65"/>
        <v>86</v>
      </c>
      <c r="J683" s="2"/>
    </row>
    <row r="684" spans="1:10">
      <c r="A684">
        <v>683</v>
      </c>
      <c r="B684">
        <f t="shared" ca="1" si="60"/>
        <v>12385</v>
      </c>
      <c r="C684" s="1">
        <f t="shared" ca="1" si="61"/>
        <v>44085</v>
      </c>
      <c r="D684" t="str" cm="1">
        <f t="array" aca="1" ref="D684" ca="1">INDEX($D$2:$D$5,RANDBETWEEN(1,ROWS($D$2:$D$5)),1)</f>
        <v>Escalated</v>
      </c>
      <c r="E684" t="str" cm="1">
        <f t="array" aca="1" ref="E684" ca="1">INDEX($E$2:$E$10,RANDBETWEEN(1,ROWS($E$2:$E$10)),1)</f>
        <v>Edmund Marshall</v>
      </c>
      <c r="F684">
        <f t="shared" ca="1" si="62"/>
        <v>386</v>
      </c>
      <c r="G684">
        <f t="shared" ca="1" si="63"/>
        <v>375</v>
      </c>
      <c r="H684">
        <f t="shared" ca="1" si="64"/>
        <v>97.15025906735751</v>
      </c>
      <c r="I684">
        <f t="shared" ca="1" si="65"/>
        <v>93</v>
      </c>
      <c r="J684" s="2"/>
    </row>
    <row r="685" spans="1:10">
      <c r="A685">
        <v>684</v>
      </c>
      <c r="B685">
        <f t="shared" ca="1" si="60"/>
        <v>12071</v>
      </c>
      <c r="C685" s="1">
        <f t="shared" ca="1" si="61"/>
        <v>44287</v>
      </c>
      <c r="D685" t="str" cm="1">
        <f t="array" aca="1" ref="D685" ca="1">INDEX($D$2:$D$5,RANDBETWEEN(1,ROWS($D$2:$D$5)),1)</f>
        <v>Escalated</v>
      </c>
      <c r="E685" t="str" cm="1">
        <f t="array" aca="1" ref="E685" ca="1">INDEX($E$2:$E$10,RANDBETWEEN(1,ROWS($E$2:$E$10)),1)</f>
        <v>Amos Rivera</v>
      </c>
      <c r="F685">
        <f t="shared" ca="1" si="62"/>
        <v>418</v>
      </c>
      <c r="G685">
        <f t="shared" ca="1" si="63"/>
        <v>272</v>
      </c>
      <c r="H685">
        <f t="shared" ca="1" si="64"/>
        <v>65.071770334928232</v>
      </c>
      <c r="I685">
        <f t="shared" ca="1" si="65"/>
        <v>87</v>
      </c>
      <c r="J685" s="2"/>
    </row>
    <row r="686" spans="1:10">
      <c r="A686">
        <v>685</v>
      </c>
      <c r="B686">
        <f t="shared" ca="1" si="60"/>
        <v>17009</v>
      </c>
      <c r="C686" s="1">
        <f t="shared" ca="1" si="61"/>
        <v>44107</v>
      </c>
      <c r="D686" t="str" cm="1">
        <f t="array" aca="1" ref="D686" ca="1">INDEX($D$2:$D$5,RANDBETWEEN(1,ROWS($D$2:$D$5)),1)</f>
        <v>Open</v>
      </c>
      <c r="E686" t="str" cm="1">
        <f t="array" aca="1" ref="E686" ca="1">INDEX($E$2:$E$10,RANDBETWEEN(1,ROWS($E$2:$E$10)),1)</f>
        <v>Edmund Marshall</v>
      </c>
      <c r="F686">
        <f t="shared" ca="1" si="62"/>
        <v>409</v>
      </c>
      <c r="G686">
        <f t="shared" ca="1" si="63"/>
        <v>270</v>
      </c>
      <c r="H686">
        <f t="shared" ca="1" si="64"/>
        <v>66.01466992665037</v>
      </c>
      <c r="I686">
        <f t="shared" ca="1" si="65"/>
        <v>91</v>
      </c>
    </row>
    <row r="687" spans="1:10">
      <c r="A687">
        <v>686</v>
      </c>
      <c r="B687">
        <f t="shared" ca="1" si="60"/>
        <v>40316</v>
      </c>
      <c r="C687" s="1">
        <f t="shared" ca="1" si="61"/>
        <v>44125</v>
      </c>
      <c r="D687" t="str" cm="1">
        <f t="array" aca="1" ref="D687" ca="1">INDEX($D$2:$D$5,RANDBETWEEN(1,ROWS($D$2:$D$5)),1)</f>
        <v>Open</v>
      </c>
      <c r="E687" t="str" cm="1">
        <f t="array" aca="1" ref="E687" ca="1">INDEX($E$2:$E$10,RANDBETWEEN(1,ROWS($E$2:$E$10)),1)</f>
        <v>Edmund Marshall</v>
      </c>
      <c r="F687">
        <f t="shared" ca="1" si="62"/>
        <v>399</v>
      </c>
      <c r="G687">
        <f t="shared" ca="1" si="63"/>
        <v>305</v>
      </c>
      <c r="H687">
        <f t="shared" ca="1" si="64"/>
        <v>76.441102756892235</v>
      </c>
      <c r="I687">
        <f t="shared" ca="1" si="65"/>
        <v>88</v>
      </c>
      <c r="J687" s="2"/>
    </row>
    <row r="688" spans="1:10">
      <c r="A688">
        <v>687</v>
      </c>
      <c r="B688">
        <f t="shared" ca="1" si="60"/>
        <v>26681</v>
      </c>
      <c r="C688" s="1">
        <f t="shared" ca="1" si="61"/>
        <v>44105</v>
      </c>
      <c r="D688" t="str" cm="1">
        <f t="array" aca="1" ref="D688" ca="1">INDEX($D$2:$D$5,RANDBETWEEN(1,ROWS($D$2:$D$5)),1)</f>
        <v>Solved</v>
      </c>
      <c r="E688" t="str" cm="1">
        <f t="array" aca="1" ref="E688" ca="1">INDEX($E$2:$E$10,RANDBETWEEN(1,ROWS($E$2:$E$10)),1)</f>
        <v>Hubert Castillo</v>
      </c>
      <c r="F688">
        <f t="shared" ca="1" si="62"/>
        <v>400</v>
      </c>
      <c r="G688">
        <f t="shared" ca="1" si="63"/>
        <v>297</v>
      </c>
      <c r="H688">
        <f t="shared" ca="1" si="64"/>
        <v>74.25</v>
      </c>
      <c r="I688">
        <f t="shared" ca="1" si="65"/>
        <v>88</v>
      </c>
      <c r="J688" s="2"/>
    </row>
    <row r="689" spans="1:10">
      <c r="A689">
        <v>688</v>
      </c>
      <c r="B689">
        <f t="shared" ca="1" si="60"/>
        <v>35952</v>
      </c>
      <c r="C689" s="1">
        <f t="shared" ca="1" si="61"/>
        <v>44186</v>
      </c>
      <c r="D689" t="str" cm="1">
        <f t="array" aca="1" ref="D689" ca="1">INDEX($D$2:$D$5,RANDBETWEEN(1,ROWS($D$2:$D$5)),1)</f>
        <v>Solved</v>
      </c>
      <c r="E689" t="str" cm="1">
        <f t="array" aca="1" ref="E689" ca="1">INDEX($E$2:$E$10,RANDBETWEEN(1,ROWS($E$2:$E$10)),1)</f>
        <v>Tamara Moreno</v>
      </c>
      <c r="F689">
        <f t="shared" ca="1" si="62"/>
        <v>388</v>
      </c>
      <c r="G689">
        <f t="shared" ca="1" si="63"/>
        <v>291</v>
      </c>
      <c r="H689">
        <f t="shared" ca="1" si="64"/>
        <v>75</v>
      </c>
      <c r="I689">
        <f t="shared" ca="1" si="65"/>
        <v>92</v>
      </c>
      <c r="J689" s="2"/>
    </row>
    <row r="690" spans="1:10">
      <c r="A690">
        <v>689</v>
      </c>
      <c r="B690">
        <f t="shared" ca="1" si="60"/>
        <v>40341</v>
      </c>
      <c r="C690" s="1">
        <f t="shared" ca="1" si="61"/>
        <v>44073</v>
      </c>
      <c r="D690" t="str" cm="1">
        <f t="array" aca="1" ref="D690" ca="1">INDEX($D$2:$D$5,RANDBETWEEN(1,ROWS($D$2:$D$5)),1)</f>
        <v>Escalated</v>
      </c>
      <c r="E690" t="str" cm="1">
        <f t="array" aca="1" ref="E690" ca="1">INDEX($E$2:$E$10,RANDBETWEEN(1,ROWS($E$2:$E$10)),1)</f>
        <v>Edmund Marshall</v>
      </c>
      <c r="F690">
        <f t="shared" ca="1" si="62"/>
        <v>406</v>
      </c>
      <c r="G690">
        <f t="shared" ca="1" si="63"/>
        <v>358</v>
      </c>
      <c r="H690">
        <f t="shared" ca="1" si="64"/>
        <v>88.177339901477836</v>
      </c>
      <c r="I690">
        <f t="shared" ca="1" si="65"/>
        <v>92</v>
      </c>
      <c r="J690" s="2"/>
    </row>
    <row r="691" spans="1:10">
      <c r="A691">
        <v>690</v>
      </c>
      <c r="B691">
        <f t="shared" ca="1" si="60"/>
        <v>15156</v>
      </c>
      <c r="C691" s="1">
        <f t="shared" ca="1" si="61"/>
        <v>44047</v>
      </c>
      <c r="D691" t="str" cm="1">
        <f t="array" aca="1" ref="D691" ca="1">INDEX($D$2:$D$5,RANDBETWEEN(1,ROWS($D$2:$D$5)),1)</f>
        <v>Escalated</v>
      </c>
      <c r="E691" t="str" cm="1">
        <f t="array" aca="1" ref="E691" ca="1">INDEX($E$2:$E$10,RANDBETWEEN(1,ROWS($E$2:$E$10)),1)</f>
        <v>Jesus Bass</v>
      </c>
      <c r="F691">
        <f t="shared" ca="1" si="62"/>
        <v>409</v>
      </c>
      <c r="G691">
        <f t="shared" ca="1" si="63"/>
        <v>378</v>
      </c>
      <c r="H691">
        <f t="shared" ca="1" si="64"/>
        <v>92.420537897310524</v>
      </c>
      <c r="I691">
        <f t="shared" ca="1" si="65"/>
        <v>95</v>
      </c>
      <c r="J691" s="2"/>
    </row>
    <row r="692" spans="1:10">
      <c r="A692">
        <v>691</v>
      </c>
      <c r="B692">
        <f t="shared" ca="1" si="60"/>
        <v>31665</v>
      </c>
      <c r="C692" s="1">
        <f t="shared" ca="1" si="61"/>
        <v>44206</v>
      </c>
      <c r="D692" t="str" cm="1">
        <f t="array" aca="1" ref="D692" ca="1">INDEX($D$2:$D$5,RANDBETWEEN(1,ROWS($D$2:$D$5)),1)</f>
        <v>Escalated</v>
      </c>
      <c r="E692" t="str" cm="1">
        <f t="array" aca="1" ref="E692" ca="1">INDEX($E$2:$E$10,RANDBETWEEN(1,ROWS($E$2:$E$10)),1)</f>
        <v>Wendy Hicks</v>
      </c>
      <c r="F692">
        <f t="shared" ca="1" si="62"/>
        <v>385</v>
      </c>
      <c r="G692">
        <f t="shared" ca="1" si="63"/>
        <v>305</v>
      </c>
      <c r="H692">
        <f t="shared" ca="1" si="64"/>
        <v>79.220779220779221</v>
      </c>
      <c r="I692">
        <f t="shared" ca="1" si="65"/>
        <v>95</v>
      </c>
      <c r="J692" s="2"/>
    </row>
    <row r="693" spans="1:10">
      <c r="A693">
        <v>692</v>
      </c>
      <c r="B693">
        <f t="shared" ca="1" si="60"/>
        <v>42112</v>
      </c>
      <c r="C693" s="1">
        <f t="shared" ca="1" si="61"/>
        <v>44235</v>
      </c>
      <c r="D693" t="str" cm="1">
        <f t="array" aca="1" ref="D693" ca="1">INDEX($D$2:$D$5,RANDBETWEEN(1,ROWS($D$2:$D$5)),1)</f>
        <v>Escalated</v>
      </c>
      <c r="E693" t="str" cm="1">
        <f t="array" aca="1" ref="E693" ca="1">INDEX($E$2:$E$10,RANDBETWEEN(1,ROWS($E$2:$E$10)),1)</f>
        <v>Julio Pierce</v>
      </c>
      <c r="F693">
        <f t="shared" ca="1" si="62"/>
        <v>396</v>
      </c>
      <c r="G693">
        <f t="shared" ca="1" si="63"/>
        <v>309</v>
      </c>
      <c r="H693">
        <f t="shared" ca="1" si="64"/>
        <v>78.030303030303031</v>
      </c>
      <c r="I693">
        <f t="shared" ca="1" si="65"/>
        <v>90</v>
      </c>
      <c r="J693" s="2"/>
    </row>
    <row r="694" spans="1:10">
      <c r="A694">
        <v>693</v>
      </c>
      <c r="B694">
        <f t="shared" ca="1" si="60"/>
        <v>32625</v>
      </c>
      <c r="C694" s="1">
        <f t="shared" ca="1" si="61"/>
        <v>44301</v>
      </c>
      <c r="D694" t="str" cm="1">
        <f t="array" aca="1" ref="D694" ca="1">INDEX($D$2:$D$5,RANDBETWEEN(1,ROWS($D$2:$D$5)),1)</f>
        <v>Open</v>
      </c>
      <c r="E694" t="str" cm="1">
        <f t="array" aca="1" ref="E694" ca="1">INDEX($E$2:$E$10,RANDBETWEEN(1,ROWS($E$2:$E$10)),1)</f>
        <v>Edmund Marshall</v>
      </c>
      <c r="F694">
        <f t="shared" ca="1" si="62"/>
        <v>409</v>
      </c>
      <c r="G694">
        <f t="shared" ca="1" si="63"/>
        <v>331</v>
      </c>
      <c r="H694">
        <f t="shared" ca="1" si="64"/>
        <v>80.929095354523227</v>
      </c>
      <c r="I694">
        <f t="shared" ca="1" si="65"/>
        <v>88</v>
      </c>
    </row>
    <row r="695" spans="1:10">
      <c r="A695">
        <v>694</v>
      </c>
      <c r="B695">
        <f t="shared" ca="1" si="60"/>
        <v>40845</v>
      </c>
      <c r="C695" s="1">
        <f t="shared" ca="1" si="61"/>
        <v>44032</v>
      </c>
      <c r="D695" t="str" cm="1">
        <f t="array" aca="1" ref="D695" ca="1">INDEX($D$2:$D$5,RANDBETWEEN(1,ROWS($D$2:$D$5)),1)</f>
        <v>Unassigned</v>
      </c>
      <c r="E695" t="str" cm="1">
        <f t="array" aca="1" ref="E695" ca="1">INDEX($E$2:$E$10,RANDBETWEEN(1,ROWS($E$2:$E$10)),1)</f>
        <v>Tamara Moreno</v>
      </c>
      <c r="F695">
        <f t="shared" ca="1" si="62"/>
        <v>381</v>
      </c>
      <c r="G695">
        <f t="shared" ca="1" si="63"/>
        <v>308</v>
      </c>
      <c r="H695">
        <f t="shared" ca="1" si="64"/>
        <v>80.839895013123368</v>
      </c>
      <c r="I695">
        <f t="shared" ca="1" si="65"/>
        <v>86</v>
      </c>
      <c r="J695" s="2"/>
    </row>
    <row r="696" spans="1:10">
      <c r="A696">
        <v>695</v>
      </c>
      <c r="B696">
        <f t="shared" ca="1" si="60"/>
        <v>17424</v>
      </c>
      <c r="C696" s="1">
        <f t="shared" ca="1" si="61"/>
        <v>44331</v>
      </c>
      <c r="D696" t="str" cm="1">
        <f t="array" aca="1" ref="D696" ca="1">INDEX($D$2:$D$5,RANDBETWEEN(1,ROWS($D$2:$D$5)),1)</f>
        <v>Unassigned</v>
      </c>
      <c r="E696" t="str" cm="1">
        <f t="array" aca="1" ref="E696" ca="1">INDEX($E$2:$E$10,RANDBETWEEN(1,ROWS($E$2:$E$10)),1)</f>
        <v>Julio Pierce</v>
      </c>
      <c r="F696">
        <f t="shared" ca="1" si="62"/>
        <v>405</v>
      </c>
      <c r="G696">
        <f t="shared" ca="1" si="63"/>
        <v>354</v>
      </c>
      <c r="H696">
        <f t="shared" ca="1" si="64"/>
        <v>87.407407407407405</v>
      </c>
      <c r="I696">
        <f t="shared" ca="1" si="65"/>
        <v>91</v>
      </c>
      <c r="J696" s="2"/>
    </row>
    <row r="697" spans="1:10">
      <c r="A697">
        <v>696</v>
      </c>
      <c r="B697">
        <f t="shared" ca="1" si="60"/>
        <v>34301</v>
      </c>
      <c r="C697" s="1">
        <f t="shared" ca="1" si="61"/>
        <v>44104</v>
      </c>
      <c r="D697" t="str" cm="1">
        <f t="array" aca="1" ref="D697" ca="1">INDEX($D$2:$D$5,RANDBETWEEN(1,ROWS($D$2:$D$5)),1)</f>
        <v>Escalated</v>
      </c>
      <c r="E697" t="str" cm="1">
        <f t="array" aca="1" ref="E697" ca="1">INDEX($E$2:$E$10,RANDBETWEEN(1,ROWS($E$2:$E$10)),1)</f>
        <v>Julio Pierce</v>
      </c>
      <c r="F697">
        <f t="shared" ca="1" si="62"/>
        <v>385</v>
      </c>
      <c r="G697">
        <f t="shared" ca="1" si="63"/>
        <v>325</v>
      </c>
      <c r="H697">
        <f t="shared" ca="1" si="64"/>
        <v>84.415584415584405</v>
      </c>
      <c r="I697">
        <f t="shared" ca="1" si="65"/>
        <v>91</v>
      </c>
    </row>
    <row r="698" spans="1:10">
      <c r="A698">
        <v>697</v>
      </c>
      <c r="B698">
        <f t="shared" ca="1" si="60"/>
        <v>14383</v>
      </c>
      <c r="C698" s="1">
        <f t="shared" ca="1" si="61"/>
        <v>44406</v>
      </c>
      <c r="D698" t="str" cm="1">
        <f t="array" aca="1" ref="D698" ca="1">INDEX($D$2:$D$5,RANDBETWEEN(1,ROWS($D$2:$D$5)),1)</f>
        <v>Open</v>
      </c>
      <c r="E698" t="str" cm="1">
        <f t="array" aca="1" ref="E698" ca="1">INDEX($E$2:$E$10,RANDBETWEEN(1,ROWS($E$2:$E$10)),1)</f>
        <v>Tamara Moreno</v>
      </c>
      <c r="F698">
        <f t="shared" ca="1" si="62"/>
        <v>399</v>
      </c>
      <c r="G698">
        <f t="shared" ca="1" si="63"/>
        <v>269</v>
      </c>
      <c r="H698">
        <f t="shared" ca="1" si="64"/>
        <v>67.418546365914793</v>
      </c>
      <c r="I698">
        <f t="shared" ca="1" si="65"/>
        <v>94</v>
      </c>
      <c r="J698" s="2"/>
    </row>
    <row r="699" spans="1:10">
      <c r="A699">
        <v>698</v>
      </c>
      <c r="B699">
        <f t="shared" ca="1" si="60"/>
        <v>13207</v>
      </c>
      <c r="C699" s="1">
        <f t="shared" ca="1" si="61"/>
        <v>44283</v>
      </c>
      <c r="D699" t="str" cm="1">
        <f t="array" aca="1" ref="D699" ca="1">INDEX($D$2:$D$5,RANDBETWEEN(1,ROWS($D$2:$D$5)),1)</f>
        <v>Solved</v>
      </c>
      <c r="E699" t="str" cm="1">
        <f t="array" aca="1" ref="E699" ca="1">INDEX($E$2:$E$10,RANDBETWEEN(1,ROWS($E$2:$E$10)),1)</f>
        <v>Julio Pierce</v>
      </c>
      <c r="F699">
        <f t="shared" ca="1" si="62"/>
        <v>412</v>
      </c>
      <c r="G699">
        <f t="shared" ca="1" si="63"/>
        <v>276</v>
      </c>
      <c r="H699">
        <f t="shared" ca="1" si="64"/>
        <v>66.990291262135926</v>
      </c>
      <c r="I699">
        <f t="shared" ca="1" si="65"/>
        <v>91</v>
      </c>
      <c r="J699" s="2"/>
    </row>
    <row r="700" spans="1:10">
      <c r="A700">
        <v>699</v>
      </c>
      <c r="B700">
        <f t="shared" ca="1" si="60"/>
        <v>47561</v>
      </c>
      <c r="C700" s="1">
        <f t="shared" ca="1" si="61"/>
        <v>44154</v>
      </c>
      <c r="D700" t="str" cm="1">
        <f t="array" aca="1" ref="D700" ca="1">INDEX($D$2:$D$5,RANDBETWEEN(1,ROWS($D$2:$D$5)),1)</f>
        <v>Open</v>
      </c>
      <c r="E700" t="str" cm="1">
        <f t="array" aca="1" ref="E700" ca="1">INDEX($E$2:$E$10,RANDBETWEEN(1,ROWS($E$2:$E$10)),1)</f>
        <v>Jamie Norris</v>
      </c>
      <c r="F700">
        <f t="shared" ca="1" si="62"/>
        <v>399</v>
      </c>
      <c r="G700">
        <f t="shared" ca="1" si="63"/>
        <v>372</v>
      </c>
      <c r="H700">
        <f t="shared" ca="1" si="64"/>
        <v>93.233082706766908</v>
      </c>
      <c r="I700">
        <f t="shared" ca="1" si="65"/>
        <v>88</v>
      </c>
      <c r="J700" s="2"/>
    </row>
    <row r="701" spans="1:10">
      <c r="A701">
        <v>700</v>
      </c>
      <c r="B701">
        <f t="shared" ca="1" si="60"/>
        <v>37218</v>
      </c>
      <c r="C701" s="1">
        <f t="shared" ca="1" si="61"/>
        <v>44059</v>
      </c>
      <c r="D701" t="str" cm="1">
        <f t="array" aca="1" ref="D701" ca="1">INDEX($D$2:$D$5,RANDBETWEEN(1,ROWS($D$2:$D$5)),1)</f>
        <v>Unassigned</v>
      </c>
      <c r="E701" t="str" cm="1">
        <f t="array" aca="1" ref="E701" ca="1">INDEX($E$2:$E$10,RANDBETWEEN(1,ROWS($E$2:$E$10)),1)</f>
        <v>Jesus Bass</v>
      </c>
      <c r="F701">
        <f t="shared" ca="1" si="62"/>
        <v>419</v>
      </c>
      <c r="G701">
        <f t="shared" ca="1" si="63"/>
        <v>278</v>
      </c>
      <c r="H701">
        <f t="shared" ca="1" si="64"/>
        <v>66.348448687350839</v>
      </c>
      <c r="I701">
        <f t="shared" ca="1" si="65"/>
        <v>88</v>
      </c>
      <c r="J701" s="2"/>
    </row>
    <row r="702" spans="1:10">
      <c r="A702">
        <v>701</v>
      </c>
      <c r="B702">
        <f t="shared" ca="1" si="60"/>
        <v>36268</v>
      </c>
      <c r="C702" s="1">
        <f t="shared" ca="1" si="61"/>
        <v>44216</v>
      </c>
      <c r="D702" t="str" cm="1">
        <f t="array" aca="1" ref="D702" ca="1">INDEX($D$2:$D$5,RANDBETWEEN(1,ROWS($D$2:$D$5)),1)</f>
        <v>Open</v>
      </c>
      <c r="E702" t="str" cm="1">
        <f t="array" aca="1" ref="E702" ca="1">INDEX($E$2:$E$10,RANDBETWEEN(1,ROWS($E$2:$E$10)),1)</f>
        <v>Jesus Bass</v>
      </c>
      <c r="F702">
        <f t="shared" ca="1" si="62"/>
        <v>412</v>
      </c>
      <c r="G702">
        <f t="shared" ca="1" si="63"/>
        <v>273</v>
      </c>
      <c r="H702">
        <f t="shared" ca="1" si="64"/>
        <v>66.262135922330103</v>
      </c>
      <c r="I702">
        <f t="shared" ca="1" si="65"/>
        <v>93</v>
      </c>
      <c r="J702" s="2"/>
    </row>
    <row r="703" spans="1:10">
      <c r="A703">
        <v>702</v>
      </c>
      <c r="B703">
        <f t="shared" ca="1" si="60"/>
        <v>10898</v>
      </c>
      <c r="C703" s="1">
        <f t="shared" ca="1" si="61"/>
        <v>43983</v>
      </c>
      <c r="D703" t="str" cm="1">
        <f t="array" aca="1" ref="D703" ca="1">INDEX($D$2:$D$5,RANDBETWEEN(1,ROWS($D$2:$D$5)),1)</f>
        <v>Escalated</v>
      </c>
      <c r="E703" t="str" cm="1">
        <f t="array" aca="1" ref="E703" ca="1">INDEX($E$2:$E$10,RANDBETWEEN(1,ROWS($E$2:$E$10)),1)</f>
        <v>Hubert Castillo</v>
      </c>
      <c r="F703">
        <f t="shared" ca="1" si="62"/>
        <v>388</v>
      </c>
      <c r="G703">
        <f t="shared" ca="1" si="63"/>
        <v>280</v>
      </c>
      <c r="H703">
        <f t="shared" ca="1" si="64"/>
        <v>72.164948453608247</v>
      </c>
      <c r="I703">
        <f t="shared" ca="1" si="65"/>
        <v>92</v>
      </c>
      <c r="J703" s="2"/>
    </row>
    <row r="704" spans="1:10">
      <c r="A704">
        <v>703</v>
      </c>
      <c r="B704">
        <f t="shared" ca="1" si="60"/>
        <v>40935</v>
      </c>
      <c r="C704" s="1">
        <f t="shared" ca="1" si="61"/>
        <v>44054</v>
      </c>
      <c r="D704" t="str" cm="1">
        <f t="array" aca="1" ref="D704" ca="1">INDEX($D$2:$D$5,RANDBETWEEN(1,ROWS($D$2:$D$5)),1)</f>
        <v>Escalated</v>
      </c>
      <c r="E704" t="str" cm="1">
        <f t="array" aca="1" ref="E704" ca="1">INDEX($E$2:$E$10,RANDBETWEEN(1,ROWS($E$2:$E$10)),1)</f>
        <v>Amos Rivera</v>
      </c>
      <c r="F704">
        <f t="shared" ca="1" si="62"/>
        <v>396</v>
      </c>
      <c r="G704">
        <f t="shared" ca="1" si="63"/>
        <v>283</v>
      </c>
      <c r="H704">
        <f t="shared" ca="1" si="64"/>
        <v>71.464646464646464</v>
      </c>
      <c r="I704">
        <f t="shared" ca="1" si="65"/>
        <v>91</v>
      </c>
      <c r="J704" s="2"/>
    </row>
    <row r="705" spans="1:10">
      <c r="A705">
        <v>704</v>
      </c>
      <c r="B705">
        <f t="shared" ca="1" si="60"/>
        <v>36836</v>
      </c>
      <c r="C705" s="1">
        <f t="shared" ca="1" si="61"/>
        <v>44404</v>
      </c>
      <c r="D705" t="str" cm="1">
        <f t="array" aca="1" ref="D705" ca="1">INDEX($D$2:$D$5,RANDBETWEEN(1,ROWS($D$2:$D$5)),1)</f>
        <v>Escalated</v>
      </c>
      <c r="E705" t="str" cm="1">
        <f t="array" aca="1" ref="E705" ca="1">INDEX($E$2:$E$10,RANDBETWEEN(1,ROWS($E$2:$E$10)),1)</f>
        <v>Jamie Norris</v>
      </c>
      <c r="F705">
        <f t="shared" ca="1" si="62"/>
        <v>417</v>
      </c>
      <c r="G705">
        <f t="shared" ca="1" si="63"/>
        <v>264</v>
      </c>
      <c r="H705">
        <f t="shared" ca="1" si="64"/>
        <v>63.309352517985609</v>
      </c>
      <c r="I705">
        <f t="shared" ca="1" si="65"/>
        <v>95</v>
      </c>
    </row>
    <row r="706" spans="1:10">
      <c r="A706">
        <v>705</v>
      </c>
      <c r="B706">
        <f t="shared" ca="1" si="60"/>
        <v>30054</v>
      </c>
      <c r="C706" s="1">
        <f t="shared" ca="1" si="61"/>
        <v>44323</v>
      </c>
      <c r="D706" t="str" cm="1">
        <f t="array" aca="1" ref="D706" ca="1">INDEX($D$2:$D$5,RANDBETWEEN(1,ROWS($D$2:$D$5)),1)</f>
        <v>Open</v>
      </c>
      <c r="E706" t="str" cm="1">
        <f t="array" aca="1" ref="E706" ca="1">INDEX($E$2:$E$10,RANDBETWEEN(1,ROWS($E$2:$E$10)),1)</f>
        <v>Pat Phelps</v>
      </c>
      <c r="F706">
        <f t="shared" ca="1" si="62"/>
        <v>404</v>
      </c>
      <c r="G706">
        <f t="shared" ca="1" si="63"/>
        <v>287</v>
      </c>
      <c r="H706">
        <f t="shared" ca="1" si="64"/>
        <v>71.039603960396036</v>
      </c>
      <c r="I706">
        <f t="shared" ca="1" si="65"/>
        <v>95</v>
      </c>
      <c r="J706" s="2"/>
    </row>
    <row r="707" spans="1:10">
      <c r="A707">
        <v>706</v>
      </c>
      <c r="B707">
        <f t="shared" ref="B707:B770" ca="1" si="66">RANDBETWEEN(10110,50150)</f>
        <v>38931</v>
      </c>
      <c r="C707" s="1">
        <f t="shared" ref="C707:C770" ca="1" si="67">RANDBETWEEN(DATE(2020,6,1),DATE(2021,7,30))</f>
        <v>44320</v>
      </c>
      <c r="D707" t="str" cm="1">
        <f t="array" aca="1" ref="D707" ca="1">INDEX($D$2:$D$5,RANDBETWEEN(1,ROWS($D$2:$D$5)),1)</f>
        <v>Unassigned</v>
      </c>
      <c r="E707" t="str" cm="1">
        <f t="array" aca="1" ref="E707" ca="1">INDEX($E$2:$E$10,RANDBETWEEN(1,ROWS($E$2:$E$10)),1)</f>
        <v>Pat Phelps</v>
      </c>
      <c r="F707">
        <f t="shared" ref="F707:F770" ca="1" si="68">RANDBETWEEN(380,420)</f>
        <v>399</v>
      </c>
      <c r="G707">
        <f t="shared" ref="G707:G770" ca="1" si="69">RANDBETWEEN(250,380)</f>
        <v>342</v>
      </c>
      <c r="H707">
        <f t="shared" ref="H707:H770" ca="1" si="70">G707/F707*100</f>
        <v>85.714285714285708</v>
      </c>
      <c r="I707">
        <f t="shared" ref="I707:I770" ca="1" si="71">RANDBETWEEN(85,95)</f>
        <v>87</v>
      </c>
      <c r="J707" s="2"/>
    </row>
    <row r="708" spans="1:10">
      <c r="A708">
        <v>707</v>
      </c>
      <c r="B708">
        <f t="shared" ca="1" si="66"/>
        <v>28727</v>
      </c>
      <c r="C708" s="1">
        <f t="shared" ca="1" si="67"/>
        <v>44173</v>
      </c>
      <c r="D708" t="str" cm="1">
        <f t="array" aca="1" ref="D708" ca="1">INDEX($D$2:$D$5,RANDBETWEEN(1,ROWS($D$2:$D$5)),1)</f>
        <v>Escalated</v>
      </c>
      <c r="E708" t="str" cm="1">
        <f t="array" aca="1" ref="E708" ca="1">INDEX($E$2:$E$10,RANDBETWEEN(1,ROWS($E$2:$E$10)),1)</f>
        <v>Julio Pierce</v>
      </c>
      <c r="F708">
        <f t="shared" ca="1" si="68"/>
        <v>393</v>
      </c>
      <c r="G708">
        <f t="shared" ca="1" si="69"/>
        <v>377</v>
      </c>
      <c r="H708">
        <f t="shared" ca="1" si="70"/>
        <v>95.928753180661573</v>
      </c>
      <c r="I708">
        <f t="shared" ca="1" si="71"/>
        <v>93</v>
      </c>
      <c r="J708" s="2"/>
    </row>
    <row r="709" spans="1:10">
      <c r="A709">
        <v>708</v>
      </c>
      <c r="B709">
        <f t="shared" ca="1" si="66"/>
        <v>23613</v>
      </c>
      <c r="C709" s="1">
        <f t="shared" ca="1" si="67"/>
        <v>44023</v>
      </c>
      <c r="D709" t="str" cm="1">
        <f t="array" aca="1" ref="D709" ca="1">INDEX($D$2:$D$5,RANDBETWEEN(1,ROWS($D$2:$D$5)),1)</f>
        <v>Escalated</v>
      </c>
      <c r="E709" t="str" cm="1">
        <f t="array" aca="1" ref="E709" ca="1">INDEX($E$2:$E$10,RANDBETWEEN(1,ROWS($E$2:$E$10)),1)</f>
        <v>Edmund Marshall</v>
      </c>
      <c r="F709">
        <f t="shared" ca="1" si="68"/>
        <v>398</v>
      </c>
      <c r="G709">
        <f t="shared" ca="1" si="69"/>
        <v>278</v>
      </c>
      <c r="H709">
        <f t="shared" ca="1" si="70"/>
        <v>69.849246231155774</v>
      </c>
      <c r="I709">
        <f t="shared" ca="1" si="71"/>
        <v>95</v>
      </c>
      <c r="J709" s="2"/>
    </row>
    <row r="710" spans="1:10">
      <c r="A710">
        <v>709</v>
      </c>
      <c r="B710">
        <f t="shared" ca="1" si="66"/>
        <v>48075</v>
      </c>
      <c r="C710" s="1">
        <f t="shared" ca="1" si="67"/>
        <v>44323</v>
      </c>
      <c r="D710" t="str" cm="1">
        <f t="array" aca="1" ref="D710" ca="1">INDEX($D$2:$D$5,RANDBETWEEN(1,ROWS($D$2:$D$5)),1)</f>
        <v>Escalated</v>
      </c>
      <c r="E710" t="str" cm="1">
        <f t="array" aca="1" ref="E710" ca="1">INDEX($E$2:$E$10,RANDBETWEEN(1,ROWS($E$2:$E$10)),1)</f>
        <v>Pat Phelps</v>
      </c>
      <c r="F710">
        <f t="shared" ca="1" si="68"/>
        <v>390</v>
      </c>
      <c r="G710">
        <f t="shared" ca="1" si="69"/>
        <v>273</v>
      </c>
      <c r="H710">
        <f t="shared" ca="1" si="70"/>
        <v>70</v>
      </c>
      <c r="I710">
        <f t="shared" ca="1" si="71"/>
        <v>91</v>
      </c>
      <c r="J710" s="2"/>
    </row>
    <row r="711" spans="1:10">
      <c r="A711">
        <v>710</v>
      </c>
      <c r="B711">
        <f t="shared" ca="1" si="66"/>
        <v>20306</v>
      </c>
      <c r="C711" s="1">
        <f t="shared" ca="1" si="67"/>
        <v>44153</v>
      </c>
      <c r="D711" t="str" cm="1">
        <f t="array" aca="1" ref="D711" ca="1">INDEX($D$2:$D$5,RANDBETWEEN(1,ROWS($D$2:$D$5)),1)</f>
        <v>Escalated</v>
      </c>
      <c r="E711" t="str" cm="1">
        <f t="array" aca="1" ref="E711" ca="1">INDEX($E$2:$E$10,RANDBETWEEN(1,ROWS($E$2:$E$10)),1)</f>
        <v>Tamara Moreno</v>
      </c>
      <c r="F711">
        <f t="shared" ca="1" si="68"/>
        <v>382</v>
      </c>
      <c r="G711">
        <f t="shared" ca="1" si="69"/>
        <v>254</v>
      </c>
      <c r="H711">
        <f t="shared" ca="1" si="70"/>
        <v>66.492146596858632</v>
      </c>
      <c r="I711">
        <f t="shared" ca="1" si="71"/>
        <v>93</v>
      </c>
      <c r="J711" s="2"/>
    </row>
    <row r="712" spans="1:10">
      <c r="A712">
        <v>711</v>
      </c>
      <c r="B712">
        <f t="shared" ca="1" si="66"/>
        <v>22858</v>
      </c>
      <c r="C712" s="1">
        <f t="shared" ca="1" si="67"/>
        <v>44091</v>
      </c>
      <c r="D712" t="str" cm="1">
        <f t="array" aca="1" ref="D712" ca="1">INDEX($D$2:$D$5,RANDBETWEEN(1,ROWS($D$2:$D$5)),1)</f>
        <v>Solved</v>
      </c>
      <c r="E712" t="str" cm="1">
        <f t="array" aca="1" ref="E712" ca="1">INDEX($E$2:$E$10,RANDBETWEEN(1,ROWS($E$2:$E$10)),1)</f>
        <v>Tamara Moreno</v>
      </c>
      <c r="F712">
        <f t="shared" ca="1" si="68"/>
        <v>403</v>
      </c>
      <c r="G712">
        <f t="shared" ca="1" si="69"/>
        <v>289</v>
      </c>
      <c r="H712">
        <f t="shared" ca="1" si="70"/>
        <v>71.712158808932998</v>
      </c>
      <c r="I712">
        <f t="shared" ca="1" si="71"/>
        <v>92</v>
      </c>
      <c r="J712" s="2"/>
    </row>
    <row r="713" spans="1:10">
      <c r="A713">
        <v>712</v>
      </c>
      <c r="B713">
        <f t="shared" ca="1" si="66"/>
        <v>37727</v>
      </c>
      <c r="C713" s="1">
        <f t="shared" ca="1" si="67"/>
        <v>44147</v>
      </c>
      <c r="D713" t="str" cm="1">
        <f t="array" aca="1" ref="D713" ca="1">INDEX($D$2:$D$5,RANDBETWEEN(1,ROWS($D$2:$D$5)),1)</f>
        <v>Open</v>
      </c>
      <c r="E713" t="str" cm="1">
        <f t="array" aca="1" ref="E713" ca="1">INDEX($E$2:$E$10,RANDBETWEEN(1,ROWS($E$2:$E$10)),1)</f>
        <v>Tamara Moreno</v>
      </c>
      <c r="F713">
        <f t="shared" ca="1" si="68"/>
        <v>418</v>
      </c>
      <c r="G713">
        <f t="shared" ca="1" si="69"/>
        <v>350</v>
      </c>
      <c r="H713">
        <f t="shared" ca="1" si="70"/>
        <v>83.732057416267949</v>
      </c>
      <c r="I713">
        <f t="shared" ca="1" si="71"/>
        <v>86</v>
      </c>
    </row>
    <row r="714" spans="1:10">
      <c r="A714">
        <v>713</v>
      </c>
      <c r="B714">
        <f t="shared" ca="1" si="66"/>
        <v>35934</v>
      </c>
      <c r="C714" s="1">
        <f t="shared" ca="1" si="67"/>
        <v>44078</v>
      </c>
      <c r="D714" t="str" cm="1">
        <f t="array" aca="1" ref="D714" ca="1">INDEX($D$2:$D$5,RANDBETWEEN(1,ROWS($D$2:$D$5)),1)</f>
        <v>Open</v>
      </c>
      <c r="E714" t="str" cm="1">
        <f t="array" aca="1" ref="E714" ca="1">INDEX($E$2:$E$10,RANDBETWEEN(1,ROWS($E$2:$E$10)),1)</f>
        <v>Hubert Castillo</v>
      </c>
      <c r="F714">
        <f t="shared" ca="1" si="68"/>
        <v>398</v>
      </c>
      <c r="G714">
        <f t="shared" ca="1" si="69"/>
        <v>309</v>
      </c>
      <c r="H714">
        <f t="shared" ca="1" si="70"/>
        <v>77.638190954773862</v>
      </c>
      <c r="I714">
        <f t="shared" ca="1" si="71"/>
        <v>91</v>
      </c>
      <c r="J714" s="2"/>
    </row>
    <row r="715" spans="1:10">
      <c r="A715">
        <v>714</v>
      </c>
      <c r="B715">
        <f t="shared" ca="1" si="66"/>
        <v>30949</v>
      </c>
      <c r="C715" s="1">
        <f t="shared" ca="1" si="67"/>
        <v>44375</v>
      </c>
      <c r="D715" t="str" cm="1">
        <f t="array" aca="1" ref="D715" ca="1">INDEX($D$2:$D$5,RANDBETWEEN(1,ROWS($D$2:$D$5)),1)</f>
        <v>Solved</v>
      </c>
      <c r="E715" t="str" cm="1">
        <f t="array" aca="1" ref="E715" ca="1">INDEX($E$2:$E$10,RANDBETWEEN(1,ROWS($E$2:$E$10)),1)</f>
        <v>Edmund Marshall</v>
      </c>
      <c r="F715">
        <f t="shared" ca="1" si="68"/>
        <v>401</v>
      </c>
      <c r="G715">
        <f t="shared" ca="1" si="69"/>
        <v>301</v>
      </c>
      <c r="H715">
        <f t="shared" ca="1" si="70"/>
        <v>75.062344139650875</v>
      </c>
      <c r="I715">
        <f t="shared" ca="1" si="71"/>
        <v>90</v>
      </c>
    </row>
    <row r="716" spans="1:10">
      <c r="A716">
        <v>715</v>
      </c>
      <c r="B716">
        <f t="shared" ca="1" si="66"/>
        <v>22850</v>
      </c>
      <c r="C716" s="1">
        <f t="shared" ca="1" si="67"/>
        <v>44354</v>
      </c>
      <c r="D716" t="str" cm="1">
        <f t="array" aca="1" ref="D716" ca="1">INDEX($D$2:$D$5,RANDBETWEEN(1,ROWS($D$2:$D$5)),1)</f>
        <v>Open</v>
      </c>
      <c r="E716" t="str" cm="1">
        <f t="array" aca="1" ref="E716" ca="1">INDEX($E$2:$E$10,RANDBETWEEN(1,ROWS($E$2:$E$10)),1)</f>
        <v>Pat Phelps</v>
      </c>
      <c r="F716">
        <f t="shared" ca="1" si="68"/>
        <v>392</v>
      </c>
      <c r="G716">
        <f t="shared" ca="1" si="69"/>
        <v>332</v>
      </c>
      <c r="H716">
        <f t="shared" ca="1" si="70"/>
        <v>84.693877551020407</v>
      </c>
      <c r="I716">
        <f t="shared" ca="1" si="71"/>
        <v>86</v>
      </c>
      <c r="J716" s="2"/>
    </row>
    <row r="717" spans="1:10">
      <c r="A717">
        <v>716</v>
      </c>
      <c r="B717">
        <f t="shared" ca="1" si="66"/>
        <v>18781</v>
      </c>
      <c r="C717" s="1">
        <f t="shared" ca="1" si="67"/>
        <v>44229</v>
      </c>
      <c r="D717" t="str" cm="1">
        <f t="array" aca="1" ref="D717" ca="1">INDEX($D$2:$D$5,RANDBETWEEN(1,ROWS($D$2:$D$5)),1)</f>
        <v>Solved</v>
      </c>
      <c r="E717" t="str" cm="1">
        <f t="array" aca="1" ref="E717" ca="1">INDEX($E$2:$E$10,RANDBETWEEN(1,ROWS($E$2:$E$10)),1)</f>
        <v>Pat Phelps</v>
      </c>
      <c r="F717">
        <f t="shared" ca="1" si="68"/>
        <v>394</v>
      </c>
      <c r="G717">
        <f t="shared" ca="1" si="69"/>
        <v>334</v>
      </c>
      <c r="H717">
        <f t="shared" ca="1" si="70"/>
        <v>84.771573604060919</v>
      </c>
      <c r="I717">
        <f t="shared" ca="1" si="71"/>
        <v>90</v>
      </c>
      <c r="J717" s="2"/>
    </row>
    <row r="718" spans="1:10">
      <c r="A718">
        <v>717</v>
      </c>
      <c r="B718">
        <f t="shared" ca="1" si="66"/>
        <v>40676</v>
      </c>
      <c r="C718" s="1">
        <f t="shared" ca="1" si="67"/>
        <v>44132</v>
      </c>
      <c r="D718" t="str" cm="1">
        <f t="array" aca="1" ref="D718" ca="1">INDEX($D$2:$D$5,RANDBETWEEN(1,ROWS($D$2:$D$5)),1)</f>
        <v>Open</v>
      </c>
      <c r="E718" t="str" cm="1">
        <f t="array" aca="1" ref="E718" ca="1">INDEX($E$2:$E$10,RANDBETWEEN(1,ROWS($E$2:$E$10)),1)</f>
        <v>Jamie Norris</v>
      </c>
      <c r="F718">
        <f t="shared" ca="1" si="68"/>
        <v>392</v>
      </c>
      <c r="G718">
        <f t="shared" ca="1" si="69"/>
        <v>294</v>
      </c>
      <c r="H718">
        <f t="shared" ca="1" si="70"/>
        <v>75</v>
      </c>
      <c r="I718">
        <f t="shared" ca="1" si="71"/>
        <v>93</v>
      </c>
    </row>
    <row r="719" spans="1:10">
      <c r="A719">
        <v>718</v>
      </c>
      <c r="B719">
        <f t="shared" ca="1" si="66"/>
        <v>31983</v>
      </c>
      <c r="C719" s="1">
        <f t="shared" ca="1" si="67"/>
        <v>44286</v>
      </c>
      <c r="D719" t="str" cm="1">
        <f t="array" aca="1" ref="D719" ca="1">INDEX($D$2:$D$5,RANDBETWEEN(1,ROWS($D$2:$D$5)),1)</f>
        <v>Escalated</v>
      </c>
      <c r="E719" t="str" cm="1">
        <f t="array" aca="1" ref="E719" ca="1">INDEX($E$2:$E$10,RANDBETWEEN(1,ROWS($E$2:$E$10)),1)</f>
        <v>Tamara Moreno</v>
      </c>
      <c r="F719">
        <f t="shared" ca="1" si="68"/>
        <v>394</v>
      </c>
      <c r="G719">
        <f t="shared" ca="1" si="69"/>
        <v>379</v>
      </c>
      <c r="H719">
        <f t="shared" ca="1" si="70"/>
        <v>96.19289340101524</v>
      </c>
      <c r="I719">
        <f t="shared" ca="1" si="71"/>
        <v>86</v>
      </c>
      <c r="J719" s="2"/>
    </row>
    <row r="720" spans="1:10">
      <c r="A720">
        <v>719</v>
      </c>
      <c r="B720">
        <f t="shared" ca="1" si="66"/>
        <v>47380</v>
      </c>
      <c r="C720" s="1">
        <f t="shared" ca="1" si="67"/>
        <v>44007</v>
      </c>
      <c r="D720" t="str" cm="1">
        <f t="array" aca="1" ref="D720" ca="1">INDEX($D$2:$D$5,RANDBETWEEN(1,ROWS($D$2:$D$5)),1)</f>
        <v>Unassigned</v>
      </c>
      <c r="E720" t="str" cm="1">
        <f t="array" aca="1" ref="E720" ca="1">INDEX($E$2:$E$10,RANDBETWEEN(1,ROWS($E$2:$E$10)),1)</f>
        <v>Pat Phelps</v>
      </c>
      <c r="F720">
        <f t="shared" ca="1" si="68"/>
        <v>398</v>
      </c>
      <c r="G720">
        <f t="shared" ca="1" si="69"/>
        <v>268</v>
      </c>
      <c r="H720">
        <f t="shared" ca="1" si="70"/>
        <v>67.336683417085425</v>
      </c>
      <c r="I720">
        <f t="shared" ca="1" si="71"/>
        <v>86</v>
      </c>
    </row>
    <row r="721" spans="1:10">
      <c r="A721">
        <v>720</v>
      </c>
      <c r="B721">
        <f t="shared" ca="1" si="66"/>
        <v>41928</v>
      </c>
      <c r="C721" s="1">
        <f t="shared" ca="1" si="67"/>
        <v>44334</v>
      </c>
      <c r="D721" t="str" cm="1">
        <f t="array" aca="1" ref="D721" ca="1">INDEX($D$2:$D$5,RANDBETWEEN(1,ROWS($D$2:$D$5)),1)</f>
        <v>Unassigned</v>
      </c>
      <c r="E721" t="str" cm="1">
        <f t="array" aca="1" ref="E721" ca="1">INDEX($E$2:$E$10,RANDBETWEEN(1,ROWS($E$2:$E$10)),1)</f>
        <v>Pat Phelps</v>
      </c>
      <c r="F721">
        <f t="shared" ca="1" si="68"/>
        <v>397</v>
      </c>
      <c r="G721">
        <f t="shared" ca="1" si="69"/>
        <v>370</v>
      </c>
      <c r="H721">
        <f t="shared" ca="1" si="70"/>
        <v>93.19899244332494</v>
      </c>
      <c r="I721">
        <f t="shared" ca="1" si="71"/>
        <v>87</v>
      </c>
      <c r="J721" s="2"/>
    </row>
    <row r="722" spans="1:10">
      <c r="A722">
        <v>721</v>
      </c>
      <c r="B722">
        <f t="shared" ca="1" si="66"/>
        <v>16649</v>
      </c>
      <c r="C722" s="1">
        <f t="shared" ca="1" si="67"/>
        <v>44034</v>
      </c>
      <c r="D722" t="str" cm="1">
        <f t="array" aca="1" ref="D722" ca="1">INDEX($D$2:$D$5,RANDBETWEEN(1,ROWS($D$2:$D$5)),1)</f>
        <v>Unassigned</v>
      </c>
      <c r="E722" t="str" cm="1">
        <f t="array" aca="1" ref="E722" ca="1">INDEX($E$2:$E$10,RANDBETWEEN(1,ROWS($E$2:$E$10)),1)</f>
        <v>Pat Phelps</v>
      </c>
      <c r="F722">
        <f t="shared" ca="1" si="68"/>
        <v>396</v>
      </c>
      <c r="G722">
        <f t="shared" ca="1" si="69"/>
        <v>372</v>
      </c>
      <c r="H722">
        <f t="shared" ca="1" si="70"/>
        <v>93.939393939393938</v>
      </c>
      <c r="I722">
        <f t="shared" ca="1" si="71"/>
        <v>93</v>
      </c>
    </row>
    <row r="723" spans="1:10">
      <c r="A723">
        <v>722</v>
      </c>
      <c r="B723">
        <f t="shared" ca="1" si="66"/>
        <v>38640</v>
      </c>
      <c r="C723" s="1">
        <f t="shared" ca="1" si="67"/>
        <v>44127</v>
      </c>
      <c r="D723" t="str" cm="1">
        <f t="array" aca="1" ref="D723" ca="1">INDEX($D$2:$D$5,RANDBETWEEN(1,ROWS($D$2:$D$5)),1)</f>
        <v>Open</v>
      </c>
      <c r="E723" t="str" cm="1">
        <f t="array" aca="1" ref="E723" ca="1">INDEX($E$2:$E$10,RANDBETWEEN(1,ROWS($E$2:$E$10)),1)</f>
        <v>Jamie Norris</v>
      </c>
      <c r="F723">
        <f t="shared" ca="1" si="68"/>
        <v>388</v>
      </c>
      <c r="G723">
        <f t="shared" ca="1" si="69"/>
        <v>315</v>
      </c>
      <c r="H723">
        <f t="shared" ca="1" si="70"/>
        <v>81.185567010309285</v>
      </c>
      <c r="I723">
        <f t="shared" ca="1" si="71"/>
        <v>87</v>
      </c>
      <c r="J723" s="2"/>
    </row>
    <row r="724" spans="1:10">
      <c r="A724">
        <v>723</v>
      </c>
      <c r="B724">
        <f t="shared" ca="1" si="66"/>
        <v>29839</v>
      </c>
      <c r="C724" s="1">
        <f t="shared" ca="1" si="67"/>
        <v>44182</v>
      </c>
      <c r="D724" t="str" cm="1">
        <f t="array" aca="1" ref="D724" ca="1">INDEX($D$2:$D$5,RANDBETWEEN(1,ROWS($D$2:$D$5)),1)</f>
        <v>Solved</v>
      </c>
      <c r="E724" t="str" cm="1">
        <f t="array" aca="1" ref="E724" ca="1">INDEX($E$2:$E$10,RANDBETWEEN(1,ROWS($E$2:$E$10)),1)</f>
        <v>Jesus Bass</v>
      </c>
      <c r="F724">
        <f t="shared" ca="1" si="68"/>
        <v>389</v>
      </c>
      <c r="G724">
        <f t="shared" ca="1" si="69"/>
        <v>343</v>
      </c>
      <c r="H724">
        <f t="shared" ca="1" si="70"/>
        <v>88.174807197943451</v>
      </c>
      <c r="I724">
        <f t="shared" ca="1" si="71"/>
        <v>85</v>
      </c>
    </row>
    <row r="725" spans="1:10">
      <c r="A725">
        <v>724</v>
      </c>
      <c r="B725">
        <f t="shared" ca="1" si="66"/>
        <v>12540</v>
      </c>
      <c r="C725" s="1">
        <f t="shared" ca="1" si="67"/>
        <v>44277</v>
      </c>
      <c r="D725" t="str" cm="1">
        <f t="array" aca="1" ref="D725" ca="1">INDEX($D$2:$D$5,RANDBETWEEN(1,ROWS($D$2:$D$5)),1)</f>
        <v>Escalated</v>
      </c>
      <c r="E725" t="str" cm="1">
        <f t="array" aca="1" ref="E725" ca="1">INDEX($E$2:$E$10,RANDBETWEEN(1,ROWS($E$2:$E$10)),1)</f>
        <v>Julio Pierce</v>
      </c>
      <c r="F725">
        <f t="shared" ca="1" si="68"/>
        <v>405</v>
      </c>
      <c r="G725">
        <f t="shared" ca="1" si="69"/>
        <v>339</v>
      </c>
      <c r="H725">
        <f t="shared" ca="1" si="70"/>
        <v>83.703703703703695</v>
      </c>
      <c r="I725">
        <f t="shared" ca="1" si="71"/>
        <v>90</v>
      </c>
      <c r="J725" s="2"/>
    </row>
    <row r="726" spans="1:10">
      <c r="A726">
        <v>725</v>
      </c>
      <c r="B726">
        <f t="shared" ca="1" si="66"/>
        <v>46011</v>
      </c>
      <c r="C726" s="1">
        <f t="shared" ca="1" si="67"/>
        <v>44200</v>
      </c>
      <c r="D726" t="str" cm="1">
        <f t="array" aca="1" ref="D726" ca="1">INDEX($D$2:$D$5,RANDBETWEEN(1,ROWS($D$2:$D$5)),1)</f>
        <v>Unassigned</v>
      </c>
      <c r="E726" t="str" cm="1">
        <f t="array" aca="1" ref="E726" ca="1">INDEX($E$2:$E$10,RANDBETWEEN(1,ROWS($E$2:$E$10)),1)</f>
        <v>Wendy Hicks</v>
      </c>
      <c r="F726">
        <f t="shared" ca="1" si="68"/>
        <v>400</v>
      </c>
      <c r="G726">
        <f t="shared" ca="1" si="69"/>
        <v>263</v>
      </c>
      <c r="H726">
        <f t="shared" ca="1" si="70"/>
        <v>65.75</v>
      </c>
      <c r="I726">
        <f t="shared" ca="1" si="71"/>
        <v>92</v>
      </c>
      <c r="J726" s="2"/>
    </row>
    <row r="727" spans="1:10">
      <c r="A727">
        <v>726</v>
      </c>
      <c r="B727">
        <f t="shared" ca="1" si="66"/>
        <v>20629</v>
      </c>
      <c r="C727" s="1">
        <f t="shared" ca="1" si="67"/>
        <v>44179</v>
      </c>
      <c r="D727" t="str" cm="1">
        <f t="array" aca="1" ref="D727" ca="1">INDEX($D$2:$D$5,RANDBETWEEN(1,ROWS($D$2:$D$5)),1)</f>
        <v>Solved</v>
      </c>
      <c r="E727" t="str" cm="1">
        <f t="array" aca="1" ref="E727" ca="1">INDEX($E$2:$E$10,RANDBETWEEN(1,ROWS($E$2:$E$10)),1)</f>
        <v>Julio Pierce</v>
      </c>
      <c r="F727">
        <f t="shared" ca="1" si="68"/>
        <v>404</v>
      </c>
      <c r="G727">
        <f t="shared" ca="1" si="69"/>
        <v>329</v>
      </c>
      <c r="H727">
        <f t="shared" ca="1" si="70"/>
        <v>81.435643564356425</v>
      </c>
      <c r="I727">
        <f t="shared" ca="1" si="71"/>
        <v>92</v>
      </c>
      <c r="J727" s="2"/>
    </row>
    <row r="728" spans="1:10">
      <c r="A728">
        <v>727</v>
      </c>
      <c r="B728">
        <f t="shared" ca="1" si="66"/>
        <v>37173</v>
      </c>
      <c r="C728" s="1">
        <f t="shared" ca="1" si="67"/>
        <v>44157</v>
      </c>
      <c r="D728" t="str" cm="1">
        <f t="array" aca="1" ref="D728" ca="1">INDEX($D$2:$D$5,RANDBETWEEN(1,ROWS($D$2:$D$5)),1)</f>
        <v>Open</v>
      </c>
      <c r="E728" t="str" cm="1">
        <f t="array" aca="1" ref="E728" ca="1">INDEX($E$2:$E$10,RANDBETWEEN(1,ROWS($E$2:$E$10)),1)</f>
        <v>Julio Pierce</v>
      </c>
      <c r="F728">
        <f t="shared" ca="1" si="68"/>
        <v>395</v>
      </c>
      <c r="G728">
        <f t="shared" ca="1" si="69"/>
        <v>366</v>
      </c>
      <c r="H728">
        <f t="shared" ca="1" si="70"/>
        <v>92.658227848101276</v>
      </c>
      <c r="I728">
        <f t="shared" ca="1" si="71"/>
        <v>90</v>
      </c>
    </row>
    <row r="729" spans="1:10">
      <c r="A729">
        <v>728</v>
      </c>
      <c r="B729">
        <f t="shared" ca="1" si="66"/>
        <v>39702</v>
      </c>
      <c r="C729" s="1">
        <f t="shared" ca="1" si="67"/>
        <v>44083</v>
      </c>
      <c r="D729" t="str" cm="1">
        <f t="array" aca="1" ref="D729" ca="1">INDEX($D$2:$D$5,RANDBETWEEN(1,ROWS($D$2:$D$5)),1)</f>
        <v>Solved</v>
      </c>
      <c r="E729" t="str" cm="1">
        <f t="array" aca="1" ref="E729" ca="1">INDEX($E$2:$E$10,RANDBETWEEN(1,ROWS($E$2:$E$10)),1)</f>
        <v>Tamara Moreno</v>
      </c>
      <c r="F729">
        <f t="shared" ca="1" si="68"/>
        <v>415</v>
      </c>
      <c r="G729">
        <f t="shared" ca="1" si="69"/>
        <v>262</v>
      </c>
      <c r="H729">
        <f t="shared" ca="1" si="70"/>
        <v>63.132530120481924</v>
      </c>
      <c r="I729">
        <f t="shared" ca="1" si="71"/>
        <v>85</v>
      </c>
      <c r="J729" s="2"/>
    </row>
    <row r="730" spans="1:10">
      <c r="A730">
        <v>729</v>
      </c>
      <c r="B730">
        <f t="shared" ca="1" si="66"/>
        <v>40694</v>
      </c>
      <c r="C730" s="1">
        <f t="shared" ca="1" si="67"/>
        <v>44178</v>
      </c>
      <c r="D730" t="str" cm="1">
        <f t="array" aca="1" ref="D730" ca="1">INDEX($D$2:$D$5,RANDBETWEEN(1,ROWS($D$2:$D$5)),1)</f>
        <v>Solved</v>
      </c>
      <c r="E730" t="str" cm="1">
        <f t="array" aca="1" ref="E730" ca="1">INDEX($E$2:$E$10,RANDBETWEEN(1,ROWS($E$2:$E$10)),1)</f>
        <v>Amos Rivera</v>
      </c>
      <c r="F730">
        <f t="shared" ca="1" si="68"/>
        <v>393</v>
      </c>
      <c r="G730">
        <f t="shared" ca="1" si="69"/>
        <v>328</v>
      </c>
      <c r="H730">
        <f t="shared" ca="1" si="70"/>
        <v>83.460559796437664</v>
      </c>
      <c r="I730">
        <f t="shared" ca="1" si="71"/>
        <v>93</v>
      </c>
      <c r="J730" s="2"/>
    </row>
    <row r="731" spans="1:10">
      <c r="A731">
        <v>730</v>
      </c>
      <c r="B731">
        <f t="shared" ca="1" si="66"/>
        <v>17465</v>
      </c>
      <c r="C731" s="1">
        <f t="shared" ca="1" si="67"/>
        <v>44141</v>
      </c>
      <c r="D731" t="str" cm="1">
        <f t="array" aca="1" ref="D731" ca="1">INDEX($D$2:$D$5,RANDBETWEEN(1,ROWS($D$2:$D$5)),1)</f>
        <v>Unassigned</v>
      </c>
      <c r="E731" t="str" cm="1">
        <f t="array" aca="1" ref="E731" ca="1">INDEX($E$2:$E$10,RANDBETWEEN(1,ROWS($E$2:$E$10)),1)</f>
        <v>Pat Phelps</v>
      </c>
      <c r="F731">
        <f t="shared" ca="1" si="68"/>
        <v>394</v>
      </c>
      <c r="G731">
        <f t="shared" ca="1" si="69"/>
        <v>298</v>
      </c>
      <c r="H731">
        <f t="shared" ca="1" si="70"/>
        <v>75.634517766497467</v>
      </c>
      <c r="I731">
        <f t="shared" ca="1" si="71"/>
        <v>92</v>
      </c>
      <c r="J731" s="2"/>
    </row>
    <row r="732" spans="1:10">
      <c r="A732">
        <v>731</v>
      </c>
      <c r="B732">
        <f t="shared" ca="1" si="66"/>
        <v>32891</v>
      </c>
      <c r="C732" s="1">
        <f t="shared" ca="1" si="67"/>
        <v>44228</v>
      </c>
      <c r="D732" t="str" cm="1">
        <f t="array" aca="1" ref="D732" ca="1">INDEX($D$2:$D$5,RANDBETWEEN(1,ROWS($D$2:$D$5)),1)</f>
        <v>Escalated</v>
      </c>
      <c r="E732" t="str" cm="1">
        <f t="array" aca="1" ref="E732" ca="1">INDEX($E$2:$E$10,RANDBETWEEN(1,ROWS($E$2:$E$10)),1)</f>
        <v>Jamie Norris</v>
      </c>
      <c r="F732">
        <f t="shared" ca="1" si="68"/>
        <v>416</v>
      </c>
      <c r="G732">
        <f t="shared" ca="1" si="69"/>
        <v>365</v>
      </c>
      <c r="H732">
        <f t="shared" ca="1" si="70"/>
        <v>87.740384615384613</v>
      </c>
      <c r="I732">
        <f t="shared" ca="1" si="71"/>
        <v>89</v>
      </c>
      <c r="J732" s="2"/>
    </row>
    <row r="733" spans="1:10">
      <c r="A733">
        <v>732</v>
      </c>
      <c r="B733">
        <f t="shared" ca="1" si="66"/>
        <v>21761</v>
      </c>
      <c r="C733" s="1">
        <f t="shared" ca="1" si="67"/>
        <v>44384</v>
      </c>
      <c r="D733" t="str" cm="1">
        <f t="array" aca="1" ref="D733" ca="1">INDEX($D$2:$D$5,RANDBETWEEN(1,ROWS($D$2:$D$5)),1)</f>
        <v>Unassigned</v>
      </c>
      <c r="E733" t="str" cm="1">
        <f t="array" aca="1" ref="E733" ca="1">INDEX($E$2:$E$10,RANDBETWEEN(1,ROWS($E$2:$E$10)),1)</f>
        <v>Jamie Norris</v>
      </c>
      <c r="F733">
        <f t="shared" ca="1" si="68"/>
        <v>386</v>
      </c>
      <c r="G733">
        <f t="shared" ca="1" si="69"/>
        <v>353</v>
      </c>
      <c r="H733">
        <f t="shared" ca="1" si="70"/>
        <v>91.450777202072544</v>
      </c>
      <c r="I733">
        <f t="shared" ca="1" si="71"/>
        <v>95</v>
      </c>
      <c r="J733" s="2"/>
    </row>
    <row r="734" spans="1:10">
      <c r="A734">
        <v>733</v>
      </c>
      <c r="B734">
        <f t="shared" ca="1" si="66"/>
        <v>41153</v>
      </c>
      <c r="C734" s="1">
        <f t="shared" ca="1" si="67"/>
        <v>44284</v>
      </c>
      <c r="D734" t="str" cm="1">
        <f t="array" aca="1" ref="D734" ca="1">INDEX($D$2:$D$5,RANDBETWEEN(1,ROWS($D$2:$D$5)),1)</f>
        <v>Unassigned</v>
      </c>
      <c r="E734" t="str" cm="1">
        <f t="array" aca="1" ref="E734" ca="1">INDEX($E$2:$E$10,RANDBETWEEN(1,ROWS($E$2:$E$10)),1)</f>
        <v>Wendy Hicks</v>
      </c>
      <c r="F734">
        <f t="shared" ca="1" si="68"/>
        <v>412</v>
      </c>
      <c r="G734">
        <f t="shared" ca="1" si="69"/>
        <v>254</v>
      </c>
      <c r="H734">
        <f t="shared" ca="1" si="70"/>
        <v>61.650485436893199</v>
      </c>
      <c r="I734">
        <f t="shared" ca="1" si="71"/>
        <v>93</v>
      </c>
      <c r="J734" s="2"/>
    </row>
    <row r="735" spans="1:10">
      <c r="A735">
        <v>734</v>
      </c>
      <c r="B735">
        <f t="shared" ca="1" si="66"/>
        <v>25826</v>
      </c>
      <c r="C735" s="1">
        <f t="shared" ca="1" si="67"/>
        <v>44320</v>
      </c>
      <c r="D735" t="str" cm="1">
        <f t="array" aca="1" ref="D735" ca="1">INDEX($D$2:$D$5,RANDBETWEEN(1,ROWS($D$2:$D$5)),1)</f>
        <v>Open</v>
      </c>
      <c r="E735" t="str" cm="1">
        <f t="array" aca="1" ref="E735" ca="1">INDEX($E$2:$E$10,RANDBETWEEN(1,ROWS($E$2:$E$10)),1)</f>
        <v>Wendy Hicks</v>
      </c>
      <c r="F735">
        <f t="shared" ca="1" si="68"/>
        <v>401</v>
      </c>
      <c r="G735">
        <f t="shared" ca="1" si="69"/>
        <v>301</v>
      </c>
      <c r="H735">
        <f t="shared" ca="1" si="70"/>
        <v>75.062344139650875</v>
      </c>
      <c r="I735">
        <f t="shared" ca="1" si="71"/>
        <v>88</v>
      </c>
      <c r="J735" s="2"/>
    </row>
    <row r="736" spans="1:10">
      <c r="A736">
        <v>735</v>
      </c>
      <c r="B736">
        <f t="shared" ca="1" si="66"/>
        <v>15877</v>
      </c>
      <c r="C736" s="1">
        <f t="shared" ca="1" si="67"/>
        <v>44011</v>
      </c>
      <c r="D736" t="str" cm="1">
        <f t="array" aca="1" ref="D736" ca="1">INDEX($D$2:$D$5,RANDBETWEEN(1,ROWS($D$2:$D$5)),1)</f>
        <v>Unassigned</v>
      </c>
      <c r="E736" t="str" cm="1">
        <f t="array" aca="1" ref="E736" ca="1">INDEX($E$2:$E$10,RANDBETWEEN(1,ROWS($E$2:$E$10)),1)</f>
        <v>Jamie Norris</v>
      </c>
      <c r="F736">
        <f t="shared" ca="1" si="68"/>
        <v>385</v>
      </c>
      <c r="G736">
        <f t="shared" ca="1" si="69"/>
        <v>368</v>
      </c>
      <c r="H736">
        <f t="shared" ca="1" si="70"/>
        <v>95.584415584415581</v>
      </c>
      <c r="I736">
        <f t="shared" ca="1" si="71"/>
        <v>95</v>
      </c>
      <c r="J736" s="2"/>
    </row>
    <row r="737" spans="1:10">
      <c r="A737">
        <v>736</v>
      </c>
      <c r="B737">
        <f t="shared" ca="1" si="66"/>
        <v>18099</v>
      </c>
      <c r="C737" s="1">
        <f t="shared" ca="1" si="67"/>
        <v>43989</v>
      </c>
      <c r="D737" t="str" cm="1">
        <f t="array" aca="1" ref="D737" ca="1">INDEX($D$2:$D$5,RANDBETWEEN(1,ROWS($D$2:$D$5)),1)</f>
        <v>Open</v>
      </c>
      <c r="E737" t="str" cm="1">
        <f t="array" aca="1" ref="E737" ca="1">INDEX($E$2:$E$10,RANDBETWEEN(1,ROWS($E$2:$E$10)),1)</f>
        <v>Edmund Marshall</v>
      </c>
      <c r="F737">
        <f t="shared" ca="1" si="68"/>
        <v>412</v>
      </c>
      <c r="G737">
        <f t="shared" ca="1" si="69"/>
        <v>346</v>
      </c>
      <c r="H737">
        <f t="shared" ca="1" si="70"/>
        <v>83.980582524271838</v>
      </c>
      <c r="I737">
        <f t="shared" ca="1" si="71"/>
        <v>93</v>
      </c>
      <c r="J737" s="2"/>
    </row>
    <row r="738" spans="1:10">
      <c r="A738">
        <v>737</v>
      </c>
      <c r="B738">
        <f t="shared" ca="1" si="66"/>
        <v>43816</v>
      </c>
      <c r="C738" s="1">
        <f t="shared" ca="1" si="67"/>
        <v>44263</v>
      </c>
      <c r="D738" t="str" cm="1">
        <f t="array" aca="1" ref="D738" ca="1">INDEX($D$2:$D$5,RANDBETWEEN(1,ROWS($D$2:$D$5)),1)</f>
        <v>Solved</v>
      </c>
      <c r="E738" t="str" cm="1">
        <f t="array" aca="1" ref="E738" ca="1">INDEX($E$2:$E$10,RANDBETWEEN(1,ROWS($E$2:$E$10)),1)</f>
        <v>Jamie Norris</v>
      </c>
      <c r="F738">
        <f t="shared" ca="1" si="68"/>
        <v>417</v>
      </c>
      <c r="G738">
        <f t="shared" ca="1" si="69"/>
        <v>342</v>
      </c>
      <c r="H738">
        <f t="shared" ca="1" si="70"/>
        <v>82.014388489208628</v>
      </c>
      <c r="I738">
        <f t="shared" ca="1" si="71"/>
        <v>90</v>
      </c>
      <c r="J738" s="2"/>
    </row>
    <row r="739" spans="1:10">
      <c r="A739">
        <v>738</v>
      </c>
      <c r="B739">
        <f t="shared" ca="1" si="66"/>
        <v>44065</v>
      </c>
      <c r="C739" s="1">
        <f t="shared" ca="1" si="67"/>
        <v>44392</v>
      </c>
      <c r="D739" t="str" cm="1">
        <f t="array" aca="1" ref="D739" ca="1">INDEX($D$2:$D$5,RANDBETWEEN(1,ROWS($D$2:$D$5)),1)</f>
        <v>Solved</v>
      </c>
      <c r="E739" t="str" cm="1">
        <f t="array" aca="1" ref="E739" ca="1">INDEX($E$2:$E$10,RANDBETWEEN(1,ROWS($E$2:$E$10)),1)</f>
        <v>Edmund Marshall</v>
      </c>
      <c r="F739">
        <f t="shared" ca="1" si="68"/>
        <v>416</v>
      </c>
      <c r="G739">
        <f t="shared" ca="1" si="69"/>
        <v>342</v>
      </c>
      <c r="H739">
        <f t="shared" ca="1" si="70"/>
        <v>82.211538461538453</v>
      </c>
      <c r="I739">
        <f t="shared" ca="1" si="71"/>
        <v>94</v>
      </c>
      <c r="J739" s="2"/>
    </row>
    <row r="740" spans="1:10">
      <c r="A740">
        <v>739</v>
      </c>
      <c r="B740">
        <f t="shared" ca="1" si="66"/>
        <v>38914</v>
      </c>
      <c r="C740" s="1">
        <f t="shared" ca="1" si="67"/>
        <v>44088</v>
      </c>
      <c r="D740" t="str" cm="1">
        <f t="array" aca="1" ref="D740" ca="1">INDEX($D$2:$D$5,RANDBETWEEN(1,ROWS($D$2:$D$5)),1)</f>
        <v>Solved</v>
      </c>
      <c r="E740" t="str" cm="1">
        <f t="array" aca="1" ref="E740" ca="1">INDEX($E$2:$E$10,RANDBETWEEN(1,ROWS($E$2:$E$10)),1)</f>
        <v>Pat Phelps</v>
      </c>
      <c r="F740">
        <f t="shared" ca="1" si="68"/>
        <v>393</v>
      </c>
      <c r="G740">
        <f t="shared" ca="1" si="69"/>
        <v>329</v>
      </c>
      <c r="H740">
        <f t="shared" ca="1" si="70"/>
        <v>83.715012722646307</v>
      </c>
      <c r="I740">
        <f t="shared" ca="1" si="71"/>
        <v>89</v>
      </c>
      <c r="J740" s="2"/>
    </row>
    <row r="741" spans="1:10">
      <c r="A741">
        <v>740</v>
      </c>
      <c r="B741">
        <f t="shared" ca="1" si="66"/>
        <v>27325</v>
      </c>
      <c r="C741" s="1">
        <f t="shared" ca="1" si="67"/>
        <v>44104</v>
      </c>
      <c r="D741" t="str" cm="1">
        <f t="array" aca="1" ref="D741" ca="1">INDEX($D$2:$D$5,RANDBETWEEN(1,ROWS($D$2:$D$5)),1)</f>
        <v>Unassigned</v>
      </c>
      <c r="E741" t="str" cm="1">
        <f t="array" aca="1" ref="E741" ca="1">INDEX($E$2:$E$10,RANDBETWEEN(1,ROWS($E$2:$E$10)),1)</f>
        <v>Hubert Castillo</v>
      </c>
      <c r="F741">
        <f t="shared" ca="1" si="68"/>
        <v>385</v>
      </c>
      <c r="G741">
        <f t="shared" ca="1" si="69"/>
        <v>320</v>
      </c>
      <c r="H741">
        <f t="shared" ca="1" si="70"/>
        <v>83.116883116883116</v>
      </c>
      <c r="I741">
        <f t="shared" ca="1" si="71"/>
        <v>91</v>
      </c>
    </row>
    <row r="742" spans="1:10">
      <c r="A742">
        <v>741</v>
      </c>
      <c r="B742">
        <f t="shared" ca="1" si="66"/>
        <v>49565</v>
      </c>
      <c r="C742" s="1">
        <f t="shared" ca="1" si="67"/>
        <v>44052</v>
      </c>
      <c r="D742" t="str" cm="1">
        <f t="array" aca="1" ref="D742" ca="1">INDEX($D$2:$D$5,RANDBETWEEN(1,ROWS($D$2:$D$5)),1)</f>
        <v>Escalated</v>
      </c>
      <c r="E742" t="str" cm="1">
        <f t="array" aca="1" ref="E742" ca="1">INDEX($E$2:$E$10,RANDBETWEEN(1,ROWS($E$2:$E$10)),1)</f>
        <v>Julio Pierce</v>
      </c>
      <c r="F742">
        <f t="shared" ca="1" si="68"/>
        <v>389</v>
      </c>
      <c r="G742">
        <f t="shared" ca="1" si="69"/>
        <v>250</v>
      </c>
      <c r="H742">
        <f t="shared" ca="1" si="70"/>
        <v>64.267352185089976</v>
      </c>
      <c r="I742">
        <f t="shared" ca="1" si="71"/>
        <v>85</v>
      </c>
      <c r="J742" s="2"/>
    </row>
    <row r="743" spans="1:10">
      <c r="A743">
        <v>742</v>
      </c>
      <c r="B743">
        <f t="shared" ca="1" si="66"/>
        <v>33345</v>
      </c>
      <c r="C743" s="1">
        <f t="shared" ca="1" si="67"/>
        <v>44406</v>
      </c>
      <c r="D743" t="str" cm="1">
        <f t="array" aca="1" ref="D743" ca="1">INDEX($D$2:$D$5,RANDBETWEEN(1,ROWS($D$2:$D$5)),1)</f>
        <v>Open</v>
      </c>
      <c r="E743" t="str" cm="1">
        <f t="array" aca="1" ref="E743" ca="1">INDEX($E$2:$E$10,RANDBETWEEN(1,ROWS($E$2:$E$10)),1)</f>
        <v>Jamie Norris</v>
      </c>
      <c r="F743">
        <f t="shared" ca="1" si="68"/>
        <v>402</v>
      </c>
      <c r="G743">
        <f t="shared" ca="1" si="69"/>
        <v>377</v>
      </c>
      <c r="H743">
        <f t="shared" ca="1" si="70"/>
        <v>93.78109452736318</v>
      </c>
      <c r="I743">
        <f t="shared" ca="1" si="71"/>
        <v>94</v>
      </c>
    </row>
    <row r="744" spans="1:10">
      <c r="A744">
        <v>743</v>
      </c>
      <c r="B744">
        <f t="shared" ca="1" si="66"/>
        <v>39587</v>
      </c>
      <c r="C744" s="1">
        <f t="shared" ca="1" si="67"/>
        <v>44198</v>
      </c>
      <c r="D744" t="str" cm="1">
        <f t="array" aca="1" ref="D744" ca="1">INDEX($D$2:$D$5,RANDBETWEEN(1,ROWS($D$2:$D$5)),1)</f>
        <v>Solved</v>
      </c>
      <c r="E744" t="str" cm="1">
        <f t="array" aca="1" ref="E744" ca="1">INDEX($E$2:$E$10,RANDBETWEEN(1,ROWS($E$2:$E$10)),1)</f>
        <v>Hubert Castillo</v>
      </c>
      <c r="F744">
        <f t="shared" ca="1" si="68"/>
        <v>398</v>
      </c>
      <c r="G744">
        <f t="shared" ca="1" si="69"/>
        <v>307</v>
      </c>
      <c r="H744">
        <f t="shared" ca="1" si="70"/>
        <v>77.1356783919598</v>
      </c>
      <c r="I744">
        <f t="shared" ca="1" si="71"/>
        <v>85</v>
      </c>
    </row>
    <row r="745" spans="1:10">
      <c r="A745">
        <v>744</v>
      </c>
      <c r="B745">
        <f t="shared" ca="1" si="66"/>
        <v>21693</v>
      </c>
      <c r="C745" s="1">
        <f t="shared" ca="1" si="67"/>
        <v>44256</v>
      </c>
      <c r="D745" t="str" cm="1">
        <f t="array" aca="1" ref="D745" ca="1">INDEX($D$2:$D$5,RANDBETWEEN(1,ROWS($D$2:$D$5)),1)</f>
        <v>Escalated</v>
      </c>
      <c r="E745" t="str" cm="1">
        <f t="array" aca="1" ref="E745" ca="1">INDEX($E$2:$E$10,RANDBETWEEN(1,ROWS($E$2:$E$10)),1)</f>
        <v>Amos Rivera</v>
      </c>
      <c r="F745">
        <f t="shared" ca="1" si="68"/>
        <v>384</v>
      </c>
      <c r="G745">
        <f t="shared" ca="1" si="69"/>
        <v>366</v>
      </c>
      <c r="H745">
        <f t="shared" ca="1" si="70"/>
        <v>95.3125</v>
      </c>
      <c r="I745">
        <f t="shared" ca="1" si="71"/>
        <v>85</v>
      </c>
    </row>
    <row r="746" spans="1:10">
      <c r="A746">
        <v>745</v>
      </c>
      <c r="B746">
        <f t="shared" ca="1" si="66"/>
        <v>32281</v>
      </c>
      <c r="C746" s="1">
        <f t="shared" ca="1" si="67"/>
        <v>44124</v>
      </c>
      <c r="D746" t="str" cm="1">
        <f t="array" aca="1" ref="D746" ca="1">INDEX($D$2:$D$5,RANDBETWEEN(1,ROWS($D$2:$D$5)),1)</f>
        <v>Unassigned</v>
      </c>
      <c r="E746" t="str" cm="1">
        <f t="array" aca="1" ref="E746" ca="1">INDEX($E$2:$E$10,RANDBETWEEN(1,ROWS($E$2:$E$10)),1)</f>
        <v>Jamie Norris</v>
      </c>
      <c r="F746">
        <f t="shared" ca="1" si="68"/>
        <v>418</v>
      </c>
      <c r="G746">
        <f t="shared" ca="1" si="69"/>
        <v>353</v>
      </c>
      <c r="H746">
        <f t="shared" ca="1" si="70"/>
        <v>84.449760765550238</v>
      </c>
      <c r="I746">
        <f t="shared" ca="1" si="71"/>
        <v>88</v>
      </c>
      <c r="J746" s="2"/>
    </row>
    <row r="747" spans="1:10">
      <c r="A747">
        <v>746</v>
      </c>
      <c r="B747">
        <f t="shared" ca="1" si="66"/>
        <v>21637</v>
      </c>
      <c r="C747" s="1">
        <f t="shared" ca="1" si="67"/>
        <v>44149</v>
      </c>
      <c r="D747" t="str" cm="1">
        <f t="array" aca="1" ref="D747" ca="1">INDEX($D$2:$D$5,RANDBETWEEN(1,ROWS($D$2:$D$5)),1)</f>
        <v>Solved</v>
      </c>
      <c r="E747" t="str" cm="1">
        <f t="array" aca="1" ref="E747" ca="1">INDEX($E$2:$E$10,RANDBETWEEN(1,ROWS($E$2:$E$10)),1)</f>
        <v>Amos Rivera</v>
      </c>
      <c r="F747">
        <f t="shared" ca="1" si="68"/>
        <v>400</v>
      </c>
      <c r="G747">
        <f t="shared" ca="1" si="69"/>
        <v>301</v>
      </c>
      <c r="H747">
        <f t="shared" ca="1" si="70"/>
        <v>75.25</v>
      </c>
      <c r="I747">
        <f t="shared" ca="1" si="71"/>
        <v>86</v>
      </c>
      <c r="J747" s="2"/>
    </row>
    <row r="748" spans="1:10">
      <c r="A748">
        <v>747</v>
      </c>
      <c r="B748">
        <f t="shared" ca="1" si="66"/>
        <v>40715</v>
      </c>
      <c r="C748" s="1">
        <f t="shared" ca="1" si="67"/>
        <v>44006</v>
      </c>
      <c r="D748" t="str" cm="1">
        <f t="array" aca="1" ref="D748" ca="1">INDEX($D$2:$D$5,RANDBETWEEN(1,ROWS($D$2:$D$5)),1)</f>
        <v>Open</v>
      </c>
      <c r="E748" t="str" cm="1">
        <f t="array" aca="1" ref="E748" ca="1">INDEX($E$2:$E$10,RANDBETWEEN(1,ROWS($E$2:$E$10)),1)</f>
        <v>Wendy Hicks</v>
      </c>
      <c r="F748">
        <f t="shared" ca="1" si="68"/>
        <v>416</v>
      </c>
      <c r="G748">
        <f t="shared" ca="1" si="69"/>
        <v>317</v>
      </c>
      <c r="H748">
        <f t="shared" ca="1" si="70"/>
        <v>76.201923076923066</v>
      </c>
      <c r="I748">
        <f t="shared" ca="1" si="71"/>
        <v>88</v>
      </c>
      <c r="J748" s="2"/>
    </row>
    <row r="749" spans="1:10">
      <c r="A749">
        <v>748</v>
      </c>
      <c r="B749">
        <f t="shared" ca="1" si="66"/>
        <v>36828</v>
      </c>
      <c r="C749" s="1">
        <f t="shared" ca="1" si="67"/>
        <v>44268</v>
      </c>
      <c r="D749" t="str" cm="1">
        <f t="array" aca="1" ref="D749" ca="1">INDEX($D$2:$D$5,RANDBETWEEN(1,ROWS($D$2:$D$5)),1)</f>
        <v>Unassigned</v>
      </c>
      <c r="E749" t="str" cm="1">
        <f t="array" aca="1" ref="E749" ca="1">INDEX($E$2:$E$10,RANDBETWEEN(1,ROWS($E$2:$E$10)),1)</f>
        <v>Jamie Norris</v>
      </c>
      <c r="F749">
        <f t="shared" ca="1" si="68"/>
        <v>400</v>
      </c>
      <c r="G749">
        <f t="shared" ca="1" si="69"/>
        <v>253</v>
      </c>
      <c r="H749">
        <f t="shared" ca="1" si="70"/>
        <v>63.249999999999993</v>
      </c>
      <c r="I749">
        <f t="shared" ca="1" si="71"/>
        <v>93</v>
      </c>
      <c r="J749" s="2"/>
    </row>
    <row r="750" spans="1:10">
      <c r="A750">
        <v>749</v>
      </c>
      <c r="B750">
        <f t="shared" ca="1" si="66"/>
        <v>46020</v>
      </c>
      <c r="C750" s="1">
        <f t="shared" ca="1" si="67"/>
        <v>44041</v>
      </c>
      <c r="D750" t="str" cm="1">
        <f t="array" aca="1" ref="D750" ca="1">INDEX($D$2:$D$5,RANDBETWEEN(1,ROWS($D$2:$D$5)),1)</f>
        <v>Escalated</v>
      </c>
      <c r="E750" t="str" cm="1">
        <f t="array" aca="1" ref="E750" ca="1">INDEX($E$2:$E$10,RANDBETWEEN(1,ROWS($E$2:$E$10)),1)</f>
        <v>Jamie Norris</v>
      </c>
      <c r="F750">
        <f t="shared" ca="1" si="68"/>
        <v>380</v>
      </c>
      <c r="G750">
        <f t="shared" ca="1" si="69"/>
        <v>303</v>
      </c>
      <c r="H750">
        <f t="shared" ca="1" si="70"/>
        <v>79.736842105263165</v>
      </c>
      <c r="I750">
        <f t="shared" ca="1" si="71"/>
        <v>91</v>
      </c>
      <c r="J750" s="2"/>
    </row>
    <row r="751" spans="1:10">
      <c r="A751">
        <v>750</v>
      </c>
      <c r="B751">
        <f t="shared" ca="1" si="66"/>
        <v>15428</v>
      </c>
      <c r="C751" s="1">
        <f t="shared" ca="1" si="67"/>
        <v>44306</v>
      </c>
      <c r="D751" t="str" cm="1">
        <f t="array" aca="1" ref="D751" ca="1">INDEX($D$2:$D$5,RANDBETWEEN(1,ROWS($D$2:$D$5)),1)</f>
        <v>Open</v>
      </c>
      <c r="E751" t="str" cm="1">
        <f t="array" aca="1" ref="E751" ca="1">INDEX($E$2:$E$10,RANDBETWEEN(1,ROWS($E$2:$E$10)),1)</f>
        <v>Tamara Moreno</v>
      </c>
      <c r="F751">
        <f t="shared" ca="1" si="68"/>
        <v>390</v>
      </c>
      <c r="G751">
        <f t="shared" ca="1" si="69"/>
        <v>327</v>
      </c>
      <c r="H751">
        <f t="shared" ca="1" si="70"/>
        <v>83.846153846153854</v>
      </c>
      <c r="I751">
        <f t="shared" ca="1" si="71"/>
        <v>89</v>
      </c>
      <c r="J751" s="2"/>
    </row>
    <row r="752" spans="1:10">
      <c r="A752">
        <v>751</v>
      </c>
      <c r="B752">
        <f t="shared" ca="1" si="66"/>
        <v>26500</v>
      </c>
      <c r="C752" s="1">
        <f t="shared" ca="1" si="67"/>
        <v>44137</v>
      </c>
      <c r="D752" t="str" cm="1">
        <f t="array" aca="1" ref="D752" ca="1">INDEX($D$2:$D$5,RANDBETWEEN(1,ROWS($D$2:$D$5)),1)</f>
        <v>Solved</v>
      </c>
      <c r="E752" t="str" cm="1">
        <f t="array" aca="1" ref="E752" ca="1">INDEX($E$2:$E$10,RANDBETWEEN(1,ROWS($E$2:$E$10)),1)</f>
        <v>Wendy Hicks</v>
      </c>
      <c r="F752">
        <f t="shared" ca="1" si="68"/>
        <v>399</v>
      </c>
      <c r="G752">
        <f t="shared" ca="1" si="69"/>
        <v>348</v>
      </c>
      <c r="H752">
        <f t="shared" ca="1" si="70"/>
        <v>87.218045112781951</v>
      </c>
      <c r="I752">
        <f t="shared" ca="1" si="71"/>
        <v>87</v>
      </c>
      <c r="J752" s="2"/>
    </row>
    <row r="753" spans="1:10">
      <c r="A753">
        <v>752</v>
      </c>
      <c r="B753">
        <f t="shared" ca="1" si="66"/>
        <v>34162</v>
      </c>
      <c r="C753" s="1">
        <f t="shared" ca="1" si="67"/>
        <v>44040</v>
      </c>
      <c r="D753" t="str" cm="1">
        <f t="array" aca="1" ref="D753" ca="1">INDEX($D$2:$D$5,RANDBETWEEN(1,ROWS($D$2:$D$5)),1)</f>
        <v>Solved</v>
      </c>
      <c r="E753" t="str" cm="1">
        <f t="array" aca="1" ref="E753" ca="1">INDEX($E$2:$E$10,RANDBETWEEN(1,ROWS($E$2:$E$10)),1)</f>
        <v>Jamie Norris</v>
      </c>
      <c r="F753">
        <f t="shared" ca="1" si="68"/>
        <v>404</v>
      </c>
      <c r="G753">
        <f t="shared" ca="1" si="69"/>
        <v>254</v>
      </c>
      <c r="H753">
        <f t="shared" ca="1" si="70"/>
        <v>62.871287128712872</v>
      </c>
      <c r="I753">
        <f t="shared" ca="1" si="71"/>
        <v>95</v>
      </c>
      <c r="J753" s="2"/>
    </row>
    <row r="754" spans="1:10">
      <c r="A754">
        <v>753</v>
      </c>
      <c r="B754">
        <f t="shared" ca="1" si="66"/>
        <v>21158</v>
      </c>
      <c r="C754" s="1">
        <f t="shared" ca="1" si="67"/>
        <v>44296</v>
      </c>
      <c r="D754" t="str" cm="1">
        <f t="array" aca="1" ref="D754" ca="1">INDEX($D$2:$D$5,RANDBETWEEN(1,ROWS($D$2:$D$5)),1)</f>
        <v>Open</v>
      </c>
      <c r="E754" t="str" cm="1">
        <f t="array" aca="1" ref="E754" ca="1">INDEX($E$2:$E$10,RANDBETWEEN(1,ROWS($E$2:$E$10)),1)</f>
        <v>Wendy Hicks</v>
      </c>
      <c r="F754">
        <f t="shared" ca="1" si="68"/>
        <v>409</v>
      </c>
      <c r="G754">
        <f t="shared" ca="1" si="69"/>
        <v>339</v>
      </c>
      <c r="H754">
        <f t="shared" ca="1" si="70"/>
        <v>82.88508557457213</v>
      </c>
      <c r="I754">
        <f t="shared" ca="1" si="71"/>
        <v>95</v>
      </c>
      <c r="J754" s="2"/>
    </row>
    <row r="755" spans="1:10">
      <c r="A755">
        <v>754</v>
      </c>
      <c r="B755">
        <f t="shared" ca="1" si="66"/>
        <v>15021</v>
      </c>
      <c r="C755" s="1">
        <f t="shared" ca="1" si="67"/>
        <v>44011</v>
      </c>
      <c r="D755" t="str" cm="1">
        <f t="array" aca="1" ref="D755" ca="1">INDEX($D$2:$D$5,RANDBETWEEN(1,ROWS($D$2:$D$5)),1)</f>
        <v>Escalated</v>
      </c>
      <c r="E755" t="str" cm="1">
        <f t="array" aca="1" ref="E755" ca="1">INDEX($E$2:$E$10,RANDBETWEEN(1,ROWS($E$2:$E$10)),1)</f>
        <v>Hubert Castillo</v>
      </c>
      <c r="F755">
        <f t="shared" ca="1" si="68"/>
        <v>382</v>
      </c>
      <c r="G755">
        <f t="shared" ca="1" si="69"/>
        <v>292</v>
      </c>
      <c r="H755">
        <f t="shared" ca="1" si="70"/>
        <v>76.439790575916234</v>
      </c>
      <c r="I755">
        <f t="shared" ca="1" si="71"/>
        <v>85</v>
      </c>
      <c r="J755" s="2"/>
    </row>
    <row r="756" spans="1:10">
      <c r="A756">
        <v>755</v>
      </c>
      <c r="B756">
        <f t="shared" ca="1" si="66"/>
        <v>21879</v>
      </c>
      <c r="C756" s="1">
        <f t="shared" ca="1" si="67"/>
        <v>44018</v>
      </c>
      <c r="D756" t="str" cm="1">
        <f t="array" aca="1" ref="D756" ca="1">INDEX($D$2:$D$5,RANDBETWEEN(1,ROWS($D$2:$D$5)),1)</f>
        <v>Escalated</v>
      </c>
      <c r="E756" t="str" cm="1">
        <f t="array" aca="1" ref="E756" ca="1">INDEX($E$2:$E$10,RANDBETWEEN(1,ROWS($E$2:$E$10)),1)</f>
        <v>Edmund Marshall</v>
      </c>
      <c r="F756">
        <f t="shared" ca="1" si="68"/>
        <v>398</v>
      </c>
      <c r="G756">
        <f t="shared" ca="1" si="69"/>
        <v>303</v>
      </c>
      <c r="H756">
        <f t="shared" ca="1" si="70"/>
        <v>76.130653266331663</v>
      </c>
      <c r="I756">
        <f t="shared" ca="1" si="71"/>
        <v>86</v>
      </c>
    </row>
    <row r="757" spans="1:10">
      <c r="A757">
        <v>756</v>
      </c>
      <c r="B757">
        <f t="shared" ca="1" si="66"/>
        <v>30842</v>
      </c>
      <c r="C757" s="1">
        <f t="shared" ca="1" si="67"/>
        <v>44094</v>
      </c>
      <c r="D757" t="str" cm="1">
        <f t="array" aca="1" ref="D757" ca="1">INDEX($D$2:$D$5,RANDBETWEEN(1,ROWS($D$2:$D$5)),1)</f>
        <v>Unassigned</v>
      </c>
      <c r="E757" t="str" cm="1">
        <f t="array" aca="1" ref="E757" ca="1">INDEX($E$2:$E$10,RANDBETWEEN(1,ROWS($E$2:$E$10)),1)</f>
        <v>Edmund Marshall</v>
      </c>
      <c r="F757">
        <f t="shared" ca="1" si="68"/>
        <v>418</v>
      </c>
      <c r="G757">
        <f t="shared" ca="1" si="69"/>
        <v>308</v>
      </c>
      <c r="H757">
        <f t="shared" ca="1" si="70"/>
        <v>73.68421052631578</v>
      </c>
      <c r="I757">
        <f t="shared" ca="1" si="71"/>
        <v>88</v>
      </c>
      <c r="J757" s="2"/>
    </row>
    <row r="758" spans="1:10">
      <c r="A758">
        <v>757</v>
      </c>
      <c r="B758">
        <f t="shared" ca="1" si="66"/>
        <v>22775</v>
      </c>
      <c r="C758" s="1">
        <f t="shared" ca="1" si="67"/>
        <v>44361</v>
      </c>
      <c r="D758" t="str" cm="1">
        <f t="array" aca="1" ref="D758" ca="1">INDEX($D$2:$D$5,RANDBETWEEN(1,ROWS($D$2:$D$5)),1)</f>
        <v>Open</v>
      </c>
      <c r="E758" t="str" cm="1">
        <f t="array" aca="1" ref="E758" ca="1">INDEX($E$2:$E$10,RANDBETWEEN(1,ROWS($E$2:$E$10)),1)</f>
        <v>Amos Rivera</v>
      </c>
      <c r="F758">
        <f t="shared" ca="1" si="68"/>
        <v>414</v>
      </c>
      <c r="G758">
        <f t="shared" ca="1" si="69"/>
        <v>349</v>
      </c>
      <c r="H758">
        <f t="shared" ca="1" si="70"/>
        <v>84.299516908212553</v>
      </c>
      <c r="I758">
        <f t="shared" ca="1" si="71"/>
        <v>85</v>
      </c>
      <c r="J758" s="2"/>
    </row>
    <row r="759" spans="1:10">
      <c r="A759">
        <v>758</v>
      </c>
      <c r="B759">
        <f t="shared" ca="1" si="66"/>
        <v>43046</v>
      </c>
      <c r="C759" s="1">
        <f t="shared" ca="1" si="67"/>
        <v>44240</v>
      </c>
      <c r="D759" t="str" cm="1">
        <f t="array" aca="1" ref="D759" ca="1">INDEX($D$2:$D$5,RANDBETWEEN(1,ROWS($D$2:$D$5)),1)</f>
        <v>Open</v>
      </c>
      <c r="E759" t="str" cm="1">
        <f t="array" aca="1" ref="E759" ca="1">INDEX($E$2:$E$10,RANDBETWEEN(1,ROWS($E$2:$E$10)),1)</f>
        <v>Pat Phelps</v>
      </c>
      <c r="F759">
        <f t="shared" ca="1" si="68"/>
        <v>417</v>
      </c>
      <c r="G759">
        <f t="shared" ca="1" si="69"/>
        <v>265</v>
      </c>
      <c r="H759">
        <f t="shared" ca="1" si="70"/>
        <v>63.549160671462836</v>
      </c>
      <c r="I759">
        <f t="shared" ca="1" si="71"/>
        <v>95</v>
      </c>
      <c r="J759" s="2"/>
    </row>
    <row r="760" spans="1:10">
      <c r="A760">
        <v>759</v>
      </c>
      <c r="B760">
        <f t="shared" ca="1" si="66"/>
        <v>30661</v>
      </c>
      <c r="C760" s="1">
        <f t="shared" ca="1" si="67"/>
        <v>44157</v>
      </c>
      <c r="D760" t="str" cm="1">
        <f t="array" aca="1" ref="D760" ca="1">INDEX($D$2:$D$5,RANDBETWEEN(1,ROWS($D$2:$D$5)),1)</f>
        <v>Escalated</v>
      </c>
      <c r="E760" t="str" cm="1">
        <f t="array" aca="1" ref="E760" ca="1">INDEX($E$2:$E$10,RANDBETWEEN(1,ROWS($E$2:$E$10)),1)</f>
        <v>Julio Pierce</v>
      </c>
      <c r="F760">
        <f t="shared" ca="1" si="68"/>
        <v>399</v>
      </c>
      <c r="G760">
        <f t="shared" ca="1" si="69"/>
        <v>350</v>
      </c>
      <c r="H760">
        <f t="shared" ca="1" si="70"/>
        <v>87.719298245614027</v>
      </c>
      <c r="I760">
        <f t="shared" ca="1" si="71"/>
        <v>89</v>
      </c>
      <c r="J760" s="2"/>
    </row>
    <row r="761" spans="1:10">
      <c r="A761">
        <v>760</v>
      </c>
      <c r="B761">
        <f t="shared" ca="1" si="66"/>
        <v>13196</v>
      </c>
      <c r="C761" s="1">
        <f t="shared" ca="1" si="67"/>
        <v>44338</v>
      </c>
      <c r="D761" t="str" cm="1">
        <f t="array" aca="1" ref="D761" ca="1">INDEX($D$2:$D$5,RANDBETWEEN(1,ROWS($D$2:$D$5)),1)</f>
        <v>Escalated</v>
      </c>
      <c r="E761" t="str" cm="1">
        <f t="array" aca="1" ref="E761" ca="1">INDEX($E$2:$E$10,RANDBETWEEN(1,ROWS($E$2:$E$10)),1)</f>
        <v>Julio Pierce</v>
      </c>
      <c r="F761">
        <f t="shared" ca="1" si="68"/>
        <v>403</v>
      </c>
      <c r="G761">
        <f t="shared" ca="1" si="69"/>
        <v>289</v>
      </c>
      <c r="H761">
        <f t="shared" ca="1" si="70"/>
        <v>71.712158808932998</v>
      </c>
      <c r="I761">
        <f t="shared" ca="1" si="71"/>
        <v>95</v>
      </c>
      <c r="J761" s="2"/>
    </row>
    <row r="762" spans="1:10">
      <c r="A762">
        <v>761</v>
      </c>
      <c r="B762">
        <f t="shared" ca="1" si="66"/>
        <v>28363</v>
      </c>
      <c r="C762" s="1">
        <f t="shared" ca="1" si="67"/>
        <v>44306</v>
      </c>
      <c r="D762" t="str" cm="1">
        <f t="array" aca="1" ref="D762" ca="1">INDEX($D$2:$D$5,RANDBETWEEN(1,ROWS($D$2:$D$5)),1)</f>
        <v>Open</v>
      </c>
      <c r="E762" t="str" cm="1">
        <f t="array" aca="1" ref="E762" ca="1">INDEX($E$2:$E$10,RANDBETWEEN(1,ROWS($E$2:$E$10)),1)</f>
        <v>Edmund Marshall</v>
      </c>
      <c r="F762">
        <f t="shared" ca="1" si="68"/>
        <v>392</v>
      </c>
      <c r="G762">
        <f t="shared" ca="1" si="69"/>
        <v>264</v>
      </c>
      <c r="H762">
        <f t="shared" ca="1" si="70"/>
        <v>67.346938775510196</v>
      </c>
      <c r="I762">
        <f t="shared" ca="1" si="71"/>
        <v>89</v>
      </c>
      <c r="J762" s="2"/>
    </row>
    <row r="763" spans="1:10">
      <c r="A763">
        <v>762</v>
      </c>
      <c r="B763">
        <f t="shared" ca="1" si="66"/>
        <v>14953</v>
      </c>
      <c r="C763" s="1">
        <f t="shared" ca="1" si="67"/>
        <v>44112</v>
      </c>
      <c r="D763" t="str" cm="1">
        <f t="array" aca="1" ref="D763" ca="1">INDEX($D$2:$D$5,RANDBETWEEN(1,ROWS($D$2:$D$5)),1)</f>
        <v>Solved</v>
      </c>
      <c r="E763" t="str" cm="1">
        <f t="array" aca="1" ref="E763" ca="1">INDEX($E$2:$E$10,RANDBETWEEN(1,ROWS($E$2:$E$10)),1)</f>
        <v>Julio Pierce</v>
      </c>
      <c r="F763">
        <f t="shared" ca="1" si="68"/>
        <v>396</v>
      </c>
      <c r="G763">
        <f t="shared" ca="1" si="69"/>
        <v>300</v>
      </c>
      <c r="H763">
        <f t="shared" ca="1" si="70"/>
        <v>75.757575757575751</v>
      </c>
      <c r="I763">
        <f t="shared" ca="1" si="71"/>
        <v>92</v>
      </c>
    </row>
    <row r="764" spans="1:10">
      <c r="A764">
        <v>763</v>
      </c>
      <c r="B764">
        <f t="shared" ca="1" si="66"/>
        <v>43809</v>
      </c>
      <c r="C764" s="1">
        <f t="shared" ca="1" si="67"/>
        <v>44397</v>
      </c>
      <c r="D764" t="str" cm="1">
        <f t="array" aca="1" ref="D764" ca="1">INDEX($D$2:$D$5,RANDBETWEEN(1,ROWS($D$2:$D$5)),1)</f>
        <v>Unassigned</v>
      </c>
      <c r="E764" t="str" cm="1">
        <f t="array" aca="1" ref="E764" ca="1">INDEX($E$2:$E$10,RANDBETWEEN(1,ROWS($E$2:$E$10)),1)</f>
        <v>Amos Rivera</v>
      </c>
      <c r="F764">
        <f t="shared" ca="1" si="68"/>
        <v>401</v>
      </c>
      <c r="G764">
        <f t="shared" ca="1" si="69"/>
        <v>357</v>
      </c>
      <c r="H764">
        <f t="shared" ca="1" si="70"/>
        <v>89.02743142144638</v>
      </c>
      <c r="I764">
        <f t="shared" ca="1" si="71"/>
        <v>90</v>
      </c>
      <c r="J764" s="2"/>
    </row>
    <row r="765" spans="1:10">
      <c r="A765">
        <v>764</v>
      </c>
      <c r="B765">
        <f t="shared" ca="1" si="66"/>
        <v>13994</v>
      </c>
      <c r="C765" s="1">
        <f t="shared" ca="1" si="67"/>
        <v>44014</v>
      </c>
      <c r="D765" t="str" cm="1">
        <f t="array" aca="1" ref="D765" ca="1">INDEX($D$2:$D$5,RANDBETWEEN(1,ROWS($D$2:$D$5)),1)</f>
        <v>Solved</v>
      </c>
      <c r="E765" t="str" cm="1">
        <f t="array" aca="1" ref="E765" ca="1">INDEX($E$2:$E$10,RANDBETWEEN(1,ROWS($E$2:$E$10)),1)</f>
        <v>Wendy Hicks</v>
      </c>
      <c r="F765">
        <f t="shared" ca="1" si="68"/>
        <v>389</v>
      </c>
      <c r="G765">
        <f t="shared" ca="1" si="69"/>
        <v>320</v>
      </c>
      <c r="H765">
        <f t="shared" ca="1" si="70"/>
        <v>82.26221079691517</v>
      </c>
      <c r="I765">
        <f t="shared" ca="1" si="71"/>
        <v>93</v>
      </c>
    </row>
    <row r="766" spans="1:10">
      <c r="A766">
        <v>765</v>
      </c>
      <c r="B766">
        <f t="shared" ca="1" si="66"/>
        <v>11975</v>
      </c>
      <c r="C766" s="1">
        <f t="shared" ca="1" si="67"/>
        <v>44235</v>
      </c>
      <c r="D766" t="str" cm="1">
        <f t="array" aca="1" ref="D766" ca="1">INDEX($D$2:$D$5,RANDBETWEEN(1,ROWS($D$2:$D$5)),1)</f>
        <v>Open</v>
      </c>
      <c r="E766" t="str" cm="1">
        <f t="array" aca="1" ref="E766" ca="1">INDEX($E$2:$E$10,RANDBETWEEN(1,ROWS($E$2:$E$10)),1)</f>
        <v>Tamara Moreno</v>
      </c>
      <c r="F766">
        <f t="shared" ca="1" si="68"/>
        <v>394</v>
      </c>
      <c r="G766">
        <f t="shared" ca="1" si="69"/>
        <v>270</v>
      </c>
      <c r="H766">
        <f t="shared" ca="1" si="70"/>
        <v>68.527918781725887</v>
      </c>
      <c r="I766">
        <f t="shared" ca="1" si="71"/>
        <v>88</v>
      </c>
      <c r="J766" s="2"/>
    </row>
    <row r="767" spans="1:10">
      <c r="A767">
        <v>766</v>
      </c>
      <c r="B767">
        <f t="shared" ca="1" si="66"/>
        <v>24385</v>
      </c>
      <c r="C767" s="1">
        <f t="shared" ca="1" si="67"/>
        <v>44281</v>
      </c>
      <c r="D767" t="str" cm="1">
        <f t="array" aca="1" ref="D767" ca="1">INDEX($D$2:$D$5,RANDBETWEEN(1,ROWS($D$2:$D$5)),1)</f>
        <v>Escalated</v>
      </c>
      <c r="E767" t="str" cm="1">
        <f t="array" aca="1" ref="E767" ca="1">INDEX($E$2:$E$10,RANDBETWEEN(1,ROWS($E$2:$E$10)),1)</f>
        <v>Jesus Bass</v>
      </c>
      <c r="F767">
        <f t="shared" ca="1" si="68"/>
        <v>399</v>
      </c>
      <c r="G767">
        <f t="shared" ca="1" si="69"/>
        <v>260</v>
      </c>
      <c r="H767">
        <f t="shared" ca="1" si="70"/>
        <v>65.162907268170429</v>
      </c>
      <c r="I767">
        <f t="shared" ca="1" si="71"/>
        <v>94</v>
      </c>
    </row>
    <row r="768" spans="1:10">
      <c r="A768">
        <v>767</v>
      </c>
      <c r="B768">
        <f t="shared" ca="1" si="66"/>
        <v>14165</v>
      </c>
      <c r="C768" s="1">
        <f t="shared" ca="1" si="67"/>
        <v>44074</v>
      </c>
      <c r="D768" t="str" cm="1">
        <f t="array" aca="1" ref="D768" ca="1">INDEX($D$2:$D$5,RANDBETWEEN(1,ROWS($D$2:$D$5)),1)</f>
        <v>Solved</v>
      </c>
      <c r="E768" t="str" cm="1">
        <f t="array" aca="1" ref="E768" ca="1">INDEX($E$2:$E$10,RANDBETWEEN(1,ROWS($E$2:$E$10)),1)</f>
        <v>Amos Rivera</v>
      </c>
      <c r="F768">
        <f t="shared" ca="1" si="68"/>
        <v>407</v>
      </c>
      <c r="G768">
        <f t="shared" ca="1" si="69"/>
        <v>374</v>
      </c>
      <c r="H768">
        <f t="shared" ca="1" si="70"/>
        <v>91.891891891891902</v>
      </c>
      <c r="I768">
        <f t="shared" ca="1" si="71"/>
        <v>93</v>
      </c>
      <c r="J768" s="2"/>
    </row>
    <row r="769" spans="1:10">
      <c r="A769">
        <v>768</v>
      </c>
      <c r="B769">
        <f t="shared" ca="1" si="66"/>
        <v>21229</v>
      </c>
      <c r="C769" s="1">
        <f t="shared" ca="1" si="67"/>
        <v>44015</v>
      </c>
      <c r="D769" t="str" cm="1">
        <f t="array" aca="1" ref="D769" ca="1">INDEX($D$2:$D$5,RANDBETWEEN(1,ROWS($D$2:$D$5)),1)</f>
        <v>Solved</v>
      </c>
      <c r="E769" t="str" cm="1">
        <f t="array" aca="1" ref="E769" ca="1">INDEX($E$2:$E$10,RANDBETWEEN(1,ROWS($E$2:$E$10)),1)</f>
        <v>Pat Phelps</v>
      </c>
      <c r="F769">
        <f t="shared" ca="1" si="68"/>
        <v>381</v>
      </c>
      <c r="G769">
        <f t="shared" ca="1" si="69"/>
        <v>374</v>
      </c>
      <c r="H769">
        <f t="shared" ca="1" si="70"/>
        <v>98.162729658792642</v>
      </c>
      <c r="I769">
        <f t="shared" ca="1" si="71"/>
        <v>89</v>
      </c>
      <c r="J769" s="2"/>
    </row>
    <row r="770" spans="1:10">
      <c r="A770">
        <v>769</v>
      </c>
      <c r="B770">
        <f t="shared" ca="1" si="66"/>
        <v>18341</v>
      </c>
      <c r="C770" s="1">
        <f t="shared" ca="1" si="67"/>
        <v>44273</v>
      </c>
      <c r="D770" t="str" cm="1">
        <f t="array" aca="1" ref="D770" ca="1">INDEX($D$2:$D$5,RANDBETWEEN(1,ROWS($D$2:$D$5)),1)</f>
        <v>Unassigned</v>
      </c>
      <c r="E770" t="str" cm="1">
        <f t="array" aca="1" ref="E770" ca="1">INDEX($E$2:$E$10,RANDBETWEEN(1,ROWS($E$2:$E$10)),1)</f>
        <v>Wendy Hicks</v>
      </c>
      <c r="F770">
        <f t="shared" ca="1" si="68"/>
        <v>388</v>
      </c>
      <c r="G770">
        <f t="shared" ca="1" si="69"/>
        <v>357</v>
      </c>
      <c r="H770">
        <f t="shared" ca="1" si="70"/>
        <v>92.010309278350505</v>
      </c>
      <c r="I770">
        <f t="shared" ca="1" si="71"/>
        <v>89</v>
      </c>
      <c r="J770" s="2"/>
    </row>
    <row r="771" spans="1:10">
      <c r="A771">
        <v>770</v>
      </c>
      <c r="B771">
        <f t="shared" ref="B771:B834" ca="1" si="72">RANDBETWEEN(10110,50150)</f>
        <v>43456</v>
      </c>
      <c r="C771" s="1">
        <f t="shared" ref="C771:C834" ca="1" si="73">RANDBETWEEN(DATE(2020,6,1),DATE(2021,7,30))</f>
        <v>44329</v>
      </c>
      <c r="D771" t="str" cm="1">
        <f t="array" aca="1" ref="D771" ca="1">INDEX($D$2:$D$5,RANDBETWEEN(1,ROWS($D$2:$D$5)),1)</f>
        <v>Solved</v>
      </c>
      <c r="E771" t="str" cm="1">
        <f t="array" aca="1" ref="E771" ca="1">INDEX($E$2:$E$10,RANDBETWEEN(1,ROWS($E$2:$E$10)),1)</f>
        <v>Wendy Hicks</v>
      </c>
      <c r="F771">
        <f t="shared" ref="F771:F834" ca="1" si="74">RANDBETWEEN(380,420)</f>
        <v>410</v>
      </c>
      <c r="G771">
        <f t="shared" ref="G771:G834" ca="1" si="75">RANDBETWEEN(250,380)</f>
        <v>282</v>
      </c>
      <c r="H771">
        <f t="shared" ref="H771:H834" ca="1" si="76">G771/F771*100</f>
        <v>68.780487804878049</v>
      </c>
      <c r="I771">
        <f t="shared" ref="I771:I834" ca="1" si="77">RANDBETWEEN(85,95)</f>
        <v>88</v>
      </c>
    </row>
    <row r="772" spans="1:10">
      <c r="A772">
        <v>771</v>
      </c>
      <c r="B772">
        <f t="shared" ca="1" si="72"/>
        <v>10385</v>
      </c>
      <c r="C772" s="1">
        <f t="shared" ca="1" si="73"/>
        <v>44180</v>
      </c>
      <c r="D772" t="str" cm="1">
        <f t="array" aca="1" ref="D772" ca="1">INDEX($D$2:$D$5,RANDBETWEEN(1,ROWS($D$2:$D$5)),1)</f>
        <v>Open</v>
      </c>
      <c r="E772" t="str" cm="1">
        <f t="array" aca="1" ref="E772" ca="1">INDEX($E$2:$E$10,RANDBETWEEN(1,ROWS($E$2:$E$10)),1)</f>
        <v>Hubert Castillo</v>
      </c>
      <c r="F772">
        <f t="shared" ca="1" si="74"/>
        <v>413</v>
      </c>
      <c r="G772">
        <f t="shared" ca="1" si="75"/>
        <v>360</v>
      </c>
      <c r="H772">
        <f t="shared" ca="1" si="76"/>
        <v>87.167070217917669</v>
      </c>
      <c r="I772">
        <f t="shared" ca="1" si="77"/>
        <v>90</v>
      </c>
    </row>
    <row r="773" spans="1:10">
      <c r="A773">
        <v>772</v>
      </c>
      <c r="B773">
        <f t="shared" ca="1" si="72"/>
        <v>12744</v>
      </c>
      <c r="C773" s="1">
        <f t="shared" ca="1" si="73"/>
        <v>44367</v>
      </c>
      <c r="D773" t="str" cm="1">
        <f t="array" aca="1" ref="D773" ca="1">INDEX($D$2:$D$5,RANDBETWEEN(1,ROWS($D$2:$D$5)),1)</f>
        <v>Open</v>
      </c>
      <c r="E773" t="str" cm="1">
        <f t="array" aca="1" ref="E773" ca="1">INDEX($E$2:$E$10,RANDBETWEEN(1,ROWS($E$2:$E$10)),1)</f>
        <v>Amos Rivera</v>
      </c>
      <c r="F773">
        <f t="shared" ca="1" si="74"/>
        <v>381</v>
      </c>
      <c r="G773">
        <f t="shared" ca="1" si="75"/>
        <v>302</v>
      </c>
      <c r="H773">
        <f t="shared" ca="1" si="76"/>
        <v>79.265091863517057</v>
      </c>
      <c r="I773">
        <f t="shared" ca="1" si="77"/>
        <v>89</v>
      </c>
    </row>
    <row r="774" spans="1:10">
      <c r="A774">
        <v>773</v>
      </c>
      <c r="B774">
        <f t="shared" ca="1" si="72"/>
        <v>10296</v>
      </c>
      <c r="C774" s="1">
        <f t="shared" ca="1" si="73"/>
        <v>44073</v>
      </c>
      <c r="D774" t="str" cm="1">
        <f t="array" aca="1" ref="D774" ca="1">INDEX($D$2:$D$5,RANDBETWEEN(1,ROWS($D$2:$D$5)),1)</f>
        <v>Open</v>
      </c>
      <c r="E774" t="str" cm="1">
        <f t="array" aca="1" ref="E774" ca="1">INDEX($E$2:$E$10,RANDBETWEEN(1,ROWS($E$2:$E$10)),1)</f>
        <v>Edmund Marshall</v>
      </c>
      <c r="F774">
        <f t="shared" ca="1" si="74"/>
        <v>383</v>
      </c>
      <c r="G774">
        <f t="shared" ca="1" si="75"/>
        <v>288</v>
      </c>
      <c r="H774">
        <f t="shared" ca="1" si="76"/>
        <v>75.195822454308086</v>
      </c>
      <c r="I774">
        <f t="shared" ca="1" si="77"/>
        <v>87</v>
      </c>
      <c r="J774" s="2"/>
    </row>
    <row r="775" spans="1:10">
      <c r="A775">
        <v>774</v>
      </c>
      <c r="B775">
        <f t="shared" ca="1" si="72"/>
        <v>44799</v>
      </c>
      <c r="C775" s="1">
        <f t="shared" ca="1" si="73"/>
        <v>44038</v>
      </c>
      <c r="D775" t="str" cm="1">
        <f t="array" aca="1" ref="D775" ca="1">INDEX($D$2:$D$5,RANDBETWEEN(1,ROWS($D$2:$D$5)),1)</f>
        <v>Solved</v>
      </c>
      <c r="E775" t="str" cm="1">
        <f t="array" aca="1" ref="E775" ca="1">INDEX($E$2:$E$10,RANDBETWEEN(1,ROWS($E$2:$E$10)),1)</f>
        <v>Pat Phelps</v>
      </c>
      <c r="F775">
        <f t="shared" ca="1" si="74"/>
        <v>383</v>
      </c>
      <c r="G775">
        <f t="shared" ca="1" si="75"/>
        <v>329</v>
      </c>
      <c r="H775">
        <f t="shared" ca="1" si="76"/>
        <v>85.900783289817227</v>
      </c>
      <c r="I775">
        <f t="shared" ca="1" si="77"/>
        <v>93</v>
      </c>
      <c r="J775" s="2"/>
    </row>
    <row r="776" spans="1:10">
      <c r="A776">
        <v>775</v>
      </c>
      <c r="B776">
        <f t="shared" ca="1" si="72"/>
        <v>35689</v>
      </c>
      <c r="C776" s="1">
        <f t="shared" ca="1" si="73"/>
        <v>44195</v>
      </c>
      <c r="D776" t="str" cm="1">
        <f t="array" aca="1" ref="D776" ca="1">INDEX($D$2:$D$5,RANDBETWEEN(1,ROWS($D$2:$D$5)),1)</f>
        <v>Solved</v>
      </c>
      <c r="E776" t="str" cm="1">
        <f t="array" aca="1" ref="E776" ca="1">INDEX($E$2:$E$10,RANDBETWEEN(1,ROWS($E$2:$E$10)),1)</f>
        <v>Jesus Bass</v>
      </c>
      <c r="F776">
        <f t="shared" ca="1" si="74"/>
        <v>388</v>
      </c>
      <c r="G776">
        <f t="shared" ca="1" si="75"/>
        <v>284</v>
      </c>
      <c r="H776">
        <f t="shared" ca="1" si="76"/>
        <v>73.19587628865979</v>
      </c>
      <c r="I776">
        <f t="shared" ca="1" si="77"/>
        <v>87</v>
      </c>
      <c r="J776" s="2"/>
    </row>
    <row r="777" spans="1:10">
      <c r="A777">
        <v>776</v>
      </c>
      <c r="B777">
        <f t="shared" ca="1" si="72"/>
        <v>17622</v>
      </c>
      <c r="C777" s="1">
        <f t="shared" ca="1" si="73"/>
        <v>44052</v>
      </c>
      <c r="D777" t="str" cm="1">
        <f t="array" aca="1" ref="D777" ca="1">INDEX($D$2:$D$5,RANDBETWEEN(1,ROWS($D$2:$D$5)),1)</f>
        <v>Escalated</v>
      </c>
      <c r="E777" t="str" cm="1">
        <f t="array" aca="1" ref="E777" ca="1">INDEX($E$2:$E$10,RANDBETWEEN(1,ROWS($E$2:$E$10)),1)</f>
        <v>Julio Pierce</v>
      </c>
      <c r="F777">
        <f t="shared" ca="1" si="74"/>
        <v>396</v>
      </c>
      <c r="G777">
        <f t="shared" ca="1" si="75"/>
        <v>337</v>
      </c>
      <c r="H777">
        <f t="shared" ca="1" si="76"/>
        <v>85.101010101010104</v>
      </c>
      <c r="I777">
        <f t="shared" ca="1" si="77"/>
        <v>93</v>
      </c>
      <c r="J777" s="2"/>
    </row>
    <row r="778" spans="1:10">
      <c r="A778">
        <v>777</v>
      </c>
      <c r="B778">
        <f t="shared" ca="1" si="72"/>
        <v>29049</v>
      </c>
      <c r="C778" s="1">
        <f t="shared" ca="1" si="73"/>
        <v>44291</v>
      </c>
      <c r="D778" t="str" cm="1">
        <f t="array" aca="1" ref="D778" ca="1">INDEX($D$2:$D$5,RANDBETWEEN(1,ROWS($D$2:$D$5)),1)</f>
        <v>Unassigned</v>
      </c>
      <c r="E778" t="str" cm="1">
        <f t="array" aca="1" ref="E778" ca="1">INDEX($E$2:$E$10,RANDBETWEEN(1,ROWS($E$2:$E$10)),1)</f>
        <v>Jesus Bass</v>
      </c>
      <c r="F778">
        <f t="shared" ca="1" si="74"/>
        <v>389</v>
      </c>
      <c r="G778">
        <f t="shared" ca="1" si="75"/>
        <v>297</v>
      </c>
      <c r="H778">
        <f t="shared" ca="1" si="76"/>
        <v>76.349614395886888</v>
      </c>
      <c r="I778">
        <f t="shared" ca="1" si="77"/>
        <v>92</v>
      </c>
    </row>
    <row r="779" spans="1:10">
      <c r="A779">
        <v>778</v>
      </c>
      <c r="B779">
        <f t="shared" ca="1" si="72"/>
        <v>14652</v>
      </c>
      <c r="C779" s="1">
        <f t="shared" ca="1" si="73"/>
        <v>44000</v>
      </c>
      <c r="D779" t="str" cm="1">
        <f t="array" aca="1" ref="D779" ca="1">INDEX($D$2:$D$5,RANDBETWEEN(1,ROWS($D$2:$D$5)),1)</f>
        <v>Escalated</v>
      </c>
      <c r="E779" t="str" cm="1">
        <f t="array" aca="1" ref="E779" ca="1">INDEX($E$2:$E$10,RANDBETWEEN(1,ROWS($E$2:$E$10)),1)</f>
        <v>Hubert Castillo</v>
      </c>
      <c r="F779">
        <f t="shared" ca="1" si="74"/>
        <v>401</v>
      </c>
      <c r="G779">
        <f t="shared" ca="1" si="75"/>
        <v>354</v>
      </c>
      <c r="H779">
        <f t="shared" ca="1" si="76"/>
        <v>88.279301745635905</v>
      </c>
      <c r="I779">
        <f t="shared" ca="1" si="77"/>
        <v>90</v>
      </c>
      <c r="J779" s="2"/>
    </row>
    <row r="780" spans="1:10">
      <c r="A780">
        <v>779</v>
      </c>
      <c r="B780">
        <f t="shared" ca="1" si="72"/>
        <v>28805</v>
      </c>
      <c r="C780" s="1">
        <f t="shared" ca="1" si="73"/>
        <v>44134</v>
      </c>
      <c r="D780" t="str" cm="1">
        <f t="array" aca="1" ref="D780" ca="1">INDEX($D$2:$D$5,RANDBETWEEN(1,ROWS($D$2:$D$5)),1)</f>
        <v>Escalated</v>
      </c>
      <c r="E780" t="str" cm="1">
        <f t="array" aca="1" ref="E780" ca="1">INDEX($E$2:$E$10,RANDBETWEEN(1,ROWS($E$2:$E$10)),1)</f>
        <v>Tamara Moreno</v>
      </c>
      <c r="F780">
        <f t="shared" ca="1" si="74"/>
        <v>382</v>
      </c>
      <c r="G780">
        <f t="shared" ca="1" si="75"/>
        <v>293</v>
      </c>
      <c r="H780">
        <f t="shared" ca="1" si="76"/>
        <v>76.701570680628279</v>
      </c>
      <c r="I780">
        <f t="shared" ca="1" si="77"/>
        <v>85</v>
      </c>
      <c r="J780" s="2"/>
    </row>
    <row r="781" spans="1:10">
      <c r="A781">
        <v>780</v>
      </c>
      <c r="B781">
        <f t="shared" ca="1" si="72"/>
        <v>16155</v>
      </c>
      <c r="C781" s="1">
        <f t="shared" ca="1" si="73"/>
        <v>43999</v>
      </c>
      <c r="D781" t="str" cm="1">
        <f t="array" aca="1" ref="D781" ca="1">INDEX($D$2:$D$5,RANDBETWEEN(1,ROWS($D$2:$D$5)),1)</f>
        <v>Open</v>
      </c>
      <c r="E781" t="str" cm="1">
        <f t="array" aca="1" ref="E781" ca="1">INDEX($E$2:$E$10,RANDBETWEEN(1,ROWS($E$2:$E$10)),1)</f>
        <v>Amos Rivera</v>
      </c>
      <c r="F781">
        <f t="shared" ca="1" si="74"/>
        <v>397</v>
      </c>
      <c r="G781">
        <f t="shared" ca="1" si="75"/>
        <v>357</v>
      </c>
      <c r="H781">
        <f t="shared" ca="1" si="76"/>
        <v>89.924433249370267</v>
      </c>
      <c r="I781">
        <f t="shared" ca="1" si="77"/>
        <v>88</v>
      </c>
      <c r="J781" s="2"/>
    </row>
    <row r="782" spans="1:10">
      <c r="A782">
        <v>781</v>
      </c>
      <c r="B782">
        <f t="shared" ca="1" si="72"/>
        <v>32361</v>
      </c>
      <c r="C782" s="1">
        <f t="shared" ca="1" si="73"/>
        <v>44065</v>
      </c>
      <c r="D782" t="str" cm="1">
        <f t="array" aca="1" ref="D782" ca="1">INDEX($D$2:$D$5,RANDBETWEEN(1,ROWS($D$2:$D$5)),1)</f>
        <v>Open</v>
      </c>
      <c r="E782" t="str" cm="1">
        <f t="array" aca="1" ref="E782" ca="1">INDEX($E$2:$E$10,RANDBETWEEN(1,ROWS($E$2:$E$10)),1)</f>
        <v>Tamara Moreno</v>
      </c>
      <c r="F782">
        <f t="shared" ca="1" si="74"/>
        <v>416</v>
      </c>
      <c r="G782">
        <f t="shared" ca="1" si="75"/>
        <v>269</v>
      </c>
      <c r="H782">
        <f t="shared" ca="1" si="76"/>
        <v>64.663461538461547</v>
      </c>
      <c r="I782">
        <f t="shared" ca="1" si="77"/>
        <v>95</v>
      </c>
      <c r="J782" s="2"/>
    </row>
    <row r="783" spans="1:10">
      <c r="A783">
        <v>782</v>
      </c>
      <c r="B783">
        <f t="shared" ca="1" si="72"/>
        <v>49868</v>
      </c>
      <c r="C783" s="1">
        <f t="shared" ca="1" si="73"/>
        <v>44182</v>
      </c>
      <c r="D783" t="str" cm="1">
        <f t="array" aca="1" ref="D783" ca="1">INDEX($D$2:$D$5,RANDBETWEEN(1,ROWS($D$2:$D$5)),1)</f>
        <v>Solved</v>
      </c>
      <c r="E783" t="str" cm="1">
        <f t="array" aca="1" ref="E783" ca="1">INDEX($E$2:$E$10,RANDBETWEEN(1,ROWS($E$2:$E$10)),1)</f>
        <v>Tamara Moreno</v>
      </c>
      <c r="F783">
        <f t="shared" ca="1" si="74"/>
        <v>387</v>
      </c>
      <c r="G783">
        <f t="shared" ca="1" si="75"/>
        <v>290</v>
      </c>
      <c r="H783">
        <f t="shared" ca="1" si="76"/>
        <v>74.935400516795866</v>
      </c>
      <c r="I783">
        <f t="shared" ca="1" si="77"/>
        <v>89</v>
      </c>
      <c r="J783" s="2"/>
    </row>
    <row r="784" spans="1:10">
      <c r="A784">
        <v>783</v>
      </c>
      <c r="B784">
        <f t="shared" ca="1" si="72"/>
        <v>43266</v>
      </c>
      <c r="C784" s="1">
        <f t="shared" ca="1" si="73"/>
        <v>43983</v>
      </c>
      <c r="D784" t="str" cm="1">
        <f t="array" aca="1" ref="D784" ca="1">INDEX($D$2:$D$5,RANDBETWEEN(1,ROWS($D$2:$D$5)),1)</f>
        <v>Escalated</v>
      </c>
      <c r="E784" t="str" cm="1">
        <f t="array" aca="1" ref="E784" ca="1">INDEX($E$2:$E$10,RANDBETWEEN(1,ROWS($E$2:$E$10)),1)</f>
        <v>Jesus Bass</v>
      </c>
      <c r="F784">
        <f t="shared" ca="1" si="74"/>
        <v>396</v>
      </c>
      <c r="G784">
        <f t="shared" ca="1" si="75"/>
        <v>296</v>
      </c>
      <c r="H784">
        <f t="shared" ca="1" si="76"/>
        <v>74.747474747474755</v>
      </c>
      <c r="I784">
        <f t="shared" ca="1" si="77"/>
        <v>95</v>
      </c>
    </row>
    <row r="785" spans="1:10">
      <c r="A785">
        <v>784</v>
      </c>
      <c r="B785">
        <f t="shared" ca="1" si="72"/>
        <v>41015</v>
      </c>
      <c r="C785" s="1">
        <f t="shared" ca="1" si="73"/>
        <v>44259</v>
      </c>
      <c r="D785" t="str" cm="1">
        <f t="array" aca="1" ref="D785" ca="1">INDEX($D$2:$D$5,RANDBETWEEN(1,ROWS($D$2:$D$5)),1)</f>
        <v>Unassigned</v>
      </c>
      <c r="E785" t="str" cm="1">
        <f t="array" aca="1" ref="E785" ca="1">INDEX($E$2:$E$10,RANDBETWEEN(1,ROWS($E$2:$E$10)),1)</f>
        <v>Edmund Marshall</v>
      </c>
      <c r="F785">
        <f t="shared" ca="1" si="74"/>
        <v>384</v>
      </c>
      <c r="G785">
        <f t="shared" ca="1" si="75"/>
        <v>311</v>
      </c>
      <c r="H785">
        <f t="shared" ca="1" si="76"/>
        <v>80.989583333333343</v>
      </c>
      <c r="I785">
        <f t="shared" ca="1" si="77"/>
        <v>87</v>
      </c>
    </row>
    <row r="786" spans="1:10">
      <c r="A786">
        <v>785</v>
      </c>
      <c r="B786">
        <f t="shared" ca="1" si="72"/>
        <v>25197</v>
      </c>
      <c r="C786" s="1">
        <f t="shared" ca="1" si="73"/>
        <v>44196</v>
      </c>
      <c r="D786" t="str" cm="1">
        <f t="array" aca="1" ref="D786" ca="1">INDEX($D$2:$D$5,RANDBETWEEN(1,ROWS($D$2:$D$5)),1)</f>
        <v>Escalated</v>
      </c>
      <c r="E786" t="str" cm="1">
        <f t="array" aca="1" ref="E786" ca="1">INDEX($E$2:$E$10,RANDBETWEEN(1,ROWS($E$2:$E$10)),1)</f>
        <v>Jamie Norris</v>
      </c>
      <c r="F786">
        <f t="shared" ca="1" si="74"/>
        <v>412</v>
      </c>
      <c r="G786">
        <f t="shared" ca="1" si="75"/>
        <v>287</v>
      </c>
      <c r="H786">
        <f t="shared" ca="1" si="76"/>
        <v>69.660194174757279</v>
      </c>
      <c r="I786">
        <f t="shared" ca="1" si="77"/>
        <v>94</v>
      </c>
      <c r="J786" s="2"/>
    </row>
    <row r="787" spans="1:10">
      <c r="A787">
        <v>786</v>
      </c>
      <c r="B787">
        <f t="shared" ca="1" si="72"/>
        <v>37935</v>
      </c>
      <c r="C787" s="1">
        <f t="shared" ca="1" si="73"/>
        <v>43988</v>
      </c>
      <c r="D787" t="str" cm="1">
        <f t="array" aca="1" ref="D787" ca="1">INDEX($D$2:$D$5,RANDBETWEEN(1,ROWS($D$2:$D$5)),1)</f>
        <v>Open</v>
      </c>
      <c r="E787" t="str" cm="1">
        <f t="array" aca="1" ref="E787" ca="1">INDEX($E$2:$E$10,RANDBETWEEN(1,ROWS($E$2:$E$10)),1)</f>
        <v>Tamara Moreno</v>
      </c>
      <c r="F787">
        <f t="shared" ca="1" si="74"/>
        <v>382</v>
      </c>
      <c r="G787">
        <f t="shared" ca="1" si="75"/>
        <v>327</v>
      </c>
      <c r="H787">
        <f t="shared" ca="1" si="76"/>
        <v>85.602094240837701</v>
      </c>
      <c r="I787">
        <f t="shared" ca="1" si="77"/>
        <v>90</v>
      </c>
      <c r="J787" s="2"/>
    </row>
    <row r="788" spans="1:10">
      <c r="A788">
        <v>787</v>
      </c>
      <c r="B788">
        <f t="shared" ca="1" si="72"/>
        <v>20172</v>
      </c>
      <c r="C788" s="1">
        <f t="shared" ca="1" si="73"/>
        <v>44404</v>
      </c>
      <c r="D788" t="str" cm="1">
        <f t="array" aca="1" ref="D788" ca="1">INDEX($D$2:$D$5,RANDBETWEEN(1,ROWS($D$2:$D$5)),1)</f>
        <v>Solved</v>
      </c>
      <c r="E788" t="str" cm="1">
        <f t="array" aca="1" ref="E788" ca="1">INDEX($E$2:$E$10,RANDBETWEEN(1,ROWS($E$2:$E$10)),1)</f>
        <v>Pat Phelps</v>
      </c>
      <c r="F788">
        <f t="shared" ca="1" si="74"/>
        <v>405</v>
      </c>
      <c r="G788">
        <f t="shared" ca="1" si="75"/>
        <v>313</v>
      </c>
      <c r="H788">
        <f t="shared" ca="1" si="76"/>
        <v>77.283950617283949</v>
      </c>
      <c r="I788">
        <f t="shared" ca="1" si="77"/>
        <v>88</v>
      </c>
    </row>
    <row r="789" spans="1:10">
      <c r="A789">
        <v>788</v>
      </c>
      <c r="B789">
        <f t="shared" ca="1" si="72"/>
        <v>25012</v>
      </c>
      <c r="C789" s="1">
        <f t="shared" ca="1" si="73"/>
        <v>44136</v>
      </c>
      <c r="D789" t="str" cm="1">
        <f t="array" aca="1" ref="D789" ca="1">INDEX($D$2:$D$5,RANDBETWEEN(1,ROWS($D$2:$D$5)),1)</f>
        <v>Solved</v>
      </c>
      <c r="E789" t="str" cm="1">
        <f t="array" aca="1" ref="E789" ca="1">INDEX($E$2:$E$10,RANDBETWEEN(1,ROWS($E$2:$E$10)),1)</f>
        <v>Jamie Norris</v>
      </c>
      <c r="F789">
        <f t="shared" ca="1" si="74"/>
        <v>383</v>
      </c>
      <c r="G789">
        <f t="shared" ca="1" si="75"/>
        <v>251</v>
      </c>
      <c r="H789">
        <f t="shared" ca="1" si="76"/>
        <v>65.535248041775461</v>
      </c>
      <c r="I789">
        <f t="shared" ca="1" si="77"/>
        <v>89</v>
      </c>
      <c r="J789" s="2"/>
    </row>
    <row r="790" spans="1:10">
      <c r="A790">
        <v>789</v>
      </c>
      <c r="B790">
        <f t="shared" ca="1" si="72"/>
        <v>21450</v>
      </c>
      <c r="C790" s="1">
        <f t="shared" ca="1" si="73"/>
        <v>44203</v>
      </c>
      <c r="D790" t="str" cm="1">
        <f t="array" aca="1" ref="D790" ca="1">INDEX($D$2:$D$5,RANDBETWEEN(1,ROWS($D$2:$D$5)),1)</f>
        <v>Solved</v>
      </c>
      <c r="E790" t="str" cm="1">
        <f t="array" aca="1" ref="E790" ca="1">INDEX($E$2:$E$10,RANDBETWEEN(1,ROWS($E$2:$E$10)),1)</f>
        <v>Amos Rivera</v>
      </c>
      <c r="F790">
        <f t="shared" ca="1" si="74"/>
        <v>420</v>
      </c>
      <c r="G790">
        <f t="shared" ca="1" si="75"/>
        <v>306</v>
      </c>
      <c r="H790">
        <f t="shared" ca="1" si="76"/>
        <v>72.857142857142847</v>
      </c>
      <c r="I790">
        <f t="shared" ca="1" si="77"/>
        <v>90</v>
      </c>
      <c r="J790" s="2"/>
    </row>
    <row r="791" spans="1:10">
      <c r="A791">
        <v>790</v>
      </c>
      <c r="B791">
        <f t="shared" ca="1" si="72"/>
        <v>44099</v>
      </c>
      <c r="C791" s="1">
        <f t="shared" ca="1" si="73"/>
        <v>44045</v>
      </c>
      <c r="D791" t="str" cm="1">
        <f t="array" aca="1" ref="D791" ca="1">INDEX($D$2:$D$5,RANDBETWEEN(1,ROWS($D$2:$D$5)),1)</f>
        <v>Solved</v>
      </c>
      <c r="E791" t="str" cm="1">
        <f t="array" aca="1" ref="E791" ca="1">INDEX($E$2:$E$10,RANDBETWEEN(1,ROWS($E$2:$E$10)),1)</f>
        <v>Hubert Castillo</v>
      </c>
      <c r="F791">
        <f t="shared" ca="1" si="74"/>
        <v>418</v>
      </c>
      <c r="G791">
        <f t="shared" ca="1" si="75"/>
        <v>274</v>
      </c>
      <c r="H791">
        <f t="shared" ca="1" si="76"/>
        <v>65.550239234449762</v>
      </c>
      <c r="I791">
        <f t="shared" ca="1" si="77"/>
        <v>93</v>
      </c>
      <c r="J791" s="2"/>
    </row>
    <row r="792" spans="1:10">
      <c r="A792">
        <v>791</v>
      </c>
      <c r="B792">
        <f t="shared" ca="1" si="72"/>
        <v>47538</v>
      </c>
      <c r="C792" s="1">
        <f t="shared" ca="1" si="73"/>
        <v>44195</v>
      </c>
      <c r="D792" t="str" cm="1">
        <f t="array" aca="1" ref="D792" ca="1">INDEX($D$2:$D$5,RANDBETWEEN(1,ROWS($D$2:$D$5)),1)</f>
        <v>Open</v>
      </c>
      <c r="E792" t="str" cm="1">
        <f t="array" aca="1" ref="E792" ca="1">INDEX($E$2:$E$10,RANDBETWEEN(1,ROWS($E$2:$E$10)),1)</f>
        <v>Hubert Castillo</v>
      </c>
      <c r="F792">
        <f t="shared" ca="1" si="74"/>
        <v>415</v>
      </c>
      <c r="G792">
        <f t="shared" ca="1" si="75"/>
        <v>359</v>
      </c>
      <c r="H792">
        <f t="shared" ca="1" si="76"/>
        <v>86.506024096385545</v>
      </c>
      <c r="I792">
        <f t="shared" ca="1" si="77"/>
        <v>87</v>
      </c>
      <c r="J792" s="2"/>
    </row>
    <row r="793" spans="1:10">
      <c r="A793">
        <v>792</v>
      </c>
      <c r="B793">
        <f t="shared" ca="1" si="72"/>
        <v>35844</v>
      </c>
      <c r="C793" s="1">
        <f t="shared" ca="1" si="73"/>
        <v>44319</v>
      </c>
      <c r="D793" t="str" cm="1">
        <f t="array" aca="1" ref="D793" ca="1">INDEX($D$2:$D$5,RANDBETWEEN(1,ROWS($D$2:$D$5)),1)</f>
        <v>Unassigned</v>
      </c>
      <c r="E793" t="str" cm="1">
        <f t="array" aca="1" ref="E793" ca="1">INDEX($E$2:$E$10,RANDBETWEEN(1,ROWS($E$2:$E$10)),1)</f>
        <v>Wendy Hicks</v>
      </c>
      <c r="F793">
        <f t="shared" ca="1" si="74"/>
        <v>417</v>
      </c>
      <c r="G793">
        <f t="shared" ca="1" si="75"/>
        <v>350</v>
      </c>
      <c r="H793">
        <f t="shared" ca="1" si="76"/>
        <v>83.932853717026376</v>
      </c>
      <c r="I793">
        <f t="shared" ca="1" si="77"/>
        <v>91</v>
      </c>
      <c r="J793" s="2"/>
    </row>
    <row r="794" spans="1:10">
      <c r="A794">
        <v>793</v>
      </c>
      <c r="B794">
        <f t="shared" ca="1" si="72"/>
        <v>20929</v>
      </c>
      <c r="C794" s="1">
        <f t="shared" ca="1" si="73"/>
        <v>44062</v>
      </c>
      <c r="D794" t="str" cm="1">
        <f t="array" aca="1" ref="D794" ca="1">INDEX($D$2:$D$5,RANDBETWEEN(1,ROWS($D$2:$D$5)),1)</f>
        <v>Unassigned</v>
      </c>
      <c r="E794" t="str" cm="1">
        <f t="array" aca="1" ref="E794" ca="1">INDEX($E$2:$E$10,RANDBETWEEN(1,ROWS($E$2:$E$10)),1)</f>
        <v>Hubert Castillo</v>
      </c>
      <c r="F794">
        <f t="shared" ca="1" si="74"/>
        <v>388</v>
      </c>
      <c r="G794">
        <f t="shared" ca="1" si="75"/>
        <v>284</v>
      </c>
      <c r="H794">
        <f t="shared" ca="1" si="76"/>
        <v>73.19587628865979</v>
      </c>
      <c r="I794">
        <f t="shared" ca="1" si="77"/>
        <v>88</v>
      </c>
      <c r="J794" s="2"/>
    </row>
    <row r="795" spans="1:10">
      <c r="A795">
        <v>794</v>
      </c>
      <c r="B795">
        <f t="shared" ca="1" si="72"/>
        <v>36734</v>
      </c>
      <c r="C795" s="1">
        <f t="shared" ca="1" si="73"/>
        <v>44217</v>
      </c>
      <c r="D795" t="str" cm="1">
        <f t="array" aca="1" ref="D795" ca="1">INDEX($D$2:$D$5,RANDBETWEEN(1,ROWS($D$2:$D$5)),1)</f>
        <v>Escalated</v>
      </c>
      <c r="E795" t="str" cm="1">
        <f t="array" aca="1" ref="E795" ca="1">INDEX($E$2:$E$10,RANDBETWEEN(1,ROWS($E$2:$E$10)),1)</f>
        <v>Hubert Castillo</v>
      </c>
      <c r="F795">
        <f t="shared" ca="1" si="74"/>
        <v>416</v>
      </c>
      <c r="G795">
        <f t="shared" ca="1" si="75"/>
        <v>351</v>
      </c>
      <c r="H795">
        <f t="shared" ca="1" si="76"/>
        <v>84.375</v>
      </c>
      <c r="I795">
        <f t="shared" ca="1" si="77"/>
        <v>94</v>
      </c>
      <c r="J795" s="2"/>
    </row>
    <row r="796" spans="1:10">
      <c r="A796">
        <v>795</v>
      </c>
      <c r="B796">
        <f t="shared" ca="1" si="72"/>
        <v>35718</v>
      </c>
      <c r="C796" s="1">
        <f t="shared" ca="1" si="73"/>
        <v>44233</v>
      </c>
      <c r="D796" t="str" cm="1">
        <f t="array" aca="1" ref="D796" ca="1">INDEX($D$2:$D$5,RANDBETWEEN(1,ROWS($D$2:$D$5)),1)</f>
        <v>Solved</v>
      </c>
      <c r="E796" t="str" cm="1">
        <f t="array" aca="1" ref="E796" ca="1">INDEX($E$2:$E$10,RANDBETWEEN(1,ROWS($E$2:$E$10)),1)</f>
        <v>Pat Phelps</v>
      </c>
      <c r="F796">
        <f t="shared" ca="1" si="74"/>
        <v>387</v>
      </c>
      <c r="G796">
        <f t="shared" ca="1" si="75"/>
        <v>360</v>
      </c>
      <c r="H796">
        <f t="shared" ca="1" si="76"/>
        <v>93.023255813953483</v>
      </c>
      <c r="I796">
        <f t="shared" ca="1" si="77"/>
        <v>87</v>
      </c>
    </row>
    <row r="797" spans="1:10">
      <c r="A797">
        <v>796</v>
      </c>
      <c r="B797">
        <f t="shared" ca="1" si="72"/>
        <v>20169</v>
      </c>
      <c r="C797" s="1">
        <f t="shared" ca="1" si="73"/>
        <v>44402</v>
      </c>
      <c r="D797" t="str" cm="1">
        <f t="array" aca="1" ref="D797" ca="1">INDEX($D$2:$D$5,RANDBETWEEN(1,ROWS($D$2:$D$5)),1)</f>
        <v>Open</v>
      </c>
      <c r="E797" t="str" cm="1">
        <f t="array" aca="1" ref="E797" ca="1">INDEX($E$2:$E$10,RANDBETWEEN(1,ROWS($E$2:$E$10)),1)</f>
        <v>Edmund Marshall</v>
      </c>
      <c r="F797">
        <f t="shared" ca="1" si="74"/>
        <v>419</v>
      </c>
      <c r="G797">
        <f t="shared" ca="1" si="75"/>
        <v>378</v>
      </c>
      <c r="H797">
        <f t="shared" ca="1" si="76"/>
        <v>90.214797136038186</v>
      </c>
      <c r="I797">
        <f t="shared" ca="1" si="77"/>
        <v>95</v>
      </c>
      <c r="J797" s="2"/>
    </row>
    <row r="798" spans="1:10">
      <c r="A798">
        <v>797</v>
      </c>
      <c r="B798">
        <f t="shared" ca="1" si="72"/>
        <v>38887</v>
      </c>
      <c r="C798" s="1">
        <f t="shared" ca="1" si="73"/>
        <v>44315</v>
      </c>
      <c r="D798" t="str" cm="1">
        <f t="array" aca="1" ref="D798" ca="1">INDEX($D$2:$D$5,RANDBETWEEN(1,ROWS($D$2:$D$5)),1)</f>
        <v>Open</v>
      </c>
      <c r="E798" t="str" cm="1">
        <f t="array" aca="1" ref="E798" ca="1">INDEX($E$2:$E$10,RANDBETWEEN(1,ROWS($E$2:$E$10)),1)</f>
        <v>Jesus Bass</v>
      </c>
      <c r="F798">
        <f t="shared" ca="1" si="74"/>
        <v>419</v>
      </c>
      <c r="G798">
        <f t="shared" ca="1" si="75"/>
        <v>351</v>
      </c>
      <c r="H798">
        <f t="shared" ca="1" si="76"/>
        <v>83.770883054892593</v>
      </c>
      <c r="I798">
        <f t="shared" ca="1" si="77"/>
        <v>85</v>
      </c>
      <c r="J798" s="2"/>
    </row>
    <row r="799" spans="1:10">
      <c r="A799">
        <v>798</v>
      </c>
      <c r="B799">
        <f t="shared" ca="1" si="72"/>
        <v>28703</v>
      </c>
      <c r="C799" s="1">
        <f t="shared" ca="1" si="73"/>
        <v>44094</v>
      </c>
      <c r="D799" t="str" cm="1">
        <f t="array" aca="1" ref="D799" ca="1">INDEX($D$2:$D$5,RANDBETWEEN(1,ROWS($D$2:$D$5)),1)</f>
        <v>Escalated</v>
      </c>
      <c r="E799" t="str" cm="1">
        <f t="array" aca="1" ref="E799" ca="1">INDEX($E$2:$E$10,RANDBETWEEN(1,ROWS($E$2:$E$10)),1)</f>
        <v>Tamara Moreno</v>
      </c>
      <c r="F799">
        <f t="shared" ca="1" si="74"/>
        <v>392</v>
      </c>
      <c r="G799">
        <f t="shared" ca="1" si="75"/>
        <v>344</v>
      </c>
      <c r="H799">
        <f t="shared" ca="1" si="76"/>
        <v>87.755102040816325</v>
      </c>
      <c r="I799">
        <f t="shared" ca="1" si="77"/>
        <v>92</v>
      </c>
      <c r="J799" s="2"/>
    </row>
    <row r="800" spans="1:10">
      <c r="A800">
        <v>799</v>
      </c>
      <c r="B800">
        <f t="shared" ca="1" si="72"/>
        <v>13086</v>
      </c>
      <c r="C800" s="1">
        <f t="shared" ca="1" si="73"/>
        <v>44008</v>
      </c>
      <c r="D800" t="str" cm="1">
        <f t="array" aca="1" ref="D800" ca="1">INDEX($D$2:$D$5,RANDBETWEEN(1,ROWS($D$2:$D$5)),1)</f>
        <v>Open</v>
      </c>
      <c r="E800" t="str" cm="1">
        <f t="array" aca="1" ref="E800" ca="1">INDEX($E$2:$E$10,RANDBETWEEN(1,ROWS($E$2:$E$10)),1)</f>
        <v>Julio Pierce</v>
      </c>
      <c r="F800">
        <f t="shared" ca="1" si="74"/>
        <v>420</v>
      </c>
      <c r="G800">
        <f t="shared" ca="1" si="75"/>
        <v>264</v>
      </c>
      <c r="H800">
        <f t="shared" ca="1" si="76"/>
        <v>62.857142857142854</v>
      </c>
      <c r="I800">
        <f t="shared" ca="1" si="77"/>
        <v>90</v>
      </c>
      <c r="J800" s="2"/>
    </row>
    <row r="801" spans="1:10">
      <c r="A801">
        <v>800</v>
      </c>
      <c r="B801">
        <f t="shared" ca="1" si="72"/>
        <v>42938</v>
      </c>
      <c r="C801" s="1">
        <f t="shared" ca="1" si="73"/>
        <v>44053</v>
      </c>
      <c r="D801" t="str" cm="1">
        <f t="array" aca="1" ref="D801" ca="1">INDEX($D$2:$D$5,RANDBETWEEN(1,ROWS($D$2:$D$5)),1)</f>
        <v>Escalated</v>
      </c>
      <c r="E801" t="str" cm="1">
        <f t="array" aca="1" ref="E801" ca="1">INDEX($E$2:$E$10,RANDBETWEEN(1,ROWS($E$2:$E$10)),1)</f>
        <v>Tamara Moreno</v>
      </c>
      <c r="F801">
        <f t="shared" ca="1" si="74"/>
        <v>420</v>
      </c>
      <c r="G801">
        <f t="shared" ca="1" si="75"/>
        <v>288</v>
      </c>
      <c r="H801">
        <f t="shared" ca="1" si="76"/>
        <v>68.571428571428569</v>
      </c>
      <c r="I801">
        <f t="shared" ca="1" si="77"/>
        <v>88</v>
      </c>
      <c r="J801" s="2"/>
    </row>
    <row r="802" spans="1:10">
      <c r="A802">
        <v>801</v>
      </c>
      <c r="B802">
        <f t="shared" ca="1" si="72"/>
        <v>41289</v>
      </c>
      <c r="C802" s="1">
        <f t="shared" ca="1" si="73"/>
        <v>44144</v>
      </c>
      <c r="D802" t="str" cm="1">
        <f t="array" aca="1" ref="D802" ca="1">INDEX($D$2:$D$5,RANDBETWEEN(1,ROWS($D$2:$D$5)),1)</f>
        <v>Escalated</v>
      </c>
      <c r="E802" t="str" cm="1">
        <f t="array" aca="1" ref="E802" ca="1">INDEX($E$2:$E$10,RANDBETWEEN(1,ROWS($E$2:$E$10)),1)</f>
        <v>Julio Pierce</v>
      </c>
      <c r="F802">
        <f t="shared" ca="1" si="74"/>
        <v>396</v>
      </c>
      <c r="G802">
        <f t="shared" ca="1" si="75"/>
        <v>265</v>
      </c>
      <c r="H802">
        <f t="shared" ca="1" si="76"/>
        <v>66.919191919191917</v>
      </c>
      <c r="I802">
        <f t="shared" ca="1" si="77"/>
        <v>86</v>
      </c>
    </row>
    <row r="803" spans="1:10">
      <c r="A803">
        <v>802</v>
      </c>
      <c r="B803">
        <f t="shared" ca="1" si="72"/>
        <v>10362</v>
      </c>
      <c r="C803" s="1">
        <f t="shared" ca="1" si="73"/>
        <v>44298</v>
      </c>
      <c r="D803" t="str" cm="1">
        <f t="array" aca="1" ref="D803" ca="1">INDEX($D$2:$D$5,RANDBETWEEN(1,ROWS($D$2:$D$5)),1)</f>
        <v>Solved</v>
      </c>
      <c r="E803" t="str" cm="1">
        <f t="array" aca="1" ref="E803" ca="1">INDEX($E$2:$E$10,RANDBETWEEN(1,ROWS($E$2:$E$10)),1)</f>
        <v>Pat Phelps</v>
      </c>
      <c r="F803">
        <f t="shared" ca="1" si="74"/>
        <v>399</v>
      </c>
      <c r="G803">
        <f t="shared" ca="1" si="75"/>
        <v>274</v>
      </c>
      <c r="H803">
        <f t="shared" ca="1" si="76"/>
        <v>68.67167919799499</v>
      </c>
      <c r="I803">
        <f t="shared" ca="1" si="77"/>
        <v>89</v>
      </c>
      <c r="J803" s="2"/>
    </row>
    <row r="804" spans="1:10">
      <c r="A804">
        <v>803</v>
      </c>
      <c r="B804">
        <f t="shared" ca="1" si="72"/>
        <v>15497</v>
      </c>
      <c r="C804" s="1">
        <f t="shared" ca="1" si="73"/>
        <v>44067</v>
      </c>
      <c r="D804" t="str" cm="1">
        <f t="array" aca="1" ref="D804" ca="1">INDEX($D$2:$D$5,RANDBETWEEN(1,ROWS($D$2:$D$5)),1)</f>
        <v>Solved</v>
      </c>
      <c r="E804" t="str" cm="1">
        <f t="array" aca="1" ref="E804" ca="1">INDEX($E$2:$E$10,RANDBETWEEN(1,ROWS($E$2:$E$10)),1)</f>
        <v>Julio Pierce</v>
      </c>
      <c r="F804">
        <f t="shared" ca="1" si="74"/>
        <v>402</v>
      </c>
      <c r="G804">
        <f t="shared" ca="1" si="75"/>
        <v>305</v>
      </c>
      <c r="H804">
        <f t="shared" ca="1" si="76"/>
        <v>75.870646766169159</v>
      </c>
      <c r="I804">
        <f t="shared" ca="1" si="77"/>
        <v>86</v>
      </c>
      <c r="J804" s="2"/>
    </row>
    <row r="805" spans="1:10">
      <c r="A805">
        <v>804</v>
      </c>
      <c r="B805">
        <f t="shared" ca="1" si="72"/>
        <v>29922</v>
      </c>
      <c r="C805" s="1">
        <f t="shared" ca="1" si="73"/>
        <v>44150</v>
      </c>
      <c r="D805" t="str" cm="1">
        <f t="array" aca="1" ref="D805" ca="1">INDEX($D$2:$D$5,RANDBETWEEN(1,ROWS($D$2:$D$5)),1)</f>
        <v>Unassigned</v>
      </c>
      <c r="E805" t="str" cm="1">
        <f t="array" aca="1" ref="E805" ca="1">INDEX($E$2:$E$10,RANDBETWEEN(1,ROWS($E$2:$E$10)),1)</f>
        <v>Hubert Castillo</v>
      </c>
      <c r="F805">
        <f t="shared" ca="1" si="74"/>
        <v>388</v>
      </c>
      <c r="G805">
        <f t="shared" ca="1" si="75"/>
        <v>308</v>
      </c>
      <c r="H805">
        <f t="shared" ca="1" si="76"/>
        <v>79.381443298969074</v>
      </c>
      <c r="I805">
        <f t="shared" ca="1" si="77"/>
        <v>93</v>
      </c>
      <c r="J805" s="2"/>
    </row>
    <row r="806" spans="1:10">
      <c r="A806">
        <v>805</v>
      </c>
      <c r="B806">
        <f t="shared" ca="1" si="72"/>
        <v>41230</v>
      </c>
      <c r="C806" s="1">
        <f t="shared" ca="1" si="73"/>
        <v>44393</v>
      </c>
      <c r="D806" t="str" cm="1">
        <f t="array" aca="1" ref="D806" ca="1">INDEX($D$2:$D$5,RANDBETWEEN(1,ROWS($D$2:$D$5)),1)</f>
        <v>Unassigned</v>
      </c>
      <c r="E806" t="str" cm="1">
        <f t="array" aca="1" ref="E806" ca="1">INDEX($E$2:$E$10,RANDBETWEEN(1,ROWS($E$2:$E$10)),1)</f>
        <v>Edmund Marshall</v>
      </c>
      <c r="F806">
        <f t="shared" ca="1" si="74"/>
        <v>395</v>
      </c>
      <c r="G806">
        <f t="shared" ca="1" si="75"/>
        <v>358</v>
      </c>
      <c r="H806">
        <f t="shared" ca="1" si="76"/>
        <v>90.632911392405063</v>
      </c>
      <c r="I806">
        <f t="shared" ca="1" si="77"/>
        <v>93</v>
      </c>
      <c r="J806" s="2"/>
    </row>
    <row r="807" spans="1:10">
      <c r="A807">
        <v>806</v>
      </c>
      <c r="B807">
        <f t="shared" ca="1" si="72"/>
        <v>32052</v>
      </c>
      <c r="C807" s="1">
        <f t="shared" ca="1" si="73"/>
        <v>44346</v>
      </c>
      <c r="D807" t="str" cm="1">
        <f t="array" aca="1" ref="D807" ca="1">INDEX($D$2:$D$5,RANDBETWEEN(1,ROWS($D$2:$D$5)),1)</f>
        <v>Open</v>
      </c>
      <c r="E807" t="str" cm="1">
        <f t="array" aca="1" ref="E807" ca="1">INDEX($E$2:$E$10,RANDBETWEEN(1,ROWS($E$2:$E$10)),1)</f>
        <v>Pat Phelps</v>
      </c>
      <c r="F807">
        <f t="shared" ca="1" si="74"/>
        <v>398</v>
      </c>
      <c r="G807">
        <f t="shared" ca="1" si="75"/>
        <v>342</v>
      </c>
      <c r="H807">
        <f t="shared" ca="1" si="76"/>
        <v>85.929648241206024</v>
      </c>
      <c r="I807">
        <f t="shared" ca="1" si="77"/>
        <v>93</v>
      </c>
      <c r="J807" s="2"/>
    </row>
    <row r="808" spans="1:10">
      <c r="A808">
        <v>807</v>
      </c>
      <c r="B808">
        <f t="shared" ca="1" si="72"/>
        <v>45776</v>
      </c>
      <c r="C808" s="1">
        <f t="shared" ca="1" si="73"/>
        <v>44021</v>
      </c>
      <c r="D808" t="str" cm="1">
        <f t="array" aca="1" ref="D808" ca="1">INDEX($D$2:$D$5,RANDBETWEEN(1,ROWS($D$2:$D$5)),1)</f>
        <v>Open</v>
      </c>
      <c r="E808" t="str" cm="1">
        <f t="array" aca="1" ref="E808" ca="1">INDEX($E$2:$E$10,RANDBETWEEN(1,ROWS($E$2:$E$10)),1)</f>
        <v>Wendy Hicks</v>
      </c>
      <c r="F808">
        <f t="shared" ca="1" si="74"/>
        <v>395</v>
      </c>
      <c r="G808">
        <f t="shared" ca="1" si="75"/>
        <v>347</v>
      </c>
      <c r="H808">
        <f t="shared" ca="1" si="76"/>
        <v>87.848101265822791</v>
      </c>
      <c r="I808">
        <f t="shared" ca="1" si="77"/>
        <v>94</v>
      </c>
      <c r="J808" s="2"/>
    </row>
    <row r="809" spans="1:10">
      <c r="A809">
        <v>808</v>
      </c>
      <c r="B809">
        <f t="shared" ca="1" si="72"/>
        <v>30265</v>
      </c>
      <c r="C809" s="1">
        <f t="shared" ca="1" si="73"/>
        <v>44352</v>
      </c>
      <c r="D809" t="str" cm="1">
        <f t="array" aca="1" ref="D809" ca="1">INDEX($D$2:$D$5,RANDBETWEEN(1,ROWS($D$2:$D$5)),1)</f>
        <v>Escalated</v>
      </c>
      <c r="E809" t="str" cm="1">
        <f t="array" aca="1" ref="E809" ca="1">INDEX($E$2:$E$10,RANDBETWEEN(1,ROWS($E$2:$E$10)),1)</f>
        <v>Hubert Castillo</v>
      </c>
      <c r="F809">
        <f t="shared" ca="1" si="74"/>
        <v>418</v>
      </c>
      <c r="G809">
        <f t="shared" ca="1" si="75"/>
        <v>272</v>
      </c>
      <c r="H809">
        <f t="shared" ca="1" si="76"/>
        <v>65.071770334928232</v>
      </c>
      <c r="I809">
        <f t="shared" ca="1" si="77"/>
        <v>94</v>
      </c>
      <c r="J809" s="2"/>
    </row>
    <row r="810" spans="1:10">
      <c r="A810">
        <v>809</v>
      </c>
      <c r="B810">
        <f t="shared" ca="1" si="72"/>
        <v>31132</v>
      </c>
      <c r="C810" s="1">
        <f t="shared" ca="1" si="73"/>
        <v>44018</v>
      </c>
      <c r="D810" t="str" cm="1">
        <f t="array" aca="1" ref="D810" ca="1">INDEX($D$2:$D$5,RANDBETWEEN(1,ROWS($D$2:$D$5)),1)</f>
        <v>Unassigned</v>
      </c>
      <c r="E810" t="str" cm="1">
        <f t="array" aca="1" ref="E810" ca="1">INDEX($E$2:$E$10,RANDBETWEEN(1,ROWS($E$2:$E$10)),1)</f>
        <v>Wendy Hicks</v>
      </c>
      <c r="F810">
        <f t="shared" ca="1" si="74"/>
        <v>396</v>
      </c>
      <c r="G810">
        <f t="shared" ca="1" si="75"/>
        <v>345</v>
      </c>
      <c r="H810">
        <f t="shared" ca="1" si="76"/>
        <v>87.121212121212125</v>
      </c>
      <c r="I810">
        <f t="shared" ca="1" si="77"/>
        <v>88</v>
      </c>
      <c r="J810" s="2"/>
    </row>
    <row r="811" spans="1:10">
      <c r="A811">
        <v>810</v>
      </c>
      <c r="B811">
        <f t="shared" ca="1" si="72"/>
        <v>23357</v>
      </c>
      <c r="C811" s="1">
        <f t="shared" ca="1" si="73"/>
        <v>44256</v>
      </c>
      <c r="D811" t="str" cm="1">
        <f t="array" aca="1" ref="D811" ca="1">INDEX($D$2:$D$5,RANDBETWEEN(1,ROWS($D$2:$D$5)),1)</f>
        <v>Solved</v>
      </c>
      <c r="E811" t="str" cm="1">
        <f t="array" aca="1" ref="E811" ca="1">INDEX($E$2:$E$10,RANDBETWEEN(1,ROWS($E$2:$E$10)),1)</f>
        <v>Julio Pierce</v>
      </c>
      <c r="F811">
        <f t="shared" ca="1" si="74"/>
        <v>398</v>
      </c>
      <c r="G811">
        <f t="shared" ca="1" si="75"/>
        <v>331</v>
      </c>
      <c r="H811">
        <f t="shared" ca="1" si="76"/>
        <v>83.165829145728637</v>
      </c>
      <c r="I811">
        <f t="shared" ca="1" si="77"/>
        <v>86</v>
      </c>
      <c r="J811" s="2"/>
    </row>
    <row r="812" spans="1:10">
      <c r="A812">
        <v>811</v>
      </c>
      <c r="B812">
        <f t="shared" ca="1" si="72"/>
        <v>28840</v>
      </c>
      <c r="C812" s="1">
        <f t="shared" ca="1" si="73"/>
        <v>44225</v>
      </c>
      <c r="D812" t="str" cm="1">
        <f t="array" aca="1" ref="D812" ca="1">INDEX($D$2:$D$5,RANDBETWEEN(1,ROWS($D$2:$D$5)),1)</f>
        <v>Unassigned</v>
      </c>
      <c r="E812" t="str" cm="1">
        <f t="array" aca="1" ref="E812" ca="1">INDEX($E$2:$E$10,RANDBETWEEN(1,ROWS($E$2:$E$10)),1)</f>
        <v>Edmund Marshall</v>
      </c>
      <c r="F812">
        <f t="shared" ca="1" si="74"/>
        <v>418</v>
      </c>
      <c r="G812">
        <f t="shared" ca="1" si="75"/>
        <v>251</v>
      </c>
      <c r="H812">
        <f t="shared" ca="1" si="76"/>
        <v>60.047846889952147</v>
      </c>
      <c r="I812">
        <f t="shared" ca="1" si="77"/>
        <v>92</v>
      </c>
      <c r="J812" s="2"/>
    </row>
    <row r="813" spans="1:10">
      <c r="A813">
        <v>812</v>
      </c>
      <c r="B813">
        <f t="shared" ca="1" si="72"/>
        <v>19875</v>
      </c>
      <c r="C813" s="1">
        <f t="shared" ca="1" si="73"/>
        <v>44402</v>
      </c>
      <c r="D813" t="str" cm="1">
        <f t="array" aca="1" ref="D813" ca="1">INDEX($D$2:$D$5,RANDBETWEEN(1,ROWS($D$2:$D$5)),1)</f>
        <v>Solved</v>
      </c>
      <c r="E813" t="str" cm="1">
        <f t="array" aca="1" ref="E813" ca="1">INDEX($E$2:$E$10,RANDBETWEEN(1,ROWS($E$2:$E$10)),1)</f>
        <v>Amos Rivera</v>
      </c>
      <c r="F813">
        <f t="shared" ca="1" si="74"/>
        <v>392</v>
      </c>
      <c r="G813">
        <f t="shared" ca="1" si="75"/>
        <v>372</v>
      </c>
      <c r="H813">
        <f t="shared" ca="1" si="76"/>
        <v>94.897959183673478</v>
      </c>
      <c r="I813">
        <f t="shared" ca="1" si="77"/>
        <v>87</v>
      </c>
    </row>
    <row r="814" spans="1:10">
      <c r="A814">
        <v>813</v>
      </c>
      <c r="B814">
        <f t="shared" ca="1" si="72"/>
        <v>28387</v>
      </c>
      <c r="C814" s="1">
        <f t="shared" ca="1" si="73"/>
        <v>44171</v>
      </c>
      <c r="D814" t="str" cm="1">
        <f t="array" aca="1" ref="D814" ca="1">INDEX($D$2:$D$5,RANDBETWEEN(1,ROWS($D$2:$D$5)),1)</f>
        <v>Unassigned</v>
      </c>
      <c r="E814" t="str" cm="1">
        <f t="array" aca="1" ref="E814" ca="1">INDEX($E$2:$E$10,RANDBETWEEN(1,ROWS($E$2:$E$10)),1)</f>
        <v>Pat Phelps</v>
      </c>
      <c r="F814">
        <f t="shared" ca="1" si="74"/>
        <v>416</v>
      </c>
      <c r="G814">
        <f t="shared" ca="1" si="75"/>
        <v>335</v>
      </c>
      <c r="H814">
        <f t="shared" ca="1" si="76"/>
        <v>80.52884615384616</v>
      </c>
      <c r="I814">
        <f t="shared" ca="1" si="77"/>
        <v>85</v>
      </c>
      <c r="J814" s="2"/>
    </row>
    <row r="815" spans="1:10">
      <c r="A815">
        <v>814</v>
      </c>
      <c r="B815">
        <f t="shared" ca="1" si="72"/>
        <v>34923</v>
      </c>
      <c r="C815" s="1">
        <f t="shared" ca="1" si="73"/>
        <v>44161</v>
      </c>
      <c r="D815" t="str" cm="1">
        <f t="array" aca="1" ref="D815" ca="1">INDEX($D$2:$D$5,RANDBETWEEN(1,ROWS($D$2:$D$5)),1)</f>
        <v>Solved</v>
      </c>
      <c r="E815" t="str" cm="1">
        <f t="array" aca="1" ref="E815" ca="1">INDEX($E$2:$E$10,RANDBETWEEN(1,ROWS($E$2:$E$10)),1)</f>
        <v>Jamie Norris</v>
      </c>
      <c r="F815">
        <f t="shared" ca="1" si="74"/>
        <v>383</v>
      </c>
      <c r="G815">
        <f t="shared" ca="1" si="75"/>
        <v>253</v>
      </c>
      <c r="H815">
        <f t="shared" ca="1" si="76"/>
        <v>66.057441253263704</v>
      </c>
      <c r="I815">
        <f t="shared" ca="1" si="77"/>
        <v>91</v>
      </c>
      <c r="J815" s="2"/>
    </row>
    <row r="816" spans="1:10">
      <c r="A816">
        <v>815</v>
      </c>
      <c r="B816">
        <f t="shared" ca="1" si="72"/>
        <v>39174</v>
      </c>
      <c r="C816" s="1">
        <f t="shared" ca="1" si="73"/>
        <v>44066</v>
      </c>
      <c r="D816" t="str" cm="1">
        <f t="array" aca="1" ref="D816" ca="1">INDEX($D$2:$D$5,RANDBETWEEN(1,ROWS($D$2:$D$5)),1)</f>
        <v>Solved</v>
      </c>
      <c r="E816" t="str" cm="1">
        <f t="array" aca="1" ref="E816" ca="1">INDEX($E$2:$E$10,RANDBETWEEN(1,ROWS($E$2:$E$10)),1)</f>
        <v>Pat Phelps</v>
      </c>
      <c r="F816">
        <f t="shared" ca="1" si="74"/>
        <v>420</v>
      </c>
      <c r="G816">
        <f t="shared" ca="1" si="75"/>
        <v>325</v>
      </c>
      <c r="H816">
        <f t="shared" ca="1" si="76"/>
        <v>77.38095238095238</v>
      </c>
      <c r="I816">
        <f t="shared" ca="1" si="77"/>
        <v>87</v>
      </c>
    </row>
    <row r="817" spans="1:10">
      <c r="A817">
        <v>816</v>
      </c>
      <c r="B817">
        <f t="shared" ca="1" si="72"/>
        <v>43713</v>
      </c>
      <c r="C817" s="1">
        <f t="shared" ca="1" si="73"/>
        <v>44177</v>
      </c>
      <c r="D817" t="str" cm="1">
        <f t="array" aca="1" ref="D817" ca="1">INDEX($D$2:$D$5,RANDBETWEEN(1,ROWS($D$2:$D$5)),1)</f>
        <v>Unassigned</v>
      </c>
      <c r="E817" t="str" cm="1">
        <f t="array" aca="1" ref="E817" ca="1">INDEX($E$2:$E$10,RANDBETWEEN(1,ROWS($E$2:$E$10)),1)</f>
        <v>Julio Pierce</v>
      </c>
      <c r="F817">
        <f t="shared" ca="1" si="74"/>
        <v>390</v>
      </c>
      <c r="G817">
        <f t="shared" ca="1" si="75"/>
        <v>341</v>
      </c>
      <c r="H817">
        <f t="shared" ca="1" si="76"/>
        <v>87.435897435897431</v>
      </c>
      <c r="I817">
        <f t="shared" ca="1" si="77"/>
        <v>90</v>
      </c>
      <c r="J817" s="2"/>
    </row>
    <row r="818" spans="1:10">
      <c r="A818">
        <v>817</v>
      </c>
      <c r="B818">
        <f t="shared" ca="1" si="72"/>
        <v>41499</v>
      </c>
      <c r="C818" s="1">
        <f t="shared" ca="1" si="73"/>
        <v>44294</v>
      </c>
      <c r="D818" t="str" cm="1">
        <f t="array" aca="1" ref="D818" ca="1">INDEX($D$2:$D$5,RANDBETWEEN(1,ROWS($D$2:$D$5)),1)</f>
        <v>Solved</v>
      </c>
      <c r="E818" t="str" cm="1">
        <f t="array" aca="1" ref="E818" ca="1">INDEX($E$2:$E$10,RANDBETWEEN(1,ROWS($E$2:$E$10)),1)</f>
        <v>Julio Pierce</v>
      </c>
      <c r="F818">
        <f t="shared" ca="1" si="74"/>
        <v>398</v>
      </c>
      <c r="G818">
        <f t="shared" ca="1" si="75"/>
        <v>335</v>
      </c>
      <c r="H818">
        <f t="shared" ca="1" si="76"/>
        <v>84.170854271356788</v>
      </c>
      <c r="I818">
        <f t="shared" ca="1" si="77"/>
        <v>93</v>
      </c>
      <c r="J818" s="2"/>
    </row>
    <row r="819" spans="1:10">
      <c r="A819">
        <v>818</v>
      </c>
      <c r="B819">
        <f t="shared" ca="1" si="72"/>
        <v>34768</v>
      </c>
      <c r="C819" s="1">
        <f t="shared" ca="1" si="73"/>
        <v>44133</v>
      </c>
      <c r="D819" t="str" cm="1">
        <f t="array" aca="1" ref="D819" ca="1">INDEX($D$2:$D$5,RANDBETWEEN(1,ROWS($D$2:$D$5)),1)</f>
        <v>Solved</v>
      </c>
      <c r="E819" t="str" cm="1">
        <f t="array" aca="1" ref="E819" ca="1">INDEX($E$2:$E$10,RANDBETWEEN(1,ROWS($E$2:$E$10)),1)</f>
        <v>Julio Pierce</v>
      </c>
      <c r="F819">
        <f t="shared" ca="1" si="74"/>
        <v>394</v>
      </c>
      <c r="G819">
        <f t="shared" ca="1" si="75"/>
        <v>265</v>
      </c>
      <c r="H819">
        <f t="shared" ca="1" si="76"/>
        <v>67.258883248730967</v>
      </c>
      <c r="I819">
        <f t="shared" ca="1" si="77"/>
        <v>86</v>
      </c>
      <c r="J819" s="2"/>
    </row>
    <row r="820" spans="1:10">
      <c r="A820">
        <v>819</v>
      </c>
      <c r="B820">
        <f t="shared" ca="1" si="72"/>
        <v>24591</v>
      </c>
      <c r="C820" s="1">
        <f t="shared" ca="1" si="73"/>
        <v>44085</v>
      </c>
      <c r="D820" t="str" cm="1">
        <f t="array" aca="1" ref="D820" ca="1">INDEX($D$2:$D$5,RANDBETWEEN(1,ROWS($D$2:$D$5)),1)</f>
        <v>Open</v>
      </c>
      <c r="E820" t="str" cm="1">
        <f t="array" aca="1" ref="E820" ca="1">INDEX($E$2:$E$10,RANDBETWEEN(1,ROWS($E$2:$E$10)),1)</f>
        <v>Amos Rivera</v>
      </c>
      <c r="F820">
        <f t="shared" ca="1" si="74"/>
        <v>398</v>
      </c>
      <c r="G820">
        <f t="shared" ca="1" si="75"/>
        <v>303</v>
      </c>
      <c r="H820">
        <f t="shared" ca="1" si="76"/>
        <v>76.130653266331663</v>
      </c>
      <c r="I820">
        <f t="shared" ca="1" si="77"/>
        <v>86</v>
      </c>
      <c r="J820" s="2"/>
    </row>
    <row r="821" spans="1:10">
      <c r="A821">
        <v>820</v>
      </c>
      <c r="B821">
        <f t="shared" ca="1" si="72"/>
        <v>10467</v>
      </c>
      <c r="C821" s="1">
        <f t="shared" ca="1" si="73"/>
        <v>44079</v>
      </c>
      <c r="D821" t="str" cm="1">
        <f t="array" aca="1" ref="D821" ca="1">INDEX($D$2:$D$5,RANDBETWEEN(1,ROWS($D$2:$D$5)),1)</f>
        <v>Escalated</v>
      </c>
      <c r="E821" t="str" cm="1">
        <f t="array" aca="1" ref="E821" ca="1">INDEX($E$2:$E$10,RANDBETWEEN(1,ROWS($E$2:$E$10)),1)</f>
        <v>Edmund Marshall</v>
      </c>
      <c r="F821">
        <f t="shared" ca="1" si="74"/>
        <v>417</v>
      </c>
      <c r="G821">
        <f t="shared" ca="1" si="75"/>
        <v>306</v>
      </c>
      <c r="H821">
        <f t="shared" ca="1" si="76"/>
        <v>73.381294964028783</v>
      </c>
      <c r="I821">
        <f t="shared" ca="1" si="77"/>
        <v>86</v>
      </c>
      <c r="J821" s="2"/>
    </row>
    <row r="822" spans="1:10">
      <c r="A822">
        <v>821</v>
      </c>
      <c r="B822">
        <f t="shared" ca="1" si="72"/>
        <v>42105</v>
      </c>
      <c r="C822" s="1">
        <f t="shared" ca="1" si="73"/>
        <v>44297</v>
      </c>
      <c r="D822" t="str" cm="1">
        <f t="array" aca="1" ref="D822" ca="1">INDEX($D$2:$D$5,RANDBETWEEN(1,ROWS($D$2:$D$5)),1)</f>
        <v>Escalated</v>
      </c>
      <c r="E822" t="str" cm="1">
        <f t="array" aca="1" ref="E822" ca="1">INDEX($E$2:$E$10,RANDBETWEEN(1,ROWS($E$2:$E$10)),1)</f>
        <v>Wendy Hicks</v>
      </c>
      <c r="F822">
        <f t="shared" ca="1" si="74"/>
        <v>394</v>
      </c>
      <c r="G822">
        <f t="shared" ca="1" si="75"/>
        <v>270</v>
      </c>
      <c r="H822">
        <f t="shared" ca="1" si="76"/>
        <v>68.527918781725887</v>
      </c>
      <c r="I822">
        <f t="shared" ca="1" si="77"/>
        <v>95</v>
      </c>
      <c r="J822" s="2"/>
    </row>
    <row r="823" spans="1:10">
      <c r="A823">
        <v>822</v>
      </c>
      <c r="B823">
        <f t="shared" ca="1" si="72"/>
        <v>28197</v>
      </c>
      <c r="C823" s="1">
        <f t="shared" ca="1" si="73"/>
        <v>44390</v>
      </c>
      <c r="D823" t="str" cm="1">
        <f t="array" aca="1" ref="D823" ca="1">INDEX($D$2:$D$5,RANDBETWEEN(1,ROWS($D$2:$D$5)),1)</f>
        <v>Solved</v>
      </c>
      <c r="E823" t="str" cm="1">
        <f t="array" aca="1" ref="E823" ca="1">INDEX($E$2:$E$10,RANDBETWEEN(1,ROWS($E$2:$E$10)),1)</f>
        <v>Tamara Moreno</v>
      </c>
      <c r="F823">
        <f t="shared" ca="1" si="74"/>
        <v>420</v>
      </c>
      <c r="G823">
        <f t="shared" ca="1" si="75"/>
        <v>338</v>
      </c>
      <c r="H823">
        <f t="shared" ca="1" si="76"/>
        <v>80.476190476190482</v>
      </c>
      <c r="I823">
        <f t="shared" ca="1" si="77"/>
        <v>89</v>
      </c>
      <c r="J823" s="2"/>
    </row>
    <row r="824" spans="1:10">
      <c r="A824">
        <v>823</v>
      </c>
      <c r="B824">
        <f t="shared" ca="1" si="72"/>
        <v>47762</v>
      </c>
      <c r="C824" s="1">
        <f t="shared" ca="1" si="73"/>
        <v>44257</v>
      </c>
      <c r="D824" t="str" cm="1">
        <f t="array" aca="1" ref="D824" ca="1">INDEX($D$2:$D$5,RANDBETWEEN(1,ROWS($D$2:$D$5)),1)</f>
        <v>Open</v>
      </c>
      <c r="E824" t="str" cm="1">
        <f t="array" aca="1" ref="E824" ca="1">INDEX($E$2:$E$10,RANDBETWEEN(1,ROWS($E$2:$E$10)),1)</f>
        <v>Jesus Bass</v>
      </c>
      <c r="F824">
        <f t="shared" ca="1" si="74"/>
        <v>419</v>
      </c>
      <c r="G824">
        <f t="shared" ca="1" si="75"/>
        <v>280</v>
      </c>
      <c r="H824">
        <f t="shared" ca="1" si="76"/>
        <v>66.825775656324581</v>
      </c>
      <c r="I824">
        <f t="shared" ca="1" si="77"/>
        <v>95</v>
      </c>
      <c r="J824" s="2"/>
    </row>
    <row r="825" spans="1:10">
      <c r="A825">
        <v>824</v>
      </c>
      <c r="B825">
        <f t="shared" ca="1" si="72"/>
        <v>33359</v>
      </c>
      <c r="C825" s="1">
        <f t="shared" ca="1" si="73"/>
        <v>44136</v>
      </c>
      <c r="D825" t="str" cm="1">
        <f t="array" aca="1" ref="D825" ca="1">INDEX($D$2:$D$5,RANDBETWEEN(1,ROWS($D$2:$D$5)),1)</f>
        <v>Open</v>
      </c>
      <c r="E825" t="str" cm="1">
        <f t="array" aca="1" ref="E825" ca="1">INDEX($E$2:$E$10,RANDBETWEEN(1,ROWS($E$2:$E$10)),1)</f>
        <v>Jesus Bass</v>
      </c>
      <c r="F825">
        <f t="shared" ca="1" si="74"/>
        <v>404</v>
      </c>
      <c r="G825">
        <f t="shared" ca="1" si="75"/>
        <v>321</v>
      </c>
      <c r="H825">
        <f t="shared" ca="1" si="76"/>
        <v>79.455445544554465</v>
      </c>
      <c r="I825">
        <f t="shared" ca="1" si="77"/>
        <v>90</v>
      </c>
      <c r="J825" s="2"/>
    </row>
    <row r="826" spans="1:10">
      <c r="A826">
        <v>825</v>
      </c>
      <c r="B826">
        <f t="shared" ca="1" si="72"/>
        <v>12927</v>
      </c>
      <c r="C826" s="1">
        <f t="shared" ca="1" si="73"/>
        <v>44360</v>
      </c>
      <c r="D826" t="str" cm="1">
        <f t="array" aca="1" ref="D826" ca="1">INDEX($D$2:$D$5,RANDBETWEEN(1,ROWS($D$2:$D$5)),1)</f>
        <v>Open</v>
      </c>
      <c r="E826" t="str" cm="1">
        <f t="array" aca="1" ref="E826" ca="1">INDEX($E$2:$E$10,RANDBETWEEN(1,ROWS($E$2:$E$10)),1)</f>
        <v>Pat Phelps</v>
      </c>
      <c r="F826">
        <f t="shared" ca="1" si="74"/>
        <v>382</v>
      </c>
      <c r="G826">
        <f t="shared" ca="1" si="75"/>
        <v>254</v>
      </c>
      <c r="H826">
        <f t="shared" ca="1" si="76"/>
        <v>66.492146596858632</v>
      </c>
      <c r="I826">
        <f t="shared" ca="1" si="77"/>
        <v>94</v>
      </c>
    </row>
    <row r="827" spans="1:10">
      <c r="A827">
        <v>826</v>
      </c>
      <c r="B827">
        <f t="shared" ca="1" si="72"/>
        <v>47180</v>
      </c>
      <c r="C827" s="1">
        <f t="shared" ca="1" si="73"/>
        <v>44170</v>
      </c>
      <c r="D827" t="str" cm="1">
        <f t="array" aca="1" ref="D827" ca="1">INDEX($D$2:$D$5,RANDBETWEEN(1,ROWS($D$2:$D$5)),1)</f>
        <v>Open</v>
      </c>
      <c r="E827" t="str" cm="1">
        <f t="array" aca="1" ref="E827" ca="1">INDEX($E$2:$E$10,RANDBETWEEN(1,ROWS($E$2:$E$10)),1)</f>
        <v>Hubert Castillo</v>
      </c>
      <c r="F827">
        <f t="shared" ca="1" si="74"/>
        <v>391</v>
      </c>
      <c r="G827">
        <f t="shared" ca="1" si="75"/>
        <v>361</v>
      </c>
      <c r="H827">
        <f t="shared" ca="1" si="76"/>
        <v>92.327365728900261</v>
      </c>
      <c r="I827">
        <f t="shared" ca="1" si="77"/>
        <v>88</v>
      </c>
      <c r="J827" s="2"/>
    </row>
    <row r="828" spans="1:10">
      <c r="A828">
        <v>827</v>
      </c>
      <c r="B828">
        <f t="shared" ca="1" si="72"/>
        <v>16472</v>
      </c>
      <c r="C828" s="1">
        <f t="shared" ca="1" si="73"/>
        <v>44331</v>
      </c>
      <c r="D828" t="str" cm="1">
        <f t="array" aca="1" ref="D828" ca="1">INDEX($D$2:$D$5,RANDBETWEEN(1,ROWS($D$2:$D$5)),1)</f>
        <v>Escalated</v>
      </c>
      <c r="E828" t="str" cm="1">
        <f t="array" aca="1" ref="E828" ca="1">INDEX($E$2:$E$10,RANDBETWEEN(1,ROWS($E$2:$E$10)),1)</f>
        <v>Jesus Bass</v>
      </c>
      <c r="F828">
        <f t="shared" ca="1" si="74"/>
        <v>391</v>
      </c>
      <c r="G828">
        <f t="shared" ca="1" si="75"/>
        <v>329</v>
      </c>
      <c r="H828">
        <f t="shared" ca="1" si="76"/>
        <v>84.143222506393869</v>
      </c>
      <c r="I828">
        <f t="shared" ca="1" si="77"/>
        <v>86</v>
      </c>
      <c r="J828" s="2"/>
    </row>
    <row r="829" spans="1:10">
      <c r="A829">
        <v>828</v>
      </c>
      <c r="B829">
        <f t="shared" ca="1" si="72"/>
        <v>38281</v>
      </c>
      <c r="C829" s="1">
        <f t="shared" ca="1" si="73"/>
        <v>44119</v>
      </c>
      <c r="D829" t="str" cm="1">
        <f t="array" aca="1" ref="D829" ca="1">INDEX($D$2:$D$5,RANDBETWEEN(1,ROWS($D$2:$D$5)),1)</f>
        <v>Open</v>
      </c>
      <c r="E829" t="str" cm="1">
        <f t="array" aca="1" ref="E829" ca="1">INDEX($E$2:$E$10,RANDBETWEEN(1,ROWS($E$2:$E$10)),1)</f>
        <v>Julio Pierce</v>
      </c>
      <c r="F829">
        <f t="shared" ca="1" si="74"/>
        <v>419</v>
      </c>
      <c r="G829">
        <f t="shared" ca="1" si="75"/>
        <v>304</v>
      </c>
      <c r="H829">
        <f t="shared" ca="1" si="76"/>
        <v>72.553699284009539</v>
      </c>
      <c r="I829">
        <f t="shared" ca="1" si="77"/>
        <v>86</v>
      </c>
      <c r="J829" s="2"/>
    </row>
    <row r="830" spans="1:10">
      <c r="A830">
        <v>829</v>
      </c>
      <c r="B830">
        <f t="shared" ca="1" si="72"/>
        <v>12336</v>
      </c>
      <c r="C830" s="1">
        <f t="shared" ca="1" si="73"/>
        <v>44098</v>
      </c>
      <c r="D830" t="str" cm="1">
        <f t="array" aca="1" ref="D830" ca="1">INDEX($D$2:$D$5,RANDBETWEEN(1,ROWS($D$2:$D$5)),1)</f>
        <v>Open</v>
      </c>
      <c r="E830" t="str" cm="1">
        <f t="array" aca="1" ref="E830" ca="1">INDEX($E$2:$E$10,RANDBETWEEN(1,ROWS($E$2:$E$10)),1)</f>
        <v>Jesus Bass</v>
      </c>
      <c r="F830">
        <f t="shared" ca="1" si="74"/>
        <v>416</v>
      </c>
      <c r="G830">
        <f t="shared" ca="1" si="75"/>
        <v>335</v>
      </c>
      <c r="H830">
        <f t="shared" ca="1" si="76"/>
        <v>80.52884615384616</v>
      </c>
      <c r="I830">
        <f t="shared" ca="1" si="77"/>
        <v>95</v>
      </c>
    </row>
    <row r="831" spans="1:10">
      <c r="A831">
        <v>830</v>
      </c>
      <c r="B831">
        <f t="shared" ca="1" si="72"/>
        <v>11524</v>
      </c>
      <c r="C831" s="1">
        <f t="shared" ca="1" si="73"/>
        <v>44207</v>
      </c>
      <c r="D831" t="str" cm="1">
        <f t="array" aca="1" ref="D831" ca="1">INDEX($D$2:$D$5,RANDBETWEEN(1,ROWS($D$2:$D$5)),1)</f>
        <v>Unassigned</v>
      </c>
      <c r="E831" t="str" cm="1">
        <f t="array" aca="1" ref="E831" ca="1">INDEX($E$2:$E$10,RANDBETWEEN(1,ROWS($E$2:$E$10)),1)</f>
        <v>Hubert Castillo</v>
      </c>
      <c r="F831">
        <f t="shared" ca="1" si="74"/>
        <v>415</v>
      </c>
      <c r="G831">
        <f t="shared" ca="1" si="75"/>
        <v>259</v>
      </c>
      <c r="H831">
        <f t="shared" ca="1" si="76"/>
        <v>62.409638554216876</v>
      </c>
      <c r="I831">
        <f t="shared" ca="1" si="77"/>
        <v>94</v>
      </c>
      <c r="J831" s="2"/>
    </row>
    <row r="832" spans="1:10">
      <c r="A832">
        <v>831</v>
      </c>
      <c r="B832">
        <f t="shared" ca="1" si="72"/>
        <v>33270</v>
      </c>
      <c r="C832" s="1">
        <f t="shared" ca="1" si="73"/>
        <v>44270</v>
      </c>
      <c r="D832" t="str" cm="1">
        <f t="array" aca="1" ref="D832" ca="1">INDEX($D$2:$D$5,RANDBETWEEN(1,ROWS($D$2:$D$5)),1)</f>
        <v>Escalated</v>
      </c>
      <c r="E832" t="str" cm="1">
        <f t="array" aca="1" ref="E832" ca="1">INDEX($E$2:$E$10,RANDBETWEEN(1,ROWS($E$2:$E$10)),1)</f>
        <v>Jamie Norris</v>
      </c>
      <c r="F832">
        <f t="shared" ca="1" si="74"/>
        <v>394</v>
      </c>
      <c r="G832">
        <f t="shared" ca="1" si="75"/>
        <v>309</v>
      </c>
      <c r="H832">
        <f t="shared" ca="1" si="76"/>
        <v>78.426395939086291</v>
      </c>
      <c r="I832">
        <f t="shared" ca="1" si="77"/>
        <v>92</v>
      </c>
      <c r="J832" s="2"/>
    </row>
    <row r="833" spans="1:10">
      <c r="A833">
        <v>832</v>
      </c>
      <c r="B833">
        <f t="shared" ca="1" si="72"/>
        <v>47886</v>
      </c>
      <c r="C833" s="1">
        <f t="shared" ca="1" si="73"/>
        <v>44087</v>
      </c>
      <c r="D833" t="str" cm="1">
        <f t="array" aca="1" ref="D833" ca="1">INDEX($D$2:$D$5,RANDBETWEEN(1,ROWS($D$2:$D$5)),1)</f>
        <v>Open</v>
      </c>
      <c r="E833" t="str" cm="1">
        <f t="array" aca="1" ref="E833" ca="1">INDEX($E$2:$E$10,RANDBETWEEN(1,ROWS($E$2:$E$10)),1)</f>
        <v>Edmund Marshall</v>
      </c>
      <c r="F833">
        <f t="shared" ca="1" si="74"/>
        <v>382</v>
      </c>
      <c r="G833">
        <f t="shared" ca="1" si="75"/>
        <v>330</v>
      </c>
      <c r="H833">
        <f t="shared" ca="1" si="76"/>
        <v>86.387434554973822</v>
      </c>
      <c r="I833">
        <f t="shared" ca="1" si="77"/>
        <v>91</v>
      </c>
      <c r="J833" s="2"/>
    </row>
    <row r="834" spans="1:10">
      <c r="A834">
        <v>833</v>
      </c>
      <c r="B834">
        <f t="shared" ca="1" si="72"/>
        <v>11912</v>
      </c>
      <c r="C834" s="1">
        <f t="shared" ca="1" si="73"/>
        <v>44334</v>
      </c>
      <c r="D834" t="str" cm="1">
        <f t="array" aca="1" ref="D834" ca="1">INDEX($D$2:$D$5,RANDBETWEEN(1,ROWS($D$2:$D$5)),1)</f>
        <v>Open</v>
      </c>
      <c r="E834" t="str" cm="1">
        <f t="array" aca="1" ref="E834" ca="1">INDEX($E$2:$E$10,RANDBETWEEN(1,ROWS($E$2:$E$10)),1)</f>
        <v>Wendy Hicks</v>
      </c>
      <c r="F834">
        <f t="shared" ca="1" si="74"/>
        <v>413</v>
      </c>
      <c r="G834">
        <f t="shared" ca="1" si="75"/>
        <v>324</v>
      </c>
      <c r="H834">
        <f t="shared" ca="1" si="76"/>
        <v>78.450363196125906</v>
      </c>
      <c r="I834">
        <f t="shared" ca="1" si="77"/>
        <v>93</v>
      </c>
      <c r="J834" s="2"/>
    </row>
    <row r="835" spans="1:10">
      <c r="A835">
        <v>834</v>
      </c>
      <c r="B835">
        <f t="shared" ref="B835:B898" ca="1" si="78">RANDBETWEEN(10110,50150)</f>
        <v>42387</v>
      </c>
      <c r="C835" s="1">
        <f t="shared" ref="C835:C898" ca="1" si="79">RANDBETWEEN(DATE(2020,6,1),DATE(2021,7,30))</f>
        <v>44225</v>
      </c>
      <c r="D835" t="str" cm="1">
        <f t="array" aca="1" ref="D835" ca="1">INDEX($D$2:$D$5,RANDBETWEEN(1,ROWS($D$2:$D$5)),1)</f>
        <v>Solved</v>
      </c>
      <c r="E835" t="str" cm="1">
        <f t="array" aca="1" ref="E835" ca="1">INDEX($E$2:$E$10,RANDBETWEEN(1,ROWS($E$2:$E$10)),1)</f>
        <v>Tamara Moreno</v>
      </c>
      <c r="F835">
        <f t="shared" ref="F835:F898" ca="1" si="80">RANDBETWEEN(380,420)</f>
        <v>415</v>
      </c>
      <c r="G835">
        <f t="shared" ref="G835:G898" ca="1" si="81">RANDBETWEEN(250,380)</f>
        <v>291</v>
      </c>
      <c r="H835">
        <f t="shared" ref="H835:H898" ca="1" si="82">G835/F835*100</f>
        <v>70.120481927710841</v>
      </c>
      <c r="I835">
        <f t="shared" ref="I835:I898" ca="1" si="83">RANDBETWEEN(85,95)</f>
        <v>93</v>
      </c>
      <c r="J835" s="2"/>
    </row>
    <row r="836" spans="1:10">
      <c r="A836">
        <v>835</v>
      </c>
      <c r="B836">
        <f t="shared" ca="1" si="78"/>
        <v>31968</v>
      </c>
      <c r="C836" s="1">
        <f t="shared" ca="1" si="79"/>
        <v>44093</v>
      </c>
      <c r="D836" t="str" cm="1">
        <f t="array" aca="1" ref="D836" ca="1">INDEX($D$2:$D$5,RANDBETWEEN(1,ROWS($D$2:$D$5)),1)</f>
        <v>Solved</v>
      </c>
      <c r="E836" t="str" cm="1">
        <f t="array" aca="1" ref="E836" ca="1">INDEX($E$2:$E$10,RANDBETWEEN(1,ROWS($E$2:$E$10)),1)</f>
        <v>Hubert Castillo</v>
      </c>
      <c r="F836">
        <f t="shared" ca="1" si="80"/>
        <v>396</v>
      </c>
      <c r="G836">
        <f t="shared" ca="1" si="81"/>
        <v>329</v>
      </c>
      <c r="H836">
        <f t="shared" ca="1" si="82"/>
        <v>83.080808080808083</v>
      </c>
      <c r="I836">
        <f t="shared" ca="1" si="83"/>
        <v>86</v>
      </c>
      <c r="J836" s="2"/>
    </row>
    <row r="837" spans="1:10">
      <c r="A837">
        <v>836</v>
      </c>
      <c r="B837">
        <f t="shared" ca="1" si="78"/>
        <v>14441</v>
      </c>
      <c r="C837" s="1">
        <f t="shared" ca="1" si="79"/>
        <v>44349</v>
      </c>
      <c r="D837" t="str" cm="1">
        <f t="array" aca="1" ref="D837" ca="1">INDEX($D$2:$D$5,RANDBETWEEN(1,ROWS($D$2:$D$5)),1)</f>
        <v>Escalated</v>
      </c>
      <c r="E837" t="str" cm="1">
        <f t="array" aca="1" ref="E837" ca="1">INDEX($E$2:$E$10,RANDBETWEEN(1,ROWS($E$2:$E$10)),1)</f>
        <v>Edmund Marshall</v>
      </c>
      <c r="F837">
        <f t="shared" ca="1" si="80"/>
        <v>395</v>
      </c>
      <c r="G837">
        <f t="shared" ca="1" si="81"/>
        <v>360</v>
      </c>
      <c r="H837">
        <f t="shared" ca="1" si="82"/>
        <v>91.139240506329116</v>
      </c>
      <c r="I837">
        <f t="shared" ca="1" si="83"/>
        <v>85</v>
      </c>
      <c r="J837" s="2"/>
    </row>
    <row r="838" spans="1:10">
      <c r="A838">
        <v>837</v>
      </c>
      <c r="B838">
        <f t="shared" ca="1" si="78"/>
        <v>15769</v>
      </c>
      <c r="C838" s="1">
        <f t="shared" ca="1" si="79"/>
        <v>44256</v>
      </c>
      <c r="D838" t="str" cm="1">
        <f t="array" aca="1" ref="D838" ca="1">INDEX($D$2:$D$5,RANDBETWEEN(1,ROWS($D$2:$D$5)),1)</f>
        <v>Solved</v>
      </c>
      <c r="E838" t="str" cm="1">
        <f t="array" aca="1" ref="E838" ca="1">INDEX($E$2:$E$10,RANDBETWEEN(1,ROWS($E$2:$E$10)),1)</f>
        <v>Tamara Moreno</v>
      </c>
      <c r="F838">
        <f t="shared" ca="1" si="80"/>
        <v>403</v>
      </c>
      <c r="G838">
        <f t="shared" ca="1" si="81"/>
        <v>326</v>
      </c>
      <c r="H838">
        <f t="shared" ca="1" si="82"/>
        <v>80.893300248138956</v>
      </c>
      <c r="I838">
        <f t="shared" ca="1" si="83"/>
        <v>89</v>
      </c>
      <c r="J838" s="2"/>
    </row>
    <row r="839" spans="1:10">
      <c r="A839">
        <v>838</v>
      </c>
      <c r="B839">
        <f t="shared" ca="1" si="78"/>
        <v>37007</v>
      </c>
      <c r="C839" s="1">
        <f t="shared" ca="1" si="79"/>
        <v>44338</v>
      </c>
      <c r="D839" t="str" cm="1">
        <f t="array" aca="1" ref="D839" ca="1">INDEX($D$2:$D$5,RANDBETWEEN(1,ROWS($D$2:$D$5)),1)</f>
        <v>Escalated</v>
      </c>
      <c r="E839" t="str" cm="1">
        <f t="array" aca="1" ref="E839" ca="1">INDEX($E$2:$E$10,RANDBETWEEN(1,ROWS($E$2:$E$10)),1)</f>
        <v>Pat Phelps</v>
      </c>
      <c r="F839">
        <f t="shared" ca="1" si="80"/>
        <v>388</v>
      </c>
      <c r="G839">
        <f t="shared" ca="1" si="81"/>
        <v>302</v>
      </c>
      <c r="H839">
        <f t="shared" ca="1" si="82"/>
        <v>77.835051546391753</v>
      </c>
      <c r="I839">
        <f t="shared" ca="1" si="83"/>
        <v>88</v>
      </c>
    </row>
    <row r="840" spans="1:10">
      <c r="A840">
        <v>839</v>
      </c>
      <c r="B840">
        <f t="shared" ca="1" si="78"/>
        <v>13381</v>
      </c>
      <c r="C840" s="1">
        <f t="shared" ca="1" si="79"/>
        <v>43996</v>
      </c>
      <c r="D840" t="str" cm="1">
        <f t="array" aca="1" ref="D840" ca="1">INDEX($D$2:$D$5,RANDBETWEEN(1,ROWS($D$2:$D$5)),1)</f>
        <v>Open</v>
      </c>
      <c r="E840" t="str" cm="1">
        <f t="array" aca="1" ref="E840" ca="1">INDEX($E$2:$E$10,RANDBETWEEN(1,ROWS($E$2:$E$10)),1)</f>
        <v>Wendy Hicks</v>
      </c>
      <c r="F840">
        <f t="shared" ca="1" si="80"/>
        <v>407</v>
      </c>
      <c r="G840">
        <f t="shared" ca="1" si="81"/>
        <v>308</v>
      </c>
      <c r="H840">
        <f t="shared" ca="1" si="82"/>
        <v>75.675675675675677</v>
      </c>
      <c r="I840">
        <f t="shared" ca="1" si="83"/>
        <v>93</v>
      </c>
      <c r="J840" s="2"/>
    </row>
    <row r="841" spans="1:10">
      <c r="A841">
        <v>840</v>
      </c>
      <c r="B841">
        <f t="shared" ca="1" si="78"/>
        <v>11279</v>
      </c>
      <c r="C841" s="1">
        <f t="shared" ca="1" si="79"/>
        <v>44321</v>
      </c>
      <c r="D841" t="str" cm="1">
        <f t="array" aca="1" ref="D841" ca="1">INDEX($D$2:$D$5,RANDBETWEEN(1,ROWS($D$2:$D$5)),1)</f>
        <v>Open</v>
      </c>
      <c r="E841" t="str" cm="1">
        <f t="array" aca="1" ref="E841" ca="1">INDEX($E$2:$E$10,RANDBETWEEN(1,ROWS($E$2:$E$10)),1)</f>
        <v>Hubert Castillo</v>
      </c>
      <c r="F841">
        <f t="shared" ca="1" si="80"/>
        <v>413</v>
      </c>
      <c r="G841">
        <f t="shared" ca="1" si="81"/>
        <v>323</v>
      </c>
      <c r="H841">
        <f t="shared" ca="1" si="82"/>
        <v>78.208232445520579</v>
      </c>
      <c r="I841">
        <f t="shared" ca="1" si="83"/>
        <v>89</v>
      </c>
      <c r="J841" s="2"/>
    </row>
    <row r="842" spans="1:10">
      <c r="A842">
        <v>841</v>
      </c>
      <c r="B842">
        <f t="shared" ca="1" si="78"/>
        <v>23353</v>
      </c>
      <c r="C842" s="1">
        <f t="shared" ca="1" si="79"/>
        <v>44112</v>
      </c>
      <c r="D842" t="str" cm="1">
        <f t="array" aca="1" ref="D842" ca="1">INDEX($D$2:$D$5,RANDBETWEEN(1,ROWS($D$2:$D$5)),1)</f>
        <v>Unassigned</v>
      </c>
      <c r="E842" t="str" cm="1">
        <f t="array" aca="1" ref="E842" ca="1">INDEX($E$2:$E$10,RANDBETWEEN(1,ROWS($E$2:$E$10)),1)</f>
        <v>Jamie Norris</v>
      </c>
      <c r="F842">
        <f t="shared" ca="1" si="80"/>
        <v>386</v>
      </c>
      <c r="G842">
        <f t="shared" ca="1" si="81"/>
        <v>324</v>
      </c>
      <c r="H842">
        <f t="shared" ca="1" si="82"/>
        <v>83.937823834196891</v>
      </c>
      <c r="I842">
        <f t="shared" ca="1" si="83"/>
        <v>86</v>
      </c>
      <c r="J842" s="2"/>
    </row>
    <row r="843" spans="1:10">
      <c r="A843">
        <v>842</v>
      </c>
      <c r="B843">
        <f t="shared" ca="1" si="78"/>
        <v>40491</v>
      </c>
      <c r="C843" s="1">
        <f t="shared" ca="1" si="79"/>
        <v>44281</v>
      </c>
      <c r="D843" t="str" cm="1">
        <f t="array" aca="1" ref="D843" ca="1">INDEX($D$2:$D$5,RANDBETWEEN(1,ROWS($D$2:$D$5)),1)</f>
        <v>Solved</v>
      </c>
      <c r="E843" t="str" cm="1">
        <f t="array" aca="1" ref="E843" ca="1">INDEX($E$2:$E$10,RANDBETWEEN(1,ROWS($E$2:$E$10)),1)</f>
        <v>Jesus Bass</v>
      </c>
      <c r="F843">
        <f t="shared" ca="1" si="80"/>
        <v>400</v>
      </c>
      <c r="G843">
        <f t="shared" ca="1" si="81"/>
        <v>348</v>
      </c>
      <c r="H843">
        <f t="shared" ca="1" si="82"/>
        <v>87</v>
      </c>
      <c r="I843">
        <f t="shared" ca="1" si="83"/>
        <v>85</v>
      </c>
      <c r="J843" s="2"/>
    </row>
    <row r="844" spans="1:10">
      <c r="A844">
        <v>843</v>
      </c>
      <c r="B844">
        <f t="shared" ca="1" si="78"/>
        <v>40647</v>
      </c>
      <c r="C844" s="1">
        <f t="shared" ca="1" si="79"/>
        <v>44254</v>
      </c>
      <c r="D844" t="str" cm="1">
        <f t="array" aca="1" ref="D844" ca="1">INDEX($D$2:$D$5,RANDBETWEEN(1,ROWS($D$2:$D$5)),1)</f>
        <v>Unassigned</v>
      </c>
      <c r="E844" t="str" cm="1">
        <f t="array" aca="1" ref="E844" ca="1">INDEX($E$2:$E$10,RANDBETWEEN(1,ROWS($E$2:$E$10)),1)</f>
        <v>Tamara Moreno</v>
      </c>
      <c r="F844">
        <f t="shared" ca="1" si="80"/>
        <v>404</v>
      </c>
      <c r="G844">
        <f t="shared" ca="1" si="81"/>
        <v>332</v>
      </c>
      <c r="H844">
        <f t="shared" ca="1" si="82"/>
        <v>82.178217821782169</v>
      </c>
      <c r="I844">
        <f t="shared" ca="1" si="83"/>
        <v>89</v>
      </c>
      <c r="J844" s="2"/>
    </row>
    <row r="845" spans="1:10">
      <c r="A845">
        <v>844</v>
      </c>
      <c r="B845">
        <f t="shared" ca="1" si="78"/>
        <v>48695</v>
      </c>
      <c r="C845" s="1">
        <f t="shared" ca="1" si="79"/>
        <v>44144</v>
      </c>
      <c r="D845" t="str" cm="1">
        <f t="array" aca="1" ref="D845" ca="1">INDEX($D$2:$D$5,RANDBETWEEN(1,ROWS($D$2:$D$5)),1)</f>
        <v>Open</v>
      </c>
      <c r="E845" t="str" cm="1">
        <f t="array" aca="1" ref="E845" ca="1">INDEX($E$2:$E$10,RANDBETWEEN(1,ROWS($E$2:$E$10)),1)</f>
        <v>Pat Phelps</v>
      </c>
      <c r="F845">
        <f t="shared" ca="1" si="80"/>
        <v>395</v>
      </c>
      <c r="G845">
        <f t="shared" ca="1" si="81"/>
        <v>277</v>
      </c>
      <c r="H845">
        <f t="shared" ca="1" si="82"/>
        <v>70.12658227848101</v>
      </c>
      <c r="I845">
        <f t="shared" ca="1" si="83"/>
        <v>91</v>
      </c>
      <c r="J845" s="2"/>
    </row>
    <row r="846" spans="1:10">
      <c r="A846">
        <v>845</v>
      </c>
      <c r="B846">
        <f t="shared" ca="1" si="78"/>
        <v>18700</v>
      </c>
      <c r="C846" s="1">
        <f t="shared" ca="1" si="79"/>
        <v>44363</v>
      </c>
      <c r="D846" t="str" cm="1">
        <f t="array" aca="1" ref="D846" ca="1">INDEX($D$2:$D$5,RANDBETWEEN(1,ROWS($D$2:$D$5)),1)</f>
        <v>Solved</v>
      </c>
      <c r="E846" t="str" cm="1">
        <f t="array" aca="1" ref="E846" ca="1">INDEX($E$2:$E$10,RANDBETWEEN(1,ROWS($E$2:$E$10)),1)</f>
        <v>Julio Pierce</v>
      </c>
      <c r="F846">
        <f t="shared" ca="1" si="80"/>
        <v>392</v>
      </c>
      <c r="G846">
        <f t="shared" ca="1" si="81"/>
        <v>335</v>
      </c>
      <c r="H846">
        <f t="shared" ca="1" si="82"/>
        <v>85.459183673469383</v>
      </c>
      <c r="I846">
        <f t="shared" ca="1" si="83"/>
        <v>94</v>
      </c>
    </row>
    <row r="847" spans="1:10">
      <c r="A847">
        <v>846</v>
      </c>
      <c r="B847">
        <f t="shared" ca="1" si="78"/>
        <v>32626</v>
      </c>
      <c r="C847" s="1">
        <f t="shared" ca="1" si="79"/>
        <v>44188</v>
      </c>
      <c r="D847" t="str" cm="1">
        <f t="array" aca="1" ref="D847" ca="1">INDEX($D$2:$D$5,RANDBETWEEN(1,ROWS($D$2:$D$5)),1)</f>
        <v>Unassigned</v>
      </c>
      <c r="E847" t="str" cm="1">
        <f t="array" aca="1" ref="E847" ca="1">INDEX($E$2:$E$10,RANDBETWEEN(1,ROWS($E$2:$E$10)),1)</f>
        <v>Edmund Marshall</v>
      </c>
      <c r="F847">
        <f t="shared" ca="1" si="80"/>
        <v>404</v>
      </c>
      <c r="G847">
        <f t="shared" ca="1" si="81"/>
        <v>300</v>
      </c>
      <c r="H847">
        <f t="shared" ca="1" si="82"/>
        <v>74.257425742574256</v>
      </c>
      <c r="I847">
        <f t="shared" ca="1" si="83"/>
        <v>90</v>
      </c>
      <c r="J847" s="2"/>
    </row>
    <row r="848" spans="1:10">
      <c r="A848">
        <v>847</v>
      </c>
      <c r="B848">
        <f t="shared" ca="1" si="78"/>
        <v>11024</v>
      </c>
      <c r="C848" s="1">
        <f t="shared" ca="1" si="79"/>
        <v>44065</v>
      </c>
      <c r="D848" t="str" cm="1">
        <f t="array" aca="1" ref="D848" ca="1">INDEX($D$2:$D$5,RANDBETWEEN(1,ROWS($D$2:$D$5)),1)</f>
        <v>Solved</v>
      </c>
      <c r="E848" t="str" cm="1">
        <f t="array" aca="1" ref="E848" ca="1">INDEX($E$2:$E$10,RANDBETWEEN(1,ROWS($E$2:$E$10)),1)</f>
        <v>Hubert Castillo</v>
      </c>
      <c r="F848">
        <f t="shared" ca="1" si="80"/>
        <v>385</v>
      </c>
      <c r="G848">
        <f t="shared" ca="1" si="81"/>
        <v>319</v>
      </c>
      <c r="H848">
        <f t="shared" ca="1" si="82"/>
        <v>82.857142857142861</v>
      </c>
      <c r="I848">
        <f t="shared" ca="1" si="83"/>
        <v>91</v>
      </c>
      <c r="J848" s="2"/>
    </row>
    <row r="849" spans="1:10">
      <c r="A849">
        <v>848</v>
      </c>
      <c r="B849">
        <f t="shared" ca="1" si="78"/>
        <v>32636</v>
      </c>
      <c r="C849" s="1">
        <f t="shared" ca="1" si="79"/>
        <v>44075</v>
      </c>
      <c r="D849" t="str" cm="1">
        <f t="array" aca="1" ref="D849" ca="1">INDEX($D$2:$D$5,RANDBETWEEN(1,ROWS($D$2:$D$5)),1)</f>
        <v>Escalated</v>
      </c>
      <c r="E849" t="str" cm="1">
        <f t="array" aca="1" ref="E849" ca="1">INDEX($E$2:$E$10,RANDBETWEEN(1,ROWS($E$2:$E$10)),1)</f>
        <v>Edmund Marshall</v>
      </c>
      <c r="F849">
        <f t="shared" ca="1" si="80"/>
        <v>405</v>
      </c>
      <c r="G849">
        <f t="shared" ca="1" si="81"/>
        <v>286</v>
      </c>
      <c r="H849">
        <f t="shared" ca="1" si="82"/>
        <v>70.617283950617278</v>
      </c>
      <c r="I849">
        <f t="shared" ca="1" si="83"/>
        <v>88</v>
      </c>
    </row>
    <row r="850" spans="1:10">
      <c r="A850">
        <v>849</v>
      </c>
      <c r="B850">
        <f t="shared" ca="1" si="78"/>
        <v>31719</v>
      </c>
      <c r="C850" s="1">
        <f t="shared" ca="1" si="79"/>
        <v>44233</v>
      </c>
      <c r="D850" t="str" cm="1">
        <f t="array" aca="1" ref="D850" ca="1">INDEX($D$2:$D$5,RANDBETWEEN(1,ROWS($D$2:$D$5)),1)</f>
        <v>Solved</v>
      </c>
      <c r="E850" t="str" cm="1">
        <f t="array" aca="1" ref="E850" ca="1">INDEX($E$2:$E$10,RANDBETWEEN(1,ROWS($E$2:$E$10)),1)</f>
        <v>Jesus Bass</v>
      </c>
      <c r="F850">
        <f t="shared" ca="1" si="80"/>
        <v>380</v>
      </c>
      <c r="G850">
        <f t="shared" ca="1" si="81"/>
        <v>286</v>
      </c>
      <c r="H850">
        <f t="shared" ca="1" si="82"/>
        <v>75.26315789473685</v>
      </c>
      <c r="I850">
        <f t="shared" ca="1" si="83"/>
        <v>92</v>
      </c>
      <c r="J850" s="2"/>
    </row>
    <row r="851" spans="1:10">
      <c r="A851">
        <v>850</v>
      </c>
      <c r="B851">
        <f t="shared" ca="1" si="78"/>
        <v>35934</v>
      </c>
      <c r="C851" s="1">
        <f t="shared" ca="1" si="79"/>
        <v>44261</v>
      </c>
      <c r="D851" t="str" cm="1">
        <f t="array" aca="1" ref="D851" ca="1">INDEX($D$2:$D$5,RANDBETWEEN(1,ROWS($D$2:$D$5)),1)</f>
        <v>Escalated</v>
      </c>
      <c r="E851" t="str" cm="1">
        <f t="array" aca="1" ref="E851" ca="1">INDEX($E$2:$E$10,RANDBETWEEN(1,ROWS($E$2:$E$10)),1)</f>
        <v>Wendy Hicks</v>
      </c>
      <c r="F851">
        <f t="shared" ca="1" si="80"/>
        <v>396</v>
      </c>
      <c r="G851">
        <f t="shared" ca="1" si="81"/>
        <v>313</v>
      </c>
      <c r="H851">
        <f t="shared" ca="1" si="82"/>
        <v>79.040404040404042</v>
      </c>
      <c r="I851">
        <f t="shared" ca="1" si="83"/>
        <v>93</v>
      </c>
      <c r="J851" s="2"/>
    </row>
    <row r="852" spans="1:10">
      <c r="A852">
        <v>851</v>
      </c>
      <c r="B852">
        <f t="shared" ca="1" si="78"/>
        <v>16587</v>
      </c>
      <c r="C852" s="1">
        <f t="shared" ca="1" si="79"/>
        <v>44391</v>
      </c>
      <c r="D852" t="str" cm="1">
        <f t="array" aca="1" ref="D852" ca="1">INDEX($D$2:$D$5,RANDBETWEEN(1,ROWS($D$2:$D$5)),1)</f>
        <v>Solved</v>
      </c>
      <c r="E852" t="str" cm="1">
        <f t="array" aca="1" ref="E852" ca="1">INDEX($E$2:$E$10,RANDBETWEEN(1,ROWS($E$2:$E$10)),1)</f>
        <v>Tamara Moreno</v>
      </c>
      <c r="F852">
        <f t="shared" ca="1" si="80"/>
        <v>391</v>
      </c>
      <c r="G852">
        <f t="shared" ca="1" si="81"/>
        <v>302</v>
      </c>
      <c r="H852">
        <f t="shared" ca="1" si="82"/>
        <v>77.237851662404083</v>
      </c>
      <c r="I852">
        <f t="shared" ca="1" si="83"/>
        <v>94</v>
      </c>
      <c r="J852" s="2"/>
    </row>
    <row r="853" spans="1:10">
      <c r="A853">
        <v>852</v>
      </c>
      <c r="B853">
        <f t="shared" ca="1" si="78"/>
        <v>10165</v>
      </c>
      <c r="C853" s="1">
        <f t="shared" ca="1" si="79"/>
        <v>44202</v>
      </c>
      <c r="D853" t="str" cm="1">
        <f t="array" aca="1" ref="D853" ca="1">INDEX($D$2:$D$5,RANDBETWEEN(1,ROWS($D$2:$D$5)),1)</f>
        <v>Unassigned</v>
      </c>
      <c r="E853" t="str" cm="1">
        <f t="array" aca="1" ref="E853" ca="1">INDEX($E$2:$E$10,RANDBETWEEN(1,ROWS($E$2:$E$10)),1)</f>
        <v>Hubert Castillo</v>
      </c>
      <c r="F853">
        <f t="shared" ca="1" si="80"/>
        <v>404</v>
      </c>
      <c r="G853">
        <f t="shared" ca="1" si="81"/>
        <v>365</v>
      </c>
      <c r="H853">
        <f t="shared" ca="1" si="82"/>
        <v>90.346534653465355</v>
      </c>
      <c r="I853">
        <f t="shared" ca="1" si="83"/>
        <v>93</v>
      </c>
      <c r="J853" s="2"/>
    </row>
    <row r="854" spans="1:10">
      <c r="A854">
        <v>853</v>
      </c>
      <c r="B854">
        <f t="shared" ca="1" si="78"/>
        <v>27607</v>
      </c>
      <c r="C854" s="1">
        <f t="shared" ca="1" si="79"/>
        <v>44369</v>
      </c>
      <c r="D854" t="str" cm="1">
        <f t="array" aca="1" ref="D854" ca="1">INDEX($D$2:$D$5,RANDBETWEEN(1,ROWS($D$2:$D$5)),1)</f>
        <v>Unassigned</v>
      </c>
      <c r="E854" t="str" cm="1">
        <f t="array" aca="1" ref="E854" ca="1">INDEX($E$2:$E$10,RANDBETWEEN(1,ROWS($E$2:$E$10)),1)</f>
        <v>Julio Pierce</v>
      </c>
      <c r="F854">
        <f t="shared" ca="1" si="80"/>
        <v>414</v>
      </c>
      <c r="G854">
        <f t="shared" ca="1" si="81"/>
        <v>291</v>
      </c>
      <c r="H854">
        <f t="shared" ca="1" si="82"/>
        <v>70.289855072463766</v>
      </c>
      <c r="I854">
        <f t="shared" ca="1" si="83"/>
        <v>95</v>
      </c>
      <c r="J854" s="2"/>
    </row>
    <row r="855" spans="1:10">
      <c r="A855">
        <v>854</v>
      </c>
      <c r="B855">
        <f t="shared" ca="1" si="78"/>
        <v>45979</v>
      </c>
      <c r="C855" s="1">
        <f t="shared" ca="1" si="79"/>
        <v>44138</v>
      </c>
      <c r="D855" t="str" cm="1">
        <f t="array" aca="1" ref="D855" ca="1">INDEX($D$2:$D$5,RANDBETWEEN(1,ROWS($D$2:$D$5)),1)</f>
        <v>Unassigned</v>
      </c>
      <c r="E855" t="str" cm="1">
        <f t="array" aca="1" ref="E855" ca="1">INDEX($E$2:$E$10,RANDBETWEEN(1,ROWS($E$2:$E$10)),1)</f>
        <v>Amos Rivera</v>
      </c>
      <c r="F855">
        <f t="shared" ca="1" si="80"/>
        <v>401</v>
      </c>
      <c r="G855">
        <f t="shared" ca="1" si="81"/>
        <v>372</v>
      </c>
      <c r="H855">
        <f t="shared" ca="1" si="82"/>
        <v>92.768079800498754</v>
      </c>
      <c r="I855">
        <f t="shared" ca="1" si="83"/>
        <v>95</v>
      </c>
      <c r="J855" s="2"/>
    </row>
    <row r="856" spans="1:10">
      <c r="A856">
        <v>855</v>
      </c>
      <c r="B856">
        <f t="shared" ca="1" si="78"/>
        <v>44678</v>
      </c>
      <c r="C856" s="1">
        <f t="shared" ca="1" si="79"/>
        <v>44081</v>
      </c>
      <c r="D856" t="str" cm="1">
        <f t="array" aca="1" ref="D856" ca="1">INDEX($D$2:$D$5,RANDBETWEEN(1,ROWS($D$2:$D$5)),1)</f>
        <v>Escalated</v>
      </c>
      <c r="E856" t="str" cm="1">
        <f t="array" aca="1" ref="E856" ca="1">INDEX($E$2:$E$10,RANDBETWEEN(1,ROWS($E$2:$E$10)),1)</f>
        <v>Julio Pierce</v>
      </c>
      <c r="F856">
        <f t="shared" ca="1" si="80"/>
        <v>410</v>
      </c>
      <c r="G856">
        <f t="shared" ca="1" si="81"/>
        <v>286</v>
      </c>
      <c r="H856">
        <f t="shared" ca="1" si="82"/>
        <v>69.756097560975604</v>
      </c>
      <c r="I856">
        <f t="shared" ca="1" si="83"/>
        <v>90</v>
      </c>
      <c r="J856" s="2"/>
    </row>
    <row r="857" spans="1:10">
      <c r="A857">
        <v>856</v>
      </c>
      <c r="B857">
        <f t="shared" ca="1" si="78"/>
        <v>45397</v>
      </c>
      <c r="C857" s="1">
        <f t="shared" ca="1" si="79"/>
        <v>44293</v>
      </c>
      <c r="D857" t="str" cm="1">
        <f t="array" aca="1" ref="D857" ca="1">INDEX($D$2:$D$5,RANDBETWEEN(1,ROWS($D$2:$D$5)),1)</f>
        <v>Escalated</v>
      </c>
      <c r="E857" t="str" cm="1">
        <f t="array" aca="1" ref="E857" ca="1">INDEX($E$2:$E$10,RANDBETWEEN(1,ROWS($E$2:$E$10)),1)</f>
        <v>Jesus Bass</v>
      </c>
      <c r="F857">
        <f t="shared" ca="1" si="80"/>
        <v>416</v>
      </c>
      <c r="G857">
        <f t="shared" ca="1" si="81"/>
        <v>300</v>
      </c>
      <c r="H857">
        <f t="shared" ca="1" si="82"/>
        <v>72.115384615384613</v>
      </c>
      <c r="I857">
        <f t="shared" ca="1" si="83"/>
        <v>95</v>
      </c>
      <c r="J857" s="2"/>
    </row>
    <row r="858" spans="1:10">
      <c r="A858">
        <v>857</v>
      </c>
      <c r="B858">
        <f t="shared" ca="1" si="78"/>
        <v>40469</v>
      </c>
      <c r="C858" s="1">
        <f t="shared" ca="1" si="79"/>
        <v>44394</v>
      </c>
      <c r="D858" t="str" cm="1">
        <f t="array" aca="1" ref="D858" ca="1">INDEX($D$2:$D$5,RANDBETWEEN(1,ROWS($D$2:$D$5)),1)</f>
        <v>Escalated</v>
      </c>
      <c r="E858" t="str" cm="1">
        <f t="array" aca="1" ref="E858" ca="1">INDEX($E$2:$E$10,RANDBETWEEN(1,ROWS($E$2:$E$10)),1)</f>
        <v>Pat Phelps</v>
      </c>
      <c r="F858">
        <f t="shared" ca="1" si="80"/>
        <v>387</v>
      </c>
      <c r="G858">
        <f t="shared" ca="1" si="81"/>
        <v>265</v>
      </c>
      <c r="H858">
        <f t="shared" ca="1" si="82"/>
        <v>68.47545219638242</v>
      </c>
      <c r="I858">
        <f t="shared" ca="1" si="83"/>
        <v>87</v>
      </c>
      <c r="J858" s="2"/>
    </row>
    <row r="859" spans="1:10">
      <c r="A859">
        <v>858</v>
      </c>
      <c r="B859">
        <f t="shared" ca="1" si="78"/>
        <v>36947</v>
      </c>
      <c r="C859" s="1">
        <f t="shared" ca="1" si="79"/>
        <v>44182</v>
      </c>
      <c r="D859" t="str" cm="1">
        <f t="array" aca="1" ref="D859" ca="1">INDEX($D$2:$D$5,RANDBETWEEN(1,ROWS($D$2:$D$5)),1)</f>
        <v>Escalated</v>
      </c>
      <c r="E859" t="str" cm="1">
        <f t="array" aca="1" ref="E859" ca="1">INDEX($E$2:$E$10,RANDBETWEEN(1,ROWS($E$2:$E$10)),1)</f>
        <v>Jamie Norris</v>
      </c>
      <c r="F859">
        <f t="shared" ca="1" si="80"/>
        <v>403</v>
      </c>
      <c r="G859">
        <f t="shared" ca="1" si="81"/>
        <v>260</v>
      </c>
      <c r="H859">
        <f t="shared" ca="1" si="82"/>
        <v>64.516129032258064</v>
      </c>
      <c r="I859">
        <f t="shared" ca="1" si="83"/>
        <v>89</v>
      </c>
      <c r="J859" s="2"/>
    </row>
    <row r="860" spans="1:10">
      <c r="A860">
        <v>859</v>
      </c>
      <c r="B860">
        <f t="shared" ca="1" si="78"/>
        <v>37249</v>
      </c>
      <c r="C860" s="1">
        <f t="shared" ca="1" si="79"/>
        <v>44387</v>
      </c>
      <c r="D860" t="str" cm="1">
        <f t="array" aca="1" ref="D860" ca="1">INDEX($D$2:$D$5,RANDBETWEEN(1,ROWS($D$2:$D$5)),1)</f>
        <v>Unassigned</v>
      </c>
      <c r="E860" t="str" cm="1">
        <f t="array" aca="1" ref="E860" ca="1">INDEX($E$2:$E$10,RANDBETWEEN(1,ROWS($E$2:$E$10)),1)</f>
        <v>Hubert Castillo</v>
      </c>
      <c r="F860">
        <f t="shared" ca="1" si="80"/>
        <v>380</v>
      </c>
      <c r="G860">
        <f t="shared" ca="1" si="81"/>
        <v>284</v>
      </c>
      <c r="H860">
        <f t="shared" ca="1" si="82"/>
        <v>74.73684210526315</v>
      </c>
      <c r="I860">
        <f t="shared" ca="1" si="83"/>
        <v>95</v>
      </c>
    </row>
    <row r="861" spans="1:10">
      <c r="A861">
        <v>860</v>
      </c>
      <c r="B861">
        <f t="shared" ca="1" si="78"/>
        <v>10762</v>
      </c>
      <c r="C861" s="1">
        <f t="shared" ca="1" si="79"/>
        <v>44181</v>
      </c>
      <c r="D861" t="str" cm="1">
        <f t="array" aca="1" ref="D861" ca="1">INDEX($D$2:$D$5,RANDBETWEEN(1,ROWS($D$2:$D$5)),1)</f>
        <v>Open</v>
      </c>
      <c r="E861" t="str" cm="1">
        <f t="array" aca="1" ref="E861" ca="1">INDEX($E$2:$E$10,RANDBETWEEN(1,ROWS($E$2:$E$10)),1)</f>
        <v>Hubert Castillo</v>
      </c>
      <c r="F861">
        <f t="shared" ca="1" si="80"/>
        <v>399</v>
      </c>
      <c r="G861">
        <f t="shared" ca="1" si="81"/>
        <v>289</v>
      </c>
      <c r="H861">
        <f t="shared" ca="1" si="82"/>
        <v>72.431077694235597</v>
      </c>
      <c r="I861">
        <f t="shared" ca="1" si="83"/>
        <v>89</v>
      </c>
      <c r="J861" s="2"/>
    </row>
    <row r="862" spans="1:10">
      <c r="A862">
        <v>861</v>
      </c>
      <c r="B862">
        <f t="shared" ca="1" si="78"/>
        <v>33630</v>
      </c>
      <c r="C862" s="1">
        <f t="shared" ca="1" si="79"/>
        <v>44251</v>
      </c>
      <c r="D862" t="str" cm="1">
        <f t="array" aca="1" ref="D862" ca="1">INDEX($D$2:$D$5,RANDBETWEEN(1,ROWS($D$2:$D$5)),1)</f>
        <v>Unassigned</v>
      </c>
      <c r="E862" t="str" cm="1">
        <f t="array" aca="1" ref="E862" ca="1">INDEX($E$2:$E$10,RANDBETWEEN(1,ROWS($E$2:$E$10)),1)</f>
        <v>Jesus Bass</v>
      </c>
      <c r="F862">
        <f t="shared" ca="1" si="80"/>
        <v>401</v>
      </c>
      <c r="G862">
        <f t="shared" ca="1" si="81"/>
        <v>330</v>
      </c>
      <c r="H862">
        <f t="shared" ca="1" si="82"/>
        <v>82.294264339152122</v>
      </c>
      <c r="I862">
        <f t="shared" ca="1" si="83"/>
        <v>85</v>
      </c>
      <c r="J862" s="2"/>
    </row>
    <row r="863" spans="1:10">
      <c r="A863">
        <v>862</v>
      </c>
      <c r="B863">
        <f t="shared" ca="1" si="78"/>
        <v>20601</v>
      </c>
      <c r="C863" s="1">
        <f t="shared" ca="1" si="79"/>
        <v>44145</v>
      </c>
      <c r="D863" t="str" cm="1">
        <f t="array" aca="1" ref="D863" ca="1">INDEX($D$2:$D$5,RANDBETWEEN(1,ROWS($D$2:$D$5)),1)</f>
        <v>Open</v>
      </c>
      <c r="E863" t="str" cm="1">
        <f t="array" aca="1" ref="E863" ca="1">INDEX($E$2:$E$10,RANDBETWEEN(1,ROWS($E$2:$E$10)),1)</f>
        <v>Wendy Hicks</v>
      </c>
      <c r="F863">
        <f t="shared" ca="1" si="80"/>
        <v>386</v>
      </c>
      <c r="G863">
        <f t="shared" ca="1" si="81"/>
        <v>369</v>
      </c>
      <c r="H863">
        <f t="shared" ca="1" si="82"/>
        <v>95.595854922279784</v>
      </c>
      <c r="I863">
        <f t="shared" ca="1" si="83"/>
        <v>94</v>
      </c>
      <c r="J863" s="2"/>
    </row>
    <row r="864" spans="1:10">
      <c r="A864">
        <v>863</v>
      </c>
      <c r="B864">
        <f t="shared" ca="1" si="78"/>
        <v>14295</v>
      </c>
      <c r="C864" s="1">
        <f t="shared" ca="1" si="79"/>
        <v>44250</v>
      </c>
      <c r="D864" t="str" cm="1">
        <f t="array" aca="1" ref="D864" ca="1">INDEX($D$2:$D$5,RANDBETWEEN(1,ROWS($D$2:$D$5)),1)</f>
        <v>Unassigned</v>
      </c>
      <c r="E864" t="str" cm="1">
        <f t="array" aca="1" ref="E864" ca="1">INDEX($E$2:$E$10,RANDBETWEEN(1,ROWS($E$2:$E$10)),1)</f>
        <v>Wendy Hicks</v>
      </c>
      <c r="F864">
        <f t="shared" ca="1" si="80"/>
        <v>402</v>
      </c>
      <c r="G864">
        <f t="shared" ca="1" si="81"/>
        <v>261</v>
      </c>
      <c r="H864">
        <f t="shared" ca="1" si="82"/>
        <v>64.925373134328353</v>
      </c>
      <c r="I864">
        <f t="shared" ca="1" si="83"/>
        <v>86</v>
      </c>
      <c r="J864" s="2"/>
    </row>
    <row r="865" spans="1:10">
      <c r="A865">
        <v>864</v>
      </c>
      <c r="B865">
        <f t="shared" ca="1" si="78"/>
        <v>24994</v>
      </c>
      <c r="C865" s="1">
        <f t="shared" ca="1" si="79"/>
        <v>44254</v>
      </c>
      <c r="D865" t="str" cm="1">
        <f t="array" aca="1" ref="D865" ca="1">INDEX($D$2:$D$5,RANDBETWEEN(1,ROWS($D$2:$D$5)),1)</f>
        <v>Solved</v>
      </c>
      <c r="E865" t="str" cm="1">
        <f t="array" aca="1" ref="E865" ca="1">INDEX($E$2:$E$10,RANDBETWEEN(1,ROWS($E$2:$E$10)),1)</f>
        <v>Amos Rivera</v>
      </c>
      <c r="F865">
        <f t="shared" ca="1" si="80"/>
        <v>382</v>
      </c>
      <c r="G865">
        <f t="shared" ca="1" si="81"/>
        <v>346</v>
      </c>
      <c r="H865">
        <f t="shared" ca="1" si="82"/>
        <v>90.575916230366488</v>
      </c>
      <c r="I865">
        <f t="shared" ca="1" si="83"/>
        <v>89</v>
      </c>
      <c r="J865" s="2"/>
    </row>
    <row r="866" spans="1:10">
      <c r="A866">
        <v>865</v>
      </c>
      <c r="B866">
        <f t="shared" ca="1" si="78"/>
        <v>44933</v>
      </c>
      <c r="C866" s="1">
        <f t="shared" ca="1" si="79"/>
        <v>44406</v>
      </c>
      <c r="D866" t="str" cm="1">
        <f t="array" aca="1" ref="D866" ca="1">INDEX($D$2:$D$5,RANDBETWEEN(1,ROWS($D$2:$D$5)),1)</f>
        <v>Open</v>
      </c>
      <c r="E866" t="str" cm="1">
        <f t="array" aca="1" ref="E866" ca="1">INDEX($E$2:$E$10,RANDBETWEEN(1,ROWS($E$2:$E$10)),1)</f>
        <v>Hubert Castillo</v>
      </c>
      <c r="F866">
        <f t="shared" ca="1" si="80"/>
        <v>413</v>
      </c>
      <c r="G866">
        <f t="shared" ca="1" si="81"/>
        <v>344</v>
      </c>
      <c r="H866">
        <f t="shared" ca="1" si="82"/>
        <v>83.292978208232455</v>
      </c>
      <c r="I866">
        <f t="shared" ca="1" si="83"/>
        <v>87</v>
      </c>
      <c r="J866" s="2"/>
    </row>
    <row r="867" spans="1:10">
      <c r="A867">
        <v>866</v>
      </c>
      <c r="B867">
        <f t="shared" ca="1" si="78"/>
        <v>43668</v>
      </c>
      <c r="C867" s="1">
        <f t="shared" ca="1" si="79"/>
        <v>44288</v>
      </c>
      <c r="D867" t="str" cm="1">
        <f t="array" aca="1" ref="D867" ca="1">INDEX($D$2:$D$5,RANDBETWEEN(1,ROWS($D$2:$D$5)),1)</f>
        <v>Open</v>
      </c>
      <c r="E867" t="str" cm="1">
        <f t="array" aca="1" ref="E867" ca="1">INDEX($E$2:$E$10,RANDBETWEEN(1,ROWS($E$2:$E$10)),1)</f>
        <v>Edmund Marshall</v>
      </c>
      <c r="F867">
        <f t="shared" ca="1" si="80"/>
        <v>381</v>
      </c>
      <c r="G867">
        <f t="shared" ca="1" si="81"/>
        <v>277</v>
      </c>
      <c r="H867">
        <f t="shared" ca="1" si="82"/>
        <v>72.70341207349081</v>
      </c>
      <c r="I867">
        <f t="shared" ca="1" si="83"/>
        <v>86</v>
      </c>
      <c r="J867" s="2"/>
    </row>
    <row r="868" spans="1:10">
      <c r="A868">
        <v>867</v>
      </c>
      <c r="B868">
        <f t="shared" ca="1" si="78"/>
        <v>23227</v>
      </c>
      <c r="C868" s="1">
        <f t="shared" ca="1" si="79"/>
        <v>43990</v>
      </c>
      <c r="D868" t="str" cm="1">
        <f t="array" aca="1" ref="D868" ca="1">INDEX($D$2:$D$5,RANDBETWEEN(1,ROWS($D$2:$D$5)),1)</f>
        <v>Solved</v>
      </c>
      <c r="E868" t="str" cm="1">
        <f t="array" aca="1" ref="E868" ca="1">INDEX($E$2:$E$10,RANDBETWEEN(1,ROWS($E$2:$E$10)),1)</f>
        <v>Jesus Bass</v>
      </c>
      <c r="F868">
        <f t="shared" ca="1" si="80"/>
        <v>405</v>
      </c>
      <c r="G868">
        <f t="shared" ca="1" si="81"/>
        <v>360</v>
      </c>
      <c r="H868">
        <f t="shared" ca="1" si="82"/>
        <v>88.888888888888886</v>
      </c>
      <c r="I868">
        <f t="shared" ca="1" si="83"/>
        <v>93</v>
      </c>
      <c r="J868" s="2"/>
    </row>
    <row r="869" spans="1:10">
      <c r="A869">
        <v>868</v>
      </c>
      <c r="B869">
        <f t="shared" ca="1" si="78"/>
        <v>17029</v>
      </c>
      <c r="C869" s="1">
        <f t="shared" ca="1" si="79"/>
        <v>44200</v>
      </c>
      <c r="D869" t="str" cm="1">
        <f t="array" aca="1" ref="D869" ca="1">INDEX($D$2:$D$5,RANDBETWEEN(1,ROWS($D$2:$D$5)),1)</f>
        <v>Escalated</v>
      </c>
      <c r="E869" t="str" cm="1">
        <f t="array" aca="1" ref="E869" ca="1">INDEX($E$2:$E$10,RANDBETWEEN(1,ROWS($E$2:$E$10)),1)</f>
        <v>Wendy Hicks</v>
      </c>
      <c r="F869">
        <f t="shared" ca="1" si="80"/>
        <v>384</v>
      </c>
      <c r="G869">
        <f t="shared" ca="1" si="81"/>
        <v>285</v>
      </c>
      <c r="H869">
        <f t="shared" ca="1" si="82"/>
        <v>74.21875</v>
      </c>
      <c r="I869">
        <f t="shared" ca="1" si="83"/>
        <v>95</v>
      </c>
      <c r="J869" s="2"/>
    </row>
    <row r="870" spans="1:10">
      <c r="A870">
        <v>869</v>
      </c>
      <c r="B870">
        <f t="shared" ca="1" si="78"/>
        <v>44037</v>
      </c>
      <c r="C870" s="1">
        <f t="shared" ca="1" si="79"/>
        <v>44125</v>
      </c>
      <c r="D870" t="str" cm="1">
        <f t="array" aca="1" ref="D870" ca="1">INDEX($D$2:$D$5,RANDBETWEEN(1,ROWS($D$2:$D$5)),1)</f>
        <v>Unassigned</v>
      </c>
      <c r="E870" t="str" cm="1">
        <f t="array" aca="1" ref="E870" ca="1">INDEX($E$2:$E$10,RANDBETWEEN(1,ROWS($E$2:$E$10)),1)</f>
        <v>Wendy Hicks</v>
      </c>
      <c r="F870">
        <f t="shared" ca="1" si="80"/>
        <v>417</v>
      </c>
      <c r="G870">
        <f t="shared" ca="1" si="81"/>
        <v>359</v>
      </c>
      <c r="H870">
        <f t="shared" ca="1" si="82"/>
        <v>86.091127098321337</v>
      </c>
      <c r="I870">
        <f t="shared" ca="1" si="83"/>
        <v>85</v>
      </c>
      <c r="J870" s="2"/>
    </row>
    <row r="871" spans="1:10">
      <c r="A871">
        <v>870</v>
      </c>
      <c r="B871">
        <f t="shared" ca="1" si="78"/>
        <v>23897</v>
      </c>
      <c r="C871" s="1">
        <f t="shared" ca="1" si="79"/>
        <v>44346</v>
      </c>
      <c r="D871" t="str" cm="1">
        <f t="array" aca="1" ref="D871" ca="1">INDEX($D$2:$D$5,RANDBETWEEN(1,ROWS($D$2:$D$5)),1)</f>
        <v>Open</v>
      </c>
      <c r="E871" t="str" cm="1">
        <f t="array" aca="1" ref="E871" ca="1">INDEX($E$2:$E$10,RANDBETWEEN(1,ROWS($E$2:$E$10)),1)</f>
        <v>Edmund Marshall</v>
      </c>
      <c r="F871">
        <f t="shared" ca="1" si="80"/>
        <v>396</v>
      </c>
      <c r="G871">
        <f t="shared" ca="1" si="81"/>
        <v>362</v>
      </c>
      <c r="H871">
        <f t="shared" ca="1" si="82"/>
        <v>91.414141414141412</v>
      </c>
      <c r="I871">
        <f t="shared" ca="1" si="83"/>
        <v>95</v>
      </c>
      <c r="J871" s="2"/>
    </row>
    <row r="872" spans="1:10">
      <c r="A872">
        <v>871</v>
      </c>
      <c r="B872">
        <f t="shared" ca="1" si="78"/>
        <v>21246</v>
      </c>
      <c r="C872" s="1">
        <f t="shared" ca="1" si="79"/>
        <v>44027</v>
      </c>
      <c r="D872" t="str" cm="1">
        <f t="array" aca="1" ref="D872" ca="1">INDEX($D$2:$D$5,RANDBETWEEN(1,ROWS($D$2:$D$5)),1)</f>
        <v>Open</v>
      </c>
      <c r="E872" t="str" cm="1">
        <f t="array" aca="1" ref="E872" ca="1">INDEX($E$2:$E$10,RANDBETWEEN(1,ROWS($E$2:$E$10)),1)</f>
        <v>Jesus Bass</v>
      </c>
      <c r="F872">
        <f t="shared" ca="1" si="80"/>
        <v>403</v>
      </c>
      <c r="G872">
        <f t="shared" ca="1" si="81"/>
        <v>299</v>
      </c>
      <c r="H872">
        <f t="shared" ca="1" si="82"/>
        <v>74.193548387096769</v>
      </c>
      <c r="I872">
        <f t="shared" ca="1" si="83"/>
        <v>95</v>
      </c>
      <c r="J872" s="2"/>
    </row>
    <row r="873" spans="1:10">
      <c r="A873">
        <v>872</v>
      </c>
      <c r="B873">
        <f t="shared" ca="1" si="78"/>
        <v>29005</v>
      </c>
      <c r="C873" s="1">
        <f t="shared" ca="1" si="79"/>
        <v>44253</v>
      </c>
      <c r="D873" t="str" cm="1">
        <f t="array" aca="1" ref="D873" ca="1">INDEX($D$2:$D$5,RANDBETWEEN(1,ROWS($D$2:$D$5)),1)</f>
        <v>Solved</v>
      </c>
      <c r="E873" t="str" cm="1">
        <f t="array" aca="1" ref="E873" ca="1">INDEX($E$2:$E$10,RANDBETWEEN(1,ROWS($E$2:$E$10)),1)</f>
        <v>Jesus Bass</v>
      </c>
      <c r="F873">
        <f t="shared" ca="1" si="80"/>
        <v>417</v>
      </c>
      <c r="G873">
        <f t="shared" ca="1" si="81"/>
        <v>314</v>
      </c>
      <c r="H873">
        <f t="shared" ca="1" si="82"/>
        <v>75.299760191846516</v>
      </c>
      <c r="I873">
        <f t="shared" ca="1" si="83"/>
        <v>90</v>
      </c>
    </row>
    <row r="874" spans="1:10">
      <c r="A874">
        <v>873</v>
      </c>
      <c r="B874">
        <f t="shared" ca="1" si="78"/>
        <v>18727</v>
      </c>
      <c r="C874" s="1">
        <f t="shared" ca="1" si="79"/>
        <v>44321</v>
      </c>
      <c r="D874" t="str" cm="1">
        <f t="array" aca="1" ref="D874" ca="1">INDEX($D$2:$D$5,RANDBETWEEN(1,ROWS($D$2:$D$5)),1)</f>
        <v>Escalated</v>
      </c>
      <c r="E874" t="str" cm="1">
        <f t="array" aca="1" ref="E874" ca="1">INDEX($E$2:$E$10,RANDBETWEEN(1,ROWS($E$2:$E$10)),1)</f>
        <v>Julio Pierce</v>
      </c>
      <c r="F874">
        <f t="shared" ca="1" si="80"/>
        <v>420</v>
      </c>
      <c r="G874">
        <f t="shared" ca="1" si="81"/>
        <v>287</v>
      </c>
      <c r="H874">
        <f t="shared" ca="1" si="82"/>
        <v>68.333333333333329</v>
      </c>
      <c r="I874">
        <f t="shared" ca="1" si="83"/>
        <v>88</v>
      </c>
      <c r="J874" s="2"/>
    </row>
    <row r="875" spans="1:10">
      <c r="A875">
        <v>874</v>
      </c>
      <c r="B875">
        <f t="shared" ca="1" si="78"/>
        <v>35186</v>
      </c>
      <c r="C875" s="1">
        <f t="shared" ca="1" si="79"/>
        <v>44102</v>
      </c>
      <c r="D875" t="str" cm="1">
        <f t="array" aca="1" ref="D875" ca="1">INDEX($D$2:$D$5,RANDBETWEEN(1,ROWS($D$2:$D$5)),1)</f>
        <v>Escalated</v>
      </c>
      <c r="E875" t="str" cm="1">
        <f t="array" aca="1" ref="E875" ca="1">INDEX($E$2:$E$10,RANDBETWEEN(1,ROWS($E$2:$E$10)),1)</f>
        <v>Hubert Castillo</v>
      </c>
      <c r="F875">
        <f t="shared" ca="1" si="80"/>
        <v>417</v>
      </c>
      <c r="G875">
        <f t="shared" ca="1" si="81"/>
        <v>269</v>
      </c>
      <c r="H875">
        <f t="shared" ca="1" si="82"/>
        <v>64.508393285371696</v>
      </c>
      <c r="I875">
        <f t="shared" ca="1" si="83"/>
        <v>87</v>
      </c>
      <c r="J875" s="2"/>
    </row>
    <row r="876" spans="1:10">
      <c r="A876">
        <v>875</v>
      </c>
      <c r="B876">
        <f t="shared" ca="1" si="78"/>
        <v>18314</v>
      </c>
      <c r="C876" s="1">
        <f t="shared" ca="1" si="79"/>
        <v>44142</v>
      </c>
      <c r="D876" t="str" cm="1">
        <f t="array" aca="1" ref="D876" ca="1">INDEX($D$2:$D$5,RANDBETWEEN(1,ROWS($D$2:$D$5)),1)</f>
        <v>Escalated</v>
      </c>
      <c r="E876" t="str" cm="1">
        <f t="array" aca="1" ref="E876" ca="1">INDEX($E$2:$E$10,RANDBETWEEN(1,ROWS($E$2:$E$10)),1)</f>
        <v>Amos Rivera</v>
      </c>
      <c r="F876">
        <f t="shared" ca="1" si="80"/>
        <v>404</v>
      </c>
      <c r="G876">
        <f t="shared" ca="1" si="81"/>
        <v>368</v>
      </c>
      <c r="H876">
        <f t="shared" ca="1" si="82"/>
        <v>91.089108910891099</v>
      </c>
      <c r="I876">
        <f t="shared" ca="1" si="83"/>
        <v>95</v>
      </c>
      <c r="J876" s="2"/>
    </row>
    <row r="877" spans="1:10">
      <c r="A877">
        <v>876</v>
      </c>
      <c r="B877">
        <f t="shared" ca="1" si="78"/>
        <v>45020</v>
      </c>
      <c r="C877" s="1">
        <f t="shared" ca="1" si="79"/>
        <v>44271</v>
      </c>
      <c r="D877" t="str" cm="1">
        <f t="array" aca="1" ref="D877" ca="1">INDEX($D$2:$D$5,RANDBETWEEN(1,ROWS($D$2:$D$5)),1)</f>
        <v>Escalated</v>
      </c>
      <c r="E877" t="str" cm="1">
        <f t="array" aca="1" ref="E877" ca="1">INDEX($E$2:$E$10,RANDBETWEEN(1,ROWS($E$2:$E$10)),1)</f>
        <v>Tamara Moreno</v>
      </c>
      <c r="F877">
        <f t="shared" ca="1" si="80"/>
        <v>383</v>
      </c>
      <c r="G877">
        <f t="shared" ca="1" si="81"/>
        <v>327</v>
      </c>
      <c r="H877">
        <f t="shared" ca="1" si="82"/>
        <v>85.378590078328983</v>
      </c>
      <c r="I877">
        <f t="shared" ca="1" si="83"/>
        <v>94</v>
      </c>
      <c r="J877" s="2"/>
    </row>
    <row r="878" spans="1:10">
      <c r="A878">
        <v>877</v>
      </c>
      <c r="B878">
        <f t="shared" ca="1" si="78"/>
        <v>39540</v>
      </c>
      <c r="C878" s="1">
        <f t="shared" ca="1" si="79"/>
        <v>44145</v>
      </c>
      <c r="D878" t="str" cm="1">
        <f t="array" aca="1" ref="D878" ca="1">INDEX($D$2:$D$5,RANDBETWEEN(1,ROWS($D$2:$D$5)),1)</f>
        <v>Escalated</v>
      </c>
      <c r="E878" t="str" cm="1">
        <f t="array" aca="1" ref="E878" ca="1">INDEX($E$2:$E$10,RANDBETWEEN(1,ROWS($E$2:$E$10)),1)</f>
        <v>Amos Rivera</v>
      </c>
      <c r="F878">
        <f t="shared" ca="1" si="80"/>
        <v>411</v>
      </c>
      <c r="G878">
        <f t="shared" ca="1" si="81"/>
        <v>292</v>
      </c>
      <c r="H878">
        <f t="shared" ca="1" si="82"/>
        <v>71.046228710462287</v>
      </c>
      <c r="I878">
        <f t="shared" ca="1" si="83"/>
        <v>86</v>
      </c>
      <c r="J878" s="2"/>
    </row>
    <row r="879" spans="1:10">
      <c r="A879">
        <v>878</v>
      </c>
      <c r="B879">
        <f t="shared" ca="1" si="78"/>
        <v>43045</v>
      </c>
      <c r="C879" s="1">
        <f t="shared" ca="1" si="79"/>
        <v>44310</v>
      </c>
      <c r="D879" t="str" cm="1">
        <f t="array" aca="1" ref="D879" ca="1">INDEX($D$2:$D$5,RANDBETWEEN(1,ROWS($D$2:$D$5)),1)</f>
        <v>Escalated</v>
      </c>
      <c r="E879" t="str" cm="1">
        <f t="array" aca="1" ref="E879" ca="1">INDEX($E$2:$E$10,RANDBETWEEN(1,ROWS($E$2:$E$10)),1)</f>
        <v>Edmund Marshall</v>
      </c>
      <c r="F879">
        <f t="shared" ca="1" si="80"/>
        <v>388</v>
      </c>
      <c r="G879">
        <f t="shared" ca="1" si="81"/>
        <v>272</v>
      </c>
      <c r="H879">
        <f t="shared" ca="1" si="82"/>
        <v>70.103092783505147</v>
      </c>
      <c r="I879">
        <f t="shared" ca="1" si="83"/>
        <v>95</v>
      </c>
      <c r="J879" s="2"/>
    </row>
    <row r="880" spans="1:10">
      <c r="A880">
        <v>879</v>
      </c>
      <c r="B880">
        <f t="shared" ca="1" si="78"/>
        <v>38932</v>
      </c>
      <c r="C880" s="1">
        <f t="shared" ca="1" si="79"/>
        <v>44213</v>
      </c>
      <c r="D880" t="str" cm="1">
        <f t="array" aca="1" ref="D880" ca="1">INDEX($D$2:$D$5,RANDBETWEEN(1,ROWS($D$2:$D$5)),1)</f>
        <v>Open</v>
      </c>
      <c r="E880" t="str" cm="1">
        <f t="array" aca="1" ref="E880" ca="1">INDEX($E$2:$E$10,RANDBETWEEN(1,ROWS($E$2:$E$10)),1)</f>
        <v>Hubert Castillo</v>
      </c>
      <c r="F880">
        <f t="shared" ca="1" si="80"/>
        <v>389</v>
      </c>
      <c r="G880">
        <f t="shared" ca="1" si="81"/>
        <v>291</v>
      </c>
      <c r="H880">
        <f t="shared" ca="1" si="82"/>
        <v>74.80719794344472</v>
      </c>
      <c r="I880">
        <f t="shared" ca="1" si="83"/>
        <v>95</v>
      </c>
      <c r="J880" s="2"/>
    </row>
    <row r="881" spans="1:10">
      <c r="A881">
        <v>880</v>
      </c>
      <c r="B881">
        <f t="shared" ca="1" si="78"/>
        <v>40961</v>
      </c>
      <c r="C881" s="1">
        <f t="shared" ca="1" si="79"/>
        <v>44297</v>
      </c>
      <c r="D881" t="str" cm="1">
        <f t="array" aca="1" ref="D881" ca="1">INDEX($D$2:$D$5,RANDBETWEEN(1,ROWS($D$2:$D$5)),1)</f>
        <v>Open</v>
      </c>
      <c r="E881" t="str" cm="1">
        <f t="array" aca="1" ref="E881" ca="1">INDEX($E$2:$E$10,RANDBETWEEN(1,ROWS($E$2:$E$10)),1)</f>
        <v>Hubert Castillo</v>
      </c>
      <c r="F881">
        <f t="shared" ca="1" si="80"/>
        <v>381</v>
      </c>
      <c r="G881">
        <f t="shared" ca="1" si="81"/>
        <v>349</v>
      </c>
      <c r="H881">
        <f t="shared" ca="1" si="82"/>
        <v>91.60104986876641</v>
      </c>
      <c r="I881">
        <f t="shared" ca="1" si="83"/>
        <v>87</v>
      </c>
      <c r="J881" s="2"/>
    </row>
    <row r="882" spans="1:10">
      <c r="A882">
        <v>881</v>
      </c>
      <c r="B882">
        <f t="shared" ca="1" si="78"/>
        <v>42047</v>
      </c>
      <c r="C882" s="1">
        <f t="shared" ca="1" si="79"/>
        <v>44201</v>
      </c>
      <c r="D882" t="str" cm="1">
        <f t="array" aca="1" ref="D882" ca="1">INDEX($D$2:$D$5,RANDBETWEEN(1,ROWS($D$2:$D$5)),1)</f>
        <v>Escalated</v>
      </c>
      <c r="E882" t="str" cm="1">
        <f t="array" aca="1" ref="E882" ca="1">INDEX($E$2:$E$10,RANDBETWEEN(1,ROWS($E$2:$E$10)),1)</f>
        <v>Amos Rivera</v>
      </c>
      <c r="F882">
        <f t="shared" ca="1" si="80"/>
        <v>416</v>
      </c>
      <c r="G882">
        <f t="shared" ca="1" si="81"/>
        <v>315</v>
      </c>
      <c r="H882">
        <f t="shared" ca="1" si="82"/>
        <v>75.72115384615384</v>
      </c>
      <c r="I882">
        <f t="shared" ca="1" si="83"/>
        <v>93</v>
      </c>
      <c r="J882" s="2"/>
    </row>
    <row r="883" spans="1:10">
      <c r="A883">
        <v>882</v>
      </c>
      <c r="B883">
        <f t="shared" ca="1" si="78"/>
        <v>31757</v>
      </c>
      <c r="C883" s="1">
        <f t="shared" ca="1" si="79"/>
        <v>44022</v>
      </c>
      <c r="D883" t="str" cm="1">
        <f t="array" aca="1" ref="D883" ca="1">INDEX($D$2:$D$5,RANDBETWEEN(1,ROWS($D$2:$D$5)),1)</f>
        <v>Open</v>
      </c>
      <c r="E883" t="str" cm="1">
        <f t="array" aca="1" ref="E883" ca="1">INDEX($E$2:$E$10,RANDBETWEEN(1,ROWS($E$2:$E$10)),1)</f>
        <v>Julio Pierce</v>
      </c>
      <c r="F883">
        <f t="shared" ca="1" si="80"/>
        <v>383</v>
      </c>
      <c r="G883">
        <f t="shared" ca="1" si="81"/>
        <v>351</v>
      </c>
      <c r="H883">
        <f t="shared" ca="1" si="82"/>
        <v>91.64490861618799</v>
      </c>
      <c r="I883">
        <f t="shared" ca="1" si="83"/>
        <v>85</v>
      </c>
      <c r="J883" s="2"/>
    </row>
    <row r="884" spans="1:10">
      <c r="A884">
        <v>883</v>
      </c>
      <c r="B884">
        <f t="shared" ca="1" si="78"/>
        <v>44494</v>
      </c>
      <c r="C884" s="1">
        <f t="shared" ca="1" si="79"/>
        <v>44307</v>
      </c>
      <c r="D884" t="str" cm="1">
        <f t="array" aca="1" ref="D884" ca="1">INDEX($D$2:$D$5,RANDBETWEEN(1,ROWS($D$2:$D$5)),1)</f>
        <v>Solved</v>
      </c>
      <c r="E884" t="str" cm="1">
        <f t="array" aca="1" ref="E884" ca="1">INDEX($E$2:$E$10,RANDBETWEEN(1,ROWS($E$2:$E$10)),1)</f>
        <v>Hubert Castillo</v>
      </c>
      <c r="F884">
        <f t="shared" ca="1" si="80"/>
        <v>391</v>
      </c>
      <c r="G884">
        <f t="shared" ca="1" si="81"/>
        <v>255</v>
      </c>
      <c r="H884">
        <f t="shared" ca="1" si="82"/>
        <v>65.217391304347828</v>
      </c>
      <c r="I884">
        <f t="shared" ca="1" si="83"/>
        <v>87</v>
      </c>
      <c r="J884" s="2"/>
    </row>
    <row r="885" spans="1:10">
      <c r="A885">
        <v>884</v>
      </c>
      <c r="B885">
        <f t="shared" ca="1" si="78"/>
        <v>29877</v>
      </c>
      <c r="C885" s="1">
        <f t="shared" ca="1" si="79"/>
        <v>44275</v>
      </c>
      <c r="D885" t="str" cm="1">
        <f t="array" aca="1" ref="D885" ca="1">INDEX($D$2:$D$5,RANDBETWEEN(1,ROWS($D$2:$D$5)),1)</f>
        <v>Open</v>
      </c>
      <c r="E885" t="str" cm="1">
        <f t="array" aca="1" ref="E885" ca="1">INDEX($E$2:$E$10,RANDBETWEEN(1,ROWS($E$2:$E$10)),1)</f>
        <v>Hubert Castillo</v>
      </c>
      <c r="F885">
        <f t="shared" ca="1" si="80"/>
        <v>415</v>
      </c>
      <c r="G885">
        <f t="shared" ca="1" si="81"/>
        <v>360</v>
      </c>
      <c r="H885">
        <f t="shared" ca="1" si="82"/>
        <v>86.746987951807228</v>
      </c>
      <c r="I885">
        <f t="shared" ca="1" si="83"/>
        <v>91</v>
      </c>
    </row>
    <row r="886" spans="1:10">
      <c r="A886">
        <v>885</v>
      </c>
      <c r="B886">
        <f t="shared" ca="1" si="78"/>
        <v>31850</v>
      </c>
      <c r="C886" s="1">
        <f t="shared" ca="1" si="79"/>
        <v>44355</v>
      </c>
      <c r="D886" t="str" cm="1">
        <f t="array" aca="1" ref="D886" ca="1">INDEX($D$2:$D$5,RANDBETWEEN(1,ROWS($D$2:$D$5)),1)</f>
        <v>Escalated</v>
      </c>
      <c r="E886" t="str" cm="1">
        <f t="array" aca="1" ref="E886" ca="1">INDEX($E$2:$E$10,RANDBETWEEN(1,ROWS($E$2:$E$10)),1)</f>
        <v>Jamie Norris</v>
      </c>
      <c r="F886">
        <f t="shared" ca="1" si="80"/>
        <v>384</v>
      </c>
      <c r="G886">
        <f t="shared" ca="1" si="81"/>
        <v>268</v>
      </c>
      <c r="H886">
        <f t="shared" ca="1" si="82"/>
        <v>69.791666666666657</v>
      </c>
      <c r="I886">
        <f t="shared" ca="1" si="83"/>
        <v>94</v>
      </c>
      <c r="J886" s="2"/>
    </row>
    <row r="887" spans="1:10">
      <c r="A887">
        <v>886</v>
      </c>
      <c r="B887">
        <f t="shared" ca="1" si="78"/>
        <v>41951</v>
      </c>
      <c r="C887" s="1">
        <f t="shared" ca="1" si="79"/>
        <v>44098</v>
      </c>
      <c r="D887" t="str" cm="1">
        <f t="array" aca="1" ref="D887" ca="1">INDEX($D$2:$D$5,RANDBETWEEN(1,ROWS($D$2:$D$5)),1)</f>
        <v>Escalated</v>
      </c>
      <c r="E887" t="str" cm="1">
        <f t="array" aca="1" ref="E887" ca="1">INDEX($E$2:$E$10,RANDBETWEEN(1,ROWS($E$2:$E$10)),1)</f>
        <v>Hubert Castillo</v>
      </c>
      <c r="F887">
        <f t="shared" ca="1" si="80"/>
        <v>392</v>
      </c>
      <c r="G887">
        <f t="shared" ca="1" si="81"/>
        <v>267</v>
      </c>
      <c r="H887">
        <f t="shared" ca="1" si="82"/>
        <v>68.112244897959187</v>
      </c>
      <c r="I887">
        <f t="shared" ca="1" si="83"/>
        <v>88</v>
      </c>
      <c r="J887" s="2"/>
    </row>
    <row r="888" spans="1:10">
      <c r="A888">
        <v>887</v>
      </c>
      <c r="B888">
        <f t="shared" ca="1" si="78"/>
        <v>34002</v>
      </c>
      <c r="C888" s="1">
        <f t="shared" ca="1" si="79"/>
        <v>44083</v>
      </c>
      <c r="D888" t="str" cm="1">
        <f t="array" aca="1" ref="D888" ca="1">INDEX($D$2:$D$5,RANDBETWEEN(1,ROWS($D$2:$D$5)),1)</f>
        <v>Solved</v>
      </c>
      <c r="E888" t="str" cm="1">
        <f t="array" aca="1" ref="E888" ca="1">INDEX($E$2:$E$10,RANDBETWEEN(1,ROWS($E$2:$E$10)),1)</f>
        <v>Julio Pierce</v>
      </c>
      <c r="F888">
        <f t="shared" ca="1" si="80"/>
        <v>382</v>
      </c>
      <c r="G888">
        <f t="shared" ca="1" si="81"/>
        <v>304</v>
      </c>
      <c r="H888">
        <f t="shared" ca="1" si="82"/>
        <v>79.581151832460733</v>
      </c>
      <c r="I888">
        <f t="shared" ca="1" si="83"/>
        <v>86</v>
      </c>
      <c r="J888" s="2"/>
    </row>
    <row r="889" spans="1:10">
      <c r="A889">
        <v>888</v>
      </c>
      <c r="B889">
        <f t="shared" ca="1" si="78"/>
        <v>42988</v>
      </c>
      <c r="C889" s="1">
        <f t="shared" ca="1" si="79"/>
        <v>44293</v>
      </c>
      <c r="D889" t="str" cm="1">
        <f t="array" aca="1" ref="D889" ca="1">INDEX($D$2:$D$5,RANDBETWEEN(1,ROWS($D$2:$D$5)),1)</f>
        <v>Escalated</v>
      </c>
      <c r="E889" t="str" cm="1">
        <f t="array" aca="1" ref="E889" ca="1">INDEX($E$2:$E$10,RANDBETWEEN(1,ROWS($E$2:$E$10)),1)</f>
        <v>Jesus Bass</v>
      </c>
      <c r="F889">
        <f t="shared" ca="1" si="80"/>
        <v>388</v>
      </c>
      <c r="G889">
        <f t="shared" ca="1" si="81"/>
        <v>348</v>
      </c>
      <c r="H889">
        <f t="shared" ca="1" si="82"/>
        <v>89.690721649484544</v>
      </c>
      <c r="I889">
        <f t="shared" ca="1" si="83"/>
        <v>92</v>
      </c>
    </row>
    <row r="890" spans="1:10">
      <c r="A890">
        <v>889</v>
      </c>
      <c r="B890">
        <f t="shared" ca="1" si="78"/>
        <v>29870</v>
      </c>
      <c r="C890" s="1">
        <f t="shared" ca="1" si="79"/>
        <v>44210</v>
      </c>
      <c r="D890" t="str" cm="1">
        <f t="array" aca="1" ref="D890" ca="1">INDEX($D$2:$D$5,RANDBETWEEN(1,ROWS($D$2:$D$5)),1)</f>
        <v>Escalated</v>
      </c>
      <c r="E890" t="str" cm="1">
        <f t="array" aca="1" ref="E890" ca="1">INDEX($E$2:$E$10,RANDBETWEEN(1,ROWS($E$2:$E$10)),1)</f>
        <v>Amos Rivera</v>
      </c>
      <c r="F890">
        <f t="shared" ca="1" si="80"/>
        <v>398</v>
      </c>
      <c r="G890">
        <f t="shared" ca="1" si="81"/>
        <v>288</v>
      </c>
      <c r="H890">
        <f t="shared" ca="1" si="82"/>
        <v>72.361809045226138</v>
      </c>
      <c r="I890">
        <f t="shared" ca="1" si="83"/>
        <v>91</v>
      </c>
      <c r="J890" s="2"/>
    </row>
    <row r="891" spans="1:10">
      <c r="A891">
        <v>890</v>
      </c>
      <c r="B891">
        <f t="shared" ca="1" si="78"/>
        <v>26240</v>
      </c>
      <c r="C891" s="1">
        <f t="shared" ca="1" si="79"/>
        <v>44189</v>
      </c>
      <c r="D891" t="str" cm="1">
        <f t="array" aca="1" ref="D891" ca="1">INDEX($D$2:$D$5,RANDBETWEEN(1,ROWS($D$2:$D$5)),1)</f>
        <v>Solved</v>
      </c>
      <c r="E891" t="str" cm="1">
        <f t="array" aca="1" ref="E891" ca="1">INDEX($E$2:$E$10,RANDBETWEEN(1,ROWS($E$2:$E$10)),1)</f>
        <v>Jesus Bass</v>
      </c>
      <c r="F891">
        <f t="shared" ca="1" si="80"/>
        <v>406</v>
      </c>
      <c r="G891">
        <f t="shared" ca="1" si="81"/>
        <v>320</v>
      </c>
      <c r="H891">
        <f t="shared" ca="1" si="82"/>
        <v>78.817733990147786</v>
      </c>
      <c r="I891">
        <f t="shared" ca="1" si="83"/>
        <v>92</v>
      </c>
      <c r="J891" s="2"/>
    </row>
    <row r="892" spans="1:10">
      <c r="A892">
        <v>891</v>
      </c>
      <c r="B892">
        <f t="shared" ca="1" si="78"/>
        <v>33593</v>
      </c>
      <c r="C892" s="1">
        <f t="shared" ca="1" si="79"/>
        <v>44116</v>
      </c>
      <c r="D892" t="str" cm="1">
        <f t="array" aca="1" ref="D892" ca="1">INDEX($D$2:$D$5,RANDBETWEEN(1,ROWS($D$2:$D$5)),1)</f>
        <v>Escalated</v>
      </c>
      <c r="E892" t="str" cm="1">
        <f t="array" aca="1" ref="E892" ca="1">INDEX($E$2:$E$10,RANDBETWEEN(1,ROWS($E$2:$E$10)),1)</f>
        <v>Wendy Hicks</v>
      </c>
      <c r="F892">
        <f t="shared" ca="1" si="80"/>
        <v>413</v>
      </c>
      <c r="G892">
        <f t="shared" ca="1" si="81"/>
        <v>346</v>
      </c>
      <c r="H892">
        <f t="shared" ca="1" si="82"/>
        <v>83.777239709443094</v>
      </c>
      <c r="I892">
        <f t="shared" ca="1" si="83"/>
        <v>86</v>
      </c>
      <c r="J892" s="2"/>
    </row>
    <row r="893" spans="1:10">
      <c r="A893">
        <v>892</v>
      </c>
      <c r="B893">
        <f t="shared" ca="1" si="78"/>
        <v>12285</v>
      </c>
      <c r="C893" s="1">
        <f t="shared" ca="1" si="79"/>
        <v>44136</v>
      </c>
      <c r="D893" t="str" cm="1">
        <f t="array" aca="1" ref="D893" ca="1">INDEX($D$2:$D$5,RANDBETWEEN(1,ROWS($D$2:$D$5)),1)</f>
        <v>Escalated</v>
      </c>
      <c r="E893" t="str" cm="1">
        <f t="array" aca="1" ref="E893" ca="1">INDEX($E$2:$E$10,RANDBETWEEN(1,ROWS($E$2:$E$10)),1)</f>
        <v>Julio Pierce</v>
      </c>
      <c r="F893">
        <f t="shared" ca="1" si="80"/>
        <v>409</v>
      </c>
      <c r="G893">
        <f t="shared" ca="1" si="81"/>
        <v>273</v>
      </c>
      <c r="H893">
        <f t="shared" ca="1" si="82"/>
        <v>66.748166259168713</v>
      </c>
      <c r="I893">
        <f t="shared" ca="1" si="83"/>
        <v>88</v>
      </c>
    </row>
    <row r="894" spans="1:10">
      <c r="A894">
        <v>893</v>
      </c>
      <c r="B894">
        <f t="shared" ca="1" si="78"/>
        <v>24673</v>
      </c>
      <c r="C894" s="1">
        <f t="shared" ca="1" si="79"/>
        <v>44293</v>
      </c>
      <c r="D894" t="str" cm="1">
        <f t="array" aca="1" ref="D894" ca="1">INDEX($D$2:$D$5,RANDBETWEEN(1,ROWS($D$2:$D$5)),1)</f>
        <v>Open</v>
      </c>
      <c r="E894" t="str" cm="1">
        <f t="array" aca="1" ref="E894" ca="1">INDEX($E$2:$E$10,RANDBETWEEN(1,ROWS($E$2:$E$10)),1)</f>
        <v>Julio Pierce</v>
      </c>
      <c r="F894">
        <f t="shared" ca="1" si="80"/>
        <v>416</v>
      </c>
      <c r="G894">
        <f t="shared" ca="1" si="81"/>
        <v>295</v>
      </c>
      <c r="H894">
        <f t="shared" ca="1" si="82"/>
        <v>70.913461538461547</v>
      </c>
      <c r="I894">
        <f t="shared" ca="1" si="83"/>
        <v>88</v>
      </c>
    </row>
    <row r="895" spans="1:10">
      <c r="A895">
        <v>894</v>
      </c>
      <c r="B895">
        <f t="shared" ca="1" si="78"/>
        <v>43684</v>
      </c>
      <c r="C895" s="1">
        <f t="shared" ca="1" si="79"/>
        <v>44224</v>
      </c>
      <c r="D895" t="str" cm="1">
        <f t="array" aca="1" ref="D895" ca="1">INDEX($D$2:$D$5,RANDBETWEEN(1,ROWS($D$2:$D$5)),1)</f>
        <v>Solved</v>
      </c>
      <c r="E895" t="str" cm="1">
        <f t="array" aca="1" ref="E895" ca="1">INDEX($E$2:$E$10,RANDBETWEEN(1,ROWS($E$2:$E$10)),1)</f>
        <v>Hubert Castillo</v>
      </c>
      <c r="F895">
        <f t="shared" ca="1" si="80"/>
        <v>388</v>
      </c>
      <c r="G895">
        <f t="shared" ca="1" si="81"/>
        <v>310</v>
      </c>
      <c r="H895">
        <f t="shared" ca="1" si="82"/>
        <v>79.896907216494853</v>
      </c>
      <c r="I895">
        <f t="shared" ca="1" si="83"/>
        <v>94</v>
      </c>
      <c r="J895" s="2"/>
    </row>
    <row r="896" spans="1:10">
      <c r="A896">
        <v>895</v>
      </c>
      <c r="B896">
        <f t="shared" ca="1" si="78"/>
        <v>16936</v>
      </c>
      <c r="C896" s="1">
        <f t="shared" ca="1" si="79"/>
        <v>44064</v>
      </c>
      <c r="D896" t="str" cm="1">
        <f t="array" aca="1" ref="D896" ca="1">INDEX($D$2:$D$5,RANDBETWEEN(1,ROWS($D$2:$D$5)),1)</f>
        <v>Solved</v>
      </c>
      <c r="E896" t="str" cm="1">
        <f t="array" aca="1" ref="E896" ca="1">INDEX($E$2:$E$10,RANDBETWEEN(1,ROWS($E$2:$E$10)),1)</f>
        <v>Wendy Hicks</v>
      </c>
      <c r="F896">
        <f t="shared" ca="1" si="80"/>
        <v>402</v>
      </c>
      <c r="G896">
        <f t="shared" ca="1" si="81"/>
        <v>263</v>
      </c>
      <c r="H896">
        <f t="shared" ca="1" si="82"/>
        <v>65.422885572139293</v>
      </c>
      <c r="I896">
        <f t="shared" ca="1" si="83"/>
        <v>85</v>
      </c>
      <c r="J896" s="2"/>
    </row>
    <row r="897" spans="1:10">
      <c r="A897">
        <v>896</v>
      </c>
      <c r="B897">
        <f t="shared" ca="1" si="78"/>
        <v>21230</v>
      </c>
      <c r="C897" s="1">
        <f t="shared" ca="1" si="79"/>
        <v>44084</v>
      </c>
      <c r="D897" t="str" cm="1">
        <f t="array" aca="1" ref="D897" ca="1">INDEX($D$2:$D$5,RANDBETWEEN(1,ROWS($D$2:$D$5)),1)</f>
        <v>Open</v>
      </c>
      <c r="E897" t="str" cm="1">
        <f t="array" aca="1" ref="E897" ca="1">INDEX($E$2:$E$10,RANDBETWEEN(1,ROWS($E$2:$E$10)),1)</f>
        <v>Pat Phelps</v>
      </c>
      <c r="F897">
        <f t="shared" ca="1" si="80"/>
        <v>396</v>
      </c>
      <c r="G897">
        <f t="shared" ca="1" si="81"/>
        <v>308</v>
      </c>
      <c r="H897">
        <f t="shared" ca="1" si="82"/>
        <v>77.777777777777786</v>
      </c>
      <c r="I897">
        <f t="shared" ca="1" si="83"/>
        <v>85</v>
      </c>
      <c r="J897" s="2"/>
    </row>
    <row r="898" spans="1:10">
      <c r="A898">
        <v>897</v>
      </c>
      <c r="B898">
        <f t="shared" ca="1" si="78"/>
        <v>17928</v>
      </c>
      <c r="C898" s="1">
        <f t="shared" ca="1" si="79"/>
        <v>44080</v>
      </c>
      <c r="D898" t="str" cm="1">
        <f t="array" aca="1" ref="D898" ca="1">INDEX($D$2:$D$5,RANDBETWEEN(1,ROWS($D$2:$D$5)),1)</f>
        <v>Unassigned</v>
      </c>
      <c r="E898" t="str" cm="1">
        <f t="array" aca="1" ref="E898" ca="1">INDEX($E$2:$E$10,RANDBETWEEN(1,ROWS($E$2:$E$10)),1)</f>
        <v>Wendy Hicks</v>
      </c>
      <c r="F898">
        <f t="shared" ca="1" si="80"/>
        <v>403</v>
      </c>
      <c r="G898">
        <f t="shared" ca="1" si="81"/>
        <v>276</v>
      </c>
      <c r="H898">
        <f t="shared" ca="1" si="82"/>
        <v>68.486352357320101</v>
      </c>
      <c r="I898">
        <f t="shared" ca="1" si="83"/>
        <v>93</v>
      </c>
      <c r="J898" s="2"/>
    </row>
    <row r="899" spans="1:10">
      <c r="A899">
        <v>898</v>
      </c>
      <c r="B899">
        <f t="shared" ref="B899:B962" ca="1" si="84">RANDBETWEEN(10110,50150)</f>
        <v>33035</v>
      </c>
      <c r="C899" s="1">
        <f t="shared" ref="C899:C962" ca="1" si="85">RANDBETWEEN(DATE(2020,6,1),DATE(2021,7,30))</f>
        <v>44097</v>
      </c>
      <c r="D899" t="str" cm="1">
        <f t="array" aca="1" ref="D899" ca="1">INDEX($D$2:$D$5,RANDBETWEEN(1,ROWS($D$2:$D$5)),1)</f>
        <v>Escalated</v>
      </c>
      <c r="E899" t="str" cm="1">
        <f t="array" aca="1" ref="E899" ca="1">INDEX($E$2:$E$10,RANDBETWEEN(1,ROWS($E$2:$E$10)),1)</f>
        <v>Wendy Hicks</v>
      </c>
      <c r="F899">
        <f t="shared" ref="F899:F962" ca="1" si="86">RANDBETWEEN(380,420)</f>
        <v>396</v>
      </c>
      <c r="G899">
        <f t="shared" ref="G899:G962" ca="1" si="87">RANDBETWEEN(250,380)</f>
        <v>342</v>
      </c>
      <c r="H899">
        <f t="shared" ref="H899:H962" ca="1" si="88">G899/F899*100</f>
        <v>86.36363636363636</v>
      </c>
      <c r="I899">
        <f t="shared" ref="I899:I962" ca="1" si="89">RANDBETWEEN(85,95)</f>
        <v>88</v>
      </c>
    </row>
    <row r="900" spans="1:10">
      <c r="A900">
        <v>899</v>
      </c>
      <c r="B900">
        <f t="shared" ca="1" si="84"/>
        <v>42170</v>
      </c>
      <c r="C900" s="1">
        <f t="shared" ca="1" si="85"/>
        <v>44231</v>
      </c>
      <c r="D900" t="str" cm="1">
        <f t="array" aca="1" ref="D900" ca="1">INDEX($D$2:$D$5,RANDBETWEEN(1,ROWS($D$2:$D$5)),1)</f>
        <v>Open</v>
      </c>
      <c r="E900" t="str" cm="1">
        <f t="array" aca="1" ref="E900" ca="1">INDEX($E$2:$E$10,RANDBETWEEN(1,ROWS($E$2:$E$10)),1)</f>
        <v>Jamie Norris</v>
      </c>
      <c r="F900">
        <f t="shared" ca="1" si="86"/>
        <v>404</v>
      </c>
      <c r="G900">
        <f t="shared" ca="1" si="87"/>
        <v>368</v>
      </c>
      <c r="H900">
        <f t="shared" ca="1" si="88"/>
        <v>91.089108910891099</v>
      </c>
      <c r="I900">
        <f t="shared" ca="1" si="89"/>
        <v>89</v>
      </c>
      <c r="J900" s="2"/>
    </row>
    <row r="901" spans="1:10">
      <c r="A901">
        <v>900</v>
      </c>
      <c r="B901">
        <f t="shared" ca="1" si="84"/>
        <v>20040</v>
      </c>
      <c r="C901" s="1">
        <f t="shared" ca="1" si="85"/>
        <v>44173</v>
      </c>
      <c r="D901" t="str" cm="1">
        <f t="array" aca="1" ref="D901" ca="1">INDEX($D$2:$D$5,RANDBETWEEN(1,ROWS($D$2:$D$5)),1)</f>
        <v>Solved</v>
      </c>
      <c r="E901" t="str" cm="1">
        <f t="array" aca="1" ref="E901" ca="1">INDEX($E$2:$E$10,RANDBETWEEN(1,ROWS($E$2:$E$10)),1)</f>
        <v>Wendy Hicks</v>
      </c>
      <c r="F901">
        <f t="shared" ca="1" si="86"/>
        <v>386</v>
      </c>
      <c r="G901">
        <f t="shared" ca="1" si="87"/>
        <v>360</v>
      </c>
      <c r="H901">
        <f t="shared" ca="1" si="88"/>
        <v>93.264248704663217</v>
      </c>
      <c r="I901">
        <f t="shared" ca="1" si="89"/>
        <v>88</v>
      </c>
      <c r="J901" s="2"/>
    </row>
    <row r="902" spans="1:10">
      <c r="A902">
        <v>901</v>
      </c>
      <c r="B902">
        <f t="shared" ca="1" si="84"/>
        <v>24268</v>
      </c>
      <c r="C902" s="1">
        <f t="shared" ca="1" si="85"/>
        <v>44283</v>
      </c>
      <c r="D902" t="str" cm="1">
        <f t="array" aca="1" ref="D902" ca="1">INDEX($D$2:$D$5,RANDBETWEEN(1,ROWS($D$2:$D$5)),1)</f>
        <v>Unassigned</v>
      </c>
      <c r="E902" t="str" cm="1">
        <f t="array" aca="1" ref="E902" ca="1">INDEX($E$2:$E$10,RANDBETWEEN(1,ROWS($E$2:$E$10)),1)</f>
        <v>Amos Rivera</v>
      </c>
      <c r="F902">
        <f t="shared" ca="1" si="86"/>
        <v>402</v>
      </c>
      <c r="G902">
        <f t="shared" ca="1" si="87"/>
        <v>263</v>
      </c>
      <c r="H902">
        <f t="shared" ca="1" si="88"/>
        <v>65.422885572139293</v>
      </c>
      <c r="I902">
        <f t="shared" ca="1" si="89"/>
        <v>88</v>
      </c>
      <c r="J902" s="2"/>
    </row>
    <row r="903" spans="1:10">
      <c r="A903">
        <v>902</v>
      </c>
      <c r="B903">
        <f t="shared" ca="1" si="84"/>
        <v>22112</v>
      </c>
      <c r="C903" s="1">
        <f t="shared" ca="1" si="85"/>
        <v>44383</v>
      </c>
      <c r="D903" t="str" cm="1">
        <f t="array" aca="1" ref="D903" ca="1">INDEX($D$2:$D$5,RANDBETWEEN(1,ROWS($D$2:$D$5)),1)</f>
        <v>Solved</v>
      </c>
      <c r="E903" t="str" cm="1">
        <f t="array" aca="1" ref="E903" ca="1">INDEX($E$2:$E$10,RANDBETWEEN(1,ROWS($E$2:$E$10)),1)</f>
        <v>Amos Rivera</v>
      </c>
      <c r="F903">
        <f t="shared" ca="1" si="86"/>
        <v>406</v>
      </c>
      <c r="G903">
        <f t="shared" ca="1" si="87"/>
        <v>329</v>
      </c>
      <c r="H903">
        <f t="shared" ca="1" si="88"/>
        <v>81.034482758620683</v>
      </c>
      <c r="I903">
        <f t="shared" ca="1" si="89"/>
        <v>91</v>
      </c>
    </row>
    <row r="904" spans="1:10">
      <c r="A904">
        <v>903</v>
      </c>
      <c r="B904">
        <f t="shared" ca="1" si="84"/>
        <v>11482</v>
      </c>
      <c r="C904" s="1">
        <f t="shared" ca="1" si="85"/>
        <v>44183</v>
      </c>
      <c r="D904" t="str" cm="1">
        <f t="array" aca="1" ref="D904" ca="1">INDEX($D$2:$D$5,RANDBETWEEN(1,ROWS($D$2:$D$5)),1)</f>
        <v>Open</v>
      </c>
      <c r="E904" t="str" cm="1">
        <f t="array" aca="1" ref="E904" ca="1">INDEX($E$2:$E$10,RANDBETWEEN(1,ROWS($E$2:$E$10)),1)</f>
        <v>Jesus Bass</v>
      </c>
      <c r="F904">
        <f t="shared" ca="1" si="86"/>
        <v>419</v>
      </c>
      <c r="G904">
        <f t="shared" ca="1" si="87"/>
        <v>308</v>
      </c>
      <c r="H904">
        <f t="shared" ca="1" si="88"/>
        <v>73.508353221957051</v>
      </c>
      <c r="I904">
        <f t="shared" ca="1" si="89"/>
        <v>88</v>
      </c>
      <c r="J904" s="2"/>
    </row>
    <row r="905" spans="1:10">
      <c r="A905">
        <v>904</v>
      </c>
      <c r="B905">
        <f t="shared" ca="1" si="84"/>
        <v>16952</v>
      </c>
      <c r="C905" s="1">
        <f t="shared" ca="1" si="85"/>
        <v>44207</v>
      </c>
      <c r="D905" t="str" cm="1">
        <f t="array" aca="1" ref="D905" ca="1">INDEX($D$2:$D$5,RANDBETWEEN(1,ROWS($D$2:$D$5)),1)</f>
        <v>Open</v>
      </c>
      <c r="E905" t="str" cm="1">
        <f t="array" aca="1" ref="E905" ca="1">INDEX($E$2:$E$10,RANDBETWEEN(1,ROWS($E$2:$E$10)),1)</f>
        <v>Jamie Norris</v>
      </c>
      <c r="F905">
        <f t="shared" ca="1" si="86"/>
        <v>416</v>
      </c>
      <c r="G905">
        <f t="shared" ca="1" si="87"/>
        <v>323</v>
      </c>
      <c r="H905">
        <f t="shared" ca="1" si="88"/>
        <v>77.644230769230774</v>
      </c>
      <c r="I905">
        <f t="shared" ca="1" si="89"/>
        <v>87</v>
      </c>
      <c r="J905" s="2"/>
    </row>
    <row r="906" spans="1:10">
      <c r="A906">
        <v>905</v>
      </c>
      <c r="B906">
        <f t="shared" ca="1" si="84"/>
        <v>27585</v>
      </c>
      <c r="C906" s="1">
        <f t="shared" ca="1" si="85"/>
        <v>44157</v>
      </c>
      <c r="D906" t="str" cm="1">
        <f t="array" aca="1" ref="D906" ca="1">INDEX($D$2:$D$5,RANDBETWEEN(1,ROWS($D$2:$D$5)),1)</f>
        <v>Escalated</v>
      </c>
      <c r="E906" t="str" cm="1">
        <f t="array" aca="1" ref="E906" ca="1">INDEX($E$2:$E$10,RANDBETWEEN(1,ROWS($E$2:$E$10)),1)</f>
        <v>Julio Pierce</v>
      </c>
      <c r="F906">
        <f t="shared" ca="1" si="86"/>
        <v>395</v>
      </c>
      <c r="G906">
        <f t="shared" ca="1" si="87"/>
        <v>282</v>
      </c>
      <c r="H906">
        <f t="shared" ca="1" si="88"/>
        <v>71.392405063291136</v>
      </c>
      <c r="I906">
        <f t="shared" ca="1" si="89"/>
        <v>90</v>
      </c>
      <c r="J906" s="2"/>
    </row>
    <row r="907" spans="1:10">
      <c r="A907">
        <v>906</v>
      </c>
      <c r="B907">
        <f t="shared" ca="1" si="84"/>
        <v>37528</v>
      </c>
      <c r="C907" s="1">
        <f t="shared" ca="1" si="85"/>
        <v>44394</v>
      </c>
      <c r="D907" t="str" cm="1">
        <f t="array" aca="1" ref="D907" ca="1">INDEX($D$2:$D$5,RANDBETWEEN(1,ROWS($D$2:$D$5)),1)</f>
        <v>Open</v>
      </c>
      <c r="E907" t="str" cm="1">
        <f t="array" aca="1" ref="E907" ca="1">INDEX($E$2:$E$10,RANDBETWEEN(1,ROWS($E$2:$E$10)),1)</f>
        <v>Wendy Hicks</v>
      </c>
      <c r="F907">
        <f t="shared" ca="1" si="86"/>
        <v>391</v>
      </c>
      <c r="G907">
        <f t="shared" ca="1" si="87"/>
        <v>363</v>
      </c>
      <c r="H907">
        <f t="shared" ca="1" si="88"/>
        <v>92.838874680306901</v>
      </c>
      <c r="I907">
        <f t="shared" ca="1" si="89"/>
        <v>90</v>
      </c>
    </row>
    <row r="908" spans="1:10">
      <c r="A908">
        <v>907</v>
      </c>
      <c r="B908">
        <f t="shared" ca="1" si="84"/>
        <v>29617</v>
      </c>
      <c r="C908" s="1">
        <f t="shared" ca="1" si="85"/>
        <v>44136</v>
      </c>
      <c r="D908" t="str" cm="1">
        <f t="array" aca="1" ref="D908" ca="1">INDEX($D$2:$D$5,RANDBETWEEN(1,ROWS($D$2:$D$5)),1)</f>
        <v>Solved</v>
      </c>
      <c r="E908" t="str" cm="1">
        <f t="array" aca="1" ref="E908" ca="1">INDEX($E$2:$E$10,RANDBETWEEN(1,ROWS($E$2:$E$10)),1)</f>
        <v>Hubert Castillo</v>
      </c>
      <c r="F908">
        <f t="shared" ca="1" si="86"/>
        <v>411</v>
      </c>
      <c r="G908">
        <f t="shared" ca="1" si="87"/>
        <v>263</v>
      </c>
      <c r="H908">
        <f t="shared" ca="1" si="88"/>
        <v>63.990267639902676</v>
      </c>
      <c r="I908">
        <f t="shared" ca="1" si="89"/>
        <v>88</v>
      </c>
    </row>
    <row r="909" spans="1:10">
      <c r="A909">
        <v>908</v>
      </c>
      <c r="B909">
        <f t="shared" ca="1" si="84"/>
        <v>39504</v>
      </c>
      <c r="C909" s="1">
        <f t="shared" ca="1" si="85"/>
        <v>44219</v>
      </c>
      <c r="D909" t="str" cm="1">
        <f t="array" aca="1" ref="D909" ca="1">INDEX($D$2:$D$5,RANDBETWEEN(1,ROWS($D$2:$D$5)),1)</f>
        <v>Escalated</v>
      </c>
      <c r="E909" t="str" cm="1">
        <f t="array" aca="1" ref="E909" ca="1">INDEX($E$2:$E$10,RANDBETWEEN(1,ROWS($E$2:$E$10)),1)</f>
        <v>Tamara Moreno</v>
      </c>
      <c r="F909">
        <f t="shared" ca="1" si="86"/>
        <v>402</v>
      </c>
      <c r="G909">
        <f t="shared" ca="1" si="87"/>
        <v>270</v>
      </c>
      <c r="H909">
        <f t="shared" ca="1" si="88"/>
        <v>67.164179104477611</v>
      </c>
      <c r="I909">
        <f t="shared" ca="1" si="89"/>
        <v>86</v>
      </c>
      <c r="J909" s="2"/>
    </row>
    <row r="910" spans="1:10">
      <c r="A910">
        <v>909</v>
      </c>
      <c r="B910">
        <f t="shared" ca="1" si="84"/>
        <v>38054</v>
      </c>
      <c r="C910" s="1">
        <f t="shared" ca="1" si="85"/>
        <v>44285</v>
      </c>
      <c r="D910" t="str" cm="1">
        <f t="array" aca="1" ref="D910" ca="1">INDEX($D$2:$D$5,RANDBETWEEN(1,ROWS($D$2:$D$5)),1)</f>
        <v>Solved</v>
      </c>
      <c r="E910" t="str" cm="1">
        <f t="array" aca="1" ref="E910" ca="1">INDEX($E$2:$E$10,RANDBETWEEN(1,ROWS($E$2:$E$10)),1)</f>
        <v>Wendy Hicks</v>
      </c>
      <c r="F910">
        <f t="shared" ca="1" si="86"/>
        <v>396</v>
      </c>
      <c r="G910">
        <f t="shared" ca="1" si="87"/>
        <v>349</v>
      </c>
      <c r="H910">
        <f t="shared" ca="1" si="88"/>
        <v>88.131313131313121</v>
      </c>
      <c r="I910">
        <f t="shared" ca="1" si="89"/>
        <v>90</v>
      </c>
      <c r="J910" s="2"/>
    </row>
    <row r="911" spans="1:10">
      <c r="A911">
        <v>910</v>
      </c>
      <c r="B911">
        <f t="shared" ca="1" si="84"/>
        <v>36323</v>
      </c>
      <c r="C911" s="1">
        <f t="shared" ca="1" si="85"/>
        <v>44255</v>
      </c>
      <c r="D911" t="str" cm="1">
        <f t="array" aca="1" ref="D911" ca="1">INDEX($D$2:$D$5,RANDBETWEEN(1,ROWS($D$2:$D$5)),1)</f>
        <v>Solved</v>
      </c>
      <c r="E911" t="str" cm="1">
        <f t="array" aca="1" ref="E911" ca="1">INDEX($E$2:$E$10,RANDBETWEEN(1,ROWS($E$2:$E$10)),1)</f>
        <v>Jesus Bass</v>
      </c>
      <c r="F911">
        <f t="shared" ca="1" si="86"/>
        <v>418</v>
      </c>
      <c r="G911">
        <f t="shared" ca="1" si="87"/>
        <v>268</v>
      </c>
      <c r="H911">
        <f t="shared" ca="1" si="88"/>
        <v>64.114832535885171</v>
      </c>
      <c r="I911">
        <f t="shared" ca="1" si="89"/>
        <v>87</v>
      </c>
      <c r="J911" s="2"/>
    </row>
    <row r="912" spans="1:10">
      <c r="A912">
        <v>911</v>
      </c>
      <c r="B912">
        <f t="shared" ca="1" si="84"/>
        <v>39243</v>
      </c>
      <c r="C912" s="1">
        <f t="shared" ca="1" si="85"/>
        <v>44206</v>
      </c>
      <c r="D912" t="str" cm="1">
        <f t="array" aca="1" ref="D912" ca="1">INDEX($D$2:$D$5,RANDBETWEEN(1,ROWS($D$2:$D$5)),1)</f>
        <v>Unassigned</v>
      </c>
      <c r="E912" t="str" cm="1">
        <f t="array" aca="1" ref="E912" ca="1">INDEX($E$2:$E$10,RANDBETWEEN(1,ROWS($E$2:$E$10)),1)</f>
        <v>Wendy Hicks</v>
      </c>
      <c r="F912">
        <f t="shared" ca="1" si="86"/>
        <v>397</v>
      </c>
      <c r="G912">
        <f t="shared" ca="1" si="87"/>
        <v>266</v>
      </c>
      <c r="H912">
        <f t="shared" ca="1" si="88"/>
        <v>67.002518891687657</v>
      </c>
      <c r="I912">
        <f t="shared" ca="1" si="89"/>
        <v>88</v>
      </c>
      <c r="J912" s="2"/>
    </row>
    <row r="913" spans="1:10">
      <c r="A913">
        <v>912</v>
      </c>
      <c r="B913">
        <f t="shared" ca="1" si="84"/>
        <v>17165</v>
      </c>
      <c r="C913" s="1">
        <f t="shared" ca="1" si="85"/>
        <v>44335</v>
      </c>
      <c r="D913" t="str" cm="1">
        <f t="array" aca="1" ref="D913" ca="1">INDEX($D$2:$D$5,RANDBETWEEN(1,ROWS($D$2:$D$5)),1)</f>
        <v>Open</v>
      </c>
      <c r="E913" t="str" cm="1">
        <f t="array" aca="1" ref="E913" ca="1">INDEX($E$2:$E$10,RANDBETWEEN(1,ROWS($E$2:$E$10)),1)</f>
        <v>Wendy Hicks</v>
      </c>
      <c r="F913">
        <f t="shared" ca="1" si="86"/>
        <v>382</v>
      </c>
      <c r="G913">
        <f t="shared" ca="1" si="87"/>
        <v>307</v>
      </c>
      <c r="H913">
        <f t="shared" ca="1" si="88"/>
        <v>80.366492146596855</v>
      </c>
      <c r="I913">
        <f t="shared" ca="1" si="89"/>
        <v>87</v>
      </c>
    </row>
    <row r="914" spans="1:10">
      <c r="A914">
        <v>913</v>
      </c>
      <c r="B914">
        <f t="shared" ca="1" si="84"/>
        <v>44763</v>
      </c>
      <c r="C914" s="1">
        <f t="shared" ca="1" si="85"/>
        <v>44342</v>
      </c>
      <c r="D914" t="str" cm="1">
        <f t="array" aca="1" ref="D914" ca="1">INDEX($D$2:$D$5,RANDBETWEEN(1,ROWS($D$2:$D$5)),1)</f>
        <v>Unassigned</v>
      </c>
      <c r="E914" t="str" cm="1">
        <f t="array" aca="1" ref="E914" ca="1">INDEX($E$2:$E$10,RANDBETWEEN(1,ROWS($E$2:$E$10)),1)</f>
        <v>Amos Rivera</v>
      </c>
      <c r="F914">
        <f t="shared" ca="1" si="86"/>
        <v>409</v>
      </c>
      <c r="G914">
        <f t="shared" ca="1" si="87"/>
        <v>371</v>
      </c>
      <c r="H914">
        <f t="shared" ca="1" si="88"/>
        <v>90.70904645476773</v>
      </c>
      <c r="I914">
        <f t="shared" ca="1" si="89"/>
        <v>85</v>
      </c>
      <c r="J914" s="2"/>
    </row>
    <row r="915" spans="1:10">
      <c r="A915">
        <v>914</v>
      </c>
      <c r="B915">
        <f t="shared" ca="1" si="84"/>
        <v>16159</v>
      </c>
      <c r="C915" s="1">
        <f t="shared" ca="1" si="85"/>
        <v>44174</v>
      </c>
      <c r="D915" t="str" cm="1">
        <f t="array" aca="1" ref="D915" ca="1">INDEX($D$2:$D$5,RANDBETWEEN(1,ROWS($D$2:$D$5)),1)</f>
        <v>Solved</v>
      </c>
      <c r="E915" t="str" cm="1">
        <f t="array" aca="1" ref="E915" ca="1">INDEX($E$2:$E$10,RANDBETWEEN(1,ROWS($E$2:$E$10)),1)</f>
        <v>Jesus Bass</v>
      </c>
      <c r="F915">
        <f t="shared" ca="1" si="86"/>
        <v>401</v>
      </c>
      <c r="G915">
        <f t="shared" ca="1" si="87"/>
        <v>253</v>
      </c>
      <c r="H915">
        <f t="shared" ca="1" si="88"/>
        <v>63.092269326683294</v>
      </c>
      <c r="I915">
        <f t="shared" ca="1" si="89"/>
        <v>95</v>
      </c>
    </row>
    <row r="916" spans="1:10">
      <c r="A916">
        <v>915</v>
      </c>
      <c r="B916">
        <f t="shared" ca="1" si="84"/>
        <v>36652</v>
      </c>
      <c r="C916" s="1">
        <f t="shared" ca="1" si="85"/>
        <v>44075</v>
      </c>
      <c r="D916" t="str" cm="1">
        <f t="array" aca="1" ref="D916" ca="1">INDEX($D$2:$D$5,RANDBETWEEN(1,ROWS($D$2:$D$5)),1)</f>
        <v>Unassigned</v>
      </c>
      <c r="E916" t="str" cm="1">
        <f t="array" aca="1" ref="E916" ca="1">INDEX($E$2:$E$10,RANDBETWEEN(1,ROWS($E$2:$E$10)),1)</f>
        <v>Amos Rivera</v>
      </c>
      <c r="F916">
        <f t="shared" ca="1" si="86"/>
        <v>413</v>
      </c>
      <c r="G916">
        <f t="shared" ca="1" si="87"/>
        <v>302</v>
      </c>
      <c r="H916">
        <f t="shared" ca="1" si="88"/>
        <v>73.123486682808718</v>
      </c>
      <c r="I916">
        <f t="shared" ca="1" si="89"/>
        <v>93</v>
      </c>
      <c r="J916" s="2"/>
    </row>
    <row r="917" spans="1:10">
      <c r="A917">
        <v>916</v>
      </c>
      <c r="B917">
        <f t="shared" ca="1" si="84"/>
        <v>39657</v>
      </c>
      <c r="C917" s="1">
        <f t="shared" ca="1" si="85"/>
        <v>44396</v>
      </c>
      <c r="D917" t="str" cm="1">
        <f t="array" aca="1" ref="D917" ca="1">INDEX($D$2:$D$5,RANDBETWEEN(1,ROWS($D$2:$D$5)),1)</f>
        <v>Solved</v>
      </c>
      <c r="E917" t="str" cm="1">
        <f t="array" aca="1" ref="E917" ca="1">INDEX($E$2:$E$10,RANDBETWEEN(1,ROWS($E$2:$E$10)),1)</f>
        <v>Jamie Norris</v>
      </c>
      <c r="F917">
        <f t="shared" ca="1" si="86"/>
        <v>402</v>
      </c>
      <c r="G917">
        <f t="shared" ca="1" si="87"/>
        <v>265</v>
      </c>
      <c r="H917">
        <f t="shared" ca="1" si="88"/>
        <v>65.920398009950247</v>
      </c>
      <c r="I917">
        <f t="shared" ca="1" si="89"/>
        <v>89</v>
      </c>
      <c r="J917" s="2"/>
    </row>
    <row r="918" spans="1:10">
      <c r="A918">
        <v>917</v>
      </c>
      <c r="B918">
        <f t="shared" ca="1" si="84"/>
        <v>28323</v>
      </c>
      <c r="C918" s="1">
        <f t="shared" ca="1" si="85"/>
        <v>44051</v>
      </c>
      <c r="D918" t="str" cm="1">
        <f t="array" aca="1" ref="D918" ca="1">INDEX($D$2:$D$5,RANDBETWEEN(1,ROWS($D$2:$D$5)),1)</f>
        <v>Unassigned</v>
      </c>
      <c r="E918" t="str" cm="1">
        <f t="array" aca="1" ref="E918" ca="1">INDEX($E$2:$E$10,RANDBETWEEN(1,ROWS($E$2:$E$10)),1)</f>
        <v>Pat Phelps</v>
      </c>
      <c r="F918">
        <f t="shared" ca="1" si="86"/>
        <v>380</v>
      </c>
      <c r="G918">
        <f t="shared" ca="1" si="87"/>
        <v>362</v>
      </c>
      <c r="H918">
        <f t="shared" ca="1" si="88"/>
        <v>95.263157894736835</v>
      </c>
      <c r="I918">
        <f t="shared" ca="1" si="89"/>
        <v>92</v>
      </c>
      <c r="J918" s="2"/>
    </row>
    <row r="919" spans="1:10">
      <c r="A919">
        <v>918</v>
      </c>
      <c r="B919">
        <f t="shared" ca="1" si="84"/>
        <v>10834</v>
      </c>
      <c r="C919" s="1">
        <f t="shared" ca="1" si="85"/>
        <v>44116</v>
      </c>
      <c r="D919" t="str" cm="1">
        <f t="array" aca="1" ref="D919" ca="1">INDEX($D$2:$D$5,RANDBETWEEN(1,ROWS($D$2:$D$5)),1)</f>
        <v>Open</v>
      </c>
      <c r="E919" t="str" cm="1">
        <f t="array" aca="1" ref="E919" ca="1">INDEX($E$2:$E$10,RANDBETWEEN(1,ROWS($E$2:$E$10)),1)</f>
        <v>Jamie Norris</v>
      </c>
      <c r="F919">
        <f t="shared" ca="1" si="86"/>
        <v>418</v>
      </c>
      <c r="G919">
        <f t="shared" ca="1" si="87"/>
        <v>251</v>
      </c>
      <c r="H919">
        <f t="shared" ca="1" si="88"/>
        <v>60.047846889952147</v>
      </c>
      <c r="I919">
        <f t="shared" ca="1" si="89"/>
        <v>87</v>
      </c>
      <c r="J919" s="2"/>
    </row>
    <row r="920" spans="1:10">
      <c r="A920">
        <v>919</v>
      </c>
      <c r="B920">
        <f t="shared" ca="1" si="84"/>
        <v>29455</v>
      </c>
      <c r="C920" s="1">
        <f t="shared" ca="1" si="85"/>
        <v>44287</v>
      </c>
      <c r="D920" t="str" cm="1">
        <f t="array" aca="1" ref="D920" ca="1">INDEX($D$2:$D$5,RANDBETWEEN(1,ROWS($D$2:$D$5)),1)</f>
        <v>Solved</v>
      </c>
      <c r="E920" t="str" cm="1">
        <f t="array" aca="1" ref="E920" ca="1">INDEX($E$2:$E$10,RANDBETWEEN(1,ROWS($E$2:$E$10)),1)</f>
        <v>Wendy Hicks</v>
      </c>
      <c r="F920">
        <f t="shared" ca="1" si="86"/>
        <v>417</v>
      </c>
      <c r="G920">
        <f t="shared" ca="1" si="87"/>
        <v>346</v>
      </c>
      <c r="H920">
        <f t="shared" ca="1" si="88"/>
        <v>82.973621103117495</v>
      </c>
      <c r="I920">
        <f t="shared" ca="1" si="89"/>
        <v>95</v>
      </c>
    </row>
    <row r="921" spans="1:10">
      <c r="A921">
        <v>920</v>
      </c>
      <c r="B921">
        <f t="shared" ca="1" si="84"/>
        <v>25716</v>
      </c>
      <c r="C921" s="1">
        <f t="shared" ca="1" si="85"/>
        <v>44318</v>
      </c>
      <c r="D921" t="str" cm="1">
        <f t="array" aca="1" ref="D921" ca="1">INDEX($D$2:$D$5,RANDBETWEEN(1,ROWS($D$2:$D$5)),1)</f>
        <v>Unassigned</v>
      </c>
      <c r="E921" t="str" cm="1">
        <f t="array" aca="1" ref="E921" ca="1">INDEX($E$2:$E$10,RANDBETWEEN(1,ROWS($E$2:$E$10)),1)</f>
        <v>Tamara Moreno</v>
      </c>
      <c r="F921">
        <f t="shared" ca="1" si="86"/>
        <v>413</v>
      </c>
      <c r="G921">
        <f t="shared" ca="1" si="87"/>
        <v>314</v>
      </c>
      <c r="H921">
        <f t="shared" ca="1" si="88"/>
        <v>76.029055690072639</v>
      </c>
      <c r="I921">
        <f t="shared" ca="1" si="89"/>
        <v>95</v>
      </c>
      <c r="J921" s="2"/>
    </row>
    <row r="922" spans="1:10">
      <c r="A922">
        <v>921</v>
      </c>
      <c r="B922">
        <f t="shared" ca="1" si="84"/>
        <v>42359</v>
      </c>
      <c r="C922" s="1">
        <f t="shared" ca="1" si="85"/>
        <v>44247</v>
      </c>
      <c r="D922" t="str" cm="1">
        <f t="array" aca="1" ref="D922" ca="1">INDEX($D$2:$D$5,RANDBETWEEN(1,ROWS($D$2:$D$5)),1)</f>
        <v>Open</v>
      </c>
      <c r="E922" t="str" cm="1">
        <f t="array" aca="1" ref="E922" ca="1">INDEX($E$2:$E$10,RANDBETWEEN(1,ROWS($E$2:$E$10)),1)</f>
        <v>Wendy Hicks</v>
      </c>
      <c r="F922">
        <f t="shared" ca="1" si="86"/>
        <v>386</v>
      </c>
      <c r="G922">
        <f t="shared" ca="1" si="87"/>
        <v>338</v>
      </c>
      <c r="H922">
        <f t="shared" ca="1" si="88"/>
        <v>87.564766839378237</v>
      </c>
      <c r="I922">
        <f t="shared" ca="1" si="89"/>
        <v>89</v>
      </c>
      <c r="J922" s="2"/>
    </row>
    <row r="923" spans="1:10">
      <c r="A923">
        <v>922</v>
      </c>
      <c r="B923">
        <f t="shared" ca="1" si="84"/>
        <v>42816</v>
      </c>
      <c r="C923" s="1">
        <f t="shared" ca="1" si="85"/>
        <v>44335</v>
      </c>
      <c r="D923" t="str" cm="1">
        <f t="array" aca="1" ref="D923" ca="1">INDEX($D$2:$D$5,RANDBETWEEN(1,ROWS($D$2:$D$5)),1)</f>
        <v>Solved</v>
      </c>
      <c r="E923" t="str" cm="1">
        <f t="array" aca="1" ref="E923" ca="1">INDEX($E$2:$E$10,RANDBETWEEN(1,ROWS($E$2:$E$10)),1)</f>
        <v>Pat Phelps</v>
      </c>
      <c r="F923">
        <f t="shared" ca="1" si="86"/>
        <v>419</v>
      </c>
      <c r="G923">
        <f t="shared" ca="1" si="87"/>
        <v>308</v>
      </c>
      <c r="H923">
        <f t="shared" ca="1" si="88"/>
        <v>73.508353221957051</v>
      </c>
      <c r="I923">
        <f t="shared" ca="1" si="89"/>
        <v>87</v>
      </c>
      <c r="J923" s="2"/>
    </row>
    <row r="924" spans="1:10">
      <c r="A924">
        <v>923</v>
      </c>
      <c r="B924">
        <f t="shared" ca="1" si="84"/>
        <v>40412</v>
      </c>
      <c r="C924" s="1">
        <f t="shared" ca="1" si="85"/>
        <v>44260</v>
      </c>
      <c r="D924" t="str" cm="1">
        <f t="array" aca="1" ref="D924" ca="1">INDEX($D$2:$D$5,RANDBETWEEN(1,ROWS($D$2:$D$5)),1)</f>
        <v>Escalated</v>
      </c>
      <c r="E924" t="str" cm="1">
        <f t="array" aca="1" ref="E924" ca="1">INDEX($E$2:$E$10,RANDBETWEEN(1,ROWS($E$2:$E$10)),1)</f>
        <v>Julio Pierce</v>
      </c>
      <c r="F924">
        <f t="shared" ca="1" si="86"/>
        <v>408</v>
      </c>
      <c r="G924">
        <f t="shared" ca="1" si="87"/>
        <v>282</v>
      </c>
      <c r="H924">
        <f t="shared" ca="1" si="88"/>
        <v>69.117647058823522</v>
      </c>
      <c r="I924">
        <f t="shared" ca="1" si="89"/>
        <v>90</v>
      </c>
      <c r="J924" s="2"/>
    </row>
    <row r="925" spans="1:10">
      <c r="A925">
        <v>924</v>
      </c>
      <c r="B925">
        <f t="shared" ca="1" si="84"/>
        <v>25331</v>
      </c>
      <c r="C925" s="1">
        <f t="shared" ca="1" si="85"/>
        <v>44257</v>
      </c>
      <c r="D925" t="str" cm="1">
        <f t="array" aca="1" ref="D925" ca="1">INDEX($D$2:$D$5,RANDBETWEEN(1,ROWS($D$2:$D$5)),1)</f>
        <v>Unassigned</v>
      </c>
      <c r="E925" t="str" cm="1">
        <f t="array" aca="1" ref="E925" ca="1">INDEX($E$2:$E$10,RANDBETWEEN(1,ROWS($E$2:$E$10)),1)</f>
        <v>Wendy Hicks</v>
      </c>
      <c r="F925">
        <f t="shared" ca="1" si="86"/>
        <v>415</v>
      </c>
      <c r="G925">
        <f t="shared" ca="1" si="87"/>
        <v>337</v>
      </c>
      <c r="H925">
        <f t="shared" ca="1" si="88"/>
        <v>81.204819277108427</v>
      </c>
      <c r="I925">
        <f t="shared" ca="1" si="89"/>
        <v>94</v>
      </c>
      <c r="J925" s="2"/>
    </row>
    <row r="926" spans="1:10">
      <c r="A926">
        <v>925</v>
      </c>
      <c r="B926">
        <f t="shared" ca="1" si="84"/>
        <v>50096</v>
      </c>
      <c r="C926" s="1">
        <f t="shared" ca="1" si="85"/>
        <v>44178</v>
      </c>
      <c r="D926" t="str" cm="1">
        <f t="array" aca="1" ref="D926" ca="1">INDEX($D$2:$D$5,RANDBETWEEN(1,ROWS($D$2:$D$5)),1)</f>
        <v>Escalated</v>
      </c>
      <c r="E926" t="str" cm="1">
        <f t="array" aca="1" ref="E926" ca="1">INDEX($E$2:$E$10,RANDBETWEEN(1,ROWS($E$2:$E$10)),1)</f>
        <v>Julio Pierce</v>
      </c>
      <c r="F926">
        <f t="shared" ca="1" si="86"/>
        <v>399</v>
      </c>
      <c r="G926">
        <f t="shared" ca="1" si="87"/>
        <v>264</v>
      </c>
      <c r="H926">
        <f t="shared" ca="1" si="88"/>
        <v>66.165413533834581</v>
      </c>
      <c r="I926">
        <f t="shared" ca="1" si="89"/>
        <v>86</v>
      </c>
    </row>
    <row r="927" spans="1:10">
      <c r="A927">
        <v>926</v>
      </c>
      <c r="B927">
        <f t="shared" ca="1" si="84"/>
        <v>11762</v>
      </c>
      <c r="C927" s="1">
        <f t="shared" ca="1" si="85"/>
        <v>44379</v>
      </c>
      <c r="D927" t="str" cm="1">
        <f t="array" aca="1" ref="D927" ca="1">INDEX($D$2:$D$5,RANDBETWEEN(1,ROWS($D$2:$D$5)),1)</f>
        <v>Open</v>
      </c>
      <c r="E927" t="str" cm="1">
        <f t="array" aca="1" ref="E927" ca="1">INDEX($E$2:$E$10,RANDBETWEEN(1,ROWS($E$2:$E$10)),1)</f>
        <v>Tamara Moreno</v>
      </c>
      <c r="F927">
        <f t="shared" ca="1" si="86"/>
        <v>395</v>
      </c>
      <c r="G927">
        <f t="shared" ca="1" si="87"/>
        <v>346</v>
      </c>
      <c r="H927">
        <f t="shared" ca="1" si="88"/>
        <v>87.594936708860757</v>
      </c>
      <c r="I927">
        <f t="shared" ca="1" si="89"/>
        <v>89</v>
      </c>
      <c r="J927" s="2"/>
    </row>
    <row r="928" spans="1:10">
      <c r="A928">
        <v>927</v>
      </c>
      <c r="B928">
        <f t="shared" ca="1" si="84"/>
        <v>29602</v>
      </c>
      <c r="C928" s="1">
        <f t="shared" ca="1" si="85"/>
        <v>44223</v>
      </c>
      <c r="D928" t="str" cm="1">
        <f t="array" aca="1" ref="D928" ca="1">INDEX($D$2:$D$5,RANDBETWEEN(1,ROWS($D$2:$D$5)),1)</f>
        <v>Solved</v>
      </c>
      <c r="E928" t="str" cm="1">
        <f t="array" aca="1" ref="E928" ca="1">INDEX($E$2:$E$10,RANDBETWEEN(1,ROWS($E$2:$E$10)),1)</f>
        <v>Hubert Castillo</v>
      </c>
      <c r="F928">
        <f t="shared" ca="1" si="86"/>
        <v>392</v>
      </c>
      <c r="G928">
        <f t="shared" ca="1" si="87"/>
        <v>316</v>
      </c>
      <c r="H928">
        <f t="shared" ca="1" si="88"/>
        <v>80.612244897959187</v>
      </c>
      <c r="I928">
        <f t="shared" ca="1" si="89"/>
        <v>86</v>
      </c>
    </row>
    <row r="929" spans="1:10">
      <c r="A929">
        <v>928</v>
      </c>
      <c r="B929">
        <f t="shared" ca="1" si="84"/>
        <v>17377</v>
      </c>
      <c r="C929" s="1">
        <f t="shared" ca="1" si="85"/>
        <v>44083</v>
      </c>
      <c r="D929" t="str" cm="1">
        <f t="array" aca="1" ref="D929" ca="1">INDEX($D$2:$D$5,RANDBETWEEN(1,ROWS($D$2:$D$5)),1)</f>
        <v>Open</v>
      </c>
      <c r="E929" t="str" cm="1">
        <f t="array" aca="1" ref="E929" ca="1">INDEX($E$2:$E$10,RANDBETWEEN(1,ROWS($E$2:$E$10)),1)</f>
        <v>Pat Phelps</v>
      </c>
      <c r="F929">
        <f t="shared" ca="1" si="86"/>
        <v>387</v>
      </c>
      <c r="G929">
        <f t="shared" ca="1" si="87"/>
        <v>251</v>
      </c>
      <c r="H929">
        <f t="shared" ca="1" si="88"/>
        <v>64.857881136950908</v>
      </c>
      <c r="I929">
        <f t="shared" ca="1" si="89"/>
        <v>90</v>
      </c>
      <c r="J929" s="2"/>
    </row>
    <row r="930" spans="1:10">
      <c r="A930">
        <v>929</v>
      </c>
      <c r="B930">
        <f t="shared" ca="1" si="84"/>
        <v>37676</v>
      </c>
      <c r="C930" s="1">
        <f t="shared" ca="1" si="85"/>
        <v>44154</v>
      </c>
      <c r="D930" t="str" cm="1">
        <f t="array" aca="1" ref="D930" ca="1">INDEX($D$2:$D$5,RANDBETWEEN(1,ROWS($D$2:$D$5)),1)</f>
        <v>Open</v>
      </c>
      <c r="E930" t="str" cm="1">
        <f t="array" aca="1" ref="E930" ca="1">INDEX($E$2:$E$10,RANDBETWEEN(1,ROWS($E$2:$E$10)),1)</f>
        <v>Julio Pierce</v>
      </c>
      <c r="F930">
        <f t="shared" ca="1" si="86"/>
        <v>414</v>
      </c>
      <c r="G930">
        <f t="shared" ca="1" si="87"/>
        <v>322</v>
      </c>
      <c r="H930">
        <f t="shared" ca="1" si="88"/>
        <v>77.777777777777786</v>
      </c>
      <c r="I930">
        <f t="shared" ca="1" si="89"/>
        <v>85</v>
      </c>
      <c r="J930" s="2"/>
    </row>
    <row r="931" spans="1:10">
      <c r="A931">
        <v>930</v>
      </c>
      <c r="B931">
        <f t="shared" ca="1" si="84"/>
        <v>32193</v>
      </c>
      <c r="C931" s="1">
        <f t="shared" ca="1" si="85"/>
        <v>44306</v>
      </c>
      <c r="D931" t="str" cm="1">
        <f t="array" aca="1" ref="D931" ca="1">INDEX($D$2:$D$5,RANDBETWEEN(1,ROWS($D$2:$D$5)),1)</f>
        <v>Escalated</v>
      </c>
      <c r="E931" t="str" cm="1">
        <f t="array" aca="1" ref="E931" ca="1">INDEX($E$2:$E$10,RANDBETWEEN(1,ROWS($E$2:$E$10)),1)</f>
        <v>Amos Rivera</v>
      </c>
      <c r="F931">
        <f t="shared" ca="1" si="86"/>
        <v>390</v>
      </c>
      <c r="G931">
        <f t="shared" ca="1" si="87"/>
        <v>355</v>
      </c>
      <c r="H931">
        <f t="shared" ca="1" si="88"/>
        <v>91.025641025641022</v>
      </c>
      <c r="I931">
        <f t="shared" ca="1" si="89"/>
        <v>91</v>
      </c>
      <c r="J931" s="2"/>
    </row>
    <row r="932" spans="1:10">
      <c r="A932">
        <v>931</v>
      </c>
      <c r="B932">
        <f t="shared" ca="1" si="84"/>
        <v>15593</v>
      </c>
      <c r="C932" s="1">
        <f t="shared" ca="1" si="85"/>
        <v>43996</v>
      </c>
      <c r="D932" t="str" cm="1">
        <f t="array" aca="1" ref="D932" ca="1">INDEX($D$2:$D$5,RANDBETWEEN(1,ROWS($D$2:$D$5)),1)</f>
        <v>Escalated</v>
      </c>
      <c r="E932" t="str" cm="1">
        <f t="array" aca="1" ref="E932" ca="1">INDEX($E$2:$E$10,RANDBETWEEN(1,ROWS($E$2:$E$10)),1)</f>
        <v>Jamie Norris</v>
      </c>
      <c r="F932">
        <f t="shared" ca="1" si="86"/>
        <v>392</v>
      </c>
      <c r="G932">
        <f t="shared" ca="1" si="87"/>
        <v>300</v>
      </c>
      <c r="H932">
        <f t="shared" ca="1" si="88"/>
        <v>76.530612244897952</v>
      </c>
      <c r="I932">
        <f t="shared" ca="1" si="89"/>
        <v>95</v>
      </c>
      <c r="J932" s="2"/>
    </row>
    <row r="933" spans="1:10">
      <c r="A933">
        <v>932</v>
      </c>
      <c r="B933">
        <f t="shared" ca="1" si="84"/>
        <v>33500</v>
      </c>
      <c r="C933" s="1">
        <f t="shared" ca="1" si="85"/>
        <v>44084</v>
      </c>
      <c r="D933" t="str" cm="1">
        <f t="array" aca="1" ref="D933" ca="1">INDEX($D$2:$D$5,RANDBETWEEN(1,ROWS($D$2:$D$5)),1)</f>
        <v>Solved</v>
      </c>
      <c r="E933" t="str" cm="1">
        <f t="array" aca="1" ref="E933" ca="1">INDEX($E$2:$E$10,RANDBETWEEN(1,ROWS($E$2:$E$10)),1)</f>
        <v>Jamie Norris</v>
      </c>
      <c r="F933">
        <f t="shared" ca="1" si="86"/>
        <v>386</v>
      </c>
      <c r="G933">
        <f t="shared" ca="1" si="87"/>
        <v>352</v>
      </c>
      <c r="H933">
        <f t="shared" ca="1" si="88"/>
        <v>91.191709844559583</v>
      </c>
      <c r="I933">
        <f t="shared" ca="1" si="89"/>
        <v>94</v>
      </c>
      <c r="J933" s="2"/>
    </row>
    <row r="934" spans="1:10">
      <c r="A934">
        <v>933</v>
      </c>
      <c r="B934">
        <f t="shared" ca="1" si="84"/>
        <v>25387</v>
      </c>
      <c r="C934" s="1">
        <f t="shared" ca="1" si="85"/>
        <v>44095</v>
      </c>
      <c r="D934" t="str" cm="1">
        <f t="array" aca="1" ref="D934" ca="1">INDEX($D$2:$D$5,RANDBETWEEN(1,ROWS($D$2:$D$5)),1)</f>
        <v>Escalated</v>
      </c>
      <c r="E934" t="str" cm="1">
        <f t="array" aca="1" ref="E934" ca="1">INDEX($E$2:$E$10,RANDBETWEEN(1,ROWS($E$2:$E$10)),1)</f>
        <v>Wendy Hicks</v>
      </c>
      <c r="F934">
        <f t="shared" ca="1" si="86"/>
        <v>390</v>
      </c>
      <c r="G934">
        <f t="shared" ca="1" si="87"/>
        <v>357</v>
      </c>
      <c r="H934">
        <f t="shared" ca="1" si="88"/>
        <v>91.538461538461533</v>
      </c>
      <c r="I934">
        <f t="shared" ca="1" si="89"/>
        <v>93</v>
      </c>
      <c r="J934" s="2"/>
    </row>
    <row r="935" spans="1:10">
      <c r="A935">
        <v>934</v>
      </c>
      <c r="B935">
        <f t="shared" ca="1" si="84"/>
        <v>13094</v>
      </c>
      <c r="C935" s="1">
        <f t="shared" ca="1" si="85"/>
        <v>44250</v>
      </c>
      <c r="D935" t="str" cm="1">
        <f t="array" aca="1" ref="D935" ca="1">INDEX($D$2:$D$5,RANDBETWEEN(1,ROWS($D$2:$D$5)),1)</f>
        <v>Escalated</v>
      </c>
      <c r="E935" t="str" cm="1">
        <f t="array" aca="1" ref="E935" ca="1">INDEX($E$2:$E$10,RANDBETWEEN(1,ROWS($E$2:$E$10)),1)</f>
        <v>Jamie Norris</v>
      </c>
      <c r="F935">
        <f t="shared" ca="1" si="86"/>
        <v>409</v>
      </c>
      <c r="G935">
        <f t="shared" ca="1" si="87"/>
        <v>334</v>
      </c>
      <c r="H935">
        <f t="shared" ca="1" si="88"/>
        <v>81.662591687041569</v>
      </c>
      <c r="I935">
        <f t="shared" ca="1" si="89"/>
        <v>95</v>
      </c>
      <c r="J935" s="2"/>
    </row>
    <row r="936" spans="1:10">
      <c r="A936">
        <v>935</v>
      </c>
      <c r="B936">
        <f t="shared" ca="1" si="84"/>
        <v>20206</v>
      </c>
      <c r="C936" s="1">
        <f t="shared" ca="1" si="85"/>
        <v>44335</v>
      </c>
      <c r="D936" t="str" cm="1">
        <f t="array" aca="1" ref="D936" ca="1">INDEX($D$2:$D$5,RANDBETWEEN(1,ROWS($D$2:$D$5)),1)</f>
        <v>Escalated</v>
      </c>
      <c r="E936" t="str" cm="1">
        <f t="array" aca="1" ref="E936" ca="1">INDEX($E$2:$E$10,RANDBETWEEN(1,ROWS($E$2:$E$10)),1)</f>
        <v>Edmund Marshall</v>
      </c>
      <c r="F936">
        <f t="shared" ca="1" si="86"/>
        <v>382</v>
      </c>
      <c r="G936">
        <f t="shared" ca="1" si="87"/>
        <v>266</v>
      </c>
      <c r="H936">
        <f t="shared" ca="1" si="88"/>
        <v>69.633507853403145</v>
      </c>
      <c r="I936">
        <f t="shared" ca="1" si="89"/>
        <v>92</v>
      </c>
    </row>
    <row r="937" spans="1:10">
      <c r="A937">
        <v>936</v>
      </c>
      <c r="B937">
        <f t="shared" ca="1" si="84"/>
        <v>41296</v>
      </c>
      <c r="C937" s="1">
        <f t="shared" ca="1" si="85"/>
        <v>44179</v>
      </c>
      <c r="D937" t="str" cm="1">
        <f t="array" aca="1" ref="D937" ca="1">INDEX($D$2:$D$5,RANDBETWEEN(1,ROWS($D$2:$D$5)),1)</f>
        <v>Open</v>
      </c>
      <c r="E937" t="str" cm="1">
        <f t="array" aca="1" ref="E937" ca="1">INDEX($E$2:$E$10,RANDBETWEEN(1,ROWS($E$2:$E$10)),1)</f>
        <v>Hubert Castillo</v>
      </c>
      <c r="F937">
        <f t="shared" ca="1" si="86"/>
        <v>415</v>
      </c>
      <c r="G937">
        <f t="shared" ca="1" si="87"/>
        <v>275</v>
      </c>
      <c r="H937">
        <f t="shared" ca="1" si="88"/>
        <v>66.265060240963862</v>
      </c>
      <c r="I937">
        <f t="shared" ca="1" si="89"/>
        <v>93</v>
      </c>
      <c r="J937" s="2"/>
    </row>
    <row r="938" spans="1:10">
      <c r="A938">
        <v>937</v>
      </c>
      <c r="B938">
        <f t="shared" ca="1" si="84"/>
        <v>43956</v>
      </c>
      <c r="C938" s="1">
        <f t="shared" ca="1" si="85"/>
        <v>43997</v>
      </c>
      <c r="D938" t="str" cm="1">
        <f t="array" aca="1" ref="D938" ca="1">INDEX($D$2:$D$5,RANDBETWEEN(1,ROWS($D$2:$D$5)),1)</f>
        <v>Unassigned</v>
      </c>
      <c r="E938" t="str" cm="1">
        <f t="array" aca="1" ref="E938" ca="1">INDEX($E$2:$E$10,RANDBETWEEN(1,ROWS($E$2:$E$10)),1)</f>
        <v>Tamara Moreno</v>
      </c>
      <c r="F938">
        <f t="shared" ca="1" si="86"/>
        <v>415</v>
      </c>
      <c r="G938">
        <f t="shared" ca="1" si="87"/>
        <v>342</v>
      </c>
      <c r="H938">
        <f t="shared" ca="1" si="88"/>
        <v>82.409638554216869</v>
      </c>
      <c r="I938">
        <f t="shared" ca="1" si="89"/>
        <v>90</v>
      </c>
      <c r="J938" s="2"/>
    </row>
    <row r="939" spans="1:10">
      <c r="A939">
        <v>938</v>
      </c>
      <c r="B939">
        <f t="shared" ca="1" si="84"/>
        <v>12439</v>
      </c>
      <c r="C939" s="1">
        <f t="shared" ca="1" si="85"/>
        <v>44281</v>
      </c>
      <c r="D939" t="str" cm="1">
        <f t="array" aca="1" ref="D939" ca="1">INDEX($D$2:$D$5,RANDBETWEEN(1,ROWS($D$2:$D$5)),1)</f>
        <v>Open</v>
      </c>
      <c r="E939" t="str" cm="1">
        <f t="array" aca="1" ref="E939" ca="1">INDEX($E$2:$E$10,RANDBETWEEN(1,ROWS($E$2:$E$10)),1)</f>
        <v>Pat Phelps</v>
      </c>
      <c r="F939">
        <f t="shared" ca="1" si="86"/>
        <v>420</v>
      </c>
      <c r="G939">
        <f t="shared" ca="1" si="87"/>
        <v>317</v>
      </c>
      <c r="H939">
        <f t="shared" ca="1" si="88"/>
        <v>75.476190476190482</v>
      </c>
      <c r="I939">
        <f t="shared" ca="1" si="89"/>
        <v>89</v>
      </c>
      <c r="J939" s="2"/>
    </row>
    <row r="940" spans="1:10">
      <c r="A940">
        <v>939</v>
      </c>
      <c r="B940">
        <f t="shared" ca="1" si="84"/>
        <v>12601</v>
      </c>
      <c r="C940" s="1">
        <f t="shared" ca="1" si="85"/>
        <v>44094</v>
      </c>
      <c r="D940" t="str" cm="1">
        <f t="array" aca="1" ref="D940" ca="1">INDEX($D$2:$D$5,RANDBETWEEN(1,ROWS($D$2:$D$5)),1)</f>
        <v>Open</v>
      </c>
      <c r="E940" t="str" cm="1">
        <f t="array" aca="1" ref="E940" ca="1">INDEX($E$2:$E$10,RANDBETWEEN(1,ROWS($E$2:$E$10)),1)</f>
        <v>Jamie Norris</v>
      </c>
      <c r="F940">
        <f t="shared" ca="1" si="86"/>
        <v>408</v>
      </c>
      <c r="G940">
        <f t="shared" ca="1" si="87"/>
        <v>310</v>
      </c>
      <c r="H940">
        <f t="shared" ca="1" si="88"/>
        <v>75.980392156862735</v>
      </c>
      <c r="I940">
        <f t="shared" ca="1" si="89"/>
        <v>89</v>
      </c>
    </row>
    <row r="941" spans="1:10">
      <c r="A941">
        <v>940</v>
      </c>
      <c r="B941">
        <f t="shared" ca="1" si="84"/>
        <v>10730</v>
      </c>
      <c r="C941" s="1">
        <f t="shared" ca="1" si="85"/>
        <v>44326</v>
      </c>
      <c r="D941" t="str" cm="1">
        <f t="array" aca="1" ref="D941" ca="1">INDEX($D$2:$D$5,RANDBETWEEN(1,ROWS($D$2:$D$5)),1)</f>
        <v>Escalated</v>
      </c>
      <c r="E941" t="str" cm="1">
        <f t="array" aca="1" ref="E941" ca="1">INDEX($E$2:$E$10,RANDBETWEEN(1,ROWS($E$2:$E$10)),1)</f>
        <v>Wendy Hicks</v>
      </c>
      <c r="F941">
        <f t="shared" ca="1" si="86"/>
        <v>406</v>
      </c>
      <c r="G941">
        <f t="shared" ca="1" si="87"/>
        <v>332</v>
      </c>
      <c r="H941">
        <f t="shared" ca="1" si="88"/>
        <v>81.77339901477832</v>
      </c>
      <c r="I941">
        <f t="shared" ca="1" si="89"/>
        <v>86</v>
      </c>
      <c r="J941" s="2"/>
    </row>
    <row r="942" spans="1:10">
      <c r="A942">
        <v>941</v>
      </c>
      <c r="B942">
        <f t="shared" ca="1" si="84"/>
        <v>21535</v>
      </c>
      <c r="C942" s="1">
        <f t="shared" ca="1" si="85"/>
        <v>44097</v>
      </c>
      <c r="D942" t="str" cm="1">
        <f t="array" aca="1" ref="D942" ca="1">INDEX($D$2:$D$5,RANDBETWEEN(1,ROWS($D$2:$D$5)),1)</f>
        <v>Solved</v>
      </c>
      <c r="E942" t="str" cm="1">
        <f t="array" aca="1" ref="E942" ca="1">INDEX($E$2:$E$10,RANDBETWEEN(1,ROWS($E$2:$E$10)),1)</f>
        <v>Jamie Norris</v>
      </c>
      <c r="F942">
        <f t="shared" ca="1" si="86"/>
        <v>403</v>
      </c>
      <c r="G942">
        <f t="shared" ca="1" si="87"/>
        <v>300</v>
      </c>
      <c r="H942">
        <f t="shared" ca="1" si="88"/>
        <v>74.441687344913149</v>
      </c>
      <c r="I942">
        <f t="shared" ca="1" si="89"/>
        <v>95</v>
      </c>
    </row>
    <row r="943" spans="1:10">
      <c r="A943">
        <v>942</v>
      </c>
      <c r="B943">
        <f t="shared" ca="1" si="84"/>
        <v>20786</v>
      </c>
      <c r="C943" s="1">
        <f t="shared" ca="1" si="85"/>
        <v>44113</v>
      </c>
      <c r="D943" t="str" cm="1">
        <f t="array" aca="1" ref="D943" ca="1">INDEX($D$2:$D$5,RANDBETWEEN(1,ROWS($D$2:$D$5)),1)</f>
        <v>Open</v>
      </c>
      <c r="E943" t="str" cm="1">
        <f t="array" aca="1" ref="E943" ca="1">INDEX($E$2:$E$10,RANDBETWEEN(1,ROWS($E$2:$E$10)),1)</f>
        <v>Tamara Moreno</v>
      </c>
      <c r="F943">
        <f t="shared" ca="1" si="86"/>
        <v>418</v>
      </c>
      <c r="G943">
        <f t="shared" ca="1" si="87"/>
        <v>342</v>
      </c>
      <c r="H943">
        <f t="shared" ca="1" si="88"/>
        <v>81.818181818181827</v>
      </c>
      <c r="I943">
        <f t="shared" ca="1" si="89"/>
        <v>87</v>
      </c>
      <c r="J943" s="2"/>
    </row>
    <row r="944" spans="1:10">
      <c r="A944">
        <v>943</v>
      </c>
      <c r="B944">
        <f t="shared" ca="1" si="84"/>
        <v>15090</v>
      </c>
      <c r="C944" s="1">
        <f t="shared" ca="1" si="85"/>
        <v>44220</v>
      </c>
      <c r="D944" t="str" cm="1">
        <f t="array" aca="1" ref="D944" ca="1">INDEX($D$2:$D$5,RANDBETWEEN(1,ROWS($D$2:$D$5)),1)</f>
        <v>Solved</v>
      </c>
      <c r="E944" t="str" cm="1">
        <f t="array" aca="1" ref="E944" ca="1">INDEX($E$2:$E$10,RANDBETWEEN(1,ROWS($E$2:$E$10)),1)</f>
        <v>Edmund Marshall</v>
      </c>
      <c r="F944">
        <f t="shared" ca="1" si="86"/>
        <v>410</v>
      </c>
      <c r="G944">
        <f t="shared" ca="1" si="87"/>
        <v>278</v>
      </c>
      <c r="H944">
        <f t="shared" ca="1" si="88"/>
        <v>67.804878048780495</v>
      </c>
      <c r="I944">
        <f t="shared" ca="1" si="89"/>
        <v>94</v>
      </c>
      <c r="J944" s="2"/>
    </row>
    <row r="945" spans="1:10">
      <c r="A945">
        <v>944</v>
      </c>
      <c r="B945">
        <f t="shared" ca="1" si="84"/>
        <v>20810</v>
      </c>
      <c r="C945" s="1">
        <f t="shared" ca="1" si="85"/>
        <v>44282</v>
      </c>
      <c r="D945" t="str" cm="1">
        <f t="array" aca="1" ref="D945" ca="1">INDEX($D$2:$D$5,RANDBETWEEN(1,ROWS($D$2:$D$5)),1)</f>
        <v>Solved</v>
      </c>
      <c r="E945" t="str" cm="1">
        <f t="array" aca="1" ref="E945" ca="1">INDEX($E$2:$E$10,RANDBETWEEN(1,ROWS($E$2:$E$10)),1)</f>
        <v>Hubert Castillo</v>
      </c>
      <c r="F945">
        <f t="shared" ca="1" si="86"/>
        <v>412</v>
      </c>
      <c r="G945">
        <f t="shared" ca="1" si="87"/>
        <v>292</v>
      </c>
      <c r="H945">
        <f t="shared" ca="1" si="88"/>
        <v>70.873786407766985</v>
      </c>
      <c r="I945">
        <f t="shared" ca="1" si="89"/>
        <v>85</v>
      </c>
      <c r="J945" s="2"/>
    </row>
    <row r="946" spans="1:10">
      <c r="A946">
        <v>945</v>
      </c>
      <c r="B946">
        <f t="shared" ca="1" si="84"/>
        <v>44092</v>
      </c>
      <c r="C946" s="1">
        <f t="shared" ca="1" si="85"/>
        <v>44001</v>
      </c>
      <c r="D946" t="str" cm="1">
        <f t="array" aca="1" ref="D946" ca="1">INDEX($D$2:$D$5,RANDBETWEEN(1,ROWS($D$2:$D$5)),1)</f>
        <v>Unassigned</v>
      </c>
      <c r="E946" t="str" cm="1">
        <f t="array" aca="1" ref="E946" ca="1">INDEX($E$2:$E$10,RANDBETWEEN(1,ROWS($E$2:$E$10)),1)</f>
        <v>Hubert Castillo</v>
      </c>
      <c r="F946">
        <f t="shared" ca="1" si="86"/>
        <v>405</v>
      </c>
      <c r="G946">
        <f t="shared" ca="1" si="87"/>
        <v>327</v>
      </c>
      <c r="H946">
        <f t="shared" ca="1" si="88"/>
        <v>80.740740740740748</v>
      </c>
      <c r="I946">
        <f t="shared" ca="1" si="89"/>
        <v>88</v>
      </c>
    </row>
    <row r="947" spans="1:10">
      <c r="A947">
        <v>946</v>
      </c>
      <c r="B947">
        <f t="shared" ca="1" si="84"/>
        <v>47421</v>
      </c>
      <c r="C947" s="1">
        <f t="shared" ca="1" si="85"/>
        <v>44402</v>
      </c>
      <c r="D947" t="str" cm="1">
        <f t="array" aca="1" ref="D947" ca="1">INDEX($D$2:$D$5,RANDBETWEEN(1,ROWS($D$2:$D$5)),1)</f>
        <v>Escalated</v>
      </c>
      <c r="E947" t="str" cm="1">
        <f t="array" aca="1" ref="E947" ca="1">INDEX($E$2:$E$10,RANDBETWEEN(1,ROWS($E$2:$E$10)),1)</f>
        <v>Jamie Norris</v>
      </c>
      <c r="F947">
        <f t="shared" ca="1" si="86"/>
        <v>408</v>
      </c>
      <c r="G947">
        <f t="shared" ca="1" si="87"/>
        <v>290</v>
      </c>
      <c r="H947">
        <f t="shared" ca="1" si="88"/>
        <v>71.078431372549019</v>
      </c>
      <c r="I947">
        <f t="shared" ca="1" si="89"/>
        <v>94</v>
      </c>
      <c r="J947" s="2"/>
    </row>
    <row r="948" spans="1:10">
      <c r="A948">
        <v>947</v>
      </c>
      <c r="B948">
        <f t="shared" ca="1" si="84"/>
        <v>25814</v>
      </c>
      <c r="C948" s="1">
        <f t="shared" ca="1" si="85"/>
        <v>44128</v>
      </c>
      <c r="D948" t="str" cm="1">
        <f t="array" aca="1" ref="D948" ca="1">INDEX($D$2:$D$5,RANDBETWEEN(1,ROWS($D$2:$D$5)),1)</f>
        <v>Open</v>
      </c>
      <c r="E948" t="str" cm="1">
        <f t="array" aca="1" ref="E948" ca="1">INDEX($E$2:$E$10,RANDBETWEEN(1,ROWS($E$2:$E$10)),1)</f>
        <v>Amos Rivera</v>
      </c>
      <c r="F948">
        <f t="shared" ca="1" si="86"/>
        <v>391</v>
      </c>
      <c r="G948">
        <f t="shared" ca="1" si="87"/>
        <v>303</v>
      </c>
      <c r="H948">
        <f t="shared" ca="1" si="88"/>
        <v>77.493606138107424</v>
      </c>
      <c r="I948">
        <f t="shared" ca="1" si="89"/>
        <v>89</v>
      </c>
    </row>
    <row r="949" spans="1:10">
      <c r="A949">
        <v>948</v>
      </c>
      <c r="B949">
        <f t="shared" ca="1" si="84"/>
        <v>49511</v>
      </c>
      <c r="C949" s="1">
        <f t="shared" ca="1" si="85"/>
        <v>44171</v>
      </c>
      <c r="D949" t="str" cm="1">
        <f t="array" aca="1" ref="D949" ca="1">INDEX($D$2:$D$5,RANDBETWEEN(1,ROWS($D$2:$D$5)),1)</f>
        <v>Solved</v>
      </c>
      <c r="E949" t="str" cm="1">
        <f t="array" aca="1" ref="E949" ca="1">INDEX($E$2:$E$10,RANDBETWEEN(1,ROWS($E$2:$E$10)),1)</f>
        <v>Amos Rivera</v>
      </c>
      <c r="F949">
        <f t="shared" ca="1" si="86"/>
        <v>383</v>
      </c>
      <c r="G949">
        <f t="shared" ca="1" si="87"/>
        <v>327</v>
      </c>
      <c r="H949">
        <f t="shared" ca="1" si="88"/>
        <v>85.378590078328983</v>
      </c>
      <c r="I949">
        <f t="shared" ca="1" si="89"/>
        <v>92</v>
      </c>
    </row>
    <row r="950" spans="1:10">
      <c r="A950">
        <v>949</v>
      </c>
      <c r="B950">
        <f t="shared" ca="1" si="84"/>
        <v>11025</v>
      </c>
      <c r="C950" s="1">
        <f t="shared" ca="1" si="85"/>
        <v>43988</v>
      </c>
      <c r="D950" t="str" cm="1">
        <f t="array" aca="1" ref="D950" ca="1">INDEX($D$2:$D$5,RANDBETWEEN(1,ROWS($D$2:$D$5)),1)</f>
        <v>Open</v>
      </c>
      <c r="E950" t="str" cm="1">
        <f t="array" aca="1" ref="E950" ca="1">INDEX($E$2:$E$10,RANDBETWEEN(1,ROWS($E$2:$E$10)),1)</f>
        <v>Pat Phelps</v>
      </c>
      <c r="F950">
        <f t="shared" ca="1" si="86"/>
        <v>413</v>
      </c>
      <c r="G950">
        <f t="shared" ca="1" si="87"/>
        <v>353</v>
      </c>
      <c r="H950">
        <f t="shared" ca="1" si="88"/>
        <v>85.472154963680396</v>
      </c>
      <c r="I950">
        <f t="shared" ca="1" si="89"/>
        <v>92</v>
      </c>
      <c r="J950" s="2"/>
    </row>
    <row r="951" spans="1:10">
      <c r="A951">
        <v>950</v>
      </c>
      <c r="B951">
        <f t="shared" ca="1" si="84"/>
        <v>33682</v>
      </c>
      <c r="C951" s="1">
        <f t="shared" ca="1" si="85"/>
        <v>44349</v>
      </c>
      <c r="D951" t="str" cm="1">
        <f t="array" aca="1" ref="D951" ca="1">INDEX($D$2:$D$5,RANDBETWEEN(1,ROWS($D$2:$D$5)),1)</f>
        <v>Unassigned</v>
      </c>
      <c r="E951" t="str" cm="1">
        <f t="array" aca="1" ref="E951" ca="1">INDEX($E$2:$E$10,RANDBETWEEN(1,ROWS($E$2:$E$10)),1)</f>
        <v>Edmund Marshall</v>
      </c>
      <c r="F951">
        <f t="shared" ca="1" si="86"/>
        <v>410</v>
      </c>
      <c r="G951">
        <f t="shared" ca="1" si="87"/>
        <v>271</v>
      </c>
      <c r="H951">
        <f t="shared" ca="1" si="88"/>
        <v>66.097560975609753</v>
      </c>
      <c r="I951">
        <f t="shared" ca="1" si="89"/>
        <v>94</v>
      </c>
    </row>
    <row r="952" spans="1:10">
      <c r="A952">
        <v>951</v>
      </c>
      <c r="B952">
        <f t="shared" ca="1" si="84"/>
        <v>30109</v>
      </c>
      <c r="C952" s="1">
        <f t="shared" ca="1" si="85"/>
        <v>44176</v>
      </c>
      <c r="D952" t="str" cm="1">
        <f t="array" aca="1" ref="D952" ca="1">INDEX($D$2:$D$5,RANDBETWEEN(1,ROWS($D$2:$D$5)),1)</f>
        <v>Escalated</v>
      </c>
      <c r="E952" t="str" cm="1">
        <f t="array" aca="1" ref="E952" ca="1">INDEX($E$2:$E$10,RANDBETWEEN(1,ROWS($E$2:$E$10)),1)</f>
        <v>Pat Phelps</v>
      </c>
      <c r="F952">
        <f t="shared" ca="1" si="86"/>
        <v>413</v>
      </c>
      <c r="G952">
        <f t="shared" ca="1" si="87"/>
        <v>276</v>
      </c>
      <c r="H952">
        <f t="shared" ca="1" si="88"/>
        <v>66.828087167070223</v>
      </c>
      <c r="I952">
        <f t="shared" ca="1" si="89"/>
        <v>90</v>
      </c>
      <c r="J952" s="2"/>
    </row>
    <row r="953" spans="1:10">
      <c r="A953">
        <v>952</v>
      </c>
      <c r="B953">
        <f t="shared" ca="1" si="84"/>
        <v>20671</v>
      </c>
      <c r="C953" s="1">
        <f t="shared" ca="1" si="85"/>
        <v>44297</v>
      </c>
      <c r="D953" t="str" cm="1">
        <f t="array" aca="1" ref="D953" ca="1">INDEX($D$2:$D$5,RANDBETWEEN(1,ROWS($D$2:$D$5)),1)</f>
        <v>Open</v>
      </c>
      <c r="E953" t="str" cm="1">
        <f t="array" aca="1" ref="E953" ca="1">INDEX($E$2:$E$10,RANDBETWEEN(1,ROWS($E$2:$E$10)),1)</f>
        <v>Pat Phelps</v>
      </c>
      <c r="F953">
        <f t="shared" ca="1" si="86"/>
        <v>386</v>
      </c>
      <c r="G953">
        <f t="shared" ca="1" si="87"/>
        <v>313</v>
      </c>
      <c r="H953">
        <f t="shared" ca="1" si="88"/>
        <v>81.088082901554401</v>
      </c>
      <c r="I953">
        <f t="shared" ca="1" si="89"/>
        <v>87</v>
      </c>
      <c r="J953" s="2"/>
    </row>
    <row r="954" spans="1:10">
      <c r="A954">
        <v>953</v>
      </c>
      <c r="B954">
        <f t="shared" ca="1" si="84"/>
        <v>27397</v>
      </c>
      <c r="C954" s="1">
        <f t="shared" ca="1" si="85"/>
        <v>44205</v>
      </c>
      <c r="D954" t="str" cm="1">
        <f t="array" aca="1" ref="D954" ca="1">INDEX($D$2:$D$5,RANDBETWEEN(1,ROWS($D$2:$D$5)),1)</f>
        <v>Unassigned</v>
      </c>
      <c r="E954" t="str" cm="1">
        <f t="array" aca="1" ref="E954" ca="1">INDEX($E$2:$E$10,RANDBETWEEN(1,ROWS($E$2:$E$10)),1)</f>
        <v>Amos Rivera</v>
      </c>
      <c r="F954">
        <f t="shared" ca="1" si="86"/>
        <v>394</v>
      </c>
      <c r="G954">
        <f t="shared" ca="1" si="87"/>
        <v>363</v>
      </c>
      <c r="H954">
        <f t="shared" ca="1" si="88"/>
        <v>92.131979695431482</v>
      </c>
      <c r="I954">
        <f t="shared" ca="1" si="89"/>
        <v>85</v>
      </c>
      <c r="J954" s="2"/>
    </row>
    <row r="955" spans="1:10">
      <c r="A955">
        <v>954</v>
      </c>
      <c r="B955">
        <f t="shared" ca="1" si="84"/>
        <v>31036</v>
      </c>
      <c r="C955" s="1">
        <f t="shared" ca="1" si="85"/>
        <v>44080</v>
      </c>
      <c r="D955" t="str" cm="1">
        <f t="array" aca="1" ref="D955" ca="1">INDEX($D$2:$D$5,RANDBETWEEN(1,ROWS($D$2:$D$5)),1)</f>
        <v>Open</v>
      </c>
      <c r="E955" t="str" cm="1">
        <f t="array" aca="1" ref="E955" ca="1">INDEX($E$2:$E$10,RANDBETWEEN(1,ROWS($E$2:$E$10)),1)</f>
        <v>Wendy Hicks</v>
      </c>
      <c r="F955">
        <f t="shared" ca="1" si="86"/>
        <v>400</v>
      </c>
      <c r="G955">
        <f t="shared" ca="1" si="87"/>
        <v>269</v>
      </c>
      <c r="H955">
        <f t="shared" ca="1" si="88"/>
        <v>67.25</v>
      </c>
      <c r="I955">
        <f t="shared" ca="1" si="89"/>
        <v>91</v>
      </c>
    </row>
    <row r="956" spans="1:10">
      <c r="A956">
        <v>955</v>
      </c>
      <c r="B956">
        <f t="shared" ca="1" si="84"/>
        <v>24721</v>
      </c>
      <c r="C956" s="1">
        <f t="shared" ca="1" si="85"/>
        <v>43998</v>
      </c>
      <c r="D956" t="str" cm="1">
        <f t="array" aca="1" ref="D956" ca="1">INDEX($D$2:$D$5,RANDBETWEEN(1,ROWS($D$2:$D$5)),1)</f>
        <v>Escalated</v>
      </c>
      <c r="E956" t="str" cm="1">
        <f t="array" aca="1" ref="E956" ca="1">INDEX($E$2:$E$10,RANDBETWEEN(1,ROWS($E$2:$E$10)),1)</f>
        <v>Tamara Moreno</v>
      </c>
      <c r="F956">
        <f t="shared" ca="1" si="86"/>
        <v>412</v>
      </c>
      <c r="G956">
        <f t="shared" ca="1" si="87"/>
        <v>290</v>
      </c>
      <c r="H956">
        <f t="shared" ca="1" si="88"/>
        <v>70.388349514563103</v>
      </c>
      <c r="I956">
        <f t="shared" ca="1" si="89"/>
        <v>95</v>
      </c>
      <c r="J956" s="2"/>
    </row>
    <row r="957" spans="1:10">
      <c r="A957">
        <v>956</v>
      </c>
      <c r="B957">
        <f t="shared" ca="1" si="84"/>
        <v>43267</v>
      </c>
      <c r="C957" s="1">
        <f t="shared" ca="1" si="85"/>
        <v>44358</v>
      </c>
      <c r="D957" t="str" cm="1">
        <f t="array" aca="1" ref="D957" ca="1">INDEX($D$2:$D$5,RANDBETWEEN(1,ROWS($D$2:$D$5)),1)</f>
        <v>Escalated</v>
      </c>
      <c r="E957" t="str" cm="1">
        <f t="array" aca="1" ref="E957" ca="1">INDEX($E$2:$E$10,RANDBETWEEN(1,ROWS($E$2:$E$10)),1)</f>
        <v>Julio Pierce</v>
      </c>
      <c r="F957">
        <f t="shared" ca="1" si="86"/>
        <v>415</v>
      </c>
      <c r="G957">
        <f t="shared" ca="1" si="87"/>
        <v>287</v>
      </c>
      <c r="H957">
        <f t="shared" ca="1" si="88"/>
        <v>69.156626506024097</v>
      </c>
      <c r="I957">
        <f t="shared" ca="1" si="89"/>
        <v>85</v>
      </c>
      <c r="J957" s="2"/>
    </row>
    <row r="958" spans="1:10">
      <c r="A958">
        <v>957</v>
      </c>
      <c r="B958">
        <f t="shared" ca="1" si="84"/>
        <v>37637</v>
      </c>
      <c r="C958" s="1">
        <f t="shared" ca="1" si="85"/>
        <v>44318</v>
      </c>
      <c r="D958" t="str" cm="1">
        <f t="array" aca="1" ref="D958" ca="1">INDEX($D$2:$D$5,RANDBETWEEN(1,ROWS($D$2:$D$5)),1)</f>
        <v>Escalated</v>
      </c>
      <c r="E958" t="str" cm="1">
        <f t="array" aca="1" ref="E958" ca="1">INDEX($E$2:$E$10,RANDBETWEEN(1,ROWS($E$2:$E$10)),1)</f>
        <v>Pat Phelps</v>
      </c>
      <c r="F958">
        <f t="shared" ca="1" si="86"/>
        <v>392</v>
      </c>
      <c r="G958">
        <f t="shared" ca="1" si="87"/>
        <v>322</v>
      </c>
      <c r="H958">
        <f t="shared" ca="1" si="88"/>
        <v>82.142857142857139</v>
      </c>
      <c r="I958">
        <f t="shared" ca="1" si="89"/>
        <v>92</v>
      </c>
      <c r="J958" s="2"/>
    </row>
    <row r="959" spans="1:10">
      <c r="A959">
        <v>958</v>
      </c>
      <c r="B959">
        <f t="shared" ca="1" si="84"/>
        <v>40168</v>
      </c>
      <c r="C959" s="1">
        <f t="shared" ca="1" si="85"/>
        <v>44060</v>
      </c>
      <c r="D959" t="str" cm="1">
        <f t="array" aca="1" ref="D959" ca="1">INDEX($D$2:$D$5,RANDBETWEEN(1,ROWS($D$2:$D$5)),1)</f>
        <v>Escalated</v>
      </c>
      <c r="E959" t="str" cm="1">
        <f t="array" aca="1" ref="E959" ca="1">INDEX($E$2:$E$10,RANDBETWEEN(1,ROWS($E$2:$E$10)),1)</f>
        <v>Pat Phelps</v>
      </c>
      <c r="F959">
        <f t="shared" ca="1" si="86"/>
        <v>414</v>
      </c>
      <c r="G959">
        <f t="shared" ca="1" si="87"/>
        <v>299</v>
      </c>
      <c r="H959">
        <f t="shared" ca="1" si="88"/>
        <v>72.222222222222214</v>
      </c>
      <c r="I959">
        <f t="shared" ca="1" si="89"/>
        <v>88</v>
      </c>
      <c r="J959" s="2"/>
    </row>
    <row r="960" spans="1:10">
      <c r="A960">
        <v>959</v>
      </c>
      <c r="B960">
        <f t="shared" ca="1" si="84"/>
        <v>19497</v>
      </c>
      <c r="C960" s="1">
        <f t="shared" ca="1" si="85"/>
        <v>44343</v>
      </c>
      <c r="D960" t="str" cm="1">
        <f t="array" aca="1" ref="D960" ca="1">INDEX($D$2:$D$5,RANDBETWEEN(1,ROWS($D$2:$D$5)),1)</f>
        <v>Solved</v>
      </c>
      <c r="E960" t="str" cm="1">
        <f t="array" aca="1" ref="E960" ca="1">INDEX($E$2:$E$10,RANDBETWEEN(1,ROWS($E$2:$E$10)),1)</f>
        <v>Wendy Hicks</v>
      </c>
      <c r="F960">
        <f t="shared" ca="1" si="86"/>
        <v>407</v>
      </c>
      <c r="G960">
        <f t="shared" ca="1" si="87"/>
        <v>321</v>
      </c>
      <c r="H960">
        <f t="shared" ca="1" si="88"/>
        <v>78.86977886977887</v>
      </c>
      <c r="I960">
        <f t="shared" ca="1" si="89"/>
        <v>94</v>
      </c>
      <c r="J960" s="2"/>
    </row>
    <row r="961" spans="1:10">
      <c r="A961">
        <v>960</v>
      </c>
      <c r="B961">
        <f t="shared" ca="1" si="84"/>
        <v>11317</v>
      </c>
      <c r="C961" s="1">
        <f t="shared" ca="1" si="85"/>
        <v>44320</v>
      </c>
      <c r="D961" t="str" cm="1">
        <f t="array" aca="1" ref="D961" ca="1">INDEX($D$2:$D$5,RANDBETWEEN(1,ROWS($D$2:$D$5)),1)</f>
        <v>Escalated</v>
      </c>
      <c r="E961" t="str" cm="1">
        <f t="array" aca="1" ref="E961" ca="1">INDEX($E$2:$E$10,RANDBETWEEN(1,ROWS($E$2:$E$10)),1)</f>
        <v>Jesus Bass</v>
      </c>
      <c r="F961">
        <f t="shared" ca="1" si="86"/>
        <v>393</v>
      </c>
      <c r="G961">
        <f t="shared" ca="1" si="87"/>
        <v>267</v>
      </c>
      <c r="H961">
        <f t="shared" ca="1" si="88"/>
        <v>67.938931297709928</v>
      </c>
      <c r="I961">
        <f t="shared" ca="1" si="89"/>
        <v>91</v>
      </c>
      <c r="J961" s="2"/>
    </row>
    <row r="962" spans="1:10">
      <c r="A962">
        <v>961</v>
      </c>
      <c r="B962">
        <f t="shared" ca="1" si="84"/>
        <v>13955</v>
      </c>
      <c r="C962" s="1">
        <f t="shared" ca="1" si="85"/>
        <v>44360</v>
      </c>
      <c r="D962" t="str" cm="1">
        <f t="array" aca="1" ref="D962" ca="1">INDEX($D$2:$D$5,RANDBETWEEN(1,ROWS($D$2:$D$5)),1)</f>
        <v>Unassigned</v>
      </c>
      <c r="E962" t="str" cm="1">
        <f t="array" aca="1" ref="E962" ca="1">INDEX($E$2:$E$10,RANDBETWEEN(1,ROWS($E$2:$E$10)),1)</f>
        <v>Tamara Moreno</v>
      </c>
      <c r="F962">
        <f t="shared" ca="1" si="86"/>
        <v>389</v>
      </c>
      <c r="G962">
        <f t="shared" ca="1" si="87"/>
        <v>264</v>
      </c>
      <c r="H962">
        <f t="shared" ca="1" si="88"/>
        <v>67.866323907455012</v>
      </c>
      <c r="I962">
        <f t="shared" ca="1" si="89"/>
        <v>94</v>
      </c>
      <c r="J962" s="2"/>
    </row>
    <row r="963" spans="1:10">
      <c r="A963">
        <v>962</v>
      </c>
      <c r="B963">
        <f t="shared" ref="B963:B1001" ca="1" si="90">RANDBETWEEN(10110,50150)</f>
        <v>15273</v>
      </c>
      <c r="C963" s="1">
        <f t="shared" ref="C963:C1001" ca="1" si="91">RANDBETWEEN(DATE(2020,6,1),DATE(2021,7,30))</f>
        <v>44342</v>
      </c>
      <c r="D963" t="str" cm="1">
        <f t="array" aca="1" ref="D963" ca="1">INDEX($D$2:$D$5,RANDBETWEEN(1,ROWS($D$2:$D$5)),1)</f>
        <v>Unassigned</v>
      </c>
      <c r="E963" t="str" cm="1">
        <f t="array" aca="1" ref="E963" ca="1">INDEX($E$2:$E$10,RANDBETWEEN(1,ROWS($E$2:$E$10)),1)</f>
        <v>Jamie Norris</v>
      </c>
      <c r="F963">
        <f t="shared" ref="F963:F1001" ca="1" si="92">RANDBETWEEN(380,420)</f>
        <v>404</v>
      </c>
      <c r="G963">
        <f t="shared" ref="G963:G1001" ca="1" si="93">RANDBETWEEN(250,380)</f>
        <v>254</v>
      </c>
      <c r="H963">
        <f t="shared" ref="H963:H1001" ca="1" si="94">G963/F963*100</f>
        <v>62.871287128712872</v>
      </c>
      <c r="I963">
        <f t="shared" ref="I963:I1001" ca="1" si="95">RANDBETWEEN(85,95)</f>
        <v>91</v>
      </c>
      <c r="J963" s="2"/>
    </row>
    <row r="964" spans="1:10">
      <c r="A964">
        <v>963</v>
      </c>
      <c r="B964">
        <f t="shared" ca="1" si="90"/>
        <v>31241</v>
      </c>
      <c r="C964" s="1">
        <f t="shared" ca="1" si="91"/>
        <v>44085</v>
      </c>
      <c r="D964" t="str" cm="1">
        <f t="array" aca="1" ref="D964" ca="1">INDEX($D$2:$D$5,RANDBETWEEN(1,ROWS($D$2:$D$5)),1)</f>
        <v>Escalated</v>
      </c>
      <c r="E964" t="str" cm="1">
        <f t="array" aca="1" ref="E964" ca="1">INDEX($E$2:$E$10,RANDBETWEEN(1,ROWS($E$2:$E$10)),1)</f>
        <v>Edmund Marshall</v>
      </c>
      <c r="F964">
        <f t="shared" ca="1" si="92"/>
        <v>405</v>
      </c>
      <c r="G964">
        <f t="shared" ca="1" si="93"/>
        <v>322</v>
      </c>
      <c r="H964">
        <f t="shared" ca="1" si="94"/>
        <v>79.506172839506178</v>
      </c>
      <c r="I964">
        <f t="shared" ca="1" si="95"/>
        <v>90</v>
      </c>
      <c r="J964" s="2"/>
    </row>
    <row r="965" spans="1:10">
      <c r="A965">
        <v>964</v>
      </c>
      <c r="B965">
        <f t="shared" ca="1" si="90"/>
        <v>34236</v>
      </c>
      <c r="C965" s="1">
        <f t="shared" ca="1" si="91"/>
        <v>44199</v>
      </c>
      <c r="D965" t="str" cm="1">
        <f t="array" aca="1" ref="D965" ca="1">INDEX($D$2:$D$5,RANDBETWEEN(1,ROWS($D$2:$D$5)),1)</f>
        <v>Solved</v>
      </c>
      <c r="E965" t="str" cm="1">
        <f t="array" aca="1" ref="E965" ca="1">INDEX($E$2:$E$10,RANDBETWEEN(1,ROWS($E$2:$E$10)),1)</f>
        <v>Pat Phelps</v>
      </c>
      <c r="F965">
        <f t="shared" ca="1" si="92"/>
        <v>393</v>
      </c>
      <c r="G965">
        <f t="shared" ca="1" si="93"/>
        <v>303</v>
      </c>
      <c r="H965">
        <f t="shared" ca="1" si="94"/>
        <v>77.099236641221367</v>
      </c>
      <c r="I965">
        <f t="shared" ca="1" si="95"/>
        <v>95</v>
      </c>
      <c r="J965" s="2"/>
    </row>
    <row r="966" spans="1:10">
      <c r="A966">
        <v>965</v>
      </c>
      <c r="B966">
        <f t="shared" ca="1" si="90"/>
        <v>16127</v>
      </c>
      <c r="C966" s="1">
        <f t="shared" ca="1" si="91"/>
        <v>44405</v>
      </c>
      <c r="D966" t="str" cm="1">
        <f t="array" aca="1" ref="D966" ca="1">INDEX($D$2:$D$5,RANDBETWEEN(1,ROWS($D$2:$D$5)),1)</f>
        <v>Open</v>
      </c>
      <c r="E966" t="str" cm="1">
        <f t="array" aca="1" ref="E966" ca="1">INDEX($E$2:$E$10,RANDBETWEEN(1,ROWS($E$2:$E$10)),1)</f>
        <v>Pat Phelps</v>
      </c>
      <c r="F966">
        <f t="shared" ca="1" si="92"/>
        <v>392</v>
      </c>
      <c r="G966">
        <f t="shared" ca="1" si="93"/>
        <v>346</v>
      </c>
      <c r="H966">
        <f t="shared" ca="1" si="94"/>
        <v>88.265306122448976</v>
      </c>
      <c r="I966">
        <f t="shared" ca="1" si="95"/>
        <v>86</v>
      </c>
      <c r="J966" s="2"/>
    </row>
    <row r="967" spans="1:10">
      <c r="A967">
        <v>966</v>
      </c>
      <c r="B967">
        <f t="shared" ca="1" si="90"/>
        <v>25603</v>
      </c>
      <c r="C967" s="1">
        <f t="shared" ca="1" si="91"/>
        <v>44024</v>
      </c>
      <c r="D967" t="str" cm="1">
        <f t="array" aca="1" ref="D967" ca="1">INDEX($D$2:$D$5,RANDBETWEEN(1,ROWS($D$2:$D$5)),1)</f>
        <v>Open</v>
      </c>
      <c r="E967" t="str" cm="1">
        <f t="array" aca="1" ref="E967" ca="1">INDEX($E$2:$E$10,RANDBETWEEN(1,ROWS($E$2:$E$10)),1)</f>
        <v>Pat Phelps</v>
      </c>
      <c r="F967">
        <f t="shared" ca="1" si="92"/>
        <v>381</v>
      </c>
      <c r="G967">
        <f t="shared" ca="1" si="93"/>
        <v>271</v>
      </c>
      <c r="H967">
        <f t="shared" ca="1" si="94"/>
        <v>71.128608923884514</v>
      </c>
      <c r="I967">
        <f t="shared" ca="1" si="95"/>
        <v>94</v>
      </c>
    </row>
    <row r="968" spans="1:10">
      <c r="A968">
        <v>967</v>
      </c>
      <c r="B968">
        <f t="shared" ca="1" si="90"/>
        <v>46860</v>
      </c>
      <c r="C968" s="1">
        <f t="shared" ca="1" si="91"/>
        <v>44025</v>
      </c>
      <c r="D968" t="str" cm="1">
        <f t="array" aca="1" ref="D968" ca="1">INDEX($D$2:$D$5,RANDBETWEEN(1,ROWS($D$2:$D$5)),1)</f>
        <v>Solved</v>
      </c>
      <c r="E968" t="str" cm="1">
        <f t="array" aca="1" ref="E968" ca="1">INDEX($E$2:$E$10,RANDBETWEEN(1,ROWS($E$2:$E$10)),1)</f>
        <v>Edmund Marshall</v>
      </c>
      <c r="F968">
        <f t="shared" ca="1" si="92"/>
        <v>410</v>
      </c>
      <c r="G968">
        <f t="shared" ca="1" si="93"/>
        <v>359</v>
      </c>
      <c r="H968">
        <f t="shared" ca="1" si="94"/>
        <v>87.560975609756099</v>
      </c>
      <c r="I968">
        <f t="shared" ca="1" si="95"/>
        <v>90</v>
      </c>
    </row>
    <row r="969" spans="1:10">
      <c r="A969">
        <v>968</v>
      </c>
      <c r="B969">
        <f t="shared" ca="1" si="90"/>
        <v>42119</v>
      </c>
      <c r="C969" s="1">
        <f t="shared" ca="1" si="91"/>
        <v>44379</v>
      </c>
      <c r="D969" t="str" cm="1">
        <f t="array" aca="1" ref="D969" ca="1">INDEX($D$2:$D$5,RANDBETWEEN(1,ROWS($D$2:$D$5)),1)</f>
        <v>Unassigned</v>
      </c>
      <c r="E969" t="str" cm="1">
        <f t="array" aca="1" ref="E969" ca="1">INDEX($E$2:$E$10,RANDBETWEEN(1,ROWS($E$2:$E$10)),1)</f>
        <v>Jamie Norris</v>
      </c>
      <c r="F969">
        <f t="shared" ca="1" si="92"/>
        <v>380</v>
      </c>
      <c r="G969">
        <f t="shared" ca="1" si="93"/>
        <v>298</v>
      </c>
      <c r="H969">
        <f t="shared" ca="1" si="94"/>
        <v>78.421052631578945</v>
      </c>
      <c r="I969">
        <f t="shared" ca="1" si="95"/>
        <v>93</v>
      </c>
    </row>
    <row r="970" spans="1:10">
      <c r="A970">
        <v>969</v>
      </c>
      <c r="B970">
        <f t="shared" ca="1" si="90"/>
        <v>27200</v>
      </c>
      <c r="C970" s="1">
        <f t="shared" ca="1" si="91"/>
        <v>44327</v>
      </c>
      <c r="D970" t="str" cm="1">
        <f t="array" aca="1" ref="D970" ca="1">INDEX($D$2:$D$5,RANDBETWEEN(1,ROWS($D$2:$D$5)),1)</f>
        <v>Unassigned</v>
      </c>
      <c r="E970" t="str" cm="1">
        <f t="array" aca="1" ref="E970" ca="1">INDEX($E$2:$E$10,RANDBETWEEN(1,ROWS($E$2:$E$10)),1)</f>
        <v>Hubert Castillo</v>
      </c>
      <c r="F970">
        <f t="shared" ca="1" si="92"/>
        <v>406</v>
      </c>
      <c r="G970">
        <f t="shared" ca="1" si="93"/>
        <v>327</v>
      </c>
      <c r="H970">
        <f t="shared" ca="1" si="94"/>
        <v>80.541871921182263</v>
      </c>
      <c r="I970">
        <f t="shared" ca="1" si="95"/>
        <v>92</v>
      </c>
      <c r="J970" s="2"/>
    </row>
    <row r="971" spans="1:10">
      <c r="A971">
        <v>970</v>
      </c>
      <c r="B971">
        <f t="shared" ca="1" si="90"/>
        <v>22228</v>
      </c>
      <c r="C971" s="1">
        <f t="shared" ca="1" si="91"/>
        <v>44239</v>
      </c>
      <c r="D971" t="str" cm="1">
        <f t="array" aca="1" ref="D971" ca="1">INDEX($D$2:$D$5,RANDBETWEEN(1,ROWS($D$2:$D$5)),1)</f>
        <v>Escalated</v>
      </c>
      <c r="E971" t="str" cm="1">
        <f t="array" aca="1" ref="E971" ca="1">INDEX($E$2:$E$10,RANDBETWEEN(1,ROWS($E$2:$E$10)),1)</f>
        <v>Julio Pierce</v>
      </c>
      <c r="F971">
        <f t="shared" ca="1" si="92"/>
        <v>397</v>
      </c>
      <c r="G971">
        <f t="shared" ca="1" si="93"/>
        <v>334</v>
      </c>
      <c r="H971">
        <f t="shared" ca="1" si="94"/>
        <v>84.130982367758193</v>
      </c>
      <c r="I971">
        <f t="shared" ca="1" si="95"/>
        <v>90</v>
      </c>
      <c r="J971" s="2"/>
    </row>
    <row r="972" spans="1:10">
      <c r="A972">
        <v>971</v>
      </c>
      <c r="B972">
        <f t="shared" ca="1" si="90"/>
        <v>49648</v>
      </c>
      <c r="C972" s="1">
        <f t="shared" ca="1" si="91"/>
        <v>44143</v>
      </c>
      <c r="D972" t="str" cm="1">
        <f t="array" aca="1" ref="D972" ca="1">INDEX($D$2:$D$5,RANDBETWEEN(1,ROWS($D$2:$D$5)),1)</f>
        <v>Unassigned</v>
      </c>
      <c r="E972" t="str" cm="1">
        <f t="array" aca="1" ref="E972" ca="1">INDEX($E$2:$E$10,RANDBETWEEN(1,ROWS($E$2:$E$10)),1)</f>
        <v>Julio Pierce</v>
      </c>
      <c r="F972">
        <f t="shared" ca="1" si="92"/>
        <v>391</v>
      </c>
      <c r="G972">
        <f t="shared" ca="1" si="93"/>
        <v>265</v>
      </c>
      <c r="H972">
        <f t="shared" ca="1" si="94"/>
        <v>67.774936061381069</v>
      </c>
      <c r="I972">
        <f t="shared" ca="1" si="95"/>
        <v>85</v>
      </c>
      <c r="J972" s="2"/>
    </row>
    <row r="973" spans="1:10">
      <c r="A973">
        <v>972</v>
      </c>
      <c r="B973">
        <f t="shared" ca="1" si="90"/>
        <v>43629</v>
      </c>
      <c r="C973" s="1">
        <f t="shared" ca="1" si="91"/>
        <v>44102</v>
      </c>
      <c r="D973" t="str" cm="1">
        <f t="array" aca="1" ref="D973" ca="1">INDEX($D$2:$D$5,RANDBETWEEN(1,ROWS($D$2:$D$5)),1)</f>
        <v>Open</v>
      </c>
      <c r="E973" t="str" cm="1">
        <f t="array" aca="1" ref="E973" ca="1">INDEX($E$2:$E$10,RANDBETWEEN(1,ROWS($E$2:$E$10)),1)</f>
        <v>Wendy Hicks</v>
      </c>
      <c r="F973">
        <f t="shared" ca="1" si="92"/>
        <v>403</v>
      </c>
      <c r="G973">
        <f t="shared" ca="1" si="93"/>
        <v>323</v>
      </c>
      <c r="H973">
        <f t="shared" ca="1" si="94"/>
        <v>80.148883374689831</v>
      </c>
      <c r="I973">
        <f t="shared" ca="1" si="95"/>
        <v>89</v>
      </c>
      <c r="J973" s="2"/>
    </row>
    <row r="974" spans="1:10">
      <c r="A974">
        <v>973</v>
      </c>
      <c r="B974">
        <f t="shared" ca="1" si="90"/>
        <v>34056</v>
      </c>
      <c r="C974" s="1">
        <f t="shared" ca="1" si="91"/>
        <v>44042</v>
      </c>
      <c r="D974" t="str" cm="1">
        <f t="array" aca="1" ref="D974" ca="1">INDEX($D$2:$D$5,RANDBETWEEN(1,ROWS($D$2:$D$5)),1)</f>
        <v>Solved</v>
      </c>
      <c r="E974" t="str" cm="1">
        <f t="array" aca="1" ref="E974" ca="1">INDEX($E$2:$E$10,RANDBETWEEN(1,ROWS($E$2:$E$10)),1)</f>
        <v>Wendy Hicks</v>
      </c>
      <c r="F974">
        <f t="shared" ca="1" si="92"/>
        <v>401</v>
      </c>
      <c r="G974">
        <f t="shared" ca="1" si="93"/>
        <v>296</v>
      </c>
      <c r="H974">
        <f t="shared" ca="1" si="94"/>
        <v>73.815461346633413</v>
      </c>
      <c r="I974">
        <f t="shared" ca="1" si="95"/>
        <v>88</v>
      </c>
      <c r="J974" s="2"/>
    </row>
    <row r="975" spans="1:10">
      <c r="A975">
        <v>974</v>
      </c>
      <c r="B975">
        <f t="shared" ca="1" si="90"/>
        <v>26214</v>
      </c>
      <c r="C975" s="1">
        <f t="shared" ca="1" si="91"/>
        <v>44165</v>
      </c>
      <c r="D975" t="str" cm="1">
        <f t="array" aca="1" ref="D975" ca="1">INDEX($D$2:$D$5,RANDBETWEEN(1,ROWS($D$2:$D$5)),1)</f>
        <v>Escalated</v>
      </c>
      <c r="E975" t="str" cm="1">
        <f t="array" aca="1" ref="E975" ca="1">INDEX($E$2:$E$10,RANDBETWEEN(1,ROWS($E$2:$E$10)),1)</f>
        <v>Hubert Castillo</v>
      </c>
      <c r="F975">
        <f t="shared" ca="1" si="92"/>
        <v>399</v>
      </c>
      <c r="G975">
        <f t="shared" ca="1" si="93"/>
        <v>289</v>
      </c>
      <c r="H975">
        <f t="shared" ca="1" si="94"/>
        <v>72.431077694235597</v>
      </c>
      <c r="I975">
        <f t="shared" ca="1" si="95"/>
        <v>86</v>
      </c>
      <c r="J975" s="2"/>
    </row>
    <row r="976" spans="1:10">
      <c r="A976">
        <v>975</v>
      </c>
      <c r="B976">
        <f t="shared" ca="1" si="90"/>
        <v>12761</v>
      </c>
      <c r="C976" s="1">
        <f t="shared" ca="1" si="91"/>
        <v>44064</v>
      </c>
      <c r="D976" t="str" cm="1">
        <f t="array" aca="1" ref="D976" ca="1">INDEX($D$2:$D$5,RANDBETWEEN(1,ROWS($D$2:$D$5)),1)</f>
        <v>Solved</v>
      </c>
      <c r="E976" t="str" cm="1">
        <f t="array" aca="1" ref="E976" ca="1">INDEX($E$2:$E$10,RANDBETWEEN(1,ROWS($E$2:$E$10)),1)</f>
        <v>Jamie Norris</v>
      </c>
      <c r="F976">
        <f t="shared" ca="1" si="92"/>
        <v>415</v>
      </c>
      <c r="G976">
        <f t="shared" ca="1" si="93"/>
        <v>369</v>
      </c>
      <c r="H976">
        <f t="shared" ca="1" si="94"/>
        <v>88.915662650602414</v>
      </c>
      <c r="I976">
        <f t="shared" ca="1" si="95"/>
        <v>90</v>
      </c>
    </row>
    <row r="977" spans="1:10">
      <c r="A977">
        <v>976</v>
      </c>
      <c r="B977">
        <f t="shared" ca="1" si="90"/>
        <v>49268</v>
      </c>
      <c r="C977" s="1">
        <f t="shared" ca="1" si="91"/>
        <v>44302</v>
      </c>
      <c r="D977" t="str" cm="1">
        <f t="array" aca="1" ref="D977" ca="1">INDEX($D$2:$D$5,RANDBETWEEN(1,ROWS($D$2:$D$5)),1)</f>
        <v>Solved</v>
      </c>
      <c r="E977" t="str" cm="1">
        <f t="array" aca="1" ref="E977" ca="1">INDEX($E$2:$E$10,RANDBETWEEN(1,ROWS($E$2:$E$10)),1)</f>
        <v>Amos Rivera</v>
      </c>
      <c r="F977">
        <f t="shared" ca="1" si="92"/>
        <v>405</v>
      </c>
      <c r="G977">
        <f t="shared" ca="1" si="93"/>
        <v>255</v>
      </c>
      <c r="H977">
        <f t="shared" ca="1" si="94"/>
        <v>62.962962962962962</v>
      </c>
      <c r="I977">
        <f t="shared" ca="1" si="95"/>
        <v>86</v>
      </c>
    </row>
    <row r="978" spans="1:10">
      <c r="A978">
        <v>977</v>
      </c>
      <c r="B978">
        <f t="shared" ca="1" si="90"/>
        <v>44588</v>
      </c>
      <c r="C978" s="1">
        <f t="shared" ca="1" si="91"/>
        <v>44356</v>
      </c>
      <c r="D978" t="str" cm="1">
        <f t="array" aca="1" ref="D978" ca="1">INDEX($D$2:$D$5,RANDBETWEEN(1,ROWS($D$2:$D$5)),1)</f>
        <v>Solved</v>
      </c>
      <c r="E978" t="str" cm="1">
        <f t="array" aca="1" ref="E978" ca="1">INDEX($E$2:$E$10,RANDBETWEEN(1,ROWS($E$2:$E$10)),1)</f>
        <v>Amos Rivera</v>
      </c>
      <c r="F978">
        <f t="shared" ca="1" si="92"/>
        <v>383</v>
      </c>
      <c r="G978">
        <f t="shared" ca="1" si="93"/>
        <v>342</v>
      </c>
      <c r="H978">
        <f t="shared" ca="1" si="94"/>
        <v>89.295039164490859</v>
      </c>
      <c r="I978">
        <f t="shared" ca="1" si="95"/>
        <v>94</v>
      </c>
    </row>
    <row r="979" spans="1:10">
      <c r="A979">
        <v>978</v>
      </c>
      <c r="B979">
        <f t="shared" ca="1" si="90"/>
        <v>24206</v>
      </c>
      <c r="C979" s="1">
        <f t="shared" ca="1" si="91"/>
        <v>44229</v>
      </c>
      <c r="D979" t="str" cm="1">
        <f t="array" aca="1" ref="D979" ca="1">INDEX($D$2:$D$5,RANDBETWEEN(1,ROWS($D$2:$D$5)),1)</f>
        <v>Open</v>
      </c>
      <c r="E979" t="str" cm="1">
        <f t="array" aca="1" ref="E979" ca="1">INDEX($E$2:$E$10,RANDBETWEEN(1,ROWS($E$2:$E$10)),1)</f>
        <v>Wendy Hicks</v>
      </c>
      <c r="F979">
        <f t="shared" ca="1" si="92"/>
        <v>410</v>
      </c>
      <c r="G979">
        <f t="shared" ca="1" si="93"/>
        <v>312</v>
      </c>
      <c r="H979">
        <f t="shared" ca="1" si="94"/>
        <v>76.097560975609753</v>
      </c>
      <c r="I979">
        <f t="shared" ca="1" si="95"/>
        <v>90</v>
      </c>
      <c r="J979" s="2"/>
    </row>
    <row r="980" spans="1:10">
      <c r="A980">
        <v>979</v>
      </c>
      <c r="B980">
        <f t="shared" ca="1" si="90"/>
        <v>18935</v>
      </c>
      <c r="C980" s="1">
        <f t="shared" ca="1" si="91"/>
        <v>44077</v>
      </c>
      <c r="D980" t="str" cm="1">
        <f t="array" aca="1" ref="D980" ca="1">INDEX($D$2:$D$5,RANDBETWEEN(1,ROWS($D$2:$D$5)),1)</f>
        <v>Open</v>
      </c>
      <c r="E980" t="str" cm="1">
        <f t="array" aca="1" ref="E980" ca="1">INDEX($E$2:$E$10,RANDBETWEEN(1,ROWS($E$2:$E$10)),1)</f>
        <v>Jesus Bass</v>
      </c>
      <c r="F980">
        <f t="shared" ca="1" si="92"/>
        <v>412</v>
      </c>
      <c r="G980">
        <f t="shared" ca="1" si="93"/>
        <v>374</v>
      </c>
      <c r="H980">
        <f t="shared" ca="1" si="94"/>
        <v>90.77669902912622</v>
      </c>
      <c r="I980">
        <f t="shared" ca="1" si="95"/>
        <v>90</v>
      </c>
      <c r="J980" s="2"/>
    </row>
    <row r="981" spans="1:10">
      <c r="A981">
        <v>980</v>
      </c>
      <c r="B981">
        <f t="shared" ca="1" si="90"/>
        <v>11912</v>
      </c>
      <c r="C981" s="1">
        <f t="shared" ca="1" si="91"/>
        <v>44075</v>
      </c>
      <c r="D981" t="str" cm="1">
        <f t="array" aca="1" ref="D981" ca="1">INDEX($D$2:$D$5,RANDBETWEEN(1,ROWS($D$2:$D$5)),1)</f>
        <v>Unassigned</v>
      </c>
      <c r="E981" t="str" cm="1">
        <f t="array" aca="1" ref="E981" ca="1">INDEX($E$2:$E$10,RANDBETWEEN(1,ROWS($E$2:$E$10)),1)</f>
        <v>Hubert Castillo</v>
      </c>
      <c r="F981">
        <f t="shared" ca="1" si="92"/>
        <v>413</v>
      </c>
      <c r="G981">
        <f t="shared" ca="1" si="93"/>
        <v>297</v>
      </c>
      <c r="H981">
        <f t="shared" ca="1" si="94"/>
        <v>71.912832929782084</v>
      </c>
      <c r="I981">
        <f t="shared" ca="1" si="95"/>
        <v>89</v>
      </c>
      <c r="J981" s="2"/>
    </row>
    <row r="982" spans="1:10">
      <c r="A982">
        <v>981</v>
      </c>
      <c r="B982">
        <f t="shared" ca="1" si="90"/>
        <v>13360</v>
      </c>
      <c r="C982" s="1">
        <f t="shared" ca="1" si="91"/>
        <v>44316</v>
      </c>
      <c r="D982" t="str" cm="1">
        <f t="array" aca="1" ref="D982" ca="1">INDEX($D$2:$D$5,RANDBETWEEN(1,ROWS($D$2:$D$5)),1)</f>
        <v>Escalated</v>
      </c>
      <c r="E982" t="str" cm="1">
        <f t="array" aca="1" ref="E982" ca="1">INDEX($E$2:$E$10,RANDBETWEEN(1,ROWS($E$2:$E$10)),1)</f>
        <v>Hubert Castillo</v>
      </c>
      <c r="F982">
        <f t="shared" ca="1" si="92"/>
        <v>402</v>
      </c>
      <c r="G982">
        <f t="shared" ca="1" si="93"/>
        <v>265</v>
      </c>
      <c r="H982">
        <f t="shared" ca="1" si="94"/>
        <v>65.920398009950247</v>
      </c>
      <c r="I982">
        <f t="shared" ca="1" si="95"/>
        <v>87</v>
      </c>
      <c r="J982" s="2"/>
    </row>
    <row r="983" spans="1:10">
      <c r="A983">
        <v>982</v>
      </c>
      <c r="B983">
        <f t="shared" ca="1" si="90"/>
        <v>16617</v>
      </c>
      <c r="C983" s="1">
        <f t="shared" ca="1" si="91"/>
        <v>44393</v>
      </c>
      <c r="D983" t="str" cm="1">
        <f t="array" aca="1" ref="D983" ca="1">INDEX($D$2:$D$5,RANDBETWEEN(1,ROWS($D$2:$D$5)),1)</f>
        <v>Open</v>
      </c>
      <c r="E983" t="str" cm="1">
        <f t="array" aca="1" ref="E983" ca="1">INDEX($E$2:$E$10,RANDBETWEEN(1,ROWS($E$2:$E$10)),1)</f>
        <v>Edmund Marshall</v>
      </c>
      <c r="F983">
        <f t="shared" ca="1" si="92"/>
        <v>399</v>
      </c>
      <c r="G983">
        <f t="shared" ca="1" si="93"/>
        <v>295</v>
      </c>
      <c r="H983">
        <f t="shared" ca="1" si="94"/>
        <v>73.934837092731826</v>
      </c>
      <c r="I983">
        <f t="shared" ca="1" si="95"/>
        <v>92</v>
      </c>
      <c r="J983" s="2"/>
    </row>
    <row r="984" spans="1:10">
      <c r="A984">
        <v>983</v>
      </c>
      <c r="B984">
        <f t="shared" ca="1" si="90"/>
        <v>30688</v>
      </c>
      <c r="C984" s="1">
        <f t="shared" ca="1" si="91"/>
        <v>44393</v>
      </c>
      <c r="D984" t="str" cm="1">
        <f t="array" aca="1" ref="D984" ca="1">INDEX($D$2:$D$5,RANDBETWEEN(1,ROWS($D$2:$D$5)),1)</f>
        <v>Escalated</v>
      </c>
      <c r="E984" t="str" cm="1">
        <f t="array" aca="1" ref="E984" ca="1">INDEX($E$2:$E$10,RANDBETWEEN(1,ROWS($E$2:$E$10)),1)</f>
        <v>Edmund Marshall</v>
      </c>
      <c r="F984">
        <f t="shared" ca="1" si="92"/>
        <v>411</v>
      </c>
      <c r="G984">
        <f t="shared" ca="1" si="93"/>
        <v>324</v>
      </c>
      <c r="H984">
        <f t="shared" ca="1" si="94"/>
        <v>78.832116788321173</v>
      </c>
      <c r="I984">
        <f t="shared" ca="1" si="95"/>
        <v>91</v>
      </c>
      <c r="J984" s="2"/>
    </row>
    <row r="985" spans="1:10">
      <c r="A985">
        <v>984</v>
      </c>
      <c r="B985">
        <f t="shared" ca="1" si="90"/>
        <v>34959</v>
      </c>
      <c r="C985" s="1">
        <f t="shared" ca="1" si="91"/>
        <v>44123</v>
      </c>
      <c r="D985" t="str" cm="1">
        <f t="array" aca="1" ref="D985" ca="1">INDEX($D$2:$D$5,RANDBETWEEN(1,ROWS($D$2:$D$5)),1)</f>
        <v>Escalated</v>
      </c>
      <c r="E985" t="str" cm="1">
        <f t="array" aca="1" ref="E985" ca="1">INDEX($E$2:$E$10,RANDBETWEEN(1,ROWS($E$2:$E$10)),1)</f>
        <v>Edmund Marshall</v>
      </c>
      <c r="F985">
        <f t="shared" ca="1" si="92"/>
        <v>392</v>
      </c>
      <c r="G985">
        <f t="shared" ca="1" si="93"/>
        <v>324</v>
      </c>
      <c r="H985">
        <f t="shared" ca="1" si="94"/>
        <v>82.653061224489804</v>
      </c>
      <c r="I985">
        <f t="shared" ca="1" si="95"/>
        <v>87</v>
      </c>
      <c r="J985" s="2"/>
    </row>
    <row r="986" spans="1:10">
      <c r="A986">
        <v>985</v>
      </c>
      <c r="B986">
        <f t="shared" ca="1" si="90"/>
        <v>36498</v>
      </c>
      <c r="C986" s="1">
        <f t="shared" ca="1" si="91"/>
        <v>44247</v>
      </c>
      <c r="D986" t="str" cm="1">
        <f t="array" aca="1" ref="D986" ca="1">INDEX($D$2:$D$5,RANDBETWEEN(1,ROWS($D$2:$D$5)),1)</f>
        <v>Open</v>
      </c>
      <c r="E986" t="str" cm="1">
        <f t="array" aca="1" ref="E986" ca="1">INDEX($E$2:$E$10,RANDBETWEEN(1,ROWS($E$2:$E$10)),1)</f>
        <v>Jesus Bass</v>
      </c>
      <c r="F986">
        <f t="shared" ca="1" si="92"/>
        <v>411</v>
      </c>
      <c r="G986">
        <f t="shared" ca="1" si="93"/>
        <v>369</v>
      </c>
      <c r="H986">
        <f t="shared" ca="1" si="94"/>
        <v>89.78102189781022</v>
      </c>
      <c r="I986">
        <f t="shared" ca="1" si="95"/>
        <v>87</v>
      </c>
    </row>
    <row r="987" spans="1:10">
      <c r="A987">
        <v>986</v>
      </c>
      <c r="B987">
        <f t="shared" ca="1" si="90"/>
        <v>10523</v>
      </c>
      <c r="C987" s="1">
        <f t="shared" ca="1" si="91"/>
        <v>44293</v>
      </c>
      <c r="D987" t="str" cm="1">
        <f t="array" aca="1" ref="D987" ca="1">INDEX($D$2:$D$5,RANDBETWEEN(1,ROWS($D$2:$D$5)),1)</f>
        <v>Solved</v>
      </c>
      <c r="E987" t="str" cm="1">
        <f t="array" aca="1" ref="E987" ca="1">INDEX($E$2:$E$10,RANDBETWEEN(1,ROWS($E$2:$E$10)),1)</f>
        <v>Jamie Norris</v>
      </c>
      <c r="F987">
        <f t="shared" ca="1" si="92"/>
        <v>409</v>
      </c>
      <c r="G987">
        <f t="shared" ca="1" si="93"/>
        <v>275</v>
      </c>
      <c r="H987">
        <f t="shared" ca="1" si="94"/>
        <v>67.237163814180931</v>
      </c>
      <c r="I987">
        <f t="shared" ca="1" si="95"/>
        <v>89</v>
      </c>
    </row>
    <row r="988" spans="1:10">
      <c r="A988">
        <v>987</v>
      </c>
      <c r="B988">
        <f t="shared" ca="1" si="90"/>
        <v>16707</v>
      </c>
      <c r="C988" s="1">
        <f t="shared" ca="1" si="91"/>
        <v>44128</v>
      </c>
      <c r="D988" t="str" cm="1">
        <f t="array" aca="1" ref="D988" ca="1">INDEX($D$2:$D$5,RANDBETWEEN(1,ROWS($D$2:$D$5)),1)</f>
        <v>Solved</v>
      </c>
      <c r="E988" t="str" cm="1">
        <f t="array" aca="1" ref="E988" ca="1">INDEX($E$2:$E$10,RANDBETWEEN(1,ROWS($E$2:$E$10)),1)</f>
        <v>Edmund Marshall</v>
      </c>
      <c r="F988">
        <f t="shared" ca="1" si="92"/>
        <v>413</v>
      </c>
      <c r="G988">
        <f t="shared" ca="1" si="93"/>
        <v>255</v>
      </c>
      <c r="H988">
        <f t="shared" ca="1" si="94"/>
        <v>61.743341404358354</v>
      </c>
      <c r="I988">
        <f t="shared" ca="1" si="95"/>
        <v>93</v>
      </c>
      <c r="J988" s="2"/>
    </row>
    <row r="989" spans="1:10">
      <c r="A989">
        <v>988</v>
      </c>
      <c r="B989">
        <f t="shared" ca="1" si="90"/>
        <v>38974</v>
      </c>
      <c r="C989" s="1">
        <f t="shared" ca="1" si="91"/>
        <v>44145</v>
      </c>
      <c r="D989" t="str" cm="1">
        <f t="array" aca="1" ref="D989" ca="1">INDEX($D$2:$D$5,RANDBETWEEN(1,ROWS($D$2:$D$5)),1)</f>
        <v>Open</v>
      </c>
      <c r="E989" t="str" cm="1">
        <f t="array" aca="1" ref="E989" ca="1">INDEX($E$2:$E$10,RANDBETWEEN(1,ROWS($E$2:$E$10)),1)</f>
        <v>Tamara Moreno</v>
      </c>
      <c r="F989">
        <f t="shared" ca="1" si="92"/>
        <v>411</v>
      </c>
      <c r="G989">
        <f t="shared" ca="1" si="93"/>
        <v>268</v>
      </c>
      <c r="H989">
        <f t="shared" ca="1" si="94"/>
        <v>65.206812652068123</v>
      </c>
      <c r="I989">
        <f t="shared" ca="1" si="95"/>
        <v>95</v>
      </c>
    </row>
    <row r="990" spans="1:10">
      <c r="A990">
        <v>989</v>
      </c>
      <c r="B990">
        <f t="shared" ca="1" si="90"/>
        <v>26390</v>
      </c>
      <c r="C990" s="1">
        <f t="shared" ca="1" si="91"/>
        <v>44290</v>
      </c>
      <c r="D990" t="str" cm="1">
        <f t="array" aca="1" ref="D990" ca="1">INDEX($D$2:$D$5,RANDBETWEEN(1,ROWS($D$2:$D$5)),1)</f>
        <v>Escalated</v>
      </c>
      <c r="E990" t="str" cm="1">
        <f t="array" aca="1" ref="E990" ca="1">INDEX($E$2:$E$10,RANDBETWEEN(1,ROWS($E$2:$E$10)),1)</f>
        <v>Tamara Moreno</v>
      </c>
      <c r="F990">
        <f t="shared" ca="1" si="92"/>
        <v>387</v>
      </c>
      <c r="G990">
        <f t="shared" ca="1" si="93"/>
        <v>302</v>
      </c>
      <c r="H990">
        <f t="shared" ca="1" si="94"/>
        <v>78.036175710594307</v>
      </c>
      <c r="I990">
        <f t="shared" ca="1" si="95"/>
        <v>89</v>
      </c>
    </row>
    <row r="991" spans="1:10">
      <c r="A991">
        <v>990</v>
      </c>
      <c r="B991">
        <f t="shared" ca="1" si="90"/>
        <v>27049</v>
      </c>
      <c r="C991" s="1">
        <f t="shared" ca="1" si="91"/>
        <v>44280</v>
      </c>
      <c r="D991" t="str" cm="1">
        <f t="array" aca="1" ref="D991" ca="1">INDEX($D$2:$D$5,RANDBETWEEN(1,ROWS($D$2:$D$5)),1)</f>
        <v>Unassigned</v>
      </c>
      <c r="E991" t="str" cm="1">
        <f t="array" aca="1" ref="E991" ca="1">INDEX($E$2:$E$10,RANDBETWEEN(1,ROWS($E$2:$E$10)),1)</f>
        <v>Julio Pierce</v>
      </c>
      <c r="F991">
        <f t="shared" ca="1" si="92"/>
        <v>404</v>
      </c>
      <c r="G991">
        <f t="shared" ca="1" si="93"/>
        <v>361</v>
      </c>
      <c r="H991">
        <f t="shared" ca="1" si="94"/>
        <v>89.356435643564353</v>
      </c>
      <c r="I991">
        <f t="shared" ca="1" si="95"/>
        <v>93</v>
      </c>
      <c r="J991" s="2"/>
    </row>
    <row r="992" spans="1:10">
      <c r="A992">
        <v>991</v>
      </c>
      <c r="B992">
        <f t="shared" ca="1" si="90"/>
        <v>41315</v>
      </c>
      <c r="C992" s="1">
        <f t="shared" ca="1" si="91"/>
        <v>44267</v>
      </c>
      <c r="D992" t="str" cm="1">
        <f t="array" aca="1" ref="D992" ca="1">INDEX($D$2:$D$5,RANDBETWEEN(1,ROWS($D$2:$D$5)),1)</f>
        <v>Escalated</v>
      </c>
      <c r="E992" t="str" cm="1">
        <f t="array" aca="1" ref="E992" ca="1">INDEX($E$2:$E$10,RANDBETWEEN(1,ROWS($E$2:$E$10)),1)</f>
        <v>Edmund Marshall</v>
      </c>
      <c r="F992">
        <f t="shared" ca="1" si="92"/>
        <v>387</v>
      </c>
      <c r="G992">
        <f t="shared" ca="1" si="93"/>
        <v>259</v>
      </c>
      <c r="H992">
        <f t="shared" ca="1" si="94"/>
        <v>66.925064599483207</v>
      </c>
      <c r="I992">
        <f t="shared" ca="1" si="95"/>
        <v>86</v>
      </c>
    </row>
    <row r="993" spans="1:10">
      <c r="A993">
        <v>992</v>
      </c>
      <c r="B993">
        <f t="shared" ca="1" si="90"/>
        <v>48504</v>
      </c>
      <c r="C993" s="1">
        <f t="shared" ca="1" si="91"/>
        <v>44108</v>
      </c>
      <c r="D993" t="str" cm="1">
        <f t="array" aca="1" ref="D993" ca="1">INDEX($D$2:$D$5,RANDBETWEEN(1,ROWS($D$2:$D$5)),1)</f>
        <v>Open</v>
      </c>
      <c r="E993" t="str" cm="1">
        <f t="array" aca="1" ref="E993" ca="1">INDEX($E$2:$E$10,RANDBETWEEN(1,ROWS($E$2:$E$10)),1)</f>
        <v>Julio Pierce</v>
      </c>
      <c r="F993">
        <f t="shared" ca="1" si="92"/>
        <v>401</v>
      </c>
      <c r="G993">
        <f t="shared" ca="1" si="93"/>
        <v>294</v>
      </c>
      <c r="H993">
        <f t="shared" ca="1" si="94"/>
        <v>73.316708229426425</v>
      </c>
      <c r="I993">
        <f t="shared" ca="1" si="95"/>
        <v>95</v>
      </c>
      <c r="J993" s="2"/>
    </row>
    <row r="994" spans="1:10">
      <c r="A994">
        <v>993</v>
      </c>
      <c r="B994">
        <f t="shared" ca="1" si="90"/>
        <v>13122</v>
      </c>
      <c r="C994" s="1">
        <f t="shared" ca="1" si="91"/>
        <v>44055</v>
      </c>
      <c r="D994" t="str" cm="1">
        <f t="array" aca="1" ref="D994" ca="1">INDEX($D$2:$D$5,RANDBETWEEN(1,ROWS($D$2:$D$5)),1)</f>
        <v>Solved</v>
      </c>
      <c r="E994" t="str" cm="1">
        <f t="array" aca="1" ref="E994" ca="1">INDEX($E$2:$E$10,RANDBETWEEN(1,ROWS($E$2:$E$10)),1)</f>
        <v>Edmund Marshall</v>
      </c>
      <c r="F994">
        <f t="shared" ca="1" si="92"/>
        <v>415</v>
      </c>
      <c r="G994">
        <f t="shared" ca="1" si="93"/>
        <v>372</v>
      </c>
      <c r="H994">
        <f t="shared" ca="1" si="94"/>
        <v>89.638554216867476</v>
      </c>
      <c r="I994">
        <f t="shared" ca="1" si="95"/>
        <v>89</v>
      </c>
      <c r="J994" s="2"/>
    </row>
    <row r="995" spans="1:10">
      <c r="A995">
        <v>994</v>
      </c>
      <c r="B995">
        <f t="shared" ca="1" si="90"/>
        <v>13324</v>
      </c>
      <c r="C995" s="1">
        <f t="shared" ca="1" si="91"/>
        <v>44282</v>
      </c>
      <c r="D995" t="str" cm="1">
        <f t="array" aca="1" ref="D995" ca="1">INDEX($D$2:$D$5,RANDBETWEEN(1,ROWS($D$2:$D$5)),1)</f>
        <v>Open</v>
      </c>
      <c r="E995" t="str" cm="1">
        <f t="array" aca="1" ref="E995" ca="1">INDEX($E$2:$E$10,RANDBETWEEN(1,ROWS($E$2:$E$10)),1)</f>
        <v>Jesus Bass</v>
      </c>
      <c r="F995">
        <f t="shared" ca="1" si="92"/>
        <v>413</v>
      </c>
      <c r="G995">
        <f t="shared" ca="1" si="93"/>
        <v>375</v>
      </c>
      <c r="H995">
        <f t="shared" ca="1" si="94"/>
        <v>90.799031476997584</v>
      </c>
      <c r="I995">
        <f t="shared" ca="1" si="95"/>
        <v>85</v>
      </c>
      <c r="J995" s="2"/>
    </row>
    <row r="996" spans="1:10">
      <c r="A996">
        <v>995</v>
      </c>
      <c r="B996">
        <f t="shared" ca="1" si="90"/>
        <v>32523</v>
      </c>
      <c r="C996" s="1">
        <f t="shared" ca="1" si="91"/>
        <v>44005</v>
      </c>
      <c r="D996" t="str" cm="1">
        <f t="array" aca="1" ref="D996" ca="1">INDEX($D$2:$D$5,RANDBETWEEN(1,ROWS($D$2:$D$5)),1)</f>
        <v>Escalated</v>
      </c>
      <c r="E996" t="str" cm="1">
        <f t="array" aca="1" ref="E996" ca="1">INDEX($E$2:$E$10,RANDBETWEEN(1,ROWS($E$2:$E$10)),1)</f>
        <v>Amos Rivera</v>
      </c>
      <c r="F996">
        <f t="shared" ca="1" si="92"/>
        <v>415</v>
      </c>
      <c r="G996">
        <f t="shared" ca="1" si="93"/>
        <v>340</v>
      </c>
      <c r="H996">
        <f t="shared" ca="1" si="94"/>
        <v>81.92771084337349</v>
      </c>
      <c r="I996">
        <f t="shared" ca="1" si="95"/>
        <v>93</v>
      </c>
      <c r="J996" s="2"/>
    </row>
    <row r="997" spans="1:10">
      <c r="A997">
        <v>996</v>
      </c>
      <c r="B997">
        <f t="shared" ca="1" si="90"/>
        <v>26230</v>
      </c>
      <c r="C997" s="1">
        <f t="shared" ca="1" si="91"/>
        <v>44158</v>
      </c>
      <c r="D997" t="str" cm="1">
        <f t="array" aca="1" ref="D997" ca="1">INDEX($D$2:$D$5,RANDBETWEEN(1,ROWS($D$2:$D$5)),1)</f>
        <v>Open</v>
      </c>
      <c r="E997" t="str" cm="1">
        <f t="array" aca="1" ref="E997" ca="1">INDEX($E$2:$E$10,RANDBETWEEN(1,ROWS($E$2:$E$10)),1)</f>
        <v>Hubert Castillo</v>
      </c>
      <c r="F997">
        <f t="shared" ca="1" si="92"/>
        <v>393</v>
      </c>
      <c r="G997">
        <f t="shared" ca="1" si="93"/>
        <v>377</v>
      </c>
      <c r="H997">
        <f t="shared" ca="1" si="94"/>
        <v>95.928753180661573</v>
      </c>
      <c r="I997">
        <f t="shared" ca="1" si="95"/>
        <v>85</v>
      </c>
      <c r="J997" s="2"/>
    </row>
    <row r="998" spans="1:10">
      <c r="A998">
        <v>997</v>
      </c>
      <c r="B998">
        <f t="shared" ca="1" si="90"/>
        <v>33067</v>
      </c>
      <c r="C998" s="1">
        <f t="shared" ca="1" si="91"/>
        <v>44290</v>
      </c>
      <c r="D998" t="str" cm="1">
        <f t="array" aca="1" ref="D998" ca="1">INDEX($D$2:$D$5,RANDBETWEEN(1,ROWS($D$2:$D$5)),1)</f>
        <v>Unassigned</v>
      </c>
      <c r="E998" t="str" cm="1">
        <f t="array" aca="1" ref="E998" ca="1">INDEX($E$2:$E$10,RANDBETWEEN(1,ROWS($E$2:$E$10)),1)</f>
        <v>Jamie Norris</v>
      </c>
      <c r="F998">
        <f t="shared" ca="1" si="92"/>
        <v>409</v>
      </c>
      <c r="G998">
        <f t="shared" ca="1" si="93"/>
        <v>291</v>
      </c>
      <c r="H998">
        <f t="shared" ca="1" si="94"/>
        <v>71.149144254278724</v>
      </c>
      <c r="I998">
        <f t="shared" ca="1" si="95"/>
        <v>92</v>
      </c>
    </row>
    <row r="999" spans="1:10">
      <c r="A999">
        <v>998</v>
      </c>
      <c r="B999">
        <f t="shared" ca="1" si="90"/>
        <v>16962</v>
      </c>
      <c r="C999" s="1">
        <f t="shared" ca="1" si="91"/>
        <v>44337</v>
      </c>
      <c r="D999" t="str" cm="1">
        <f t="array" aca="1" ref="D999" ca="1">INDEX($D$2:$D$5,RANDBETWEEN(1,ROWS($D$2:$D$5)),1)</f>
        <v>Unassigned</v>
      </c>
      <c r="E999" t="str" cm="1">
        <f t="array" aca="1" ref="E999" ca="1">INDEX($E$2:$E$10,RANDBETWEEN(1,ROWS($E$2:$E$10)),1)</f>
        <v>Tamara Moreno</v>
      </c>
      <c r="F999">
        <f t="shared" ca="1" si="92"/>
        <v>403</v>
      </c>
      <c r="G999">
        <f t="shared" ca="1" si="93"/>
        <v>304</v>
      </c>
      <c r="H999">
        <f t="shared" ca="1" si="94"/>
        <v>75.434243176178654</v>
      </c>
      <c r="I999">
        <f t="shared" ca="1" si="95"/>
        <v>89</v>
      </c>
      <c r="J999" s="2"/>
    </row>
    <row r="1000" spans="1:10">
      <c r="A1000">
        <v>999</v>
      </c>
      <c r="B1000">
        <f t="shared" ca="1" si="90"/>
        <v>41438</v>
      </c>
      <c r="C1000" s="1">
        <f t="shared" ca="1" si="91"/>
        <v>44235</v>
      </c>
      <c r="D1000" t="str" cm="1">
        <f t="array" aca="1" ref="D1000" ca="1">INDEX($D$2:$D$5,RANDBETWEEN(1,ROWS($D$2:$D$5)),1)</f>
        <v>Unassigned</v>
      </c>
      <c r="E1000" t="str" cm="1">
        <f t="array" aca="1" ref="E1000" ca="1">INDEX($E$2:$E$10,RANDBETWEEN(1,ROWS($E$2:$E$10)),1)</f>
        <v>Tamara Moreno</v>
      </c>
      <c r="F1000">
        <f t="shared" ca="1" si="92"/>
        <v>412</v>
      </c>
      <c r="G1000">
        <f t="shared" ca="1" si="93"/>
        <v>274</v>
      </c>
      <c r="H1000">
        <f t="shared" ca="1" si="94"/>
        <v>66.504854368932044</v>
      </c>
      <c r="I1000">
        <f t="shared" ca="1" si="95"/>
        <v>93</v>
      </c>
      <c r="J1000" s="2"/>
    </row>
    <row r="1001" spans="1:10">
      <c r="A1001">
        <v>1000</v>
      </c>
      <c r="B1001">
        <f t="shared" ca="1" si="90"/>
        <v>17428</v>
      </c>
      <c r="C1001" s="1">
        <f t="shared" ca="1" si="91"/>
        <v>44046</v>
      </c>
      <c r="D1001" t="str" cm="1">
        <f t="array" aca="1" ref="D1001" ca="1">INDEX($D$2:$D$5,RANDBETWEEN(1,ROWS($D$2:$D$5)),1)</f>
        <v>Escalated</v>
      </c>
      <c r="E1001" t="str" cm="1">
        <f t="array" aca="1" ref="E1001" ca="1">INDEX($E$2:$E$10,RANDBETWEEN(1,ROWS($E$2:$E$10)),1)</f>
        <v>Tamara Moreno</v>
      </c>
      <c r="F1001">
        <f t="shared" ca="1" si="92"/>
        <v>399</v>
      </c>
      <c r="G1001">
        <f t="shared" ca="1" si="93"/>
        <v>328</v>
      </c>
      <c r="H1001">
        <f t="shared" ca="1" si="94"/>
        <v>82.205513784461147</v>
      </c>
      <c r="I1001">
        <f t="shared" ca="1" si="95"/>
        <v>90</v>
      </c>
      <c r="J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Bhaumik Patel</cp:lastModifiedBy>
  <cp:revision/>
  <dcterms:created xsi:type="dcterms:W3CDTF">2021-07-21T11:15:26Z</dcterms:created>
  <dcterms:modified xsi:type="dcterms:W3CDTF">2021-07-22T12:40:53Z</dcterms:modified>
  <cp:category/>
  <cp:contentStatus/>
</cp:coreProperties>
</file>