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207"/>
  <workbookPr defaultThemeVersion="166925"/>
  <xr:revisionPtr revIDLastSave="7" documentId="11_E60897F41BE170836B02CE998F75CCDC64E183C8" xr6:coauthVersionLast="47" xr6:coauthVersionMax="47" xr10:uidLastSave="{E743B1B7-91E6-4EE5-B55A-33320A17E306}"/>
  <bookViews>
    <workbookView xWindow="240" yWindow="105" windowWidth="14805" windowHeight="8010" xr2:uid="{00000000-000D-0000-FFFF-FFFF00000000}"/>
  </bookViews>
  <sheets>
    <sheet name="Sheet1" sheetId="1" r:id="rId1"/>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15" i="1" l="1"/>
  <c r="D214" i="1"/>
  <c r="D213" i="1"/>
  <c r="D212" i="1"/>
  <c r="D211" i="1"/>
  <c r="D210" i="1"/>
  <c r="D209" i="1"/>
  <c r="D208" i="1"/>
  <c r="D207" i="1"/>
  <c r="D206" i="1"/>
  <c r="D205" i="1"/>
  <c r="D204" i="1"/>
  <c r="D203" i="1"/>
  <c r="D202" i="1"/>
  <c r="D201" i="1"/>
  <c r="D200" i="1"/>
  <c r="D199" i="1"/>
  <c r="D198" i="1"/>
  <c r="D197" i="1"/>
  <c r="D196" i="1"/>
  <c r="D195" i="1"/>
  <c r="D194" i="1"/>
  <c r="D193" i="1"/>
  <c r="D192" i="1"/>
  <c r="D191" i="1"/>
  <c r="D190" i="1"/>
  <c r="D189" i="1"/>
  <c r="D188" i="1"/>
  <c r="D187" i="1"/>
  <c r="D186" i="1"/>
  <c r="D185" i="1"/>
  <c r="D184" i="1"/>
  <c r="D183" i="1"/>
  <c r="D182" i="1"/>
  <c r="D181" i="1"/>
  <c r="D180" i="1"/>
  <c r="D179" i="1"/>
  <c r="D178" i="1"/>
  <c r="D177" i="1"/>
  <c r="D176" i="1"/>
  <c r="D175" i="1"/>
  <c r="D174" i="1"/>
  <c r="D173" i="1"/>
  <c r="D172" i="1"/>
  <c r="D171" i="1"/>
  <c r="D170" i="1"/>
  <c r="D169" i="1"/>
  <c r="D168" i="1"/>
  <c r="D167" i="1"/>
  <c r="D166" i="1"/>
  <c r="D165" i="1"/>
  <c r="D164" i="1"/>
  <c r="D163" i="1"/>
  <c r="D162" i="1"/>
  <c r="D161" i="1"/>
  <c r="D160" i="1"/>
  <c r="D159" i="1"/>
  <c r="D158" i="1"/>
  <c r="D157" i="1"/>
  <c r="D156" i="1"/>
  <c r="D155" i="1"/>
  <c r="D154" i="1"/>
  <c r="D153" i="1"/>
  <c r="D152" i="1"/>
  <c r="D151" i="1"/>
  <c r="D150" i="1"/>
  <c r="D149" i="1"/>
  <c r="D148" i="1"/>
  <c r="D147" i="1"/>
  <c r="D146" i="1"/>
  <c r="D145" i="1"/>
  <c r="D144" i="1"/>
  <c r="D143" i="1"/>
  <c r="D142" i="1"/>
  <c r="D141" i="1"/>
  <c r="D140" i="1"/>
  <c r="D139" i="1"/>
  <c r="D138" i="1"/>
  <c r="D137" i="1"/>
  <c r="D136" i="1"/>
  <c r="D135" i="1"/>
  <c r="D134" i="1"/>
  <c r="D133" i="1"/>
  <c r="D132" i="1"/>
  <c r="D131" i="1"/>
  <c r="D130" i="1"/>
  <c r="D129" i="1"/>
  <c r="D128" i="1"/>
  <c r="D127" i="1"/>
  <c r="D126" i="1"/>
  <c r="D125" i="1"/>
  <c r="D124" i="1"/>
  <c r="D123" i="1"/>
  <c r="D122" i="1"/>
  <c r="D121" i="1"/>
  <c r="D120" i="1"/>
  <c r="D119" i="1"/>
  <c r="D118" i="1"/>
  <c r="D117" i="1"/>
  <c r="D116" i="1"/>
  <c r="D115" i="1"/>
  <c r="D114" i="1"/>
  <c r="D113" i="1"/>
  <c r="D112" i="1"/>
  <c r="D111" i="1"/>
  <c r="D110" i="1"/>
  <c r="D109" i="1"/>
  <c r="D108" i="1"/>
  <c r="D107" i="1"/>
  <c r="D106" i="1"/>
  <c r="D105" i="1"/>
  <c r="D104" i="1"/>
  <c r="D103" i="1"/>
  <c r="D102" i="1"/>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D10" i="1"/>
  <c r="D9" i="1"/>
  <c r="D8" i="1"/>
  <c r="D7" i="1"/>
  <c r="D6" i="1"/>
  <c r="D5" i="1"/>
  <c r="D4" i="1"/>
  <c r="D3" i="1"/>
  <c r="D2" i="1"/>
</calcChain>
</file>

<file path=xl/sharedStrings.xml><?xml version="1.0" encoding="utf-8"?>
<sst xmlns="http://schemas.openxmlformats.org/spreadsheetml/2006/main" count="2709" uniqueCount="561">
  <si>
    <t>Seq</t>
  </si>
  <si>
    <t>Code</t>
  </si>
  <si>
    <t>Stream</t>
  </si>
  <si>
    <t>CASE ID</t>
  </si>
  <si>
    <t>Testing Type</t>
  </si>
  <si>
    <t>Effected YN</t>
  </si>
  <si>
    <t>Effected by Change</t>
  </si>
  <si>
    <t>System</t>
  </si>
  <si>
    <t xml:space="preserve">Test Name </t>
  </si>
  <si>
    <t>Test Description</t>
  </si>
  <si>
    <t>Pre-requisites / Assumptions</t>
  </si>
  <si>
    <t>Expected Outcome</t>
  </si>
  <si>
    <t>Testers</t>
  </si>
  <si>
    <t>Busness Owner</t>
  </si>
  <si>
    <t>Testing Teams</t>
  </si>
  <si>
    <t>Pass/Fail</t>
  </si>
  <si>
    <t>PERSONA</t>
  </si>
  <si>
    <t>SUPPLIER</t>
  </si>
  <si>
    <t>BMO OU (LENC)</t>
  </si>
  <si>
    <t>SUBSIDIARY</t>
  </si>
  <si>
    <t>PAYGROUP</t>
  </si>
  <si>
    <t>Other Test Data</t>
  </si>
  <si>
    <t>Downstream App Validation</t>
  </si>
  <si>
    <t xml:space="preserve">Oracle OIT </t>
  </si>
  <si>
    <t>Oracle TAX validation</t>
  </si>
  <si>
    <t>FA Validation</t>
  </si>
  <si>
    <t>Artifact Ref.</t>
  </si>
  <si>
    <t>Comments</t>
  </si>
  <si>
    <t>Story 1</t>
  </si>
  <si>
    <t>Sourcing project and event management lifecycle</t>
  </si>
  <si>
    <t>End to End UAT User Stories</t>
  </si>
  <si>
    <t>SmartSource</t>
  </si>
  <si>
    <t>A BOTW user submits a new Sourcing Intake for procuring a new product/service. A new Sourcing project is created, and an event is launched to non-incumbent suppliers with expected multi-year savings.</t>
  </si>
  <si>
    <t>Story 2</t>
  </si>
  <si>
    <t>SEMS Risk Assessment
Supplier Enablement and Setup Processes</t>
  </si>
  <si>
    <t>CRA (SEMS)
SmartProcure
Oracle</t>
  </si>
  <si>
    <t>A new supplier from the US west coast is being assessed for IR. This supplier will cater services to BMO Bank NA. 
Based on risk assessment, a shell supplier record (servicing BMO Bank NA) is created in the supplier master. 
The shell record of the supplier is enriched for purchasing enablement based on award</t>
  </si>
  <si>
    <t>Story 3</t>
  </si>
  <si>
    <t>Contract Lifecycle Management Processes</t>
  </si>
  <si>
    <t>CLM</t>
  </si>
  <si>
    <t>A new master agreement (MSA) is being signed with a new supplier under the BMO Bank NA legal entity. An Order is being executed under the newly signed MSA adding details on scope of services and associated costs.</t>
  </si>
  <si>
    <t>Story 4</t>
  </si>
  <si>
    <t>An existing BMO Harris MSA is being amendment to restate some BOTW synergy related work services</t>
  </si>
  <si>
    <t>Story 5</t>
  </si>
  <si>
    <t>Purchasing Lifecycle
AP Processing Lifecycle</t>
  </si>
  <si>
    <t>SmartProcure
Oracle</t>
  </si>
  <si>
    <t>A BOTW user creates a requisition on BMO SmartProcure (BSP) to purchase office supplies from the standard catalogue built into BSP. The requisition is then approved based on the approval limits associated to the cart value. Once the requisition is approved, a purchase order is issued to the supplier for fulfilment. Upon completion, the supplier issues an invoice to BSP which follows the standard AP protocols for accounting and payment. Once fully approved in Oracle, the payment is issued to the supplier based on the payment terms. The fully paid confirmation is sent bask to BSP and accounting entries are sent to BMO Bank NA GL systems.</t>
  </si>
  <si>
    <t>Story 6</t>
  </si>
  <si>
    <t>Purchasing Lifecycle
AP Processing Lifecycle
FA Processing Lifecycle</t>
  </si>
  <si>
    <t>A BOTW user creates a requisition on BSP to purchase a server (FA commodity). The requisition then flows to invoice payment based the standard purchasing policies and goes through the standard AP accounting and payment processes. Since this is a Fixed Asset commodity, the asset is processed through the mass addition, capitalization, depreciation steps by the Fixed Asset team. Upon accounting period close, the assets are booked into the BMO Bank NA GL systems.</t>
  </si>
  <si>
    <t>Story 7</t>
  </si>
  <si>
    <t>Trusted Systems, Punch-Outs / Punch-Through, CSV Integration</t>
  </si>
  <si>
    <t>A purchase was made via a punch-out solution which created a requisition back in the BSP system. The supplier then invoiced via integration which was processed through the standard purchasing and AP processes.</t>
  </si>
  <si>
    <t>Story 8</t>
  </si>
  <si>
    <t>A purchase was made via punch-through solution where the purchase order was raised directly in the external system. The supplier then invoiced via integration which was processed through the standard purchasing and AP processes</t>
  </si>
  <si>
    <t>Story 9</t>
  </si>
  <si>
    <t>AP Processing Lifecycle</t>
  </si>
  <si>
    <t xml:space="preserve"> A payment batch is issued on the BMO Bank NA pay group</t>
  </si>
  <si>
    <t>Story 10</t>
  </si>
  <si>
    <t>AP Processing Lifecycle
Corporate cards and Expense processes</t>
  </si>
  <si>
    <t>A payment is issued to a BOTW employee for out-of-pocket expense reimbursement</t>
  </si>
  <si>
    <t>Story 11</t>
  </si>
  <si>
    <t>AP period-closing processes including reconciliation, accounting and feeds to GL systems</t>
  </si>
  <si>
    <t>Story 12</t>
  </si>
  <si>
    <t>A BOTW user makes an out-of-pocket expense using their personal card and creates an expense report for processing and payment to payroll bank account</t>
  </si>
  <si>
    <t>Story 13</t>
  </si>
  <si>
    <t>A BOTW user charges an expense item via the corporate card and creates an expense report for processing and payment for Mastercard</t>
  </si>
  <si>
    <t>Story 14</t>
  </si>
  <si>
    <t>Lease Admin Processes
AP Processing Lifecycle</t>
  </si>
  <si>
    <t>Horizon
Oracle
SmartProcure</t>
  </si>
  <si>
    <t>A new BOTW lease agreement has been signed that needs to onboarded through the lease administration program. This lease is managed through its validity and a periodic rent payment file is issued for payment.</t>
  </si>
  <si>
    <t>Story 15</t>
  </si>
  <si>
    <t>External Labour Hiring Lifecycle
AP Processing Lifecycle</t>
  </si>
  <si>
    <t>SmartProcure
Oracle
Beeline</t>
  </si>
  <si>
    <t>BOTW needs to hire a contractor under the Staff Augmentation program for which timesheet management is conducted in Beeline. Once the timesheets are approved, the subsequent PO and invoices are fed through to BSP for payments processing</t>
  </si>
  <si>
    <t>Story 16</t>
  </si>
  <si>
    <t>BOTW needs to hire a contractor under the Staff Augmentation program for which timesheet management is conducted in Clarity. Once the timesheets are approved in Clarity, the timesheet is brought back into Beeline which then subsequently releases the PO and invoices feed to BSP for payments processing.</t>
  </si>
  <si>
    <t>CRA</t>
  </si>
  <si>
    <t>SEMS risk assessment processes</t>
  </si>
  <si>
    <t>Functionality</t>
  </si>
  <si>
    <t>YES</t>
  </si>
  <si>
    <t>LENC, Retrofit</t>
  </si>
  <si>
    <t>SEMS</t>
  </si>
  <si>
    <t>SEPARATE TESTING for LENC</t>
  </si>
  <si>
    <t>Brandon</t>
  </si>
  <si>
    <t>Jessica Klein</t>
  </si>
  <si>
    <t>GTPRM</t>
  </si>
  <si>
    <t>TO TEST</t>
  </si>
  <si>
    <t>E2E</t>
  </si>
  <si>
    <t>TRIAGE</t>
  </si>
  <si>
    <t>LENC</t>
  </si>
  <si>
    <t>SEMS, Coupa</t>
  </si>
  <si>
    <t xml:space="preserve">Creating Sourcing Projects </t>
  </si>
  <si>
    <t>Jacob DeLaurentis</t>
  </si>
  <si>
    <t>Dan Muldoon</t>
  </si>
  <si>
    <t>Triage</t>
  </si>
  <si>
    <t>SSM</t>
  </si>
  <si>
    <t>BAU</t>
  </si>
  <si>
    <t xml:space="preserve">Ability to edit Sourcing Projects </t>
  </si>
  <si>
    <t>Edit project, update status and leave a comment</t>
  </si>
  <si>
    <t>Status change and comment left.  History section to capture changes made</t>
  </si>
  <si>
    <t>Mark Silvestrin</t>
  </si>
  <si>
    <t xml:space="preserve">Jason Ungeran </t>
  </si>
  <si>
    <t>Sourcing</t>
  </si>
  <si>
    <t>BMO Harris N.A.</t>
  </si>
  <si>
    <t>User</t>
  </si>
  <si>
    <t xml:space="preserve">Access and submit Savings form </t>
  </si>
  <si>
    <t>Create a link between approvals and Sourcing project</t>
  </si>
  <si>
    <t>Savings form will be added to Project Succesfully</t>
  </si>
  <si>
    <t xml:space="preserve">Sourcing Project Tasks </t>
  </si>
  <si>
    <t>Initiate Sourcing Project tasks approvals.</t>
  </si>
  <si>
    <t>Only  able to add someone in the approval chain as approver/watcher if they have
been setup in BMO SmartProcure</t>
  </si>
  <si>
    <t xml:space="preserve">Project Task Approval to be completed </t>
  </si>
  <si>
    <t>Promoting and demoting Members</t>
  </si>
  <si>
    <t>Test Memeber - promoting and demoting</t>
  </si>
  <si>
    <t>Promotion and demotion of project members</t>
  </si>
  <si>
    <t>CMO</t>
  </si>
  <si>
    <t>Contract lifecycle management processes</t>
  </si>
  <si>
    <t xml:space="preserve">Access to CLM, basic functionality </t>
  </si>
  <si>
    <t>Contract Application has no regression</t>
  </si>
  <si>
    <t>Shivana Mohammed​</t>
  </si>
  <si>
    <t xml:space="preserve">Activating contract - check in Coupa Core </t>
  </si>
  <si>
    <t>PES</t>
  </si>
  <si>
    <t>AP processing lifecycle- Contract update</t>
  </si>
  <si>
    <t>Coupa</t>
  </si>
  <si>
    <t xml:space="preserve">Contract Update </t>
  </si>
  <si>
    <t>Contract updates</t>
  </si>
  <si>
    <t>Changed the Expiration Date and Maximum Spend</t>
  </si>
  <si>
    <t>Contract Updated</t>
  </si>
  <si>
    <t>Judy Nguyen</t>
  </si>
  <si>
    <t>Martin Vermette</t>
  </si>
  <si>
    <t>LA</t>
  </si>
  <si>
    <t>User Setup Processes</t>
  </si>
  <si>
    <t>Setup New User manually by clicking on ‘Create’</t>
  </si>
  <si>
    <t>User will be created successfully</t>
  </si>
  <si>
    <t>Daphne Delefes / Allesha Bryce/Daniella Kurash</t>
  </si>
  <si>
    <t>Kavitha Nagaraja</t>
  </si>
  <si>
    <t>Logical Access</t>
  </si>
  <si>
    <t>Remove Expense License and Expense User Role</t>
  </si>
  <si>
    <t>Expense License and role will be removed successfully</t>
  </si>
  <si>
    <t>Add an Expense Delegate</t>
  </si>
  <si>
    <t>Expense delegate will be added successfully</t>
  </si>
  <si>
    <t>Add an Approval Delegate</t>
  </si>
  <si>
    <t>Approval delegate will be added successfully</t>
  </si>
  <si>
    <t>Upload a new user from Upload File</t>
  </si>
  <si>
    <t>Upload will be successful and new user created</t>
  </si>
  <si>
    <t>Deactivate a Profile</t>
  </si>
  <si>
    <t>Profile will be inactive</t>
  </si>
  <si>
    <t>Reactivating a User from Upload File (testing specifically to see if previous roles are removed)</t>
  </si>
  <si>
    <t>Previous roles (ie. User) will be removed after upload</t>
  </si>
  <si>
    <t>SE-E2E</t>
  </si>
  <si>
    <t>Supplier Enablement and Setup processes</t>
  </si>
  <si>
    <t>LENC, CG</t>
  </si>
  <si>
    <t>Oracle-IDP-Coupa-CLM</t>
  </si>
  <si>
    <t>New Supplier- Setup Of Us Address</t>
  </si>
  <si>
    <t>New Supplier- Setup Of Us Address
Oracle To Coupa Integration Is Succesful</t>
  </si>
  <si>
    <t xml:space="preserve"> - SRM Setups In Oracle And Allows 24 Hours F Or Integration</t>
  </si>
  <si>
    <t>Oracle To Coupa Integration Is Succesful</t>
  </si>
  <si>
    <t>Rachel Fima</t>
  </si>
  <si>
    <t>SE</t>
  </si>
  <si>
    <t>SRM Officer</t>
  </si>
  <si>
    <t>Not Applicable</t>
  </si>
  <si>
    <t xml:space="preserve">New Supplier-Setup Of Canadian Address </t>
  </si>
  <si>
    <t>New Supplier- Setup Of International Address</t>
  </si>
  <si>
    <t>New Supplier- Setup CLMA Shell Supplier</t>
  </si>
  <si>
    <t>New Supplier- Setup Clma Shell Supplier</t>
  </si>
  <si>
    <t>Supplier Type= CLMA</t>
  </si>
  <si>
    <t>SRM  Sets Up Shell Supplier and   Profile Will Not Load Into Smartprocure</t>
  </si>
  <si>
    <t>BoTW Restriction Contrent group</t>
  </si>
  <si>
    <t>Setup supplier with BoTW</t>
  </si>
  <si>
    <t xml:space="preserve">Add New Site To Existing Supplier </t>
  </si>
  <si>
    <t>Remit To Address Available</t>
  </si>
  <si>
    <t>Reactivation Of Supplier/Site In Oracle</t>
  </si>
  <si>
    <t>Remit To/ Supplier Should Active In Coupa</t>
  </si>
  <si>
    <t>Po Email / Match Level Add Request</t>
  </si>
  <si>
    <t>SRM Updates Oracle With Po Email And In 24 Hours Confirms Integration And Updates Po Method And Po Change Method Field From “Prompt” To “Email”</t>
  </si>
  <si>
    <t>Tax , Commodity, Location Code</t>
  </si>
  <si>
    <t xml:space="preserve">Invoice Inbox </t>
  </si>
  <si>
    <t>Invoice Inbox 
 -  email,  assign to/archive, confirm email audomatically added to profile/add another email directly,  view drop down, export</t>
  </si>
  <si>
    <t>1. invoices@bmo-test.coupahost.com</t>
  </si>
  <si>
    <t xml:space="preserve">Invoice Inbox Process Is Successful
</t>
  </si>
  <si>
    <t>AP Officer</t>
  </si>
  <si>
    <t>Invoice Tab</t>
  </si>
  <si>
    <t>Invoice Tab
 -  export button,  edit/comments/ok to process (completed), edit/comments/ok to process ( reject)</t>
  </si>
  <si>
    <t xml:space="preserve">
</t>
  </si>
  <si>
    <t>Invoices Process Is Successful</t>
  </si>
  <si>
    <t>CSP Setup</t>
  </si>
  <si>
    <t>Csp Setup Is Successful And Allows Link</t>
  </si>
  <si>
    <t xml:space="preserve"> Initiation Of Invitation To Self ,  Confirm Linked After Setup Completed.</t>
  </si>
  <si>
    <t>Tymetrix Settings</t>
  </si>
  <si>
    <t>Do Tymetrix Setting Setups</t>
  </si>
  <si>
    <t>Tymetrix Settings Can Be Successfully Set Up</t>
  </si>
  <si>
    <t>Supp-E2E</t>
  </si>
  <si>
    <t>Manitenance /Support</t>
  </si>
  <si>
    <t>Oracle-IDP-Coupa</t>
  </si>
  <si>
    <t>Cost Centre / G/L Updates</t>
  </si>
  <si>
    <t xml:space="preserve">To set up / update a cost centre or G/L in Oracle that will be updated in Coupa next day. </t>
  </si>
  <si>
    <t>One day waiting time</t>
  </si>
  <si>
    <t>CC and GL updated in Coupa</t>
  </si>
  <si>
    <t>Carlos Alcazar</t>
  </si>
  <si>
    <t>Suhail Durrani</t>
  </si>
  <si>
    <t>DTS</t>
  </si>
  <si>
    <t>Custom Requisition and Invoice approval chains</t>
  </si>
  <si>
    <t>Submit a BR related request to verify custom approval chains and approve</t>
  </si>
  <si>
    <t>Tested Request, change order and Invoice approval chains.</t>
  </si>
  <si>
    <t>Custom approval works as intended</t>
  </si>
  <si>
    <t>Binh Tran</t>
  </si>
  <si>
    <t>Supp</t>
  </si>
  <si>
    <t>Coupa reporting (running, scheduling)</t>
  </si>
  <si>
    <t>Schedule and run standard reports</t>
  </si>
  <si>
    <t>Coupa App</t>
  </si>
  <si>
    <t>Create an Exp on computer and verify on app</t>
  </si>
  <si>
    <t>Exp Report created on computer/web app shows in Mobile app</t>
  </si>
  <si>
    <t>Submit an expense report on app and approve on computer</t>
  </si>
  <si>
    <t>Create an Exp on app and verify on computer</t>
  </si>
  <si>
    <t>Submit an expense report on computer and approve on app</t>
  </si>
  <si>
    <t>LENC, SUBS/PG</t>
  </si>
  <si>
    <t>CSV INV upload</t>
  </si>
  <si>
    <t>Invoice upload via UI</t>
  </si>
  <si>
    <t>Upload a CSV invoice data file via 'Load from file'</t>
  </si>
  <si>
    <t>NEW PUCHOUTS</t>
  </si>
  <si>
    <t>Coupa-IDP-Oracle-Suppl</t>
  </si>
  <si>
    <t>Buyer Portal checks</t>
  </si>
  <si>
    <t>Test links (internal), the "Can't Find..looking for" Form</t>
  </si>
  <si>
    <t>Tested Punch out sites, forms, catalogs and policies</t>
  </si>
  <si>
    <t>Ability to create Requests from forms, policies and punch out site</t>
  </si>
  <si>
    <t>CG</t>
  </si>
  <si>
    <t>Supplier search</t>
  </si>
  <si>
    <t>Test supplier search on Invoice Form, Web form, Invoices, Requisitions</t>
  </si>
  <si>
    <t>FUNC TESTING</t>
  </si>
  <si>
    <t>CSP Submission</t>
  </si>
  <si>
    <t>Submit invoice to Coupa using CSP</t>
  </si>
  <si>
    <t>CXML Submission (punchout?)</t>
  </si>
  <si>
    <t>Submit invoice to Coupa from a punchout supplier</t>
  </si>
  <si>
    <t>CSV upload internat sftp</t>
  </si>
  <si>
    <t>Submit invoice to Coupa using CSV uploads</t>
  </si>
  <si>
    <t>Submit invoice to Coupa using the inbox emails</t>
  </si>
  <si>
    <t>Submitted Invoices to CAN and AP invoice inbox</t>
  </si>
  <si>
    <t>Downloading Invoices from Inbox successful. Notifications generated when we sent to the supplier</t>
  </si>
  <si>
    <t xml:space="preserve">Sourcing and CLM </t>
  </si>
  <si>
    <t>General testing . E.g. Reporting</t>
  </si>
  <si>
    <t xml:space="preserve">Tested reporting capabilities, event and contract creation </t>
  </si>
  <si>
    <t>Shawn Ambrose</t>
  </si>
  <si>
    <t>To capture expense line with receipt photo on mobile app</t>
  </si>
  <si>
    <t>The expense line with details</t>
  </si>
  <si>
    <t>PO Layout</t>
  </si>
  <si>
    <t>Generate PO file going out to supplier</t>
  </si>
  <si>
    <t>PO layount in email attchement is not changed</t>
  </si>
  <si>
    <t>EXP-E2E</t>
  </si>
  <si>
    <t>Corporate cards and Expense processes</t>
  </si>
  <si>
    <t>LENC, User</t>
  </si>
  <si>
    <t>Coupa-IDP-Oracle</t>
  </si>
  <si>
    <t>MC transaction-Tax Validation</t>
  </si>
  <si>
    <t>Approval chain for Harris  users
Act as employee who creates expense report
Expense report XXX has been generated with card transactions; add one out-of-pocket charge ($100) and categorize all card &amp; out-of-pocket as business transactions. Itemize charges between two Harris Sub Accounts (Cost Centres).
Containing at least one Mast Card Charge and at least one cash charge</t>
  </si>
  <si>
    <t xml:space="preserve">1. Act as Approver to Approve Expense
2. 
</t>
  </si>
  <si>
    <t xml:space="preserve">Approved expense report 
Flow to Oracle OIT
Taxes applied </t>
  </si>
  <si>
    <t>Kirstie Haisley /  Dyanne Tully/ SDS</t>
  </si>
  <si>
    <t>Martin /Tiffany</t>
  </si>
  <si>
    <t>Cards/AP</t>
  </si>
  <si>
    <t xml:space="preserve">BMO </t>
  </si>
  <si>
    <t>Enter expense lines per province code.</t>
  </si>
  <si>
    <t xml:space="preserve">Each province code generates respective tax combination per province.  There should be at least 10 lines on the expense report.  Specific categories to be tested.  </t>
  </si>
  <si>
    <t>One expense can have muplitple expense line one per province</t>
  </si>
  <si>
    <t>NB</t>
  </si>
  <si>
    <t>Coupa-Oracle</t>
  </si>
  <si>
    <t>MC transaction</t>
  </si>
  <si>
    <t>General Expense Report (French)
Create an expense report for a Canadian user.</t>
  </si>
  <si>
    <t>Expense report XXX has been generated with card transactions; add one out-of-pocket charge ($100) and categorize at least 1 card &amp; out-of-pocket as business transactions and at least 1 card transaction as personal charge.</t>
  </si>
  <si>
    <t>The same G/L and cost centre is populated on line 2</t>
  </si>
  <si>
    <t>EXP</t>
  </si>
  <si>
    <t>Copy account function</t>
  </si>
  <si>
    <t>Expense report XXX has been generated with 2 out-of-pocket expense lines. The first line's account is populated by the expense category "Airfare" while the account is populated by the "copy from above" function
Create an expense report with more than one expense line for employee with copy from above function enabled</t>
  </si>
  <si>
    <t>Approved expense report</t>
  </si>
  <si>
    <t>ER not requiring approval</t>
  </si>
  <si>
    <t xml:space="preserve">
Create an expense report for with credit out of pocket line totaling the card transaction amounts to create a zero dollar ER</t>
  </si>
  <si>
    <t>Expense report XXX has been generated with card transactions; add one out-of-pocket charge that totals the card transactions but in credit. Categorize all card transactions as business and out of pocket credit as personal. Expense report will be routed to manager for approval</t>
  </si>
  <si>
    <t>Send Expense Lines Back to the Submitter</t>
  </si>
  <si>
    <t xml:space="preserve">
Create an expense report with more than one expense line</t>
  </si>
  <si>
    <t>Expense report XXX has been generated with 1 out-of-pocket and 1 card transaction lines. Select expense categories Airfare and Food and Beverage (Business Travel) using the default cost centre then submit for approval.</t>
  </si>
  <si>
    <t xml:space="preserve">Submission blocker </t>
  </si>
  <si>
    <t>Submission blocker for Procurement Cost Centre
Create an expense report for (that is not a procurement employee) in the amount of $1000, where the cost centre is H9213</t>
  </si>
  <si>
    <t>Expense report XXX has been generated with card transactions; add one out-of-pocket charge ($100) and categorize all card &amp; out-of-pocket as business transactions. Code all transaction lines to cost centre H9213. The expense report will be blocked at submission.</t>
  </si>
  <si>
    <t>Special groups</t>
  </si>
  <si>
    <t>Approval chain for Medical Nurse category
Create an expense report for any amount, with any user and select category "Executive Medical Expenses"</t>
  </si>
  <si>
    <t>Expense report XXX has been generated with card transactions; add one out-of-pocket charge ($100) and categorize all card &amp; out-of-pocket as business transactions. Do not change the defaulted cost centre. Expense report will be routed to Medical Nurse Approval group.</t>
  </si>
  <si>
    <t>Approval chain for WPA
Create an expense report for a Canadian user where account contains Cost Centre Bank of Montreal H5043.</t>
  </si>
  <si>
    <t>Expense report XXX has been generated with card transactions; add one out-of-pocket charge ($100) and categorize all card &amp; out-of-pocket as business transactions. Code all transaction lines to cost centre H5043. Expense report will be routed to "WPA Manager" only for approval, no additional approvals required.</t>
  </si>
  <si>
    <t>Accounts Payable BA group will receive the expense report and will reject</t>
  </si>
  <si>
    <t>Approval chain for Executive Dining
Create an expense report for an USD user, category Food and Beverage(Business Travel) and Food and Beverage(Internal Use), line description is "exec_dining"</t>
  </si>
  <si>
    <t>Expense report XXX has been generated with card transactions; add one out-of-pocket charge ($100) and categorize all card &amp; out-of-pocket as business transactions. Choose expense category Food and Beverage (Business Travel) and Food and Beverage (Internal Use) and change the transaction description to "exec_dining". Expense report will be routed to Coupa custom executive dining approval group for approval
Containing at least one Mast Card Charge and at least one cash charge</t>
  </si>
  <si>
    <t>TAX</t>
  </si>
  <si>
    <t>Cross Currency</t>
  </si>
  <si>
    <t>Cross Currency
Create an expense report for a Canadian user and select Harris cost centre</t>
  </si>
  <si>
    <t>Expense report XXX has been generated with card transactions; add one out-of-pocket charge ($100) and categorize all card &amp; out-of-pocket as business transactions. Change the cost centre to 00324 under Harris company #10. Expense report will be routed to accounts payable BA group for approval, then to the chain of approvers.</t>
  </si>
  <si>
    <t xml:space="preserve">Cross Entity </t>
  </si>
  <si>
    <t>Cross Entity within the same currency
Create an expense report for a Canadian user and select Nesbitt cost centre</t>
  </si>
  <si>
    <t>Expense report XXX has been generated with card transactions; add one out-of-pocket charge ($100) and categorize all card &amp; out-of-pocket as business transactions. Change the cost centre to UNITES (destination NTLTD) under Nesbitt Burns OU.</t>
  </si>
  <si>
    <t>Expense line 1 is sent back to the submitter in a brand new expense report XYZ, with expense line 2 fully approved for payment</t>
  </si>
  <si>
    <t>PUR</t>
  </si>
  <si>
    <t xml:space="preserve">Purchasing lifecycle </t>
  </si>
  <si>
    <t>Forecast PO</t>
  </si>
  <si>
    <t>Create a forecast PO to ensure template is correct</t>
  </si>
  <si>
    <t>any supplier</t>
  </si>
  <si>
    <t>Sri Sinnathurai</t>
  </si>
  <si>
    <t>Purchasing</t>
  </si>
  <si>
    <t>NO</t>
  </si>
  <si>
    <t>change order</t>
  </si>
  <si>
    <t>edit change a PO supplier, which cancels the original PO and issues a new PO</t>
  </si>
  <si>
    <t xml:space="preserve">create BMO CAD PO for NICE SYSTEMS, INC, and edit change the supplier to NICE SYSTEMS CANADA LTD </t>
  </si>
  <si>
    <t>quantity base PO</t>
  </si>
  <si>
    <t>create requisition with quantity 1 and AP attempt to match more than 1 invoice</t>
  </si>
  <si>
    <t xml:space="preserve">AP to test </t>
  </si>
  <si>
    <t>credit and rebill</t>
  </si>
  <si>
    <t>create PO for quantity based" and have AP match invoice, then credit then match a new invoice</t>
  </si>
  <si>
    <t>create Hewlett Packard PO for $10,000, AP matches invoice for $9,000, then a credit for $9,000, then a new invoice for $10,000</t>
  </si>
  <si>
    <t>create PO for "amount based" and have AP match invoice, then credit then match a new invoice</t>
  </si>
  <si>
    <t>unsent PO</t>
  </si>
  <si>
    <t>create a PO with supplier that does not have a PO email contact in supplier record</t>
  </si>
  <si>
    <t>INV</t>
  </si>
  <si>
    <t>AP processing lifecycle</t>
  </si>
  <si>
    <t xml:space="preserve">Non-back  Invoice, Cross-border  </t>
  </si>
  <si>
    <t>1. Non-back scanned Invoice, cross-border , Checking comment request 
 2. Canadian supplier with USD currency.
 3. AP processor keys mandatory fields on Invoice header: Supplier, Invoice #, Invoice Date, Currency, Invoice Control Total, Chart of Accounts, Remit To, Invoice Approver, Route Invoice for Comment
 Mandatory fields on line level: Line Level Taxation, Description, QTY, Price, Select Tax, Project Number. Enters XXXX.XXXX.XXXX in billing. 
 4. Enter comments @user asking NRWT instructions
 5. Submit.
 6.  Approver gets notification, Opens invoices, changes billing account, Approves. 
 7. Second approver gets notification, Opens invoice, add NRWT comments, Approves. 
 8.  Invoice status = Pending Approval with AP group, 
 9.  AP processor opens the invoice, applies WITHHOLDING TAX, and Self Assess Tax, Approves , Invoice status = Approved.</t>
  </si>
  <si>
    <t>Start with any Draft invoice, Currency USD, Comments to user</t>
  </si>
  <si>
    <t>Comments flow back and force, AP group as last approver, Withholding tax, status Approved.    Expected to get load in Oracle, with NRWT and SAONHST tax code and in FA module as well</t>
  </si>
  <si>
    <t>Dyanne Tully/ Sebastien Martel</t>
  </si>
  <si>
    <t>Tiffany Sadler</t>
  </si>
  <si>
    <t>AP</t>
  </si>
  <si>
    <t xml:space="preserve">Apply invoice attribute, check in Views </t>
  </si>
  <si>
    <t>1. Apply invoice attribute, verify in the view. E.g.   
2.Apply invoice attribute 'Issue'.  
3.check the invoice in the view (CA) Attribute - Issue</t>
  </si>
  <si>
    <t>Any invoice with status Draft, On Hold, AP Hold …</t>
  </si>
  <si>
    <t>Attribute applied</t>
  </si>
  <si>
    <t>AP Inbox Archive</t>
  </si>
  <si>
    <t xml:space="preserve">Invoice inbox Archive view: To prevent any accidents with deleting invoices that are distributed between AP teams, we've introduced an invoice inbox archive.
</t>
  </si>
  <si>
    <t>Verify if there is an Archive view in the Inbox module</t>
  </si>
  <si>
    <t>Archive view in the Inbox module</t>
  </si>
  <si>
    <t>INV-E2E</t>
  </si>
  <si>
    <t>LENC, SUBS, CC</t>
  </si>
  <si>
    <t xml:space="preserve">Basic flow for NON-PO invoice </t>
  </si>
  <si>
    <t>AP processor choose draft invoice, complete mandatory fields, negative $ amount, submit to user with XXXX-XXXXX-XXXX accounting. 
Submit. Status Pending approval by user.
User enters accounting and approves
Status Approved</t>
  </si>
  <si>
    <t>Start from draft invoice. Total amount less -$100</t>
  </si>
  <si>
    <t>Pending Approval</t>
  </si>
  <si>
    <t>TBD</t>
  </si>
  <si>
    <t>Payment request form</t>
  </si>
  <si>
    <t xml:space="preserve">Create a payment request, using the new form.  </t>
  </si>
  <si>
    <t>1-Retrieve the form from the Homepage 2-complete the form 3-Choose Umer as approver 4-Submit the form 5-Retrieve the form, complete AP portion submit to Approver Umer 6- Act as Umer and approve the invoice</t>
  </si>
  <si>
    <t>Invoice get approved</t>
  </si>
  <si>
    <t>Credit Invoice</t>
  </si>
  <si>
    <t>create credit note invoice</t>
  </si>
  <si>
    <t>Start from draft invoice</t>
  </si>
  <si>
    <t xml:space="preserve">Invoice approved </t>
  </si>
  <si>
    <t>Check Filters</t>
  </si>
  <si>
    <t>Check Coupa Filter vs table</t>
  </si>
  <si>
    <t xml:space="preserve">From the On Hold view see if there is tolerance failed.   </t>
  </si>
  <si>
    <t xml:space="preserve">PO quantity tolerance </t>
  </si>
  <si>
    <t xml:space="preserve">system to flag tolerance </t>
  </si>
  <si>
    <t xml:space="preserve">On Hold vs Pending Approval </t>
  </si>
  <si>
    <t xml:space="preserve">Duplicate invoice  verification </t>
  </si>
  <si>
    <t>Enter a duplicate invoice # to validate if the duplicate flag prior submit is still working</t>
  </si>
  <si>
    <t xml:space="preserve">start with draft invoice and key in duplicate submission </t>
  </si>
  <si>
    <t>Supplier;  DELL MARKETING LP                                    Invoice #TESTINV-134           invoice flagged as duplicate prior to hitting submit</t>
  </si>
  <si>
    <t>Reject and Dispute flow for NON-BACK invoice - Reject, Dispute, and Void</t>
  </si>
  <si>
    <t>1. Reject and Dispute flow for NON-BACK scanned invoice with one approver
    AP processor selects non backed invoices from the Coupa Draft (CA/US) Kofax.   2. Enters Mandatory fields on Invoice header: Supplier, Invoice #, Invoice Date, Currency, Invoice Control Total, Chart of Accounts, Remit To, Invoice Approver. 
Mandatory fields on line level: Line Level Taxation, Description, QTY, Price, Select Tax. Enters XXXX.XXXX.XXXX in billing. Submit.
3. Approver gets notification, Opens invoices, Rejects invoice. Invoice status =               Rejected
4. AP processor opens invoice from Rejects view, Click Dispute, enters supplier's address, comments, choose Dispute reason. Invoices status - Disputed
5. Go to Disputes to Void view, and void this invoice.</t>
  </si>
  <si>
    <t>Choose invoice with Draft status</t>
  </si>
  <si>
    <t>Invoices status - Disputed</t>
  </si>
  <si>
    <t>Alternative approver, NON-BACK scanned invoice</t>
  </si>
  <si>
    <t>Alternative approver, NON-BACK scanned invoice
 AP processor selects non backed invoices from the Coupa Draft (CA/US) Kofax. Enters Mandatory fields on Invoice header: Supplier, Invoice #, Invoice Date, Currency, Invoice Control Total, Chart of Accounts, Remit To, Invoice Approver. 
 Mandatory fields on line level: Line Level Taxation, Description, QTY, Price, Select Tax. Enters XXXX.XXXX.XXXX in billing. Submit.
 Approver1 gets notification, opens invoices, changes billing account, Enters Alternative approver, Approves. Invoice status = Pending Approval
 Alternative approver get notification, opens invoices, Approves. 
 Invoice status = Approved</t>
  </si>
  <si>
    <t>Invoice to flow to Alternative approver , get Approved</t>
  </si>
  <si>
    <t xml:space="preserve">NON-PO Inbox invoice with Multiple approvers approver  </t>
  </si>
  <si>
    <t>1. Basic flow for NON-PO scanned invoice with Multiple approvers approver
 2. AP Processor selects non backed invoices from the Coupa Draft (CA/US) Kofax. Enters Mandatory fields on Invoice header: Supplier, Invoice #, Invoice Date, Currency, Invoice Control Total, Chart of Accounts, Remit To,       Invoice Approver.  Mandatory fields on line level: Line Level Taxation, Description, QTY, Price, Select Tax. Enters XXXX.XXXX.XXXX in billing. Submit.
3. Approver1 get notification, opens invoices, changes billing account, Approves. 
4. Invoice status = Pending Approval
5.  Approver2 get notification, opens invoices, Approves. 
6.  Invoice status = Approved</t>
  </si>
  <si>
    <t>Start with any Draft invoice, invoice amount over $5000</t>
  </si>
  <si>
    <t>Multiple approvers, Invoice Approved</t>
  </si>
  <si>
    <t>Validate if the TECH FINANCE approval group is behaving as expected</t>
  </si>
  <si>
    <t>Approval limit should be 0$, if no approver with limit, it should go to UA</t>
  </si>
  <si>
    <t xml:space="preserve">Try to approve with no approver with limit added.  + add an approver.  </t>
  </si>
  <si>
    <t>Invoice routed to respective approval group.</t>
  </si>
  <si>
    <t>Validate if the BMO FAMILY OFFICE approval group is behaving as expected</t>
  </si>
  <si>
    <t>Validate if the INFRASTRUCTURE ACCOUNTING approval group is behaving as expected</t>
  </si>
  <si>
    <r>
      <rPr>
        <b/>
        <sz val="10"/>
        <color theme="1"/>
        <rFont val="Arial"/>
        <family val="2"/>
      </rPr>
      <t>BLOTTER</t>
    </r>
    <r>
      <rPr>
        <sz val="10"/>
        <color theme="1"/>
        <rFont val="Arial"/>
        <family val="2"/>
      </rPr>
      <t xml:space="preserve">: create an invoice  - </t>
    </r>
  </si>
  <si>
    <t>Create an entry under supplier BLOTTER, name in accordance to blotter convention, date, COA, and Remit all should be filled in as a blotter entry, and then save. Determine if this populates in SmartProcure through an advanced search afterwards.</t>
  </si>
  <si>
    <t>Manually create an invoice</t>
  </si>
  <si>
    <t>from NEW to Pending Approval</t>
  </si>
  <si>
    <r>
      <rPr>
        <b/>
        <sz val="10"/>
        <color theme="1"/>
        <rFont val="Arial"/>
        <family val="2"/>
      </rPr>
      <t xml:space="preserve">AP Inbox: </t>
    </r>
    <r>
      <rPr>
        <sz val="10"/>
        <color theme="1"/>
        <rFont val="Arial"/>
        <family val="2"/>
      </rPr>
      <t>Create and invoice from AP Inbox</t>
    </r>
  </si>
  <si>
    <t>Take an existing AP Inbox entry - create into an invoice and add all relevant information</t>
  </si>
  <si>
    <t>Invoice to be created from the AP Inbox</t>
  </si>
  <si>
    <t>Spend guard; with the upgrade, we should now getting only invoices that are potentially ''duplicate''.  Duplicate invoice detected should not be in ''voided'' status</t>
  </si>
  <si>
    <t>Invoice to be capture in the Spend guard view.  If required, create duplicate invoices to test the application</t>
  </si>
  <si>
    <t>1- No invoice with a status ''voided''  2- If possible duplicate, invoice should get flag by the system and be sent to the Approval SG for review</t>
  </si>
  <si>
    <t>Orders - Split screen</t>
  </si>
  <si>
    <t>To view the split screen capability showing related docs to the PO.  The 'Related Doc' icon is located on the top right corner of the screen.</t>
  </si>
  <si>
    <t>AP Review.  If AP want this access it can be added to the BMO AP &amp; AP admin roles.</t>
  </si>
  <si>
    <t>View and access related invoice documents</t>
  </si>
  <si>
    <t>PAY</t>
  </si>
  <si>
    <t>AP processing lifecycle - Payments</t>
  </si>
  <si>
    <t>Oracle</t>
  </si>
  <si>
    <t>Add / Remove manual hold</t>
  </si>
  <si>
    <t>Mary-Ann</t>
  </si>
  <si>
    <t>Payments</t>
  </si>
  <si>
    <t>Add internal note at invoice level</t>
  </si>
  <si>
    <t>Add payment description / void reason</t>
  </si>
  <si>
    <t>Cancel an invoice</t>
  </si>
  <si>
    <t>Cancel a payment / invoice</t>
  </si>
  <si>
    <t>Remove check from batch prior to payment</t>
  </si>
  <si>
    <t>SUBS/PG</t>
  </si>
  <si>
    <t>Change pay group</t>
  </si>
  <si>
    <t>Change payment method</t>
  </si>
  <si>
    <t>Close / Open control g/l period</t>
  </si>
  <si>
    <t>Close / Sweep invoices to next accounting period</t>
  </si>
  <si>
    <t>Create batch set</t>
  </si>
  <si>
    <t>Issue Future dated payment</t>
  </si>
  <si>
    <t>Open next accounting period</t>
  </si>
  <si>
    <t>Process manual payments:</t>
  </si>
  <si>
    <t>Remove one invoice from payment batch</t>
  </si>
  <si>
    <t>Run / Schedule Approval job</t>
  </si>
  <si>
    <t>Run  Create Accounting</t>
  </si>
  <si>
    <t>Run Accounts payable Trial balance report</t>
  </si>
  <si>
    <t>Run ARS/IPS extract</t>
  </si>
  <si>
    <t>Run GL Transfer (spool)</t>
  </si>
  <si>
    <t>Run payable account Invoice on Hold</t>
  </si>
  <si>
    <t>Run payment batch for  :  EFT from US</t>
  </si>
  <si>
    <t>Run payment batch for  : CAD DEFT</t>
  </si>
  <si>
    <t>Run payment batch for  : Electronic / Standard</t>
  </si>
  <si>
    <t>Run payment batch for  : Employee</t>
  </si>
  <si>
    <t>Run payment batch for  : USD Cheque / SPH</t>
  </si>
  <si>
    <t>Run payment batch for  : USD Cheque / Standard</t>
  </si>
  <si>
    <t>CTX Payment</t>
  </si>
  <si>
    <t>A2P Payment</t>
  </si>
  <si>
    <t>Run Unaccounted report</t>
  </si>
  <si>
    <t>Run view accounting lines for specific cost centre / gl</t>
  </si>
  <si>
    <t>Update bank account information at invoice level</t>
  </si>
  <si>
    <t>Validate invoice individually</t>
  </si>
  <si>
    <t>View accounting lines on individual invoices</t>
  </si>
  <si>
    <t>Void 1: Cancel payment and reissue</t>
  </si>
  <si>
    <t>Amending schedule payment date to release an holdback amount.</t>
  </si>
  <si>
    <t>Foreign supplier, currency other then USD or Cad (ONLY IN BMO CAD)</t>
  </si>
  <si>
    <t>To change Payment terms</t>
  </si>
  <si>
    <t>Wrong currency</t>
  </si>
  <si>
    <t>Run an ICE file (added DMC 08/20/20)</t>
  </si>
  <si>
    <t>Do tax adjustment (added DMC 08/20/2020)</t>
  </si>
  <si>
    <t>Run Payables Approval Process  (added DMC 08/20/20)</t>
  </si>
  <si>
    <t>Run Payables Approval Process (added DMC 08/20/20) - BLOTTER</t>
  </si>
  <si>
    <t>Run Create Accounting (added DMC 08/20/20) - BLOTTER</t>
  </si>
  <si>
    <t>Run Published Actual Payments (added DMC 08/20/20</t>
  </si>
  <si>
    <t>Run Payment Register Report  (added DMC 08/20/20</t>
  </si>
  <si>
    <t>Run HAR GLM Extract from AP</t>
  </si>
  <si>
    <t>Run HAR GLM Extract from FA</t>
  </si>
  <si>
    <t>Run HAR IBUK Extract from AP</t>
  </si>
  <si>
    <t>Run HNC CODA Extract from AP (added DMC 08/20/20)</t>
  </si>
  <si>
    <t>Void Report</t>
  </si>
  <si>
    <t>Run BMO ICLEAR File - Job</t>
  </si>
  <si>
    <t>Recon</t>
  </si>
  <si>
    <t>AP processing lifecycle-Recon</t>
  </si>
  <si>
    <t>Run daily BMO &amp; NB AP Liability TB reports</t>
  </si>
  <si>
    <t>Raymond Gourgi</t>
  </si>
  <si>
    <t>Fin Govn</t>
  </si>
  <si>
    <t>Run bmo account analysis report</t>
  </si>
  <si>
    <t>Run void payment register</t>
  </si>
  <si>
    <t>Run payment register</t>
  </si>
  <si>
    <t>Run monthly BMO &amp; NB AP Liability TB reports</t>
  </si>
  <si>
    <t>Run monthly reports for BMO FA (unposted mass addition, cost summary, reserve summary, reserve summary (accum.), CIP summary, asset retirement, asset retirement (accum.))</t>
  </si>
  <si>
    <t>Run monthly reports for Harris (cost, reserve, CIP, unposted)</t>
  </si>
  <si>
    <t>Run monthly reports for Harris Tax (account analysis rpt)</t>
  </si>
  <si>
    <t>Run On hold reports (OIL) for all entities</t>
  </si>
  <si>
    <t>View payments &amp; invoices (distribution, history..)</t>
  </si>
  <si>
    <t>Withholding Tax by supplier report</t>
  </si>
  <si>
    <t>PO/FA-E2E</t>
  </si>
  <si>
    <t>FA processing lifecycle </t>
  </si>
  <si>
    <t>LENC,CC,SUBS, LOC,TAX</t>
  </si>
  <si>
    <t xml:space="preserve">E2E FA - PO to INV to  FA flow </t>
  </si>
  <si>
    <t>create requisition from Catalog as per 'Test Details' column</t>
  </si>
  <si>
    <t>Requisition #1067824 PO #31069629 Issued</t>
  </si>
  <si>
    <t>invoice appeared in Oracle</t>
  </si>
  <si>
    <t>David Stein / Sri Sinnathurai / Dyanne Tully</t>
  </si>
  <si>
    <t>Martin/Tiffany/Natalie</t>
  </si>
  <si>
    <t>FA</t>
  </si>
  <si>
    <t xml:space="preserve">End User, </t>
  </si>
  <si>
    <t>Requisition #1067825 PO #51069630 Issued</t>
  </si>
  <si>
    <t>Requisition #1067826 PO #71069631 Issued</t>
  </si>
  <si>
    <t>Requisition #1067827 PO #91069632 Issued</t>
  </si>
  <si>
    <t>INV/FA-E2E</t>
  </si>
  <si>
    <t xml:space="preserve">E2E FA - NON-PO Invoice </t>
  </si>
  <si>
    <t xml:space="preserve">NON-PO for CRE invoices                                        Invoice #5429 - DELMEADE CONSTRUCTION LTD </t>
  </si>
  <si>
    <t>David Stein / Dyanne Tully</t>
  </si>
  <si>
    <t>Tiffany / Natalie</t>
  </si>
  <si>
    <t>FA/AP</t>
  </si>
  <si>
    <t xml:space="preserve">NON-PO for CRE invoices                                            	BGIS GLOBAL INTEGRATED SOLUTIONS                                                                                                Invoice #PD0920-2065622_QC_E  </t>
  </si>
  <si>
    <t xml:space="preserve">E2E FA - Prepaid Invoice </t>
  </si>
  <si>
    <t>PREPAID INVOICE</t>
  </si>
  <si>
    <t>INVOICE # 2020-815 GREATER MILWAUKEE COMMITTEE</t>
  </si>
  <si>
    <t>David Stein /Dyanne Tully</t>
  </si>
  <si>
    <t xml:space="preserve">Change Terms </t>
  </si>
  <si>
    <t xml:space="preserve">Change Term from 10 yrs to 15 yrs and do an unplanned depreciationgoing forward </t>
  </si>
  <si>
    <t xml:space="preserve">Create manual asset  1CIP + 1 CAP </t>
  </si>
  <si>
    <t>Project Name :  BUS: Emerging Payments Program  Project # PR017320                                                 FI#: FI014020            Assignment: 00055.D7503.211132.000                        Amount: 2,350CAD                                                                                                                                                        Project Name : AML Robotics Carry Over and Maintenance - Tech                                                                      Project # PR025164                                                 Funding Item ID: FI#008183                             Assignment: 00055. H8090.2111000.000                                        Amount : 2,632.00CAD                                                                                                                                                                                                                                       </t>
  </si>
  <si>
    <t>David Stein</t>
  </si>
  <si>
    <t>Natalie Vrkic</t>
  </si>
  <si>
    <t>Capitalizing assets</t>
  </si>
  <si>
    <t>Assets should move from CIP to CAP</t>
  </si>
  <si>
    <t xml:space="preserve">Assets retirement </t>
  </si>
  <si>
    <t>Write off</t>
  </si>
  <si>
    <t xml:space="preserve">Create Manual Asset </t>
  </si>
  <si>
    <t>Create manual asset for a Cap Purchase from BMO Foreign Office (e.g Taipei)</t>
  </si>
  <si>
    <t>Create a manual assets</t>
  </si>
  <si>
    <t xml:space="preserve"> 1 Capitalized asset . </t>
  </si>
  <si>
    <t>Adjust an asset manually</t>
  </si>
  <si>
    <t xml:space="preserve">Retire A#388736 </t>
  </si>
  <si>
    <t>Change cost center</t>
  </si>
  <si>
    <t>Change CC for a# 385240</t>
  </si>
  <si>
    <t>1 asset Going forward and 1 asset backdated</t>
  </si>
  <si>
    <t>Change the category of an asset</t>
  </si>
  <si>
    <t>1 asset Going forward and 1 asset backdated including unplanned depreciation</t>
  </si>
  <si>
    <t>Write-off and sale assets</t>
  </si>
  <si>
    <t>Need to test write off effective for current period and back dated. Also do a few with the Sales fonction</t>
  </si>
  <si>
    <t>1 CIP and 1 Capital</t>
  </si>
  <si>
    <t>1 CIP and 1 Capital. Try to apply a credit to an assset or bring it to zero</t>
  </si>
  <si>
    <t>run the daily recon report</t>
  </si>
  <si>
    <t>Mass addition create
BMO FA Information update
Mass addition create report
Mass addition delete report
Mass addition status report
Mass addition Posting report
Unposted report
Create accounting
Cost clearing Report</t>
  </si>
  <si>
    <t>Capitalize CIP Asset</t>
  </si>
  <si>
    <t>DEP RUN</t>
  </si>
  <si>
    <t>Change CC and category</t>
  </si>
  <si>
    <t xml:space="preserve">ref to A#1300125/1300124 - for BMOA                   Refer to asset # 1000091 change CC to H8090 and 1000092 change Category from CPTR to CH5y for BMO CAN CAD                                                                              Refer Asset # 455079 Change CC to D6585 and 378021 from LITP to Fur </t>
  </si>
  <si>
    <t xml:space="preserve">Change date in serviceand amortise adj going forward </t>
  </si>
  <si>
    <t xml:space="preserve">Refer to A#1000073 and 1000074 for BMO CAN CAD . </t>
  </si>
  <si>
    <t xml:space="preserve">Run gain and Loss and asset retirement report </t>
  </si>
  <si>
    <t>HOR</t>
  </si>
  <si>
    <t>Lease administration processes </t>
  </si>
  <si>
    <t>LENC, ADDR/LOC, User</t>
  </si>
  <si>
    <t>Horizon</t>
  </si>
  <si>
    <t>Ask Wanda/Vikram</t>
  </si>
  <si>
    <t>Ciciora, Wanda</t>
  </si>
  <si>
    <t>EL</t>
  </si>
  <si>
    <t>External labor hiring lifecycle</t>
  </si>
  <si>
    <t>Beeline</t>
  </si>
  <si>
    <t>Ask Richard/Taruneet</t>
  </si>
  <si>
    <t>Richard Wiskin</t>
  </si>
  <si>
    <t>DA-E2E</t>
  </si>
  <si>
    <t xml:space="preserve">Reporting </t>
  </si>
  <si>
    <t>LENC,SUBS/PG, CC, CG, ADDR/LOC, Users, TAX</t>
  </si>
  <si>
    <t>Spotfire/BI</t>
  </si>
  <si>
    <t xml:space="preserve">Ask Tyler/Stephen </t>
  </si>
  <si>
    <t>Lindzi/Jonathan</t>
  </si>
  <si>
    <t xml:space="preserve">Tyler/Stephen </t>
  </si>
  <si>
    <t>PCC - UI</t>
  </si>
  <si>
    <t>UI/UX &amp; User Other</t>
  </si>
  <si>
    <t>UX</t>
  </si>
  <si>
    <t>UI changes not reported in release notes</t>
  </si>
  <si>
    <t>Expense Tab-Expense Reports</t>
  </si>
  <si>
    <t>Searching for expense reports using Expense Reports category under Expenses Tab</t>
  </si>
  <si>
    <t>Chantal ElAzzi</t>
  </si>
  <si>
    <t>PCC</t>
  </si>
  <si>
    <t>INTEGR</t>
  </si>
  <si>
    <t xml:space="preserve">Integration/Automation Specific </t>
  </si>
  <si>
    <t>LENC,SUBS/PG, CC, CG, ADDR/LOC, Users, TAX, Downstream</t>
  </si>
  <si>
    <t>Poorni</t>
  </si>
  <si>
    <t>Rondrigo</t>
  </si>
  <si>
    <t>Other</t>
  </si>
  <si>
    <t>ServiceNow</t>
  </si>
  <si>
    <t>David Ho</t>
  </si>
  <si>
    <t>External Testers TDEV</t>
  </si>
  <si>
    <t>NEW Punch-Out </t>
  </si>
  <si>
    <t>TS/PO/PT</t>
  </si>
  <si>
    <t>New Trusted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</si>
</sst>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1"/>
      <color theme="1"/>
      <name val="Calibri"/>
      <family val="2"/>
      <scheme val="minor"/>
    </font>
    <font>
      <sz val="10"/>
      <color theme="1"/>
      <name val="Arial"/>
      <family val="2"/>
    </font>
    <font>
      <b/>
      <sz val="10"/>
      <color theme="1"/>
      <name val="Arial"/>
      <family val="2"/>
    </font>
  </fonts>
  <fills count="3">
    <fill>
      <patternFill patternType="none"/>
    </fill>
    <fill>
      <patternFill patternType="gray125"/>
    </fill>
    <fill>
      <patternFill patternType="solid">
        <fgColor rgb="FF000000"/>
        <bgColor indexed="64"/>
      </patternFill>
    </fill>
  </fills>
  <borders count="1">
    <border>
      <left/>
      <right/>
      <top/>
      <bottom/>
      <diagonal/>
    </border>
  </borders>
  <cellStyleXfs count="1">
    <xf numFmtId="0" fontId="0" fillId="0" borderId="0"/>
  </cellStyleXfs>
  <cellXfs count="2">
    <xf numFmtId="0" fontId="0" fillId="0" borderId="0" xfId="0"/>
    <xf numFmtId="0" fontId="0" fillId="2" borderId="0" xfId="0" applyFill="1"/>
  </cellXfs>
  <cellStyles count="1">
    <cellStyle name="Normal" xfId="0" builtinId="0"/>
  </cellStyles>
  <dxfs count="1">
    <dxf>
      <fill>
        <patternFill patternType="solid">
          <fgColor indexed="64"/>
          <bgColor rgb="FF000000"/>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F4859D2-B7EA-4816-AA99-D07596F80520}" name="TestCases" displayName="TestCases" ref="A1:AB221" totalsRowShown="0" headerRowDxfId="0">
  <autoFilter ref="A1:AB221" xr:uid="{9F4859D2-B7EA-4816-AA99-D07596F80520}"/>
  <tableColumns count="28">
    <tableColumn id="1" xr3:uid="{5B9D2DE1-62D8-4C20-991E-4F895856E49F}" name="Seq"/>
    <tableColumn id="2" xr3:uid="{F7079604-6414-4F0F-9F84-FE777D2CD870}" name="Code"/>
    <tableColumn id="3" xr3:uid="{84B8D969-47B5-49DB-90F3-959A1716C358}" name="Stream"/>
    <tableColumn id="4" xr3:uid="{790CB21F-59BC-431E-B880-FF12DC6CD090}" name="CASE ID"/>
    <tableColumn id="5" xr3:uid="{8F873139-1EFF-421C-86B2-248EDC5093C7}" name="Testing Type"/>
    <tableColumn id="6" xr3:uid="{E233BE7E-6320-4FB3-A6B1-3AA3C7AC777F}" name="Effected YN"/>
    <tableColumn id="7" xr3:uid="{AD8CB7FB-6261-4F83-8937-AC25212C0A20}" name="Effected by Change"/>
    <tableColumn id="8" xr3:uid="{0BFA2BC6-13F7-4FFF-A8BF-976CDA7D748A}" name="System"/>
    <tableColumn id="9" xr3:uid="{7F9AEE11-EFEE-43B2-907B-2BFDA5BD3DF9}" name="Test Name "/>
    <tableColumn id="10" xr3:uid="{9E24BEA8-D2B6-4C95-9518-0EF00012B79A}" name="Test Description"/>
    <tableColumn id="11" xr3:uid="{570764BA-DAD1-4A68-9E69-A501B9789AFA}" name="Pre-requisites / Assumptions"/>
    <tableColumn id="12" xr3:uid="{2B530E59-D689-44F6-8F61-CFEA00778525}" name="Expected Outcome"/>
    <tableColumn id="13" xr3:uid="{746F2220-EA8F-4D48-A044-BDDCA406202A}" name="Testers"/>
    <tableColumn id="14" xr3:uid="{2DC8BC64-7B74-4BCC-A393-87B8B73E3424}" name="Busness Owner"/>
    <tableColumn id="15" xr3:uid="{B8B461F8-331B-4E4B-B571-762A3A9E2A5E}" name="Testing Teams"/>
    <tableColumn id="16" xr3:uid="{CC6DE108-16AF-498E-A824-1CE8CEC344EF}" name="Pass/Fail"/>
    <tableColumn id="17" xr3:uid="{5B6697D9-BAE6-44FE-8D04-19B8DC38D63E}" name="PERSONA"/>
    <tableColumn id="18" xr3:uid="{7B3EF8DE-37BD-43AD-91EA-872C8E279FFC}" name="SUPPLIER"/>
    <tableColumn id="19" xr3:uid="{1068F508-0268-42F1-B9B5-D0E12794F149}" name="BMO OU (LENC)"/>
    <tableColumn id="20" xr3:uid="{7C862DD6-0A56-4FD5-80C2-3749F62F0DC4}" name="SUBSIDIARY"/>
    <tableColumn id="21" xr3:uid="{E143AA37-1F91-418D-9CE6-8A49081332E9}" name="PAYGROUP"/>
    <tableColumn id="22" xr3:uid="{4E91EA8E-C934-4293-92E8-0696B52D76E9}" name="Other Test Data"/>
    <tableColumn id="23" xr3:uid="{88BCF791-2965-4C57-AC35-7BDF1889A432}" name="Downstream App Validation"/>
    <tableColumn id="24" xr3:uid="{E46A4E22-9BB1-4016-A977-27230081CB8E}" name="Oracle OIT "/>
    <tableColumn id="25" xr3:uid="{048145CF-BAF3-4F21-8E7B-3A41849320DC}" name="Oracle TAX validation"/>
    <tableColumn id="26" xr3:uid="{6D894E45-1296-4D3E-80AC-F93CD5E68223}" name="FA Validation"/>
    <tableColumn id="27" xr3:uid="{B94913AA-289D-4584-BA76-F605F1DBEFD4}" name="Artifact Ref."/>
    <tableColumn id="28" xr3:uid="{FDE4DB27-F406-4A15-9E44-E0665DFA5A35}" name="Comments"/>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B221"/>
  <sheetViews>
    <sheetView tabSelected="1" topLeftCell="U1" workbookViewId="0">
      <selection activeCell="C6" sqref="C6"/>
    </sheetView>
  </sheetViews>
  <sheetFormatPr defaultRowHeight="15"/>
  <cols>
    <col min="1" max="1" width="6.7109375" bestFit="1" customWidth="1"/>
    <col min="2" max="2" width="15.85546875" bestFit="1" customWidth="1"/>
    <col min="3" max="3" width="80.5703125" bestFit="1" customWidth="1"/>
    <col min="4" max="4" width="15.28515625" bestFit="1" customWidth="1"/>
    <col min="5" max="5" width="26.28515625" bestFit="1" customWidth="1"/>
    <col min="6" max="6" width="13.85546875" bestFit="1" customWidth="1"/>
    <col min="7" max="7" width="55.28515625" bestFit="1" customWidth="1"/>
    <col min="8" max="8" width="29.42578125" bestFit="1" customWidth="1"/>
    <col min="9" max="9" width="162.5703125" bestFit="1" customWidth="1"/>
    <col min="10" max="11" width="255.7109375" bestFit="1" customWidth="1"/>
    <col min="12" max="12" width="168.140625" bestFit="1" customWidth="1"/>
    <col min="13" max="13" width="43.85546875" bestFit="1" customWidth="1"/>
    <col min="14" max="14" width="21.140625" bestFit="1" customWidth="1"/>
    <col min="15" max="15" width="16.28515625" bestFit="1" customWidth="1"/>
    <col min="16" max="16" width="11.28515625" bestFit="1" customWidth="1"/>
    <col min="17" max="17" width="12" bestFit="1" customWidth="1"/>
    <col min="18" max="18" width="11.85546875" bestFit="1" customWidth="1"/>
    <col min="19" max="19" width="17.7109375" bestFit="1" customWidth="1"/>
    <col min="20" max="20" width="14.140625" bestFit="1" customWidth="1"/>
    <col min="21" max="21" width="13.5703125" bestFit="1" customWidth="1"/>
    <col min="22" max="22" width="29.85546875" bestFit="1" customWidth="1"/>
    <col min="23" max="23" width="29.140625" bestFit="1" customWidth="1"/>
    <col min="24" max="24" width="14.140625" bestFit="1" customWidth="1"/>
    <col min="25" max="25" width="22.85546875" bestFit="1" customWidth="1"/>
    <col min="26" max="26" width="15.28515625" bestFit="1" customWidth="1"/>
    <col min="27" max="27" width="14.140625" bestFit="1" customWidth="1"/>
    <col min="28" max="28" width="13" bestFit="1" customWidth="1"/>
  </cols>
  <sheetData>
    <row r="1" spans="1:28" s="1" customFormat="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row>
    <row r="2" spans="1:28">
      <c r="A2">
        <v>100</v>
      </c>
      <c r="B2" t="s">
        <v>28</v>
      </c>
      <c r="C2" t="s">
        <v>29</v>
      </c>
      <c r="D2" t="str">
        <f t="shared" ref="D2:D65" si="0">B2&amp;"-"&amp;A2</f>
        <v>Story 1-100</v>
      </c>
      <c r="E2" t="s">
        <v>30</v>
      </c>
      <c r="H2" t="s">
        <v>31</v>
      </c>
      <c r="J2" t="s">
        <v>32</v>
      </c>
    </row>
    <row r="3" spans="1:28">
      <c r="A3">
        <v>101</v>
      </c>
      <c r="B3" t="s">
        <v>33</v>
      </c>
      <c r="C3" t="s">
        <v>34</v>
      </c>
      <c r="D3" t="str">
        <f t="shared" si="0"/>
        <v>Story 2-101</v>
      </c>
      <c r="E3" t="s">
        <v>30</v>
      </c>
      <c r="H3" t="s">
        <v>35</v>
      </c>
      <c r="J3" t="s">
        <v>36</v>
      </c>
    </row>
    <row r="4" spans="1:28">
      <c r="A4">
        <v>102</v>
      </c>
      <c r="B4" t="s">
        <v>37</v>
      </c>
      <c r="C4" t="s">
        <v>38</v>
      </c>
      <c r="D4" t="str">
        <f t="shared" si="0"/>
        <v>Story 3-102</v>
      </c>
      <c r="E4" t="s">
        <v>30</v>
      </c>
      <c r="H4" t="s">
        <v>39</v>
      </c>
      <c r="J4" t="s">
        <v>40</v>
      </c>
    </row>
    <row r="5" spans="1:28">
      <c r="A5">
        <v>103</v>
      </c>
      <c r="B5" t="s">
        <v>41</v>
      </c>
      <c r="C5" t="s">
        <v>38</v>
      </c>
      <c r="D5" t="str">
        <f t="shared" si="0"/>
        <v>Story 4-103</v>
      </c>
      <c r="E5" t="s">
        <v>30</v>
      </c>
      <c r="H5" t="s">
        <v>39</v>
      </c>
      <c r="J5" t="s">
        <v>42</v>
      </c>
    </row>
    <row r="6" spans="1:28">
      <c r="A6">
        <v>104</v>
      </c>
      <c r="B6" t="s">
        <v>43</v>
      </c>
      <c r="C6" t="s">
        <v>44</v>
      </c>
      <c r="D6" t="str">
        <f t="shared" si="0"/>
        <v>Story 5-104</v>
      </c>
      <c r="E6" t="s">
        <v>30</v>
      </c>
      <c r="H6" t="s">
        <v>45</v>
      </c>
      <c r="J6" t="s">
        <v>46</v>
      </c>
    </row>
    <row r="7" spans="1:28">
      <c r="A7">
        <v>105</v>
      </c>
      <c r="B7" t="s">
        <v>47</v>
      </c>
      <c r="C7" t="s">
        <v>48</v>
      </c>
      <c r="D7" t="str">
        <f t="shared" si="0"/>
        <v>Story 6-105</v>
      </c>
      <c r="E7" t="s">
        <v>30</v>
      </c>
      <c r="H7" t="s">
        <v>45</v>
      </c>
      <c r="J7" t="s">
        <v>49</v>
      </c>
    </row>
    <row r="8" spans="1:28">
      <c r="A8">
        <v>106</v>
      </c>
      <c r="B8" t="s">
        <v>50</v>
      </c>
      <c r="C8" t="s">
        <v>51</v>
      </c>
      <c r="D8" t="str">
        <f t="shared" si="0"/>
        <v>Story 7-106</v>
      </c>
      <c r="E8" t="s">
        <v>30</v>
      </c>
      <c r="H8" t="s">
        <v>45</v>
      </c>
      <c r="J8" t="s">
        <v>52</v>
      </c>
    </row>
    <row r="9" spans="1:28">
      <c r="A9">
        <v>107</v>
      </c>
      <c r="B9" t="s">
        <v>53</v>
      </c>
      <c r="C9" t="s">
        <v>51</v>
      </c>
      <c r="D9" t="str">
        <f t="shared" si="0"/>
        <v>Story 8-107</v>
      </c>
      <c r="E9" t="s">
        <v>30</v>
      </c>
      <c r="H9" t="s">
        <v>45</v>
      </c>
      <c r="J9" t="s">
        <v>54</v>
      </c>
    </row>
    <row r="10" spans="1:28">
      <c r="A10">
        <v>108</v>
      </c>
      <c r="B10" t="s">
        <v>55</v>
      </c>
      <c r="C10" t="s">
        <v>56</v>
      </c>
      <c r="D10" t="str">
        <f t="shared" si="0"/>
        <v>Story 9-108</v>
      </c>
      <c r="E10" t="s">
        <v>30</v>
      </c>
      <c r="H10" t="s">
        <v>45</v>
      </c>
      <c r="J10" t="s">
        <v>57</v>
      </c>
    </row>
    <row r="11" spans="1:28">
      <c r="A11">
        <v>109</v>
      </c>
      <c r="B11" t="s">
        <v>58</v>
      </c>
      <c r="C11" t="s">
        <v>59</v>
      </c>
      <c r="D11" t="str">
        <f t="shared" si="0"/>
        <v>Story 10-109</v>
      </c>
      <c r="E11" t="s">
        <v>30</v>
      </c>
      <c r="H11" t="s">
        <v>45</v>
      </c>
      <c r="J11" t="s">
        <v>60</v>
      </c>
    </row>
    <row r="12" spans="1:28">
      <c r="A12">
        <v>110</v>
      </c>
      <c r="B12" t="s">
        <v>61</v>
      </c>
      <c r="C12" t="s">
        <v>62</v>
      </c>
      <c r="D12" t="str">
        <f t="shared" si="0"/>
        <v>Story 11-110</v>
      </c>
      <c r="E12" t="s">
        <v>30</v>
      </c>
      <c r="H12" t="s">
        <v>45</v>
      </c>
      <c r="J12" t="s">
        <v>62</v>
      </c>
    </row>
    <row r="13" spans="1:28">
      <c r="A13">
        <v>111</v>
      </c>
      <c r="B13" t="s">
        <v>63</v>
      </c>
      <c r="C13" t="s">
        <v>59</v>
      </c>
      <c r="D13" t="str">
        <f t="shared" si="0"/>
        <v>Story 12-111</v>
      </c>
      <c r="E13" t="s">
        <v>30</v>
      </c>
      <c r="H13" t="s">
        <v>45</v>
      </c>
      <c r="J13" t="s">
        <v>64</v>
      </c>
    </row>
    <row r="14" spans="1:28">
      <c r="A14">
        <v>112</v>
      </c>
      <c r="B14" t="s">
        <v>65</v>
      </c>
      <c r="C14" t="s">
        <v>59</v>
      </c>
      <c r="D14" t="str">
        <f t="shared" si="0"/>
        <v>Story 13-112</v>
      </c>
      <c r="E14" t="s">
        <v>30</v>
      </c>
      <c r="H14" t="s">
        <v>45</v>
      </c>
      <c r="J14" t="s">
        <v>66</v>
      </c>
    </row>
    <row r="15" spans="1:28">
      <c r="A15">
        <v>113</v>
      </c>
      <c r="B15" t="s">
        <v>67</v>
      </c>
      <c r="C15" t="s">
        <v>68</v>
      </c>
      <c r="D15" t="str">
        <f t="shared" si="0"/>
        <v>Story 14-113</v>
      </c>
      <c r="E15" t="s">
        <v>30</v>
      </c>
      <c r="H15" t="s">
        <v>69</v>
      </c>
      <c r="J15" t="s">
        <v>70</v>
      </c>
    </row>
    <row r="16" spans="1:28">
      <c r="A16">
        <v>114</v>
      </c>
      <c r="B16" t="s">
        <v>71</v>
      </c>
      <c r="C16" t="s">
        <v>72</v>
      </c>
      <c r="D16" t="str">
        <f t="shared" si="0"/>
        <v>Story 15-114</v>
      </c>
      <c r="E16" t="s">
        <v>30</v>
      </c>
      <c r="H16" t="s">
        <v>73</v>
      </c>
      <c r="J16" t="s">
        <v>74</v>
      </c>
    </row>
    <row r="17" spans="1:19">
      <c r="A17">
        <v>115</v>
      </c>
      <c r="B17" t="s">
        <v>75</v>
      </c>
      <c r="C17" t="s">
        <v>72</v>
      </c>
      <c r="D17" t="str">
        <f t="shared" si="0"/>
        <v>Story 16-115</v>
      </c>
      <c r="E17" t="s">
        <v>30</v>
      </c>
      <c r="H17" t="s">
        <v>73</v>
      </c>
      <c r="J17" t="s">
        <v>76</v>
      </c>
    </row>
    <row r="18" spans="1:19">
      <c r="A18">
        <v>116</v>
      </c>
      <c r="B18" t="s">
        <v>77</v>
      </c>
      <c r="C18" t="s">
        <v>78</v>
      </c>
      <c r="D18" t="str">
        <f t="shared" si="0"/>
        <v>CRA-116</v>
      </c>
      <c r="E18" t="s">
        <v>79</v>
      </c>
      <c r="F18" t="s">
        <v>80</v>
      </c>
      <c r="G18" t="s">
        <v>81</v>
      </c>
      <c r="H18" t="s">
        <v>82</v>
      </c>
      <c r="I18" t="s">
        <v>83</v>
      </c>
      <c r="M18" t="s">
        <v>84</v>
      </c>
      <c r="N18" t="s">
        <v>85</v>
      </c>
      <c r="O18" t="s">
        <v>86</v>
      </c>
      <c r="P18" t="s">
        <v>87</v>
      </c>
    </row>
    <row r="19" spans="1:19">
      <c r="A19">
        <v>117</v>
      </c>
      <c r="B19" t="s">
        <v>77</v>
      </c>
      <c r="C19" t="s">
        <v>78</v>
      </c>
      <c r="D19" t="str">
        <f t="shared" si="0"/>
        <v>CRA-117</v>
      </c>
      <c r="E19" t="s">
        <v>88</v>
      </c>
      <c r="F19" t="s">
        <v>80</v>
      </c>
      <c r="G19" t="s">
        <v>81</v>
      </c>
      <c r="H19" t="s">
        <v>82</v>
      </c>
      <c r="I19" t="s">
        <v>83</v>
      </c>
      <c r="M19" t="s">
        <v>84</v>
      </c>
      <c r="N19" t="s">
        <v>85</v>
      </c>
      <c r="O19" t="s">
        <v>86</v>
      </c>
      <c r="P19" t="s">
        <v>87</v>
      </c>
    </row>
    <row r="20" spans="1:19">
      <c r="A20">
        <v>118</v>
      </c>
      <c r="B20" t="s">
        <v>89</v>
      </c>
      <c r="C20" t="s">
        <v>29</v>
      </c>
      <c r="D20" t="str">
        <f t="shared" si="0"/>
        <v>TRIAGE-118</v>
      </c>
      <c r="E20" t="s">
        <v>79</v>
      </c>
      <c r="F20" t="s">
        <v>80</v>
      </c>
      <c r="G20" t="s">
        <v>90</v>
      </c>
      <c r="H20" t="s">
        <v>91</v>
      </c>
      <c r="I20" t="s">
        <v>92</v>
      </c>
      <c r="M20" t="s">
        <v>93</v>
      </c>
      <c r="N20" t="s">
        <v>94</v>
      </c>
      <c r="O20" t="s">
        <v>95</v>
      </c>
      <c r="P20" t="s">
        <v>87</v>
      </c>
    </row>
    <row r="21" spans="1:19">
      <c r="A21">
        <v>119</v>
      </c>
      <c r="B21" t="s">
        <v>96</v>
      </c>
      <c r="C21" t="s">
        <v>29</v>
      </c>
      <c r="D21" t="str">
        <f>B21&amp;"-"&amp;A21</f>
        <v>SSM-119</v>
      </c>
      <c r="E21" t="s">
        <v>79</v>
      </c>
      <c r="G21" t="s">
        <v>97</v>
      </c>
      <c r="H21" t="s">
        <v>31</v>
      </c>
      <c r="I21" t="s">
        <v>98</v>
      </c>
      <c r="J21" t="s">
        <v>99</v>
      </c>
      <c r="L21" t="s">
        <v>100</v>
      </c>
      <c r="M21" t="s">
        <v>101</v>
      </c>
      <c r="N21" t="s">
        <v>102</v>
      </c>
      <c r="O21" t="s">
        <v>103</v>
      </c>
      <c r="P21" t="s">
        <v>87</v>
      </c>
      <c r="S21" t="s">
        <v>104</v>
      </c>
    </row>
    <row r="22" spans="1:19">
      <c r="A22">
        <v>120</v>
      </c>
      <c r="B22" t="s">
        <v>96</v>
      </c>
      <c r="C22" t="s">
        <v>29</v>
      </c>
      <c r="D22" t="str">
        <f>B22&amp;"-"&amp;A22</f>
        <v>SSM-120</v>
      </c>
      <c r="E22" t="s">
        <v>79</v>
      </c>
      <c r="F22" t="s">
        <v>80</v>
      </c>
      <c r="G22" t="s">
        <v>105</v>
      </c>
      <c r="H22" t="s">
        <v>31</v>
      </c>
      <c r="I22" t="s">
        <v>106</v>
      </c>
      <c r="J22" t="s">
        <v>107</v>
      </c>
      <c r="K22" t="s">
        <v>108</v>
      </c>
      <c r="L22" t="s">
        <v>108</v>
      </c>
      <c r="M22" t="s">
        <v>101</v>
      </c>
      <c r="N22" t="s">
        <v>102</v>
      </c>
      <c r="O22" t="s">
        <v>103</v>
      </c>
      <c r="P22" t="s">
        <v>87</v>
      </c>
      <c r="S22" t="s">
        <v>104</v>
      </c>
    </row>
    <row r="23" spans="1:19">
      <c r="A23">
        <v>121</v>
      </c>
      <c r="B23" t="s">
        <v>96</v>
      </c>
      <c r="C23" t="s">
        <v>29</v>
      </c>
      <c r="D23" t="str">
        <f>B23&amp;"-"&amp;A23</f>
        <v>SSM-121</v>
      </c>
      <c r="E23" t="s">
        <v>79</v>
      </c>
      <c r="G23" t="s">
        <v>97</v>
      </c>
      <c r="H23" t="s">
        <v>31</v>
      </c>
      <c r="I23" t="s">
        <v>109</v>
      </c>
      <c r="J23" t="s">
        <v>110</v>
      </c>
      <c r="K23" t="s">
        <v>111</v>
      </c>
      <c r="L23" t="s">
        <v>112</v>
      </c>
      <c r="M23" t="s">
        <v>101</v>
      </c>
      <c r="N23" t="s">
        <v>102</v>
      </c>
      <c r="O23" t="s">
        <v>103</v>
      </c>
      <c r="P23" t="s">
        <v>87</v>
      </c>
      <c r="S23" t="s">
        <v>104</v>
      </c>
    </row>
    <row r="24" spans="1:19">
      <c r="A24">
        <v>122</v>
      </c>
      <c r="B24" t="s">
        <v>96</v>
      </c>
      <c r="C24" t="s">
        <v>29</v>
      </c>
      <c r="D24" t="str">
        <f>B24&amp;"-"&amp;A24</f>
        <v>SSM-122</v>
      </c>
      <c r="E24" t="s">
        <v>79</v>
      </c>
      <c r="G24" t="s">
        <v>97</v>
      </c>
      <c r="H24" t="s">
        <v>31</v>
      </c>
      <c r="I24" t="s">
        <v>113</v>
      </c>
      <c r="J24" t="s">
        <v>114</v>
      </c>
      <c r="L24" t="s">
        <v>115</v>
      </c>
      <c r="M24" t="s">
        <v>101</v>
      </c>
      <c r="N24" t="s">
        <v>102</v>
      </c>
      <c r="O24" t="s">
        <v>103</v>
      </c>
      <c r="P24" t="s">
        <v>87</v>
      </c>
      <c r="S24" t="s">
        <v>104</v>
      </c>
    </row>
    <row r="25" spans="1:19">
      <c r="A25">
        <v>123</v>
      </c>
      <c r="B25" t="s">
        <v>116</v>
      </c>
      <c r="C25" t="s">
        <v>117</v>
      </c>
      <c r="D25" t="str">
        <f t="shared" si="0"/>
        <v>CMO-123</v>
      </c>
      <c r="E25" t="s">
        <v>79</v>
      </c>
      <c r="F25" t="s">
        <v>80</v>
      </c>
      <c r="G25" t="s">
        <v>105</v>
      </c>
      <c r="H25" t="s">
        <v>39</v>
      </c>
      <c r="I25" t="s">
        <v>118</v>
      </c>
      <c r="L25" t="s">
        <v>119</v>
      </c>
      <c r="M25" t="s">
        <v>120</v>
      </c>
      <c r="N25" t="s">
        <v>94</v>
      </c>
      <c r="O25" t="s">
        <v>116</v>
      </c>
      <c r="P25" t="s">
        <v>87</v>
      </c>
      <c r="S25" t="s">
        <v>104</v>
      </c>
    </row>
    <row r="26" spans="1:19">
      <c r="A26">
        <v>124</v>
      </c>
      <c r="B26" t="s">
        <v>116</v>
      </c>
      <c r="C26" t="s">
        <v>117</v>
      </c>
      <c r="D26" t="str">
        <f t="shared" si="0"/>
        <v>CMO-124</v>
      </c>
      <c r="E26" t="s">
        <v>79</v>
      </c>
      <c r="F26" t="s">
        <v>80</v>
      </c>
      <c r="G26" t="s">
        <v>90</v>
      </c>
      <c r="H26" t="s">
        <v>39</v>
      </c>
      <c r="I26" t="s">
        <v>121</v>
      </c>
      <c r="L26" t="s">
        <v>119</v>
      </c>
      <c r="M26" t="s">
        <v>120</v>
      </c>
      <c r="N26" t="s">
        <v>94</v>
      </c>
      <c r="O26" t="s">
        <v>116</v>
      </c>
      <c r="P26" t="s">
        <v>87</v>
      </c>
      <c r="S26" t="s">
        <v>104</v>
      </c>
    </row>
    <row r="27" spans="1:19">
      <c r="A27">
        <v>125</v>
      </c>
      <c r="B27" t="s">
        <v>122</v>
      </c>
      <c r="C27" t="s">
        <v>123</v>
      </c>
      <c r="D27" t="str">
        <f t="shared" si="0"/>
        <v>PES-125</v>
      </c>
      <c r="E27" t="s">
        <v>79</v>
      </c>
      <c r="F27" t="s">
        <v>80</v>
      </c>
      <c r="G27" t="s">
        <v>90</v>
      </c>
      <c r="H27" t="s">
        <v>124</v>
      </c>
      <c r="I27" t="s">
        <v>125</v>
      </c>
      <c r="J27" t="s">
        <v>126</v>
      </c>
      <c r="K27" t="s">
        <v>127</v>
      </c>
      <c r="L27" t="s">
        <v>128</v>
      </c>
      <c r="M27" t="s">
        <v>129</v>
      </c>
      <c r="N27" t="s">
        <v>130</v>
      </c>
      <c r="O27" t="s">
        <v>122</v>
      </c>
      <c r="P27" t="s">
        <v>87</v>
      </c>
      <c r="S27" t="s">
        <v>104</v>
      </c>
    </row>
    <row r="28" spans="1:19">
      <c r="A28">
        <v>126</v>
      </c>
      <c r="B28" t="s">
        <v>131</v>
      </c>
      <c r="C28" t="s">
        <v>132</v>
      </c>
      <c r="D28" t="str">
        <f t="shared" si="0"/>
        <v>LA-126</v>
      </c>
      <c r="E28" t="s">
        <v>79</v>
      </c>
      <c r="F28" t="s">
        <v>80</v>
      </c>
      <c r="G28" t="s">
        <v>105</v>
      </c>
      <c r="H28" t="s">
        <v>124</v>
      </c>
      <c r="I28" t="s">
        <v>133</v>
      </c>
      <c r="J28" t="s">
        <v>133</v>
      </c>
      <c r="K28" t="s">
        <v>134</v>
      </c>
      <c r="L28" t="s">
        <v>134</v>
      </c>
      <c r="M28" t="s">
        <v>135</v>
      </c>
      <c r="N28" t="s">
        <v>136</v>
      </c>
      <c r="O28" t="s">
        <v>137</v>
      </c>
      <c r="P28" t="s">
        <v>87</v>
      </c>
      <c r="S28" t="s">
        <v>104</v>
      </c>
    </row>
    <row r="29" spans="1:19">
      <c r="A29">
        <v>127</v>
      </c>
      <c r="B29" t="s">
        <v>131</v>
      </c>
      <c r="C29" t="s">
        <v>132</v>
      </c>
      <c r="D29" t="str">
        <f t="shared" si="0"/>
        <v>LA-127</v>
      </c>
      <c r="E29" t="s">
        <v>79</v>
      </c>
      <c r="G29" t="s">
        <v>97</v>
      </c>
      <c r="H29" t="s">
        <v>124</v>
      </c>
      <c r="I29" t="s">
        <v>138</v>
      </c>
      <c r="J29" t="s">
        <v>138</v>
      </c>
      <c r="K29" t="s">
        <v>139</v>
      </c>
      <c r="L29" t="s">
        <v>139</v>
      </c>
      <c r="M29" t="s">
        <v>135</v>
      </c>
      <c r="N29" t="s">
        <v>136</v>
      </c>
      <c r="O29" t="s">
        <v>137</v>
      </c>
      <c r="P29" t="s">
        <v>87</v>
      </c>
      <c r="S29" t="s">
        <v>104</v>
      </c>
    </row>
    <row r="30" spans="1:19">
      <c r="A30">
        <v>128</v>
      </c>
      <c r="B30" t="s">
        <v>131</v>
      </c>
      <c r="C30" t="s">
        <v>132</v>
      </c>
      <c r="D30" t="str">
        <f t="shared" si="0"/>
        <v>LA-128</v>
      </c>
      <c r="E30" t="s">
        <v>79</v>
      </c>
      <c r="F30" t="s">
        <v>80</v>
      </c>
      <c r="G30" t="s">
        <v>105</v>
      </c>
      <c r="H30" t="s">
        <v>124</v>
      </c>
      <c r="I30" t="s">
        <v>140</v>
      </c>
      <c r="J30" t="s">
        <v>140</v>
      </c>
      <c r="K30" t="s">
        <v>141</v>
      </c>
      <c r="L30" t="s">
        <v>141</v>
      </c>
      <c r="M30" t="s">
        <v>135</v>
      </c>
      <c r="N30" t="s">
        <v>136</v>
      </c>
      <c r="O30" t="s">
        <v>137</v>
      </c>
      <c r="P30" t="s">
        <v>87</v>
      </c>
      <c r="S30" t="s">
        <v>104</v>
      </c>
    </row>
    <row r="31" spans="1:19">
      <c r="A31">
        <v>129</v>
      </c>
      <c r="B31" t="s">
        <v>131</v>
      </c>
      <c r="C31" t="s">
        <v>132</v>
      </c>
      <c r="D31" t="str">
        <f t="shared" si="0"/>
        <v>LA-129</v>
      </c>
      <c r="E31" t="s">
        <v>79</v>
      </c>
      <c r="F31" t="s">
        <v>80</v>
      </c>
      <c r="G31" t="s">
        <v>105</v>
      </c>
      <c r="H31" t="s">
        <v>124</v>
      </c>
      <c r="I31" t="s">
        <v>142</v>
      </c>
      <c r="J31" t="s">
        <v>142</v>
      </c>
      <c r="K31" t="s">
        <v>143</v>
      </c>
      <c r="L31" t="s">
        <v>143</v>
      </c>
      <c r="M31" t="s">
        <v>135</v>
      </c>
      <c r="N31" t="s">
        <v>136</v>
      </c>
      <c r="O31" t="s">
        <v>137</v>
      </c>
      <c r="P31" t="s">
        <v>87</v>
      </c>
      <c r="S31" t="s">
        <v>104</v>
      </c>
    </row>
    <row r="32" spans="1:19">
      <c r="A32">
        <v>130</v>
      </c>
      <c r="B32" t="s">
        <v>131</v>
      </c>
      <c r="C32" t="s">
        <v>132</v>
      </c>
      <c r="D32" t="str">
        <f t="shared" si="0"/>
        <v>LA-130</v>
      </c>
      <c r="E32" t="s">
        <v>79</v>
      </c>
      <c r="F32" t="s">
        <v>80</v>
      </c>
      <c r="G32" t="s">
        <v>105</v>
      </c>
      <c r="H32" t="s">
        <v>124</v>
      </c>
      <c r="I32" t="s">
        <v>144</v>
      </c>
      <c r="J32" t="s">
        <v>144</v>
      </c>
      <c r="K32" t="s">
        <v>145</v>
      </c>
      <c r="L32" t="s">
        <v>145</v>
      </c>
      <c r="M32" t="s">
        <v>135</v>
      </c>
      <c r="N32" t="s">
        <v>136</v>
      </c>
      <c r="O32" t="s">
        <v>137</v>
      </c>
      <c r="P32" t="s">
        <v>87</v>
      </c>
      <c r="S32" t="s">
        <v>104</v>
      </c>
    </row>
    <row r="33" spans="1:26">
      <c r="A33">
        <v>131</v>
      </c>
      <c r="B33" t="s">
        <v>131</v>
      </c>
      <c r="C33" t="s">
        <v>132</v>
      </c>
      <c r="D33" t="str">
        <f t="shared" si="0"/>
        <v>LA-131</v>
      </c>
      <c r="E33" t="s">
        <v>79</v>
      </c>
      <c r="G33" t="s">
        <v>97</v>
      </c>
      <c r="H33" t="s">
        <v>124</v>
      </c>
      <c r="I33" t="s">
        <v>146</v>
      </c>
      <c r="J33" t="s">
        <v>146</v>
      </c>
      <c r="K33" t="s">
        <v>147</v>
      </c>
      <c r="L33" t="s">
        <v>147</v>
      </c>
      <c r="M33" t="s">
        <v>135</v>
      </c>
      <c r="N33" t="s">
        <v>136</v>
      </c>
      <c r="O33" t="s">
        <v>137</v>
      </c>
      <c r="P33" t="s">
        <v>87</v>
      </c>
      <c r="S33" t="s">
        <v>104</v>
      </c>
    </row>
    <row r="34" spans="1:26">
      <c r="A34">
        <v>132</v>
      </c>
      <c r="B34" t="s">
        <v>131</v>
      </c>
      <c r="C34" t="s">
        <v>132</v>
      </c>
      <c r="D34" t="str">
        <f t="shared" si="0"/>
        <v>LA-132</v>
      </c>
      <c r="E34" t="s">
        <v>79</v>
      </c>
      <c r="G34" t="s">
        <v>97</v>
      </c>
      <c r="H34" t="s">
        <v>124</v>
      </c>
      <c r="I34" t="s">
        <v>148</v>
      </c>
      <c r="J34" t="s">
        <v>148</v>
      </c>
      <c r="K34" t="s">
        <v>149</v>
      </c>
      <c r="L34" t="s">
        <v>149</v>
      </c>
      <c r="M34" t="s">
        <v>135</v>
      </c>
      <c r="N34" t="s">
        <v>136</v>
      </c>
      <c r="O34" t="s">
        <v>137</v>
      </c>
      <c r="P34" t="s">
        <v>87</v>
      </c>
      <c r="S34" t="s">
        <v>104</v>
      </c>
    </row>
    <row r="35" spans="1:26">
      <c r="A35">
        <v>133</v>
      </c>
      <c r="B35" t="s">
        <v>150</v>
      </c>
      <c r="C35" t="s">
        <v>151</v>
      </c>
      <c r="D35" t="str">
        <f t="shared" si="0"/>
        <v>SE-E2E-133</v>
      </c>
      <c r="E35" t="s">
        <v>88</v>
      </c>
      <c r="F35" t="s">
        <v>80</v>
      </c>
      <c r="G35" t="s">
        <v>152</v>
      </c>
      <c r="H35" t="s">
        <v>153</v>
      </c>
      <c r="I35" t="s">
        <v>154</v>
      </c>
      <c r="J35" t="s">
        <v>155</v>
      </c>
      <c r="K35" t="s">
        <v>156</v>
      </c>
      <c r="L35" t="s">
        <v>157</v>
      </c>
      <c r="M35" t="s">
        <v>158</v>
      </c>
      <c r="N35" t="s">
        <v>130</v>
      </c>
      <c r="O35" t="s">
        <v>159</v>
      </c>
      <c r="P35" t="s">
        <v>87</v>
      </c>
      <c r="Q35" t="s">
        <v>160</v>
      </c>
      <c r="S35" t="s">
        <v>104</v>
      </c>
      <c r="X35" t="s">
        <v>161</v>
      </c>
      <c r="Y35" t="s">
        <v>161</v>
      </c>
      <c r="Z35" t="s">
        <v>161</v>
      </c>
    </row>
    <row r="36" spans="1:26">
      <c r="A36">
        <v>134</v>
      </c>
      <c r="B36" t="s">
        <v>150</v>
      </c>
      <c r="C36" t="s">
        <v>151</v>
      </c>
      <c r="D36" t="str">
        <f t="shared" si="0"/>
        <v>SE-E2E-134</v>
      </c>
      <c r="E36" t="s">
        <v>88</v>
      </c>
      <c r="F36" t="s">
        <v>80</v>
      </c>
      <c r="G36" t="s">
        <v>152</v>
      </c>
      <c r="H36" t="s">
        <v>153</v>
      </c>
      <c r="I36" t="s">
        <v>162</v>
      </c>
      <c r="J36" t="s">
        <v>162</v>
      </c>
      <c r="K36" t="s">
        <v>156</v>
      </c>
      <c r="L36" t="s">
        <v>157</v>
      </c>
      <c r="M36" t="s">
        <v>158</v>
      </c>
      <c r="N36" t="s">
        <v>130</v>
      </c>
      <c r="O36" t="s">
        <v>159</v>
      </c>
      <c r="P36" t="s">
        <v>87</v>
      </c>
      <c r="Q36" t="s">
        <v>160</v>
      </c>
      <c r="S36" t="s">
        <v>104</v>
      </c>
      <c r="X36" t="s">
        <v>161</v>
      </c>
      <c r="Y36" t="s">
        <v>161</v>
      </c>
      <c r="Z36" t="s">
        <v>161</v>
      </c>
    </row>
    <row r="37" spans="1:26">
      <c r="A37">
        <v>135</v>
      </c>
      <c r="B37" t="s">
        <v>150</v>
      </c>
      <c r="C37" t="s">
        <v>151</v>
      </c>
      <c r="D37" t="str">
        <f t="shared" si="0"/>
        <v>SE-E2E-135</v>
      </c>
      <c r="E37" t="s">
        <v>88</v>
      </c>
      <c r="F37" t="s">
        <v>80</v>
      </c>
      <c r="G37" t="s">
        <v>152</v>
      </c>
      <c r="H37" t="s">
        <v>153</v>
      </c>
      <c r="I37" t="s">
        <v>163</v>
      </c>
      <c r="J37" t="s">
        <v>163</v>
      </c>
      <c r="K37" t="s">
        <v>156</v>
      </c>
      <c r="L37" t="s">
        <v>157</v>
      </c>
      <c r="M37" t="s">
        <v>158</v>
      </c>
      <c r="N37" t="s">
        <v>130</v>
      </c>
      <c r="O37" t="s">
        <v>159</v>
      </c>
      <c r="P37" t="s">
        <v>87</v>
      </c>
      <c r="Q37" t="s">
        <v>160</v>
      </c>
      <c r="S37" t="s">
        <v>104</v>
      </c>
      <c r="X37" t="s">
        <v>161</v>
      </c>
      <c r="Y37" t="s">
        <v>161</v>
      </c>
      <c r="Z37" t="s">
        <v>161</v>
      </c>
    </row>
    <row r="38" spans="1:26">
      <c r="A38">
        <v>136</v>
      </c>
      <c r="B38" t="s">
        <v>150</v>
      </c>
      <c r="C38" t="s">
        <v>151</v>
      </c>
      <c r="D38" t="str">
        <f t="shared" si="0"/>
        <v>SE-E2E-136</v>
      </c>
      <c r="E38" t="s">
        <v>88</v>
      </c>
      <c r="F38" t="s">
        <v>80</v>
      </c>
      <c r="G38" t="s">
        <v>152</v>
      </c>
      <c r="H38" t="s">
        <v>153</v>
      </c>
      <c r="I38" t="s">
        <v>164</v>
      </c>
      <c r="J38" t="s">
        <v>165</v>
      </c>
      <c r="K38" t="s">
        <v>166</v>
      </c>
      <c r="L38" t="s">
        <v>167</v>
      </c>
      <c r="M38" t="s">
        <v>158</v>
      </c>
      <c r="N38" t="s">
        <v>130</v>
      </c>
      <c r="O38" t="s">
        <v>159</v>
      </c>
      <c r="P38" t="s">
        <v>87</v>
      </c>
      <c r="Q38" t="s">
        <v>160</v>
      </c>
      <c r="S38" t="s">
        <v>104</v>
      </c>
      <c r="X38" t="s">
        <v>161</v>
      </c>
      <c r="Y38" t="s">
        <v>161</v>
      </c>
      <c r="Z38" t="s">
        <v>161</v>
      </c>
    </row>
    <row r="39" spans="1:26">
      <c r="A39">
        <v>137</v>
      </c>
      <c r="B39" t="s">
        <v>150</v>
      </c>
      <c r="C39" t="s">
        <v>151</v>
      </c>
      <c r="D39" t="str">
        <f t="shared" si="0"/>
        <v>SE-E2E-137</v>
      </c>
      <c r="E39" t="s">
        <v>88</v>
      </c>
      <c r="F39" t="s">
        <v>80</v>
      </c>
      <c r="G39" t="s">
        <v>152</v>
      </c>
      <c r="H39" t="s">
        <v>153</v>
      </c>
      <c r="I39" t="s">
        <v>168</v>
      </c>
      <c r="J39" t="s">
        <v>169</v>
      </c>
      <c r="M39" t="s">
        <v>158</v>
      </c>
      <c r="N39" t="s">
        <v>130</v>
      </c>
      <c r="O39" t="s">
        <v>159</v>
      </c>
      <c r="P39" t="s">
        <v>87</v>
      </c>
    </row>
    <row r="40" spans="1:26">
      <c r="A40">
        <v>138</v>
      </c>
      <c r="B40" t="s">
        <v>150</v>
      </c>
      <c r="C40" t="s">
        <v>151</v>
      </c>
      <c r="D40" t="str">
        <f t="shared" si="0"/>
        <v>SE-E2E-138</v>
      </c>
      <c r="E40" t="s">
        <v>88</v>
      </c>
      <c r="G40" t="s">
        <v>97</v>
      </c>
      <c r="H40" t="s">
        <v>153</v>
      </c>
      <c r="I40" t="s">
        <v>170</v>
      </c>
      <c r="J40" t="s">
        <v>170</v>
      </c>
      <c r="K40" t="s">
        <v>171</v>
      </c>
      <c r="L40" t="s">
        <v>157</v>
      </c>
      <c r="M40" t="s">
        <v>158</v>
      </c>
      <c r="N40" t="s">
        <v>130</v>
      </c>
      <c r="O40" t="s">
        <v>159</v>
      </c>
      <c r="P40" t="s">
        <v>87</v>
      </c>
      <c r="Q40" t="s">
        <v>160</v>
      </c>
      <c r="S40" t="s">
        <v>104</v>
      </c>
      <c r="X40" t="s">
        <v>161</v>
      </c>
      <c r="Y40" t="s">
        <v>161</v>
      </c>
      <c r="Z40" t="s">
        <v>161</v>
      </c>
    </row>
    <row r="41" spans="1:26">
      <c r="A41">
        <v>139</v>
      </c>
      <c r="B41" t="s">
        <v>150</v>
      </c>
      <c r="C41" t="s">
        <v>151</v>
      </c>
      <c r="D41" t="str">
        <f t="shared" si="0"/>
        <v>SE-E2E-139</v>
      </c>
      <c r="E41" t="s">
        <v>88</v>
      </c>
      <c r="G41" t="s">
        <v>97</v>
      </c>
      <c r="H41" t="s">
        <v>153</v>
      </c>
      <c r="I41" t="s">
        <v>172</v>
      </c>
      <c r="J41" t="s">
        <v>172</v>
      </c>
      <c r="K41" t="s">
        <v>173</v>
      </c>
      <c r="L41" t="s">
        <v>157</v>
      </c>
      <c r="M41" t="s">
        <v>158</v>
      </c>
      <c r="N41" t="s">
        <v>130</v>
      </c>
      <c r="O41" t="s">
        <v>159</v>
      </c>
      <c r="P41" t="s">
        <v>87</v>
      </c>
      <c r="Q41" t="s">
        <v>160</v>
      </c>
      <c r="S41" t="s">
        <v>104</v>
      </c>
      <c r="X41" t="s">
        <v>161</v>
      </c>
      <c r="Y41" t="s">
        <v>161</v>
      </c>
      <c r="Z41" t="s">
        <v>161</v>
      </c>
    </row>
    <row r="42" spans="1:26">
      <c r="A42">
        <v>140</v>
      </c>
      <c r="B42" t="s">
        <v>150</v>
      </c>
      <c r="C42" t="s">
        <v>151</v>
      </c>
      <c r="D42" t="str">
        <f t="shared" si="0"/>
        <v>SE-E2E-140</v>
      </c>
      <c r="E42" t="s">
        <v>88</v>
      </c>
      <c r="G42" t="s">
        <v>97</v>
      </c>
      <c r="H42" t="s">
        <v>153</v>
      </c>
      <c r="I42" t="s">
        <v>174</v>
      </c>
      <c r="J42" t="s">
        <v>174</v>
      </c>
      <c r="K42" t="s">
        <v>175</v>
      </c>
      <c r="L42" t="s">
        <v>157</v>
      </c>
      <c r="M42" t="s">
        <v>158</v>
      </c>
      <c r="N42" t="s">
        <v>130</v>
      </c>
      <c r="O42" t="s">
        <v>159</v>
      </c>
      <c r="P42" t="s">
        <v>87</v>
      </c>
      <c r="Q42" t="s">
        <v>160</v>
      </c>
      <c r="S42" t="s">
        <v>104</v>
      </c>
      <c r="V42" t="s">
        <v>176</v>
      </c>
      <c r="X42" t="s">
        <v>161</v>
      </c>
      <c r="Y42" t="s">
        <v>161</v>
      </c>
      <c r="Z42" t="s">
        <v>161</v>
      </c>
    </row>
    <row r="43" spans="1:26">
      <c r="A43">
        <v>141</v>
      </c>
      <c r="B43" t="s">
        <v>159</v>
      </c>
      <c r="C43" t="s">
        <v>151</v>
      </c>
      <c r="D43" t="str">
        <f t="shared" si="0"/>
        <v>SE-141</v>
      </c>
      <c r="E43" t="s">
        <v>79</v>
      </c>
      <c r="G43" t="s">
        <v>97</v>
      </c>
      <c r="H43" t="s">
        <v>124</v>
      </c>
      <c r="I43" t="s">
        <v>177</v>
      </c>
      <c r="J43" t="s">
        <v>178</v>
      </c>
      <c r="K43" t="s">
        <v>179</v>
      </c>
      <c r="L43" t="s">
        <v>180</v>
      </c>
      <c r="M43" t="s">
        <v>158</v>
      </c>
      <c r="N43" t="s">
        <v>130</v>
      </c>
      <c r="O43" t="s">
        <v>159</v>
      </c>
      <c r="P43" t="s">
        <v>87</v>
      </c>
      <c r="Q43" t="s">
        <v>181</v>
      </c>
      <c r="S43" t="s">
        <v>104</v>
      </c>
      <c r="X43" t="s">
        <v>161</v>
      </c>
      <c r="Y43" t="s">
        <v>161</v>
      </c>
      <c r="Z43" t="s">
        <v>161</v>
      </c>
    </row>
    <row r="44" spans="1:26">
      <c r="A44">
        <v>142</v>
      </c>
      <c r="B44" t="s">
        <v>159</v>
      </c>
      <c r="C44" t="s">
        <v>151</v>
      </c>
      <c r="D44" t="str">
        <f t="shared" si="0"/>
        <v>SE-142</v>
      </c>
      <c r="E44" t="s">
        <v>79</v>
      </c>
      <c r="G44" t="s">
        <v>97</v>
      </c>
      <c r="H44" t="s">
        <v>124</v>
      </c>
      <c r="I44" t="s">
        <v>182</v>
      </c>
      <c r="J44" t="s">
        <v>183</v>
      </c>
      <c r="K44" t="s">
        <v>184</v>
      </c>
      <c r="L44" t="s">
        <v>185</v>
      </c>
      <c r="M44" t="s">
        <v>158</v>
      </c>
      <c r="N44" t="s">
        <v>130</v>
      </c>
      <c r="O44" t="s">
        <v>159</v>
      </c>
      <c r="P44" t="s">
        <v>87</v>
      </c>
      <c r="S44" t="s">
        <v>104</v>
      </c>
      <c r="X44" t="s">
        <v>161</v>
      </c>
      <c r="Y44" t="s">
        <v>161</v>
      </c>
      <c r="Z44" t="s">
        <v>161</v>
      </c>
    </row>
    <row r="45" spans="1:26">
      <c r="A45">
        <v>143</v>
      </c>
      <c r="B45" t="s">
        <v>159</v>
      </c>
      <c r="C45" t="s">
        <v>151</v>
      </c>
      <c r="D45" t="str">
        <f t="shared" si="0"/>
        <v>SE-143</v>
      </c>
      <c r="E45" t="s">
        <v>79</v>
      </c>
      <c r="G45" t="s">
        <v>97</v>
      </c>
      <c r="H45" t="s">
        <v>124</v>
      </c>
      <c r="I45" t="s">
        <v>186</v>
      </c>
      <c r="J45" t="s">
        <v>186</v>
      </c>
      <c r="K45" t="s">
        <v>187</v>
      </c>
      <c r="L45" t="s">
        <v>188</v>
      </c>
      <c r="M45" t="s">
        <v>158</v>
      </c>
      <c r="N45" t="s">
        <v>130</v>
      </c>
      <c r="O45" t="s">
        <v>159</v>
      </c>
      <c r="P45" t="s">
        <v>87</v>
      </c>
      <c r="S45" t="s">
        <v>104</v>
      </c>
      <c r="X45" t="s">
        <v>161</v>
      </c>
      <c r="Y45" t="s">
        <v>161</v>
      </c>
      <c r="Z45" t="s">
        <v>161</v>
      </c>
    </row>
    <row r="46" spans="1:26">
      <c r="A46">
        <v>144</v>
      </c>
      <c r="B46" t="s">
        <v>159</v>
      </c>
      <c r="C46" t="s">
        <v>151</v>
      </c>
      <c r="D46" t="str">
        <f t="shared" si="0"/>
        <v>SE-144</v>
      </c>
      <c r="E46" t="s">
        <v>79</v>
      </c>
      <c r="G46" t="s">
        <v>97</v>
      </c>
      <c r="H46" t="s">
        <v>124</v>
      </c>
      <c r="I46" t="s">
        <v>189</v>
      </c>
      <c r="J46" t="s">
        <v>189</v>
      </c>
      <c r="K46" t="s">
        <v>190</v>
      </c>
      <c r="L46" t="s">
        <v>191</v>
      </c>
      <c r="M46" t="s">
        <v>158</v>
      </c>
      <c r="N46" t="s">
        <v>130</v>
      </c>
      <c r="O46" t="s">
        <v>159</v>
      </c>
      <c r="P46" t="s">
        <v>87</v>
      </c>
      <c r="S46" t="s">
        <v>104</v>
      </c>
      <c r="X46" t="s">
        <v>161</v>
      </c>
      <c r="Y46" t="s">
        <v>161</v>
      </c>
      <c r="Z46" t="s">
        <v>161</v>
      </c>
    </row>
    <row r="47" spans="1:26">
      <c r="A47">
        <v>145</v>
      </c>
      <c r="B47" t="s">
        <v>192</v>
      </c>
      <c r="C47" t="s">
        <v>193</v>
      </c>
      <c r="D47" t="str">
        <f t="shared" si="0"/>
        <v>Supp-E2E-145</v>
      </c>
      <c r="E47" t="s">
        <v>88</v>
      </c>
      <c r="G47" t="s">
        <v>97</v>
      </c>
      <c r="H47" t="s">
        <v>194</v>
      </c>
      <c r="I47" t="s">
        <v>195</v>
      </c>
      <c r="J47" t="s">
        <v>196</v>
      </c>
      <c r="K47" t="s">
        <v>197</v>
      </c>
      <c r="L47" t="s">
        <v>198</v>
      </c>
      <c r="M47" t="s">
        <v>199</v>
      </c>
      <c r="N47" t="s">
        <v>200</v>
      </c>
      <c r="O47" t="s">
        <v>201</v>
      </c>
      <c r="P47" t="s">
        <v>87</v>
      </c>
    </row>
    <row r="48" spans="1:26">
      <c r="A48">
        <v>146</v>
      </c>
      <c r="B48" t="s">
        <v>192</v>
      </c>
      <c r="C48" t="s">
        <v>193</v>
      </c>
      <c r="D48" t="str">
        <f t="shared" si="0"/>
        <v>Supp-E2E-146</v>
      </c>
      <c r="E48" t="s">
        <v>88</v>
      </c>
      <c r="F48" t="s">
        <v>80</v>
      </c>
      <c r="G48" t="s">
        <v>105</v>
      </c>
      <c r="H48" t="s">
        <v>194</v>
      </c>
      <c r="I48" t="s">
        <v>202</v>
      </c>
      <c r="J48" t="s">
        <v>203</v>
      </c>
      <c r="K48" t="s">
        <v>204</v>
      </c>
      <c r="L48" t="s">
        <v>205</v>
      </c>
      <c r="M48" t="s">
        <v>206</v>
      </c>
      <c r="N48" t="s">
        <v>200</v>
      </c>
      <c r="O48" t="s">
        <v>201</v>
      </c>
      <c r="P48" t="s">
        <v>87</v>
      </c>
    </row>
    <row r="49" spans="1:19">
      <c r="A49">
        <v>147</v>
      </c>
      <c r="B49" t="s">
        <v>207</v>
      </c>
      <c r="C49" t="s">
        <v>193</v>
      </c>
      <c r="D49" t="str">
        <f t="shared" si="0"/>
        <v>Supp-147</v>
      </c>
      <c r="E49" t="s">
        <v>79</v>
      </c>
      <c r="G49" t="s">
        <v>97</v>
      </c>
      <c r="H49" t="s">
        <v>124</v>
      </c>
      <c r="I49" t="s">
        <v>208</v>
      </c>
      <c r="J49" t="s">
        <v>209</v>
      </c>
      <c r="M49" t="s">
        <v>199</v>
      </c>
      <c r="N49" t="s">
        <v>200</v>
      </c>
      <c r="O49" t="s">
        <v>201</v>
      </c>
      <c r="P49" t="s">
        <v>87</v>
      </c>
    </row>
    <row r="50" spans="1:19">
      <c r="A50">
        <v>148</v>
      </c>
      <c r="B50" t="s">
        <v>207</v>
      </c>
      <c r="C50" t="s">
        <v>193</v>
      </c>
      <c r="D50" t="str">
        <f t="shared" si="0"/>
        <v>Supp-148</v>
      </c>
      <c r="E50" t="s">
        <v>79</v>
      </c>
      <c r="G50" t="s">
        <v>97</v>
      </c>
      <c r="H50" t="s">
        <v>124</v>
      </c>
      <c r="I50" t="s">
        <v>210</v>
      </c>
      <c r="J50" t="s">
        <v>211</v>
      </c>
      <c r="L50" t="s">
        <v>212</v>
      </c>
      <c r="M50" t="s">
        <v>199</v>
      </c>
      <c r="N50" t="s">
        <v>200</v>
      </c>
      <c r="O50" t="s">
        <v>201</v>
      </c>
      <c r="P50" t="s">
        <v>87</v>
      </c>
    </row>
    <row r="51" spans="1:19">
      <c r="A51">
        <v>149</v>
      </c>
      <c r="B51" t="s">
        <v>207</v>
      </c>
      <c r="C51" t="s">
        <v>193</v>
      </c>
      <c r="D51" t="str">
        <f t="shared" si="0"/>
        <v>Supp-149</v>
      </c>
      <c r="E51" t="s">
        <v>79</v>
      </c>
      <c r="G51" t="s">
        <v>97</v>
      </c>
      <c r="H51" t="s">
        <v>124</v>
      </c>
      <c r="I51" t="s">
        <v>210</v>
      </c>
      <c r="J51" t="s">
        <v>213</v>
      </c>
      <c r="M51" t="s">
        <v>199</v>
      </c>
      <c r="N51" t="s">
        <v>200</v>
      </c>
      <c r="O51" t="s">
        <v>201</v>
      </c>
      <c r="P51" t="s">
        <v>87</v>
      </c>
    </row>
    <row r="52" spans="1:19">
      <c r="A52">
        <v>150</v>
      </c>
      <c r="B52" t="s">
        <v>207</v>
      </c>
      <c r="C52" t="s">
        <v>193</v>
      </c>
      <c r="D52" t="str">
        <f t="shared" si="0"/>
        <v>Supp-150</v>
      </c>
      <c r="E52" t="s">
        <v>79</v>
      </c>
      <c r="G52" t="s">
        <v>97</v>
      </c>
      <c r="H52" t="s">
        <v>124</v>
      </c>
      <c r="I52" t="s">
        <v>210</v>
      </c>
      <c r="J52" t="s">
        <v>214</v>
      </c>
      <c r="M52" t="s">
        <v>199</v>
      </c>
      <c r="N52" t="s">
        <v>200</v>
      </c>
      <c r="O52" t="s">
        <v>201</v>
      </c>
      <c r="P52" t="s">
        <v>87</v>
      </c>
    </row>
    <row r="53" spans="1:19">
      <c r="A53">
        <v>151</v>
      </c>
      <c r="B53" t="s">
        <v>207</v>
      </c>
      <c r="C53" t="s">
        <v>193</v>
      </c>
      <c r="D53" t="str">
        <f t="shared" si="0"/>
        <v>Supp-151</v>
      </c>
      <c r="E53" t="s">
        <v>79</v>
      </c>
      <c r="G53" t="s">
        <v>97</v>
      </c>
      <c r="H53" t="s">
        <v>124</v>
      </c>
      <c r="I53" t="s">
        <v>210</v>
      </c>
      <c r="J53" t="s">
        <v>215</v>
      </c>
      <c r="M53" t="s">
        <v>199</v>
      </c>
      <c r="N53" t="s">
        <v>200</v>
      </c>
      <c r="O53" t="s">
        <v>201</v>
      </c>
      <c r="P53" t="s">
        <v>87</v>
      </c>
    </row>
    <row r="54" spans="1:19">
      <c r="A54">
        <v>152</v>
      </c>
      <c r="B54" t="s">
        <v>207</v>
      </c>
      <c r="C54" t="s">
        <v>193</v>
      </c>
      <c r="D54" t="str">
        <f t="shared" si="0"/>
        <v>Supp-152</v>
      </c>
      <c r="E54" t="s">
        <v>79</v>
      </c>
      <c r="F54" t="s">
        <v>80</v>
      </c>
      <c r="G54" t="s">
        <v>216</v>
      </c>
      <c r="H54" t="s">
        <v>124</v>
      </c>
      <c r="I54" t="s">
        <v>217</v>
      </c>
      <c r="J54" t="s">
        <v>218</v>
      </c>
      <c r="K54" t="s">
        <v>219</v>
      </c>
      <c r="M54" t="s">
        <v>206</v>
      </c>
      <c r="N54" t="s">
        <v>200</v>
      </c>
      <c r="O54" t="s">
        <v>201</v>
      </c>
      <c r="P54" t="s">
        <v>87</v>
      </c>
    </row>
    <row r="55" spans="1:19">
      <c r="A55">
        <v>153</v>
      </c>
      <c r="B55" t="s">
        <v>207</v>
      </c>
      <c r="C55" t="s">
        <v>193</v>
      </c>
      <c r="D55" t="str">
        <f t="shared" si="0"/>
        <v>Supp-153</v>
      </c>
      <c r="E55" t="s">
        <v>88</v>
      </c>
      <c r="F55" t="s">
        <v>80</v>
      </c>
      <c r="G55" t="s">
        <v>220</v>
      </c>
      <c r="H55" t="s">
        <v>221</v>
      </c>
      <c r="I55" t="s">
        <v>222</v>
      </c>
      <c r="J55" t="s">
        <v>223</v>
      </c>
      <c r="K55" t="s">
        <v>224</v>
      </c>
      <c r="L55" t="s">
        <v>225</v>
      </c>
      <c r="M55" t="s">
        <v>206</v>
      </c>
      <c r="N55" t="s">
        <v>200</v>
      </c>
      <c r="O55" t="s">
        <v>201</v>
      </c>
      <c r="P55" t="s">
        <v>87</v>
      </c>
    </row>
    <row r="56" spans="1:19">
      <c r="A56">
        <v>154</v>
      </c>
      <c r="B56" t="s">
        <v>207</v>
      </c>
      <c r="C56" t="s">
        <v>193</v>
      </c>
      <c r="D56" t="str">
        <f t="shared" si="0"/>
        <v>Supp-154</v>
      </c>
      <c r="E56" t="s">
        <v>79</v>
      </c>
      <c r="F56" t="s">
        <v>80</v>
      </c>
      <c r="G56" t="s">
        <v>226</v>
      </c>
      <c r="H56" t="s">
        <v>124</v>
      </c>
      <c r="I56" t="s">
        <v>227</v>
      </c>
      <c r="J56" t="s">
        <v>228</v>
      </c>
      <c r="M56" t="s">
        <v>199</v>
      </c>
      <c r="N56" t="s">
        <v>200</v>
      </c>
      <c r="O56" t="s">
        <v>201</v>
      </c>
      <c r="P56" t="s">
        <v>87</v>
      </c>
    </row>
    <row r="57" spans="1:19">
      <c r="A57">
        <v>155</v>
      </c>
      <c r="B57" t="s">
        <v>207</v>
      </c>
      <c r="C57" t="s">
        <v>193</v>
      </c>
      <c r="D57" t="str">
        <f t="shared" si="0"/>
        <v>Supp-155</v>
      </c>
      <c r="E57" t="s">
        <v>229</v>
      </c>
      <c r="F57" t="s">
        <v>80</v>
      </c>
      <c r="G57" t="s">
        <v>216</v>
      </c>
      <c r="H57" t="s">
        <v>124</v>
      </c>
      <c r="I57" t="s">
        <v>230</v>
      </c>
      <c r="J57" t="s">
        <v>231</v>
      </c>
      <c r="M57" t="s">
        <v>199</v>
      </c>
      <c r="N57" t="s">
        <v>200</v>
      </c>
      <c r="O57" t="s">
        <v>201</v>
      </c>
      <c r="P57" t="s">
        <v>87</v>
      </c>
    </row>
    <row r="58" spans="1:19">
      <c r="A58">
        <v>156</v>
      </c>
      <c r="B58" t="s">
        <v>207</v>
      </c>
      <c r="C58" t="s">
        <v>193</v>
      </c>
      <c r="D58" t="str">
        <f t="shared" si="0"/>
        <v>Supp-156</v>
      </c>
      <c r="E58" t="s">
        <v>229</v>
      </c>
      <c r="F58" t="s">
        <v>80</v>
      </c>
      <c r="G58" t="s">
        <v>216</v>
      </c>
      <c r="H58" t="s">
        <v>124</v>
      </c>
      <c r="I58" t="s">
        <v>232</v>
      </c>
      <c r="J58" t="s">
        <v>233</v>
      </c>
      <c r="M58" t="s">
        <v>206</v>
      </c>
      <c r="N58" t="s">
        <v>200</v>
      </c>
      <c r="O58" t="s">
        <v>201</v>
      </c>
      <c r="P58" t="s">
        <v>87</v>
      </c>
    </row>
    <row r="59" spans="1:19">
      <c r="A59">
        <v>157</v>
      </c>
      <c r="B59" t="s">
        <v>207</v>
      </c>
      <c r="C59" t="s">
        <v>193</v>
      </c>
      <c r="D59" t="str">
        <f t="shared" si="0"/>
        <v>Supp-157</v>
      </c>
      <c r="E59" t="s">
        <v>229</v>
      </c>
      <c r="F59" t="s">
        <v>80</v>
      </c>
      <c r="G59" t="s">
        <v>216</v>
      </c>
      <c r="H59" t="s">
        <v>124</v>
      </c>
      <c r="I59" t="s">
        <v>234</v>
      </c>
      <c r="J59" t="s">
        <v>235</v>
      </c>
      <c r="M59" t="s">
        <v>206</v>
      </c>
      <c r="N59" t="s">
        <v>200</v>
      </c>
      <c r="O59" t="s">
        <v>201</v>
      </c>
      <c r="P59" t="s">
        <v>87</v>
      </c>
    </row>
    <row r="60" spans="1:19">
      <c r="A60">
        <v>158</v>
      </c>
      <c r="B60" t="s">
        <v>207</v>
      </c>
      <c r="C60" t="s">
        <v>193</v>
      </c>
      <c r="D60" t="str">
        <f t="shared" si="0"/>
        <v>Supp-158</v>
      </c>
      <c r="E60" t="s">
        <v>79</v>
      </c>
      <c r="G60" t="s">
        <v>97</v>
      </c>
      <c r="H60" t="s">
        <v>124</v>
      </c>
      <c r="I60" t="s">
        <v>177</v>
      </c>
      <c r="J60" t="s">
        <v>236</v>
      </c>
      <c r="K60" t="s">
        <v>237</v>
      </c>
      <c r="L60" t="s">
        <v>238</v>
      </c>
      <c r="M60" t="s">
        <v>199</v>
      </c>
      <c r="N60" t="s">
        <v>200</v>
      </c>
      <c r="O60" t="s">
        <v>201</v>
      </c>
      <c r="P60" t="s">
        <v>87</v>
      </c>
    </row>
    <row r="61" spans="1:19">
      <c r="A61">
        <v>159</v>
      </c>
      <c r="B61" t="s">
        <v>207</v>
      </c>
      <c r="C61" t="s">
        <v>193</v>
      </c>
      <c r="D61" t="str">
        <f t="shared" si="0"/>
        <v>Supp-159</v>
      </c>
      <c r="E61" t="s">
        <v>79</v>
      </c>
      <c r="G61" t="s">
        <v>97</v>
      </c>
      <c r="H61" t="s">
        <v>124</v>
      </c>
      <c r="I61" t="s">
        <v>239</v>
      </c>
      <c r="J61" t="s">
        <v>240</v>
      </c>
      <c r="K61" t="s">
        <v>241</v>
      </c>
      <c r="M61" t="s">
        <v>242</v>
      </c>
      <c r="N61" t="s">
        <v>200</v>
      </c>
      <c r="O61" t="s">
        <v>201</v>
      </c>
      <c r="P61" t="s">
        <v>87</v>
      </c>
    </row>
    <row r="62" spans="1:19">
      <c r="A62">
        <v>160</v>
      </c>
      <c r="B62" t="s">
        <v>207</v>
      </c>
      <c r="C62" t="s">
        <v>193</v>
      </c>
      <c r="D62" t="str">
        <f t="shared" si="0"/>
        <v>Supp-160</v>
      </c>
      <c r="E62" t="s">
        <v>79</v>
      </c>
      <c r="G62" t="s">
        <v>97</v>
      </c>
      <c r="H62" t="s">
        <v>124</v>
      </c>
      <c r="I62" t="s">
        <v>210</v>
      </c>
      <c r="J62" t="s">
        <v>243</v>
      </c>
      <c r="L62" t="s">
        <v>244</v>
      </c>
      <c r="M62" t="s">
        <v>199</v>
      </c>
      <c r="N62" t="s">
        <v>200</v>
      </c>
      <c r="O62" t="s">
        <v>201</v>
      </c>
      <c r="P62" t="s">
        <v>87</v>
      </c>
    </row>
    <row r="63" spans="1:19">
      <c r="A63">
        <v>161</v>
      </c>
      <c r="B63" t="s">
        <v>207</v>
      </c>
      <c r="C63" t="s">
        <v>193</v>
      </c>
      <c r="D63" t="str">
        <f t="shared" si="0"/>
        <v>Supp-161</v>
      </c>
      <c r="E63" t="s">
        <v>79</v>
      </c>
      <c r="F63" t="s">
        <v>80</v>
      </c>
      <c r="G63" t="s">
        <v>90</v>
      </c>
      <c r="H63" t="s">
        <v>124</v>
      </c>
      <c r="I63" t="s">
        <v>245</v>
      </c>
      <c r="J63" t="s">
        <v>246</v>
      </c>
      <c r="L63" t="s">
        <v>247</v>
      </c>
      <c r="M63" t="s">
        <v>199</v>
      </c>
      <c r="N63" t="s">
        <v>200</v>
      </c>
      <c r="O63" t="s">
        <v>201</v>
      </c>
      <c r="P63" t="s">
        <v>87</v>
      </c>
    </row>
    <row r="64" spans="1:19">
      <c r="A64">
        <v>162</v>
      </c>
      <c r="B64" t="s">
        <v>248</v>
      </c>
      <c r="C64" t="s">
        <v>249</v>
      </c>
      <c r="D64" t="str">
        <f t="shared" si="0"/>
        <v>EXP-E2E-162</v>
      </c>
      <c r="E64" t="s">
        <v>88</v>
      </c>
      <c r="F64" t="s">
        <v>80</v>
      </c>
      <c r="G64" t="s">
        <v>250</v>
      </c>
      <c r="H64" t="s">
        <v>251</v>
      </c>
      <c r="I64" t="s">
        <v>252</v>
      </c>
      <c r="J64" t="s">
        <v>253</v>
      </c>
      <c r="K64" t="s">
        <v>254</v>
      </c>
      <c r="L64" t="s">
        <v>255</v>
      </c>
      <c r="M64" t="s">
        <v>256</v>
      </c>
      <c r="N64" t="s">
        <v>257</v>
      </c>
      <c r="O64" t="s">
        <v>258</v>
      </c>
      <c r="P64" t="s">
        <v>87</v>
      </c>
      <c r="S64" t="s">
        <v>104</v>
      </c>
    </row>
    <row r="65" spans="1:19">
      <c r="A65">
        <v>163</v>
      </c>
      <c r="B65" t="s">
        <v>248</v>
      </c>
      <c r="C65" t="s">
        <v>249</v>
      </c>
      <c r="D65" t="str">
        <f t="shared" si="0"/>
        <v>EXP-E2E-163</v>
      </c>
      <c r="E65" t="s">
        <v>88</v>
      </c>
      <c r="G65" t="s">
        <v>97</v>
      </c>
      <c r="H65" t="s">
        <v>251</v>
      </c>
      <c r="I65" t="s">
        <v>259</v>
      </c>
      <c r="J65" t="s">
        <v>260</v>
      </c>
      <c r="K65" t="s">
        <v>261</v>
      </c>
      <c r="L65" t="s">
        <v>262</v>
      </c>
      <c r="M65" t="s">
        <v>256</v>
      </c>
      <c r="N65" t="s">
        <v>257</v>
      </c>
      <c r="O65" t="s">
        <v>258</v>
      </c>
      <c r="P65" t="s">
        <v>87</v>
      </c>
      <c r="S65" t="s">
        <v>104</v>
      </c>
    </row>
    <row r="66" spans="1:19">
      <c r="A66">
        <v>164</v>
      </c>
      <c r="B66" t="s">
        <v>248</v>
      </c>
      <c r="C66" t="s">
        <v>249</v>
      </c>
      <c r="D66" t="str">
        <f t="shared" ref="D66:D129" si="1">B66&amp;"-"&amp;A66</f>
        <v>EXP-E2E-164</v>
      </c>
      <c r="E66" t="s">
        <v>88</v>
      </c>
      <c r="G66" t="s">
        <v>97</v>
      </c>
      <c r="H66" t="s">
        <v>251</v>
      </c>
      <c r="I66" t="s">
        <v>263</v>
      </c>
      <c r="J66" t="s">
        <v>260</v>
      </c>
      <c r="K66" t="s">
        <v>261</v>
      </c>
      <c r="L66" t="s">
        <v>262</v>
      </c>
      <c r="M66" t="s">
        <v>256</v>
      </c>
      <c r="N66" t="s">
        <v>257</v>
      </c>
      <c r="O66" t="s">
        <v>258</v>
      </c>
      <c r="P66" t="s">
        <v>87</v>
      </c>
      <c r="S66" t="s">
        <v>104</v>
      </c>
    </row>
    <row r="67" spans="1:19">
      <c r="A67">
        <v>165</v>
      </c>
      <c r="B67" t="s">
        <v>248</v>
      </c>
      <c r="C67" t="s">
        <v>249</v>
      </c>
      <c r="D67" t="str">
        <f t="shared" si="1"/>
        <v>EXP-E2E-165</v>
      </c>
      <c r="E67" t="s">
        <v>79</v>
      </c>
      <c r="G67" t="s">
        <v>97</v>
      </c>
      <c r="H67" t="s">
        <v>264</v>
      </c>
      <c r="I67" t="s">
        <v>265</v>
      </c>
      <c r="J67" t="s">
        <v>266</v>
      </c>
      <c r="K67" t="s">
        <v>267</v>
      </c>
      <c r="L67" t="s">
        <v>268</v>
      </c>
      <c r="M67" t="s">
        <v>256</v>
      </c>
      <c r="N67" t="s">
        <v>257</v>
      </c>
      <c r="O67" t="s">
        <v>258</v>
      </c>
      <c r="P67" t="s">
        <v>87</v>
      </c>
      <c r="S67" t="s">
        <v>104</v>
      </c>
    </row>
    <row r="68" spans="1:19">
      <c r="A68">
        <v>166</v>
      </c>
      <c r="B68" t="s">
        <v>269</v>
      </c>
      <c r="C68" t="s">
        <v>249</v>
      </c>
      <c r="D68" t="str">
        <f t="shared" si="1"/>
        <v>EXP-166</v>
      </c>
      <c r="E68" t="s">
        <v>79</v>
      </c>
      <c r="G68" t="s">
        <v>97</v>
      </c>
      <c r="H68" t="s">
        <v>264</v>
      </c>
      <c r="I68" t="s">
        <v>270</v>
      </c>
      <c r="J68" t="s">
        <v>271</v>
      </c>
      <c r="L68" t="s">
        <v>272</v>
      </c>
      <c r="M68" t="s">
        <v>256</v>
      </c>
      <c r="N68" t="s">
        <v>257</v>
      </c>
      <c r="O68" t="s">
        <v>258</v>
      </c>
      <c r="P68" t="s">
        <v>87</v>
      </c>
      <c r="S68" t="s">
        <v>104</v>
      </c>
    </row>
    <row r="69" spans="1:19">
      <c r="A69">
        <v>167</v>
      </c>
      <c r="B69" t="s">
        <v>269</v>
      </c>
      <c r="C69" t="s">
        <v>249</v>
      </c>
      <c r="D69" t="str">
        <f t="shared" si="1"/>
        <v>EXP-167</v>
      </c>
      <c r="E69" t="s">
        <v>79</v>
      </c>
      <c r="G69" t="s">
        <v>97</v>
      </c>
      <c r="H69" t="s">
        <v>264</v>
      </c>
      <c r="I69" t="s">
        <v>273</v>
      </c>
      <c r="J69" t="s">
        <v>274</v>
      </c>
      <c r="K69" t="s">
        <v>275</v>
      </c>
      <c r="L69" t="s">
        <v>272</v>
      </c>
      <c r="M69" t="s">
        <v>256</v>
      </c>
      <c r="N69" t="s">
        <v>257</v>
      </c>
      <c r="O69" t="s">
        <v>258</v>
      </c>
      <c r="P69" t="s">
        <v>87</v>
      </c>
      <c r="S69" t="s">
        <v>104</v>
      </c>
    </row>
    <row r="70" spans="1:19">
      <c r="A70">
        <v>168</v>
      </c>
      <c r="B70" t="s">
        <v>269</v>
      </c>
      <c r="C70" t="s">
        <v>249</v>
      </c>
      <c r="D70" t="str">
        <f t="shared" si="1"/>
        <v>EXP-168</v>
      </c>
      <c r="E70" t="s">
        <v>79</v>
      </c>
      <c r="G70" t="s">
        <v>97</v>
      </c>
      <c r="H70" t="s">
        <v>264</v>
      </c>
      <c r="I70" t="s">
        <v>276</v>
      </c>
      <c r="J70" t="s">
        <v>277</v>
      </c>
      <c r="K70" t="s">
        <v>278</v>
      </c>
      <c r="L70" t="s">
        <v>272</v>
      </c>
      <c r="M70" t="s">
        <v>256</v>
      </c>
      <c r="N70" t="s">
        <v>257</v>
      </c>
      <c r="O70" t="s">
        <v>258</v>
      </c>
      <c r="P70" t="s">
        <v>87</v>
      </c>
      <c r="S70" t="s">
        <v>104</v>
      </c>
    </row>
    <row r="71" spans="1:19">
      <c r="A71">
        <v>169</v>
      </c>
      <c r="B71" t="s">
        <v>269</v>
      </c>
      <c r="C71" t="s">
        <v>249</v>
      </c>
      <c r="D71" t="str">
        <f t="shared" si="1"/>
        <v>EXP-169</v>
      </c>
      <c r="E71" t="s">
        <v>79</v>
      </c>
      <c r="G71" t="s">
        <v>97</v>
      </c>
      <c r="H71" t="s">
        <v>264</v>
      </c>
      <c r="I71" t="s">
        <v>279</v>
      </c>
      <c r="J71" t="s">
        <v>280</v>
      </c>
      <c r="K71" t="s">
        <v>281</v>
      </c>
      <c r="L71" t="s">
        <v>272</v>
      </c>
      <c r="M71" t="s">
        <v>256</v>
      </c>
      <c r="N71" t="s">
        <v>257</v>
      </c>
      <c r="O71" t="s">
        <v>258</v>
      </c>
      <c r="P71" t="s">
        <v>87</v>
      </c>
      <c r="S71" t="s">
        <v>104</v>
      </c>
    </row>
    <row r="72" spans="1:19">
      <c r="A72">
        <v>170</v>
      </c>
      <c r="B72" t="s">
        <v>269</v>
      </c>
      <c r="C72" t="s">
        <v>249</v>
      </c>
      <c r="D72" t="str">
        <f t="shared" si="1"/>
        <v>EXP-170</v>
      </c>
      <c r="E72" t="s">
        <v>79</v>
      </c>
      <c r="G72" t="s">
        <v>97</v>
      </c>
      <c r="H72" t="s">
        <v>124</v>
      </c>
      <c r="I72" t="s">
        <v>282</v>
      </c>
      <c r="J72" t="s">
        <v>283</v>
      </c>
      <c r="K72" t="s">
        <v>284</v>
      </c>
      <c r="L72" t="s">
        <v>272</v>
      </c>
      <c r="M72" t="s">
        <v>256</v>
      </c>
      <c r="N72" t="s">
        <v>257</v>
      </c>
      <c r="O72" t="s">
        <v>258</v>
      </c>
      <c r="P72" t="s">
        <v>87</v>
      </c>
      <c r="S72" t="s">
        <v>104</v>
      </c>
    </row>
    <row r="73" spans="1:19">
      <c r="A73">
        <v>171</v>
      </c>
      <c r="B73" t="s">
        <v>269</v>
      </c>
      <c r="C73" t="s">
        <v>249</v>
      </c>
      <c r="D73" t="str">
        <f t="shared" si="1"/>
        <v>EXP-171</v>
      </c>
      <c r="E73" t="s">
        <v>79</v>
      </c>
      <c r="G73" t="s">
        <v>97</v>
      </c>
      <c r="H73" t="s">
        <v>124</v>
      </c>
      <c r="I73" t="s">
        <v>282</v>
      </c>
      <c r="J73" t="s">
        <v>285</v>
      </c>
      <c r="K73" t="s">
        <v>286</v>
      </c>
      <c r="L73" t="s">
        <v>287</v>
      </c>
      <c r="M73" t="s">
        <v>256</v>
      </c>
      <c r="N73" t="s">
        <v>257</v>
      </c>
      <c r="O73" t="s">
        <v>258</v>
      </c>
      <c r="P73" t="s">
        <v>87</v>
      </c>
      <c r="S73" t="s">
        <v>104</v>
      </c>
    </row>
    <row r="74" spans="1:19">
      <c r="A74">
        <v>172</v>
      </c>
      <c r="B74" t="s">
        <v>269</v>
      </c>
      <c r="C74" t="s">
        <v>249</v>
      </c>
      <c r="D74" t="str">
        <f t="shared" si="1"/>
        <v>EXP-172</v>
      </c>
      <c r="E74" t="s">
        <v>79</v>
      </c>
      <c r="G74" t="s">
        <v>97</v>
      </c>
      <c r="H74" t="s">
        <v>124</v>
      </c>
      <c r="I74" t="s">
        <v>282</v>
      </c>
      <c r="J74" t="s">
        <v>288</v>
      </c>
      <c r="K74" t="s">
        <v>289</v>
      </c>
      <c r="L74" t="s">
        <v>272</v>
      </c>
      <c r="M74" t="s">
        <v>256</v>
      </c>
      <c r="N74" t="s">
        <v>257</v>
      </c>
      <c r="O74" t="s">
        <v>258</v>
      </c>
      <c r="P74" t="s">
        <v>87</v>
      </c>
      <c r="S74" t="s">
        <v>104</v>
      </c>
    </row>
    <row r="75" spans="1:19">
      <c r="A75">
        <v>173</v>
      </c>
      <c r="B75" t="s">
        <v>248</v>
      </c>
      <c r="C75" t="s">
        <v>249</v>
      </c>
      <c r="D75" t="str">
        <f t="shared" si="1"/>
        <v>EXP-E2E-173</v>
      </c>
      <c r="E75" t="s">
        <v>79</v>
      </c>
      <c r="F75" t="s">
        <v>80</v>
      </c>
      <c r="G75" t="s">
        <v>290</v>
      </c>
      <c r="H75" t="s">
        <v>264</v>
      </c>
      <c r="I75" t="s">
        <v>291</v>
      </c>
      <c r="J75" t="s">
        <v>292</v>
      </c>
      <c r="K75" t="s">
        <v>293</v>
      </c>
      <c r="L75" t="s">
        <v>272</v>
      </c>
      <c r="M75" t="s">
        <v>256</v>
      </c>
      <c r="N75" t="s">
        <v>257</v>
      </c>
      <c r="O75" t="s">
        <v>258</v>
      </c>
      <c r="P75" t="s">
        <v>87</v>
      </c>
      <c r="S75" t="s">
        <v>104</v>
      </c>
    </row>
    <row r="76" spans="1:19">
      <c r="A76">
        <v>174</v>
      </c>
      <c r="B76" t="s">
        <v>248</v>
      </c>
      <c r="C76" t="s">
        <v>249</v>
      </c>
      <c r="D76" t="str">
        <f t="shared" si="1"/>
        <v>EXP-E2E-174</v>
      </c>
      <c r="E76" t="s">
        <v>79</v>
      </c>
      <c r="F76" t="s">
        <v>80</v>
      </c>
      <c r="G76" t="s">
        <v>290</v>
      </c>
      <c r="H76" t="s">
        <v>264</v>
      </c>
      <c r="I76" t="s">
        <v>294</v>
      </c>
      <c r="J76" t="s">
        <v>295</v>
      </c>
      <c r="K76" t="s">
        <v>296</v>
      </c>
      <c r="L76" t="s">
        <v>297</v>
      </c>
      <c r="M76" t="s">
        <v>256</v>
      </c>
      <c r="N76" t="s">
        <v>257</v>
      </c>
      <c r="O76" t="s">
        <v>258</v>
      </c>
      <c r="P76" t="s">
        <v>87</v>
      </c>
      <c r="S76" t="s">
        <v>104</v>
      </c>
    </row>
    <row r="77" spans="1:19">
      <c r="A77">
        <v>175</v>
      </c>
      <c r="B77" t="s">
        <v>298</v>
      </c>
      <c r="C77" t="s">
        <v>299</v>
      </c>
      <c r="D77" t="str">
        <f t="shared" si="1"/>
        <v>PUR-175</v>
      </c>
      <c r="E77" t="s">
        <v>79</v>
      </c>
      <c r="F77" t="s">
        <v>80</v>
      </c>
      <c r="G77" t="s">
        <v>90</v>
      </c>
      <c r="H77" t="s">
        <v>124</v>
      </c>
      <c r="I77" t="s">
        <v>300</v>
      </c>
      <c r="J77" t="s">
        <v>301</v>
      </c>
      <c r="K77" t="s">
        <v>302</v>
      </c>
      <c r="M77" t="s">
        <v>303</v>
      </c>
      <c r="N77" t="s">
        <v>130</v>
      </c>
      <c r="O77" t="s">
        <v>304</v>
      </c>
      <c r="P77" t="s">
        <v>87</v>
      </c>
      <c r="S77" t="s">
        <v>104</v>
      </c>
    </row>
    <row r="78" spans="1:19">
      <c r="A78">
        <v>176</v>
      </c>
      <c r="B78" t="s">
        <v>298</v>
      </c>
      <c r="C78" t="s">
        <v>299</v>
      </c>
      <c r="D78" t="str">
        <f t="shared" si="1"/>
        <v>PUR-176</v>
      </c>
      <c r="E78" t="s">
        <v>79</v>
      </c>
      <c r="F78" t="s">
        <v>305</v>
      </c>
      <c r="G78" t="s">
        <v>97</v>
      </c>
      <c r="H78" t="s">
        <v>124</v>
      </c>
      <c r="I78" t="s">
        <v>306</v>
      </c>
      <c r="J78" t="s">
        <v>307</v>
      </c>
      <c r="K78" t="s">
        <v>308</v>
      </c>
      <c r="M78" t="s">
        <v>303</v>
      </c>
      <c r="N78" t="s">
        <v>130</v>
      </c>
      <c r="O78" t="s">
        <v>304</v>
      </c>
      <c r="P78" t="s">
        <v>87</v>
      </c>
      <c r="S78" t="s">
        <v>104</v>
      </c>
    </row>
    <row r="79" spans="1:19">
      <c r="A79">
        <v>177</v>
      </c>
      <c r="B79" t="s">
        <v>298</v>
      </c>
      <c r="C79" t="s">
        <v>299</v>
      </c>
      <c r="D79" t="str">
        <f t="shared" si="1"/>
        <v>PUR-177</v>
      </c>
      <c r="E79" t="s">
        <v>79</v>
      </c>
      <c r="F79" t="s">
        <v>305</v>
      </c>
      <c r="G79" t="s">
        <v>97</v>
      </c>
      <c r="H79" t="s">
        <v>124</v>
      </c>
      <c r="I79" t="s">
        <v>309</v>
      </c>
      <c r="J79" t="s">
        <v>310</v>
      </c>
      <c r="K79" t="s">
        <v>311</v>
      </c>
      <c r="M79" t="s">
        <v>303</v>
      </c>
      <c r="N79" t="s">
        <v>130</v>
      </c>
      <c r="O79" t="s">
        <v>304</v>
      </c>
      <c r="P79" t="s">
        <v>87</v>
      </c>
      <c r="S79" t="s">
        <v>104</v>
      </c>
    </row>
    <row r="80" spans="1:19">
      <c r="A80">
        <v>178</v>
      </c>
      <c r="B80" t="s">
        <v>298</v>
      </c>
      <c r="C80" t="s">
        <v>299</v>
      </c>
      <c r="D80" t="str">
        <f t="shared" si="1"/>
        <v>PUR-178</v>
      </c>
      <c r="E80" t="s">
        <v>79</v>
      </c>
      <c r="F80" t="s">
        <v>305</v>
      </c>
      <c r="G80" t="s">
        <v>97</v>
      </c>
      <c r="H80" t="s">
        <v>124</v>
      </c>
      <c r="I80" t="s">
        <v>312</v>
      </c>
      <c r="J80" t="s">
        <v>313</v>
      </c>
      <c r="K80" t="s">
        <v>314</v>
      </c>
      <c r="M80" t="s">
        <v>303</v>
      </c>
      <c r="N80" t="s">
        <v>130</v>
      </c>
      <c r="O80" t="s">
        <v>304</v>
      </c>
      <c r="P80" t="s">
        <v>87</v>
      </c>
      <c r="S80" t="s">
        <v>104</v>
      </c>
    </row>
    <row r="81" spans="1:19">
      <c r="A81">
        <v>179</v>
      </c>
      <c r="B81" t="s">
        <v>298</v>
      </c>
      <c r="C81" t="s">
        <v>299</v>
      </c>
      <c r="D81" t="str">
        <f t="shared" si="1"/>
        <v>PUR-179</v>
      </c>
      <c r="E81" t="s">
        <v>79</v>
      </c>
      <c r="F81" t="s">
        <v>305</v>
      </c>
      <c r="G81" t="s">
        <v>97</v>
      </c>
      <c r="H81" t="s">
        <v>124</v>
      </c>
      <c r="I81" t="s">
        <v>312</v>
      </c>
      <c r="J81" t="s">
        <v>315</v>
      </c>
      <c r="K81" t="s">
        <v>314</v>
      </c>
      <c r="M81" t="s">
        <v>303</v>
      </c>
      <c r="N81" t="s">
        <v>130</v>
      </c>
      <c r="O81" t="s">
        <v>304</v>
      </c>
      <c r="P81" t="s">
        <v>87</v>
      </c>
      <c r="S81" t="s">
        <v>104</v>
      </c>
    </row>
    <row r="82" spans="1:19">
      <c r="A82">
        <v>180</v>
      </c>
      <c r="B82" t="s">
        <v>298</v>
      </c>
      <c r="C82" t="s">
        <v>299</v>
      </c>
      <c r="D82" t="str">
        <f t="shared" si="1"/>
        <v>PUR-180</v>
      </c>
      <c r="E82" t="s">
        <v>79</v>
      </c>
      <c r="F82" t="s">
        <v>305</v>
      </c>
      <c r="G82" t="s">
        <v>97</v>
      </c>
      <c r="H82" t="s">
        <v>124</v>
      </c>
      <c r="I82" t="s">
        <v>316</v>
      </c>
      <c r="J82" t="s">
        <v>317</v>
      </c>
      <c r="M82" t="s">
        <v>303</v>
      </c>
      <c r="N82" t="s">
        <v>130</v>
      </c>
      <c r="O82" t="s">
        <v>304</v>
      </c>
      <c r="P82" t="s">
        <v>87</v>
      </c>
      <c r="S82" t="s">
        <v>104</v>
      </c>
    </row>
    <row r="83" spans="1:19">
      <c r="A83">
        <v>181</v>
      </c>
      <c r="B83" t="s">
        <v>318</v>
      </c>
      <c r="C83" t="s">
        <v>319</v>
      </c>
      <c r="D83" t="str">
        <f t="shared" si="1"/>
        <v>INV-181</v>
      </c>
      <c r="E83" t="s">
        <v>79</v>
      </c>
      <c r="F83" t="s">
        <v>305</v>
      </c>
      <c r="G83" t="s">
        <v>97</v>
      </c>
      <c r="H83" t="s">
        <v>124</v>
      </c>
      <c r="I83" t="s">
        <v>320</v>
      </c>
      <c r="J83" t="s">
        <v>321</v>
      </c>
      <c r="K83" t="s">
        <v>322</v>
      </c>
      <c r="L83" t="s">
        <v>323</v>
      </c>
      <c r="M83" t="s">
        <v>324</v>
      </c>
      <c r="N83" t="s">
        <v>325</v>
      </c>
      <c r="O83" t="s">
        <v>326</v>
      </c>
      <c r="P83" t="s">
        <v>87</v>
      </c>
      <c r="S83" t="s">
        <v>104</v>
      </c>
    </row>
    <row r="84" spans="1:19">
      <c r="A84">
        <v>182</v>
      </c>
      <c r="B84" t="s">
        <v>318</v>
      </c>
      <c r="C84" t="s">
        <v>319</v>
      </c>
      <c r="D84" t="str">
        <f t="shared" si="1"/>
        <v>INV-182</v>
      </c>
      <c r="E84" t="s">
        <v>79</v>
      </c>
      <c r="F84" t="s">
        <v>305</v>
      </c>
      <c r="G84" t="s">
        <v>97</v>
      </c>
      <c r="H84" t="s">
        <v>124</v>
      </c>
      <c r="I84" t="s">
        <v>327</v>
      </c>
      <c r="J84" t="s">
        <v>328</v>
      </c>
      <c r="K84" t="s">
        <v>329</v>
      </c>
      <c r="L84" t="s">
        <v>330</v>
      </c>
      <c r="M84" t="s">
        <v>324</v>
      </c>
      <c r="N84" t="s">
        <v>325</v>
      </c>
      <c r="O84" t="s">
        <v>326</v>
      </c>
      <c r="P84" t="s">
        <v>87</v>
      </c>
      <c r="S84" t="s">
        <v>104</v>
      </c>
    </row>
    <row r="85" spans="1:19">
      <c r="A85">
        <v>183</v>
      </c>
      <c r="B85" t="s">
        <v>318</v>
      </c>
      <c r="C85" t="s">
        <v>319</v>
      </c>
      <c r="D85" t="str">
        <f t="shared" si="1"/>
        <v>INV-183</v>
      </c>
      <c r="E85" t="s">
        <v>79</v>
      </c>
      <c r="F85" t="s">
        <v>305</v>
      </c>
      <c r="G85" t="s">
        <v>97</v>
      </c>
      <c r="H85" t="s">
        <v>124</v>
      </c>
      <c r="I85" t="s">
        <v>331</v>
      </c>
      <c r="J85" t="s">
        <v>332</v>
      </c>
      <c r="K85" t="s">
        <v>333</v>
      </c>
      <c r="L85" t="s">
        <v>334</v>
      </c>
      <c r="M85" t="s">
        <v>324</v>
      </c>
      <c r="N85" t="s">
        <v>325</v>
      </c>
      <c r="O85" t="s">
        <v>326</v>
      </c>
      <c r="P85" t="s">
        <v>87</v>
      </c>
      <c r="S85" t="s">
        <v>104</v>
      </c>
    </row>
    <row r="86" spans="1:19">
      <c r="A86">
        <v>184</v>
      </c>
      <c r="B86" t="s">
        <v>335</v>
      </c>
      <c r="C86" t="s">
        <v>319</v>
      </c>
      <c r="D86" t="str">
        <f t="shared" si="1"/>
        <v>INV-E2E-184</v>
      </c>
      <c r="E86" t="s">
        <v>88</v>
      </c>
      <c r="F86" t="s">
        <v>80</v>
      </c>
      <c r="G86" t="s">
        <v>336</v>
      </c>
      <c r="H86" t="s">
        <v>251</v>
      </c>
      <c r="I86" t="s">
        <v>337</v>
      </c>
      <c r="J86" t="s">
        <v>338</v>
      </c>
      <c r="K86" t="s">
        <v>339</v>
      </c>
      <c r="L86" t="s">
        <v>340</v>
      </c>
      <c r="M86" t="s">
        <v>324</v>
      </c>
      <c r="N86" t="s">
        <v>325</v>
      </c>
      <c r="O86" t="s">
        <v>326</v>
      </c>
      <c r="P86" t="s">
        <v>87</v>
      </c>
      <c r="S86" t="s">
        <v>104</v>
      </c>
    </row>
    <row r="87" spans="1:19">
      <c r="A87">
        <v>185</v>
      </c>
      <c r="B87" t="s">
        <v>318</v>
      </c>
      <c r="C87" t="s">
        <v>319</v>
      </c>
      <c r="D87" t="str">
        <f t="shared" si="1"/>
        <v>INV-185</v>
      </c>
      <c r="E87" t="s">
        <v>79</v>
      </c>
      <c r="F87" t="s">
        <v>80</v>
      </c>
      <c r="G87" t="s">
        <v>341</v>
      </c>
      <c r="H87" t="s">
        <v>124</v>
      </c>
      <c r="I87" t="s">
        <v>342</v>
      </c>
      <c r="J87" t="s">
        <v>343</v>
      </c>
      <c r="K87" t="s">
        <v>344</v>
      </c>
      <c r="L87" t="s">
        <v>345</v>
      </c>
      <c r="M87" t="s">
        <v>324</v>
      </c>
      <c r="N87" t="s">
        <v>325</v>
      </c>
      <c r="O87" t="s">
        <v>326</v>
      </c>
      <c r="P87" t="s">
        <v>87</v>
      </c>
      <c r="S87" t="s">
        <v>104</v>
      </c>
    </row>
    <row r="88" spans="1:19">
      <c r="A88">
        <v>186</v>
      </c>
      <c r="B88" t="s">
        <v>318</v>
      </c>
      <c r="C88" t="s">
        <v>319</v>
      </c>
      <c r="D88" t="str">
        <f t="shared" si="1"/>
        <v>INV-186</v>
      </c>
      <c r="E88" t="s">
        <v>79</v>
      </c>
      <c r="F88" t="s">
        <v>305</v>
      </c>
      <c r="G88" t="s">
        <v>97</v>
      </c>
      <c r="H88" t="s">
        <v>124</v>
      </c>
      <c r="I88" t="s">
        <v>346</v>
      </c>
      <c r="J88" t="s">
        <v>347</v>
      </c>
      <c r="K88" t="s">
        <v>348</v>
      </c>
      <c r="L88" t="s">
        <v>349</v>
      </c>
      <c r="M88" t="s">
        <v>324</v>
      </c>
      <c r="N88" t="s">
        <v>325</v>
      </c>
      <c r="O88" t="s">
        <v>326</v>
      </c>
      <c r="P88" t="s">
        <v>87</v>
      </c>
      <c r="S88" t="s">
        <v>104</v>
      </c>
    </row>
    <row r="89" spans="1:19">
      <c r="A89">
        <v>187</v>
      </c>
      <c r="B89" t="s">
        <v>318</v>
      </c>
      <c r="C89" t="s">
        <v>319</v>
      </c>
      <c r="D89" t="str">
        <f t="shared" si="1"/>
        <v>INV-187</v>
      </c>
      <c r="E89" t="s">
        <v>79</v>
      </c>
      <c r="F89" t="s">
        <v>305</v>
      </c>
      <c r="G89" t="s">
        <v>97</v>
      </c>
      <c r="H89" t="s">
        <v>124</v>
      </c>
      <c r="I89" t="s">
        <v>350</v>
      </c>
      <c r="J89" t="s">
        <v>351</v>
      </c>
      <c r="M89" t="s">
        <v>324</v>
      </c>
      <c r="N89" t="s">
        <v>325</v>
      </c>
      <c r="O89" t="s">
        <v>326</v>
      </c>
      <c r="P89" t="s">
        <v>87</v>
      </c>
      <c r="S89" t="s">
        <v>104</v>
      </c>
    </row>
    <row r="90" spans="1:19">
      <c r="A90">
        <v>188</v>
      </c>
      <c r="B90" t="s">
        <v>318</v>
      </c>
      <c r="C90" t="s">
        <v>319</v>
      </c>
      <c r="D90" t="str">
        <f t="shared" si="1"/>
        <v>INV-188</v>
      </c>
      <c r="E90" t="s">
        <v>79</v>
      </c>
      <c r="F90" t="s">
        <v>305</v>
      </c>
      <c r="G90" t="s">
        <v>97</v>
      </c>
      <c r="H90" t="s">
        <v>124</v>
      </c>
      <c r="I90" t="s">
        <v>352</v>
      </c>
      <c r="J90" t="s">
        <v>353</v>
      </c>
      <c r="K90" t="s">
        <v>354</v>
      </c>
      <c r="L90" t="s">
        <v>355</v>
      </c>
      <c r="M90" t="s">
        <v>324</v>
      </c>
      <c r="N90" t="s">
        <v>325</v>
      </c>
      <c r="O90" t="s">
        <v>326</v>
      </c>
      <c r="P90" t="s">
        <v>87</v>
      </c>
      <c r="S90" t="s">
        <v>104</v>
      </c>
    </row>
    <row r="91" spans="1:19">
      <c r="A91">
        <v>189</v>
      </c>
      <c r="B91" t="s">
        <v>318</v>
      </c>
      <c r="C91" t="s">
        <v>319</v>
      </c>
      <c r="D91" t="str">
        <f t="shared" si="1"/>
        <v>INV-189</v>
      </c>
      <c r="E91" t="s">
        <v>79</v>
      </c>
      <c r="F91" t="s">
        <v>305</v>
      </c>
      <c r="G91" t="s">
        <v>97</v>
      </c>
      <c r="H91" t="s">
        <v>124</v>
      </c>
      <c r="I91" t="s">
        <v>356</v>
      </c>
      <c r="J91" t="s">
        <v>357</v>
      </c>
      <c r="K91" t="s">
        <v>358</v>
      </c>
      <c r="L91" t="s">
        <v>359</v>
      </c>
      <c r="M91" t="s">
        <v>324</v>
      </c>
      <c r="N91" t="s">
        <v>325</v>
      </c>
      <c r="O91" t="s">
        <v>326</v>
      </c>
      <c r="P91" t="s">
        <v>87</v>
      </c>
      <c r="S91" t="s">
        <v>104</v>
      </c>
    </row>
    <row r="92" spans="1:19">
      <c r="A92">
        <v>190</v>
      </c>
      <c r="B92" t="s">
        <v>318</v>
      </c>
      <c r="C92" t="s">
        <v>319</v>
      </c>
      <c r="D92" t="str">
        <f t="shared" si="1"/>
        <v>INV-190</v>
      </c>
      <c r="E92" t="s">
        <v>79</v>
      </c>
      <c r="F92" t="s">
        <v>305</v>
      </c>
      <c r="G92" t="s">
        <v>97</v>
      </c>
      <c r="H92" t="s">
        <v>124</v>
      </c>
      <c r="I92" t="s">
        <v>360</v>
      </c>
      <c r="J92" t="s">
        <v>361</v>
      </c>
      <c r="K92" t="s">
        <v>362</v>
      </c>
      <c r="L92" t="s">
        <v>363</v>
      </c>
      <c r="M92" t="s">
        <v>324</v>
      </c>
      <c r="N92" t="s">
        <v>325</v>
      </c>
      <c r="O92" t="s">
        <v>326</v>
      </c>
      <c r="P92" t="s">
        <v>87</v>
      </c>
      <c r="S92" t="s">
        <v>104</v>
      </c>
    </row>
    <row r="93" spans="1:19">
      <c r="A93">
        <v>191</v>
      </c>
      <c r="B93" t="s">
        <v>318</v>
      </c>
      <c r="C93" t="s">
        <v>319</v>
      </c>
      <c r="D93" t="str">
        <f t="shared" si="1"/>
        <v>INV-191</v>
      </c>
      <c r="E93" t="s">
        <v>79</v>
      </c>
      <c r="F93" t="s">
        <v>305</v>
      </c>
      <c r="G93" t="s">
        <v>97</v>
      </c>
      <c r="H93" t="s">
        <v>124</v>
      </c>
      <c r="I93" t="s">
        <v>364</v>
      </c>
      <c r="J93" t="s">
        <v>365</v>
      </c>
      <c r="K93" t="s">
        <v>362</v>
      </c>
      <c r="L93" t="s">
        <v>366</v>
      </c>
      <c r="M93" t="s">
        <v>324</v>
      </c>
      <c r="N93" t="s">
        <v>325</v>
      </c>
      <c r="O93" t="s">
        <v>326</v>
      </c>
      <c r="P93" t="s">
        <v>87</v>
      </c>
      <c r="S93" t="s">
        <v>104</v>
      </c>
    </row>
    <row r="94" spans="1:19">
      <c r="A94">
        <v>192</v>
      </c>
      <c r="B94" t="s">
        <v>318</v>
      </c>
      <c r="C94" t="s">
        <v>319</v>
      </c>
      <c r="D94" t="str">
        <f t="shared" si="1"/>
        <v>INV-192</v>
      </c>
      <c r="E94" t="s">
        <v>79</v>
      </c>
      <c r="F94" t="s">
        <v>305</v>
      </c>
      <c r="G94" t="s">
        <v>97</v>
      </c>
      <c r="H94" t="s">
        <v>124</v>
      </c>
      <c r="I94" t="s">
        <v>367</v>
      </c>
      <c r="J94" t="s">
        <v>368</v>
      </c>
      <c r="K94" t="s">
        <v>369</v>
      </c>
      <c r="L94" t="s">
        <v>370</v>
      </c>
      <c r="M94" t="s">
        <v>324</v>
      </c>
      <c r="N94" t="s">
        <v>325</v>
      </c>
      <c r="O94" t="s">
        <v>326</v>
      </c>
      <c r="P94" t="s">
        <v>87</v>
      </c>
      <c r="S94" t="s">
        <v>104</v>
      </c>
    </row>
    <row r="95" spans="1:19">
      <c r="A95">
        <v>193</v>
      </c>
      <c r="B95" t="s">
        <v>318</v>
      </c>
      <c r="C95" t="s">
        <v>319</v>
      </c>
      <c r="D95" t="str">
        <f t="shared" si="1"/>
        <v>INV-193</v>
      </c>
      <c r="E95" t="s">
        <v>79</v>
      </c>
      <c r="F95" t="s">
        <v>305</v>
      </c>
      <c r="G95" t="s">
        <v>97</v>
      </c>
      <c r="H95" t="s">
        <v>124</v>
      </c>
      <c r="I95" t="s">
        <v>371</v>
      </c>
      <c r="J95" t="s">
        <v>372</v>
      </c>
      <c r="K95" t="s">
        <v>373</v>
      </c>
      <c r="L95" t="s">
        <v>374</v>
      </c>
      <c r="M95" t="s">
        <v>324</v>
      </c>
      <c r="N95" t="s">
        <v>325</v>
      </c>
      <c r="O95" t="s">
        <v>326</v>
      </c>
      <c r="P95" t="s">
        <v>87</v>
      </c>
      <c r="S95" t="s">
        <v>104</v>
      </c>
    </row>
    <row r="96" spans="1:19">
      <c r="A96">
        <v>194</v>
      </c>
      <c r="B96" t="s">
        <v>318</v>
      </c>
      <c r="C96" t="s">
        <v>319</v>
      </c>
      <c r="D96" t="str">
        <f t="shared" si="1"/>
        <v>INV-194</v>
      </c>
      <c r="E96" t="s">
        <v>79</v>
      </c>
      <c r="F96" t="s">
        <v>305</v>
      </c>
      <c r="G96" t="s">
        <v>97</v>
      </c>
      <c r="H96" t="s">
        <v>124</v>
      </c>
      <c r="I96" t="s">
        <v>375</v>
      </c>
      <c r="J96" t="s">
        <v>372</v>
      </c>
      <c r="K96" t="s">
        <v>373</v>
      </c>
      <c r="L96" t="s">
        <v>374</v>
      </c>
      <c r="M96" t="s">
        <v>324</v>
      </c>
      <c r="N96" t="s">
        <v>325</v>
      </c>
      <c r="O96" t="s">
        <v>326</v>
      </c>
      <c r="P96" t="s">
        <v>87</v>
      </c>
      <c r="S96" t="s">
        <v>104</v>
      </c>
    </row>
    <row r="97" spans="1:19">
      <c r="A97">
        <v>195</v>
      </c>
      <c r="B97" t="s">
        <v>318</v>
      </c>
      <c r="C97" t="s">
        <v>319</v>
      </c>
      <c r="D97" t="str">
        <f t="shared" si="1"/>
        <v>INV-195</v>
      </c>
      <c r="E97" t="s">
        <v>79</v>
      </c>
      <c r="F97" t="s">
        <v>305</v>
      </c>
      <c r="G97" t="s">
        <v>97</v>
      </c>
      <c r="H97" t="s">
        <v>124</v>
      </c>
      <c r="I97" t="s">
        <v>376</v>
      </c>
      <c r="J97" t="s">
        <v>372</v>
      </c>
      <c r="K97" t="s">
        <v>373</v>
      </c>
      <c r="L97" t="s">
        <v>374</v>
      </c>
      <c r="M97" t="s">
        <v>324</v>
      </c>
      <c r="N97" t="s">
        <v>325</v>
      </c>
      <c r="O97" t="s">
        <v>326</v>
      </c>
      <c r="P97" t="s">
        <v>87</v>
      </c>
      <c r="S97" t="s">
        <v>104</v>
      </c>
    </row>
    <row r="98" spans="1:19">
      <c r="A98">
        <v>196</v>
      </c>
      <c r="B98" t="s">
        <v>318</v>
      </c>
      <c r="C98" t="s">
        <v>319</v>
      </c>
      <c r="D98" t="str">
        <f t="shared" si="1"/>
        <v>INV-196</v>
      </c>
      <c r="E98" t="s">
        <v>79</v>
      </c>
      <c r="F98" t="s">
        <v>80</v>
      </c>
      <c r="G98" t="s">
        <v>341</v>
      </c>
      <c r="H98" t="s">
        <v>124</v>
      </c>
      <c r="I98" t="s">
        <v>377</v>
      </c>
      <c r="J98" t="s">
        <v>378</v>
      </c>
      <c r="K98" t="s">
        <v>379</v>
      </c>
      <c r="L98" t="s">
        <v>380</v>
      </c>
      <c r="M98" t="s">
        <v>324</v>
      </c>
      <c r="N98" t="s">
        <v>325</v>
      </c>
      <c r="O98" t="s">
        <v>326</v>
      </c>
      <c r="P98" t="s">
        <v>87</v>
      </c>
      <c r="S98" t="s">
        <v>104</v>
      </c>
    </row>
    <row r="99" spans="1:19">
      <c r="A99">
        <v>197</v>
      </c>
      <c r="B99" t="s">
        <v>318</v>
      </c>
      <c r="C99" t="s">
        <v>319</v>
      </c>
      <c r="D99" t="str">
        <f t="shared" si="1"/>
        <v>INV-197</v>
      </c>
      <c r="E99" t="s">
        <v>79</v>
      </c>
      <c r="F99" t="s">
        <v>305</v>
      </c>
      <c r="G99" t="s">
        <v>97</v>
      </c>
      <c r="H99" t="s">
        <v>124</v>
      </c>
      <c r="I99" t="s">
        <v>381</v>
      </c>
      <c r="J99" t="s">
        <v>382</v>
      </c>
      <c r="K99" t="s">
        <v>383</v>
      </c>
      <c r="L99" t="s">
        <v>340</v>
      </c>
      <c r="M99" t="s">
        <v>324</v>
      </c>
      <c r="N99" t="s">
        <v>325</v>
      </c>
      <c r="O99" t="s">
        <v>326</v>
      </c>
      <c r="P99" t="s">
        <v>87</v>
      </c>
      <c r="S99" t="s">
        <v>104</v>
      </c>
    </row>
    <row r="100" spans="1:19">
      <c r="A100">
        <v>198</v>
      </c>
      <c r="B100" t="s">
        <v>318</v>
      </c>
      <c r="C100" t="s">
        <v>319</v>
      </c>
      <c r="D100" t="str">
        <f t="shared" si="1"/>
        <v>INV-198</v>
      </c>
      <c r="E100" t="s">
        <v>79</v>
      </c>
      <c r="F100" t="s">
        <v>305</v>
      </c>
      <c r="G100" t="s">
        <v>97</v>
      </c>
      <c r="H100" t="s">
        <v>124</v>
      </c>
      <c r="I100" t="s">
        <v>384</v>
      </c>
      <c r="K100" t="s">
        <v>385</v>
      </c>
      <c r="L100" t="s">
        <v>386</v>
      </c>
      <c r="M100" t="s">
        <v>324</v>
      </c>
      <c r="N100" t="s">
        <v>325</v>
      </c>
      <c r="O100" t="s">
        <v>326</v>
      </c>
      <c r="P100" t="s">
        <v>87</v>
      </c>
      <c r="S100" t="s">
        <v>104</v>
      </c>
    </row>
    <row r="101" spans="1:19">
      <c r="A101">
        <v>199</v>
      </c>
      <c r="B101" t="s">
        <v>318</v>
      </c>
      <c r="C101" t="s">
        <v>319</v>
      </c>
      <c r="D101" t="str">
        <f t="shared" si="1"/>
        <v>INV-199</v>
      </c>
      <c r="E101" t="s">
        <v>79</v>
      </c>
      <c r="F101" t="s">
        <v>305</v>
      </c>
      <c r="G101" t="s">
        <v>97</v>
      </c>
      <c r="H101" t="s">
        <v>124</v>
      </c>
      <c r="I101" t="s">
        <v>387</v>
      </c>
      <c r="J101" t="s">
        <v>388</v>
      </c>
      <c r="K101" t="s">
        <v>389</v>
      </c>
      <c r="L101" t="s">
        <v>390</v>
      </c>
      <c r="M101" t="s">
        <v>324</v>
      </c>
      <c r="N101" t="s">
        <v>325</v>
      </c>
      <c r="O101" t="s">
        <v>326</v>
      </c>
      <c r="P101" t="s">
        <v>87</v>
      </c>
      <c r="S101" t="s">
        <v>104</v>
      </c>
    </row>
    <row r="102" spans="1:19">
      <c r="A102">
        <v>200</v>
      </c>
      <c r="B102" t="s">
        <v>391</v>
      </c>
      <c r="C102" t="s">
        <v>392</v>
      </c>
      <c r="D102" t="str">
        <f t="shared" si="1"/>
        <v>PAY-200</v>
      </c>
      <c r="E102" t="s">
        <v>79</v>
      </c>
      <c r="F102" t="s">
        <v>305</v>
      </c>
      <c r="G102" t="s">
        <v>97</v>
      </c>
      <c r="H102" t="s">
        <v>393</v>
      </c>
      <c r="I102" t="s">
        <v>394</v>
      </c>
      <c r="M102" t="s">
        <v>395</v>
      </c>
      <c r="N102" t="s">
        <v>325</v>
      </c>
      <c r="O102" t="s">
        <v>396</v>
      </c>
      <c r="P102" t="s">
        <v>87</v>
      </c>
      <c r="S102" t="s">
        <v>104</v>
      </c>
    </row>
    <row r="103" spans="1:19">
      <c r="A103">
        <v>201</v>
      </c>
      <c r="B103" t="s">
        <v>391</v>
      </c>
      <c r="C103" t="s">
        <v>392</v>
      </c>
      <c r="D103" t="str">
        <f t="shared" si="1"/>
        <v>PAY-201</v>
      </c>
      <c r="E103" t="s">
        <v>79</v>
      </c>
      <c r="F103" t="s">
        <v>305</v>
      </c>
      <c r="G103" t="s">
        <v>97</v>
      </c>
      <c r="H103" t="s">
        <v>393</v>
      </c>
      <c r="I103" t="s">
        <v>397</v>
      </c>
      <c r="M103" t="s">
        <v>395</v>
      </c>
      <c r="N103" t="s">
        <v>325</v>
      </c>
      <c r="O103" t="s">
        <v>396</v>
      </c>
      <c r="P103" t="s">
        <v>87</v>
      </c>
      <c r="S103" t="s">
        <v>104</v>
      </c>
    </row>
    <row r="104" spans="1:19">
      <c r="A104">
        <v>202</v>
      </c>
      <c r="B104" t="s">
        <v>391</v>
      </c>
      <c r="C104" t="s">
        <v>392</v>
      </c>
      <c r="D104" t="str">
        <f t="shared" si="1"/>
        <v>PAY-202</v>
      </c>
      <c r="E104" t="s">
        <v>79</v>
      </c>
      <c r="F104" t="s">
        <v>305</v>
      </c>
      <c r="G104" t="s">
        <v>97</v>
      </c>
      <c r="H104" t="s">
        <v>393</v>
      </c>
      <c r="I104" t="s">
        <v>398</v>
      </c>
      <c r="M104" t="s">
        <v>395</v>
      </c>
      <c r="N104" t="s">
        <v>325</v>
      </c>
      <c r="O104" t="s">
        <v>396</v>
      </c>
      <c r="P104" t="s">
        <v>87</v>
      </c>
      <c r="S104" t="s">
        <v>104</v>
      </c>
    </row>
    <row r="105" spans="1:19">
      <c r="A105">
        <v>203</v>
      </c>
      <c r="B105" t="s">
        <v>391</v>
      </c>
      <c r="C105" t="s">
        <v>392</v>
      </c>
      <c r="D105" t="str">
        <f t="shared" si="1"/>
        <v>PAY-203</v>
      </c>
      <c r="E105" t="s">
        <v>79</v>
      </c>
      <c r="F105" t="s">
        <v>305</v>
      </c>
      <c r="G105" t="s">
        <v>97</v>
      </c>
      <c r="H105" t="s">
        <v>393</v>
      </c>
      <c r="I105" t="s">
        <v>399</v>
      </c>
      <c r="M105" t="s">
        <v>395</v>
      </c>
      <c r="N105" t="s">
        <v>325</v>
      </c>
      <c r="O105" t="s">
        <v>396</v>
      </c>
      <c r="P105" t="s">
        <v>87</v>
      </c>
      <c r="S105" t="s">
        <v>104</v>
      </c>
    </row>
    <row r="106" spans="1:19">
      <c r="A106">
        <v>204</v>
      </c>
      <c r="B106" t="s">
        <v>391</v>
      </c>
      <c r="C106" t="s">
        <v>392</v>
      </c>
      <c r="D106" t="str">
        <f t="shared" si="1"/>
        <v>PAY-204</v>
      </c>
      <c r="E106" t="s">
        <v>79</v>
      </c>
      <c r="F106" t="s">
        <v>305</v>
      </c>
      <c r="G106" t="s">
        <v>97</v>
      </c>
      <c r="H106" t="s">
        <v>393</v>
      </c>
      <c r="I106" t="s">
        <v>400</v>
      </c>
      <c r="M106" t="s">
        <v>395</v>
      </c>
      <c r="N106" t="s">
        <v>325</v>
      </c>
      <c r="O106" t="s">
        <v>396</v>
      </c>
      <c r="P106" t="s">
        <v>87</v>
      </c>
      <c r="S106" t="s">
        <v>104</v>
      </c>
    </row>
    <row r="107" spans="1:19">
      <c r="A107">
        <v>205</v>
      </c>
      <c r="B107" t="s">
        <v>391</v>
      </c>
      <c r="C107" t="s">
        <v>392</v>
      </c>
      <c r="D107" t="str">
        <f t="shared" si="1"/>
        <v>PAY-205</v>
      </c>
      <c r="E107" t="s">
        <v>79</v>
      </c>
      <c r="F107" t="s">
        <v>305</v>
      </c>
      <c r="G107" t="s">
        <v>97</v>
      </c>
      <c r="H107" t="s">
        <v>393</v>
      </c>
      <c r="I107" t="s">
        <v>401</v>
      </c>
      <c r="M107" t="s">
        <v>395</v>
      </c>
      <c r="N107" t="s">
        <v>325</v>
      </c>
      <c r="O107" t="s">
        <v>396</v>
      </c>
      <c r="P107" t="s">
        <v>87</v>
      </c>
      <c r="S107" t="s">
        <v>104</v>
      </c>
    </row>
    <row r="108" spans="1:19">
      <c r="A108">
        <v>206</v>
      </c>
      <c r="B108" t="s">
        <v>391</v>
      </c>
      <c r="C108" t="s">
        <v>392</v>
      </c>
      <c r="D108" t="str">
        <f t="shared" si="1"/>
        <v>PAY-206</v>
      </c>
      <c r="E108" t="s">
        <v>79</v>
      </c>
      <c r="F108" t="s">
        <v>80</v>
      </c>
      <c r="G108" t="s">
        <v>402</v>
      </c>
      <c r="H108" t="s">
        <v>393</v>
      </c>
      <c r="I108" t="s">
        <v>403</v>
      </c>
      <c r="M108" t="s">
        <v>395</v>
      </c>
      <c r="N108" t="s">
        <v>325</v>
      </c>
      <c r="O108" t="s">
        <v>396</v>
      </c>
      <c r="P108" t="s">
        <v>87</v>
      </c>
      <c r="S108" t="s">
        <v>104</v>
      </c>
    </row>
    <row r="109" spans="1:19">
      <c r="A109">
        <v>207</v>
      </c>
      <c r="B109" t="s">
        <v>391</v>
      </c>
      <c r="C109" t="s">
        <v>392</v>
      </c>
      <c r="D109" t="str">
        <f t="shared" si="1"/>
        <v>PAY-207</v>
      </c>
      <c r="E109" t="s">
        <v>79</v>
      </c>
      <c r="F109" t="s">
        <v>80</v>
      </c>
      <c r="G109" t="s">
        <v>402</v>
      </c>
      <c r="H109" t="s">
        <v>393</v>
      </c>
      <c r="I109" t="s">
        <v>404</v>
      </c>
      <c r="M109" t="s">
        <v>395</v>
      </c>
      <c r="N109" t="s">
        <v>325</v>
      </c>
      <c r="O109" t="s">
        <v>396</v>
      </c>
      <c r="P109" t="s">
        <v>87</v>
      </c>
      <c r="S109" t="s">
        <v>104</v>
      </c>
    </row>
    <row r="110" spans="1:19">
      <c r="A110">
        <v>208</v>
      </c>
      <c r="B110" t="s">
        <v>391</v>
      </c>
      <c r="C110" t="s">
        <v>392</v>
      </c>
      <c r="D110" t="str">
        <f t="shared" si="1"/>
        <v>PAY-208</v>
      </c>
      <c r="E110" t="s">
        <v>79</v>
      </c>
      <c r="F110" t="s">
        <v>305</v>
      </c>
      <c r="G110" t="s">
        <v>97</v>
      </c>
      <c r="H110" t="s">
        <v>393</v>
      </c>
      <c r="I110" t="s">
        <v>405</v>
      </c>
      <c r="M110" t="s">
        <v>395</v>
      </c>
      <c r="N110" t="s">
        <v>325</v>
      </c>
      <c r="O110" t="s">
        <v>396</v>
      </c>
      <c r="P110" t="s">
        <v>87</v>
      </c>
      <c r="S110" t="s">
        <v>104</v>
      </c>
    </row>
    <row r="111" spans="1:19">
      <c r="A111">
        <v>209</v>
      </c>
      <c r="B111" t="s">
        <v>391</v>
      </c>
      <c r="C111" t="s">
        <v>392</v>
      </c>
      <c r="D111" t="str">
        <f t="shared" si="1"/>
        <v>PAY-209</v>
      </c>
      <c r="E111" t="s">
        <v>79</v>
      </c>
      <c r="F111" t="s">
        <v>305</v>
      </c>
      <c r="G111" t="s">
        <v>97</v>
      </c>
      <c r="H111" t="s">
        <v>393</v>
      </c>
      <c r="I111" t="s">
        <v>406</v>
      </c>
      <c r="M111" t="s">
        <v>395</v>
      </c>
      <c r="N111" t="s">
        <v>325</v>
      </c>
      <c r="O111" t="s">
        <v>396</v>
      </c>
      <c r="P111" t="s">
        <v>87</v>
      </c>
      <c r="S111" t="s">
        <v>104</v>
      </c>
    </row>
    <row r="112" spans="1:19">
      <c r="A112">
        <v>210</v>
      </c>
      <c r="B112" t="s">
        <v>391</v>
      </c>
      <c r="C112" t="s">
        <v>392</v>
      </c>
      <c r="D112" t="str">
        <f t="shared" si="1"/>
        <v>PAY-210</v>
      </c>
      <c r="E112" t="s">
        <v>79</v>
      </c>
      <c r="F112" t="s">
        <v>305</v>
      </c>
      <c r="G112" t="s">
        <v>97</v>
      </c>
      <c r="H112" t="s">
        <v>393</v>
      </c>
      <c r="I112" t="s">
        <v>407</v>
      </c>
      <c r="M112" t="s">
        <v>395</v>
      </c>
      <c r="N112" t="s">
        <v>325</v>
      </c>
      <c r="O112" t="s">
        <v>396</v>
      </c>
      <c r="P112" t="s">
        <v>87</v>
      </c>
      <c r="S112" t="s">
        <v>104</v>
      </c>
    </row>
    <row r="113" spans="1:19">
      <c r="A113">
        <v>211</v>
      </c>
      <c r="B113" t="s">
        <v>391</v>
      </c>
      <c r="C113" t="s">
        <v>392</v>
      </c>
      <c r="D113" t="str">
        <f t="shared" si="1"/>
        <v>PAY-211</v>
      </c>
      <c r="E113" t="s">
        <v>79</v>
      </c>
      <c r="F113" t="s">
        <v>305</v>
      </c>
      <c r="G113" t="s">
        <v>97</v>
      </c>
      <c r="H113" t="s">
        <v>393</v>
      </c>
      <c r="I113" t="s">
        <v>408</v>
      </c>
      <c r="M113" t="s">
        <v>395</v>
      </c>
      <c r="N113" t="s">
        <v>325</v>
      </c>
      <c r="O113" t="s">
        <v>396</v>
      </c>
      <c r="P113" t="s">
        <v>87</v>
      </c>
      <c r="S113" t="s">
        <v>104</v>
      </c>
    </row>
    <row r="114" spans="1:19">
      <c r="A114">
        <v>212</v>
      </c>
      <c r="B114" t="s">
        <v>391</v>
      </c>
      <c r="C114" t="s">
        <v>392</v>
      </c>
      <c r="D114" t="str">
        <f t="shared" si="1"/>
        <v>PAY-212</v>
      </c>
      <c r="E114" t="s">
        <v>79</v>
      </c>
      <c r="F114" t="s">
        <v>305</v>
      </c>
      <c r="G114" t="s">
        <v>97</v>
      </c>
      <c r="H114" t="s">
        <v>393</v>
      </c>
      <c r="I114" t="s">
        <v>409</v>
      </c>
      <c r="M114" t="s">
        <v>395</v>
      </c>
      <c r="N114" t="s">
        <v>325</v>
      </c>
      <c r="O114" t="s">
        <v>396</v>
      </c>
      <c r="P114" t="s">
        <v>87</v>
      </c>
      <c r="S114" t="s">
        <v>104</v>
      </c>
    </row>
    <row r="115" spans="1:19">
      <c r="A115">
        <v>213</v>
      </c>
      <c r="B115" t="s">
        <v>391</v>
      </c>
      <c r="C115" t="s">
        <v>392</v>
      </c>
      <c r="D115" t="str">
        <f t="shared" si="1"/>
        <v>PAY-213</v>
      </c>
      <c r="E115" t="s">
        <v>79</v>
      </c>
      <c r="F115" t="s">
        <v>80</v>
      </c>
      <c r="G115" t="s">
        <v>341</v>
      </c>
      <c r="H115" t="s">
        <v>393</v>
      </c>
      <c r="I115" t="s">
        <v>410</v>
      </c>
      <c r="M115" t="s">
        <v>395</v>
      </c>
      <c r="N115" t="s">
        <v>325</v>
      </c>
      <c r="O115" t="s">
        <v>396</v>
      </c>
      <c r="P115" t="s">
        <v>87</v>
      </c>
      <c r="S115" t="s">
        <v>104</v>
      </c>
    </row>
    <row r="116" spans="1:19">
      <c r="A116">
        <v>214</v>
      </c>
      <c r="B116" t="s">
        <v>391</v>
      </c>
      <c r="C116" t="s">
        <v>392</v>
      </c>
      <c r="D116" t="str">
        <f t="shared" si="1"/>
        <v>PAY-214</v>
      </c>
      <c r="E116" t="s">
        <v>79</v>
      </c>
      <c r="F116" t="s">
        <v>305</v>
      </c>
      <c r="G116" t="s">
        <v>97</v>
      </c>
      <c r="H116" t="s">
        <v>393</v>
      </c>
      <c r="I116" t="s">
        <v>411</v>
      </c>
      <c r="M116" t="s">
        <v>395</v>
      </c>
      <c r="N116" t="s">
        <v>325</v>
      </c>
      <c r="O116" t="s">
        <v>396</v>
      </c>
      <c r="P116" t="s">
        <v>87</v>
      </c>
      <c r="S116" t="s">
        <v>104</v>
      </c>
    </row>
    <row r="117" spans="1:19">
      <c r="A117">
        <v>215</v>
      </c>
      <c r="B117" t="s">
        <v>391</v>
      </c>
      <c r="C117" t="s">
        <v>392</v>
      </c>
      <c r="D117" t="str">
        <f t="shared" si="1"/>
        <v>PAY-215</v>
      </c>
      <c r="E117" t="s">
        <v>79</v>
      </c>
      <c r="F117" t="s">
        <v>305</v>
      </c>
      <c r="G117" t="s">
        <v>97</v>
      </c>
      <c r="H117" t="s">
        <v>393</v>
      </c>
      <c r="I117" t="s">
        <v>412</v>
      </c>
      <c r="M117" t="s">
        <v>395</v>
      </c>
      <c r="N117" t="s">
        <v>325</v>
      </c>
      <c r="O117" t="s">
        <v>396</v>
      </c>
      <c r="P117" t="s">
        <v>87</v>
      </c>
      <c r="S117" t="s">
        <v>104</v>
      </c>
    </row>
    <row r="118" spans="1:19">
      <c r="A118">
        <v>216</v>
      </c>
      <c r="B118" t="s">
        <v>391</v>
      </c>
      <c r="C118" t="s">
        <v>392</v>
      </c>
      <c r="D118" t="str">
        <f t="shared" si="1"/>
        <v>PAY-216</v>
      </c>
      <c r="E118" t="s">
        <v>79</v>
      </c>
      <c r="F118" t="s">
        <v>305</v>
      </c>
      <c r="G118" t="s">
        <v>97</v>
      </c>
      <c r="H118" t="s">
        <v>393</v>
      </c>
      <c r="I118" t="s">
        <v>413</v>
      </c>
      <c r="M118" t="s">
        <v>395</v>
      </c>
      <c r="N118" t="s">
        <v>325</v>
      </c>
      <c r="O118" t="s">
        <v>396</v>
      </c>
      <c r="P118" t="s">
        <v>87</v>
      </c>
      <c r="S118" t="s">
        <v>104</v>
      </c>
    </row>
    <row r="119" spans="1:19">
      <c r="A119">
        <v>217</v>
      </c>
      <c r="B119" t="s">
        <v>391</v>
      </c>
      <c r="C119" t="s">
        <v>392</v>
      </c>
      <c r="D119" t="str">
        <f t="shared" si="1"/>
        <v>PAY-217</v>
      </c>
      <c r="E119" t="s">
        <v>79</v>
      </c>
      <c r="F119" t="s">
        <v>305</v>
      </c>
      <c r="G119" t="s">
        <v>97</v>
      </c>
      <c r="H119" t="s">
        <v>393</v>
      </c>
      <c r="I119" t="s">
        <v>414</v>
      </c>
      <c r="M119" t="s">
        <v>395</v>
      </c>
      <c r="N119" t="s">
        <v>325</v>
      </c>
      <c r="O119" t="s">
        <v>396</v>
      </c>
      <c r="P119" t="s">
        <v>87</v>
      </c>
      <c r="S119" t="s">
        <v>104</v>
      </c>
    </row>
    <row r="120" spans="1:19">
      <c r="A120">
        <v>218</v>
      </c>
      <c r="B120" t="s">
        <v>391</v>
      </c>
      <c r="C120" t="s">
        <v>392</v>
      </c>
      <c r="D120" t="str">
        <f t="shared" si="1"/>
        <v>PAY-218</v>
      </c>
      <c r="E120" t="s">
        <v>79</v>
      </c>
      <c r="F120" t="s">
        <v>305</v>
      </c>
      <c r="G120" t="s">
        <v>97</v>
      </c>
      <c r="H120" t="s">
        <v>393</v>
      </c>
      <c r="I120" t="s">
        <v>415</v>
      </c>
      <c r="M120" t="s">
        <v>395</v>
      </c>
      <c r="N120" t="s">
        <v>325</v>
      </c>
      <c r="O120" t="s">
        <v>396</v>
      </c>
      <c r="P120" t="s">
        <v>87</v>
      </c>
      <c r="S120" t="s">
        <v>104</v>
      </c>
    </row>
    <row r="121" spans="1:19">
      <c r="A121">
        <v>219</v>
      </c>
      <c r="B121" t="s">
        <v>391</v>
      </c>
      <c r="C121" t="s">
        <v>392</v>
      </c>
      <c r="D121" t="str">
        <f t="shared" si="1"/>
        <v>PAY-219</v>
      </c>
      <c r="E121" t="s">
        <v>79</v>
      </c>
      <c r="F121" t="s">
        <v>305</v>
      </c>
      <c r="G121" t="s">
        <v>97</v>
      </c>
      <c r="H121" t="s">
        <v>393</v>
      </c>
      <c r="I121" t="s">
        <v>416</v>
      </c>
      <c r="M121" t="s">
        <v>395</v>
      </c>
      <c r="N121" t="s">
        <v>325</v>
      </c>
      <c r="O121" t="s">
        <v>396</v>
      </c>
      <c r="P121" t="s">
        <v>87</v>
      </c>
      <c r="S121" t="s">
        <v>104</v>
      </c>
    </row>
    <row r="122" spans="1:19">
      <c r="A122">
        <v>220</v>
      </c>
      <c r="B122" t="s">
        <v>391</v>
      </c>
      <c r="C122" t="s">
        <v>392</v>
      </c>
      <c r="D122" t="str">
        <f t="shared" si="1"/>
        <v>PAY-220</v>
      </c>
      <c r="E122" t="s">
        <v>79</v>
      </c>
      <c r="F122" t="s">
        <v>305</v>
      </c>
      <c r="G122" t="s">
        <v>97</v>
      </c>
      <c r="H122" t="s">
        <v>393</v>
      </c>
      <c r="I122" t="s">
        <v>417</v>
      </c>
      <c r="M122" t="s">
        <v>395</v>
      </c>
      <c r="N122" t="s">
        <v>325</v>
      </c>
      <c r="O122" t="s">
        <v>396</v>
      </c>
      <c r="P122" t="s">
        <v>87</v>
      </c>
      <c r="S122" t="s">
        <v>104</v>
      </c>
    </row>
    <row r="123" spans="1:19">
      <c r="A123">
        <v>221</v>
      </c>
      <c r="B123" t="s">
        <v>391</v>
      </c>
      <c r="C123" t="s">
        <v>392</v>
      </c>
      <c r="D123" t="str">
        <f t="shared" si="1"/>
        <v>PAY-221</v>
      </c>
      <c r="E123" t="s">
        <v>79</v>
      </c>
      <c r="F123" t="s">
        <v>305</v>
      </c>
      <c r="G123" t="s">
        <v>97</v>
      </c>
      <c r="H123" t="s">
        <v>393</v>
      </c>
      <c r="I123" t="s">
        <v>418</v>
      </c>
      <c r="M123" t="s">
        <v>395</v>
      </c>
      <c r="N123" t="s">
        <v>325</v>
      </c>
      <c r="O123" t="s">
        <v>396</v>
      </c>
      <c r="P123" t="s">
        <v>87</v>
      </c>
      <c r="S123" t="s">
        <v>104</v>
      </c>
    </row>
    <row r="124" spans="1:19">
      <c r="A124">
        <v>222</v>
      </c>
      <c r="B124" t="s">
        <v>391</v>
      </c>
      <c r="C124" t="s">
        <v>392</v>
      </c>
      <c r="D124" t="str">
        <f t="shared" si="1"/>
        <v>PAY-222</v>
      </c>
      <c r="E124" t="s">
        <v>79</v>
      </c>
      <c r="F124" t="s">
        <v>305</v>
      </c>
      <c r="G124" t="s">
        <v>97</v>
      </c>
      <c r="H124" t="s">
        <v>393</v>
      </c>
      <c r="I124" t="s">
        <v>419</v>
      </c>
      <c r="M124" t="s">
        <v>395</v>
      </c>
      <c r="N124" t="s">
        <v>325</v>
      </c>
      <c r="O124" t="s">
        <v>396</v>
      </c>
      <c r="P124" t="s">
        <v>87</v>
      </c>
      <c r="S124" t="s">
        <v>104</v>
      </c>
    </row>
    <row r="125" spans="1:19">
      <c r="A125">
        <v>223</v>
      </c>
      <c r="B125" t="s">
        <v>391</v>
      </c>
      <c r="C125" t="s">
        <v>392</v>
      </c>
      <c r="D125" t="str">
        <f t="shared" si="1"/>
        <v>PAY-223</v>
      </c>
      <c r="E125" t="s">
        <v>79</v>
      </c>
      <c r="F125" t="s">
        <v>305</v>
      </c>
      <c r="G125" t="s">
        <v>97</v>
      </c>
      <c r="H125" t="s">
        <v>393</v>
      </c>
      <c r="I125" t="s">
        <v>420</v>
      </c>
      <c r="M125" t="s">
        <v>395</v>
      </c>
      <c r="N125" t="s">
        <v>325</v>
      </c>
      <c r="O125" t="s">
        <v>396</v>
      </c>
      <c r="P125" t="s">
        <v>87</v>
      </c>
      <c r="S125" t="s">
        <v>104</v>
      </c>
    </row>
    <row r="126" spans="1:19">
      <c r="A126">
        <v>224</v>
      </c>
      <c r="B126" t="s">
        <v>391</v>
      </c>
      <c r="C126" t="s">
        <v>392</v>
      </c>
      <c r="D126" t="str">
        <f t="shared" si="1"/>
        <v>PAY-224</v>
      </c>
      <c r="E126" t="s">
        <v>79</v>
      </c>
      <c r="F126" t="s">
        <v>305</v>
      </c>
      <c r="G126" t="s">
        <v>97</v>
      </c>
      <c r="H126" t="s">
        <v>393</v>
      </c>
      <c r="I126" t="s">
        <v>421</v>
      </c>
      <c r="M126" t="s">
        <v>395</v>
      </c>
      <c r="N126" t="s">
        <v>325</v>
      </c>
      <c r="O126" t="s">
        <v>396</v>
      </c>
      <c r="P126" t="s">
        <v>87</v>
      </c>
      <c r="S126" t="s">
        <v>104</v>
      </c>
    </row>
    <row r="127" spans="1:19">
      <c r="A127">
        <v>225</v>
      </c>
      <c r="B127" t="s">
        <v>391</v>
      </c>
      <c r="C127" t="s">
        <v>392</v>
      </c>
      <c r="D127" t="str">
        <f t="shared" si="1"/>
        <v>PAY-225</v>
      </c>
      <c r="E127" t="s">
        <v>79</v>
      </c>
      <c r="F127" t="s">
        <v>305</v>
      </c>
      <c r="G127" t="s">
        <v>97</v>
      </c>
      <c r="H127" t="s">
        <v>393</v>
      </c>
      <c r="I127" t="s">
        <v>422</v>
      </c>
      <c r="M127" t="s">
        <v>395</v>
      </c>
      <c r="N127" t="s">
        <v>325</v>
      </c>
      <c r="O127" t="s">
        <v>396</v>
      </c>
      <c r="P127" t="s">
        <v>87</v>
      </c>
      <c r="S127" t="s">
        <v>104</v>
      </c>
    </row>
    <row r="128" spans="1:19">
      <c r="A128">
        <v>226</v>
      </c>
      <c r="B128" t="s">
        <v>391</v>
      </c>
      <c r="C128" t="s">
        <v>392</v>
      </c>
      <c r="D128" t="str">
        <f t="shared" si="1"/>
        <v>PAY-226</v>
      </c>
      <c r="E128" t="s">
        <v>79</v>
      </c>
      <c r="F128" t="s">
        <v>305</v>
      </c>
      <c r="G128" t="s">
        <v>97</v>
      </c>
      <c r="H128" t="s">
        <v>393</v>
      </c>
      <c r="I128" t="s">
        <v>423</v>
      </c>
      <c r="M128" t="s">
        <v>395</v>
      </c>
      <c r="N128" t="s">
        <v>325</v>
      </c>
      <c r="O128" t="s">
        <v>396</v>
      </c>
      <c r="P128" t="s">
        <v>87</v>
      </c>
      <c r="S128" t="s">
        <v>104</v>
      </c>
    </row>
    <row r="129" spans="1:19">
      <c r="A129">
        <v>227</v>
      </c>
      <c r="B129" t="s">
        <v>391</v>
      </c>
      <c r="C129" t="s">
        <v>392</v>
      </c>
      <c r="D129" t="str">
        <f t="shared" si="1"/>
        <v>PAY-227</v>
      </c>
      <c r="E129" t="s">
        <v>79</v>
      </c>
      <c r="F129" t="s">
        <v>305</v>
      </c>
      <c r="G129" t="s">
        <v>97</v>
      </c>
      <c r="H129" t="s">
        <v>393</v>
      </c>
      <c r="I129" t="s">
        <v>424</v>
      </c>
      <c r="M129" t="s">
        <v>395</v>
      </c>
      <c r="N129" t="s">
        <v>325</v>
      </c>
      <c r="O129" t="s">
        <v>396</v>
      </c>
      <c r="P129" t="s">
        <v>87</v>
      </c>
      <c r="S129" t="s">
        <v>104</v>
      </c>
    </row>
    <row r="130" spans="1:19">
      <c r="A130">
        <v>228</v>
      </c>
      <c r="B130" t="s">
        <v>391</v>
      </c>
      <c r="C130" t="s">
        <v>392</v>
      </c>
      <c r="D130" t="str">
        <f t="shared" ref="D130:D193" si="2">B130&amp;"-"&amp;A130</f>
        <v>PAY-228</v>
      </c>
      <c r="E130" t="s">
        <v>79</v>
      </c>
      <c r="F130" t="s">
        <v>305</v>
      </c>
      <c r="G130" t="s">
        <v>97</v>
      </c>
      <c r="H130" t="s">
        <v>393</v>
      </c>
      <c r="I130" t="s">
        <v>425</v>
      </c>
      <c r="M130" t="s">
        <v>395</v>
      </c>
      <c r="N130" t="s">
        <v>325</v>
      </c>
      <c r="O130" t="s">
        <v>396</v>
      </c>
      <c r="P130" t="s">
        <v>87</v>
      </c>
      <c r="S130" t="s">
        <v>104</v>
      </c>
    </row>
    <row r="131" spans="1:19">
      <c r="A131">
        <v>229</v>
      </c>
      <c r="B131" t="s">
        <v>391</v>
      </c>
      <c r="C131" t="s">
        <v>392</v>
      </c>
      <c r="D131" t="str">
        <f t="shared" si="2"/>
        <v>PAY-229</v>
      </c>
      <c r="E131" t="s">
        <v>79</v>
      </c>
      <c r="F131" t="s">
        <v>305</v>
      </c>
      <c r="G131" t="s">
        <v>97</v>
      </c>
      <c r="H131" t="s">
        <v>393</v>
      </c>
      <c r="I131" t="s">
        <v>426</v>
      </c>
      <c r="M131" t="s">
        <v>395</v>
      </c>
      <c r="N131" t="s">
        <v>325</v>
      </c>
      <c r="O131" t="s">
        <v>396</v>
      </c>
      <c r="P131" t="s">
        <v>87</v>
      </c>
      <c r="S131" t="s">
        <v>104</v>
      </c>
    </row>
    <row r="132" spans="1:19">
      <c r="A132">
        <v>230</v>
      </c>
      <c r="B132" t="s">
        <v>391</v>
      </c>
      <c r="C132" t="s">
        <v>392</v>
      </c>
      <c r="D132" t="str">
        <f t="shared" si="2"/>
        <v>PAY-230</v>
      </c>
      <c r="E132" t="s">
        <v>79</v>
      </c>
      <c r="F132" t="s">
        <v>305</v>
      </c>
      <c r="G132" t="s">
        <v>97</v>
      </c>
      <c r="H132" t="s">
        <v>393</v>
      </c>
      <c r="I132" t="s">
        <v>427</v>
      </c>
      <c r="M132" t="s">
        <v>395</v>
      </c>
      <c r="N132" t="s">
        <v>325</v>
      </c>
      <c r="O132" t="s">
        <v>396</v>
      </c>
      <c r="P132" t="s">
        <v>87</v>
      </c>
      <c r="S132" t="s">
        <v>104</v>
      </c>
    </row>
    <row r="133" spans="1:19">
      <c r="A133">
        <v>231</v>
      </c>
      <c r="B133" t="s">
        <v>391</v>
      </c>
      <c r="C133" t="s">
        <v>392</v>
      </c>
      <c r="D133" t="str">
        <f t="shared" si="2"/>
        <v>PAY-231</v>
      </c>
      <c r="E133" t="s">
        <v>79</v>
      </c>
      <c r="F133" t="s">
        <v>305</v>
      </c>
      <c r="G133" t="s">
        <v>97</v>
      </c>
      <c r="H133" t="s">
        <v>393</v>
      </c>
      <c r="I133" t="s">
        <v>428</v>
      </c>
      <c r="M133" t="s">
        <v>395</v>
      </c>
      <c r="N133" t="s">
        <v>325</v>
      </c>
      <c r="O133" t="s">
        <v>396</v>
      </c>
      <c r="P133" t="s">
        <v>87</v>
      </c>
      <c r="S133" t="s">
        <v>104</v>
      </c>
    </row>
    <row r="134" spans="1:19">
      <c r="A134">
        <v>232</v>
      </c>
      <c r="B134" t="s">
        <v>391</v>
      </c>
      <c r="C134" t="s">
        <v>392</v>
      </c>
      <c r="D134" t="str">
        <f t="shared" si="2"/>
        <v>PAY-232</v>
      </c>
      <c r="E134" t="s">
        <v>79</v>
      </c>
      <c r="F134" t="s">
        <v>305</v>
      </c>
      <c r="G134" t="s">
        <v>97</v>
      </c>
      <c r="H134" t="s">
        <v>393</v>
      </c>
      <c r="I134" t="s">
        <v>429</v>
      </c>
      <c r="M134" t="s">
        <v>395</v>
      </c>
      <c r="N134" t="s">
        <v>325</v>
      </c>
      <c r="O134" t="s">
        <v>396</v>
      </c>
      <c r="P134" t="s">
        <v>87</v>
      </c>
      <c r="S134" t="s">
        <v>104</v>
      </c>
    </row>
    <row r="135" spans="1:19">
      <c r="A135">
        <v>233</v>
      </c>
      <c r="B135" t="s">
        <v>391</v>
      </c>
      <c r="C135" t="s">
        <v>392</v>
      </c>
      <c r="D135" t="str">
        <f t="shared" si="2"/>
        <v>PAY-233</v>
      </c>
      <c r="E135" t="s">
        <v>79</v>
      </c>
      <c r="F135" t="s">
        <v>305</v>
      </c>
      <c r="G135" t="s">
        <v>97</v>
      </c>
      <c r="H135" t="s">
        <v>393</v>
      </c>
      <c r="I135" t="s">
        <v>430</v>
      </c>
      <c r="M135" t="s">
        <v>395</v>
      </c>
      <c r="N135" t="s">
        <v>325</v>
      </c>
      <c r="O135" t="s">
        <v>396</v>
      </c>
      <c r="P135" t="s">
        <v>87</v>
      </c>
      <c r="S135" t="s">
        <v>104</v>
      </c>
    </row>
    <row r="136" spans="1:19">
      <c r="A136">
        <v>234</v>
      </c>
      <c r="B136" t="s">
        <v>391</v>
      </c>
      <c r="C136" t="s">
        <v>392</v>
      </c>
      <c r="D136" t="str">
        <f t="shared" si="2"/>
        <v>PAY-234</v>
      </c>
      <c r="E136" t="s">
        <v>79</v>
      </c>
      <c r="F136" t="s">
        <v>305</v>
      </c>
      <c r="G136" t="s">
        <v>97</v>
      </c>
      <c r="H136" t="s">
        <v>393</v>
      </c>
      <c r="I136" t="s">
        <v>431</v>
      </c>
      <c r="M136" t="s">
        <v>395</v>
      </c>
      <c r="N136" t="s">
        <v>325</v>
      </c>
      <c r="O136" t="s">
        <v>396</v>
      </c>
      <c r="P136" t="s">
        <v>87</v>
      </c>
      <c r="S136" t="s">
        <v>104</v>
      </c>
    </row>
    <row r="137" spans="1:19">
      <c r="A137">
        <v>235</v>
      </c>
      <c r="B137" t="s">
        <v>391</v>
      </c>
      <c r="C137" t="s">
        <v>392</v>
      </c>
      <c r="D137" t="str">
        <f t="shared" si="2"/>
        <v>PAY-235</v>
      </c>
      <c r="E137" t="s">
        <v>79</v>
      </c>
      <c r="F137" t="s">
        <v>305</v>
      </c>
      <c r="G137" t="s">
        <v>97</v>
      </c>
      <c r="H137" t="s">
        <v>393</v>
      </c>
      <c r="I137" t="s">
        <v>432</v>
      </c>
      <c r="M137" t="s">
        <v>395</v>
      </c>
      <c r="N137" t="s">
        <v>325</v>
      </c>
      <c r="O137" t="s">
        <v>396</v>
      </c>
      <c r="P137" t="s">
        <v>87</v>
      </c>
      <c r="S137" t="s">
        <v>104</v>
      </c>
    </row>
    <row r="138" spans="1:19">
      <c r="A138">
        <v>236</v>
      </c>
      <c r="B138" t="s">
        <v>391</v>
      </c>
      <c r="C138" t="s">
        <v>392</v>
      </c>
      <c r="D138" t="str">
        <f t="shared" si="2"/>
        <v>PAY-236</v>
      </c>
      <c r="E138" t="s">
        <v>79</v>
      </c>
      <c r="F138" t="s">
        <v>305</v>
      </c>
      <c r="G138" t="s">
        <v>97</v>
      </c>
      <c r="H138" t="s">
        <v>393</v>
      </c>
      <c r="I138" t="s">
        <v>433</v>
      </c>
      <c r="M138" t="s">
        <v>395</v>
      </c>
      <c r="N138" t="s">
        <v>325</v>
      </c>
      <c r="O138" t="s">
        <v>396</v>
      </c>
      <c r="P138" t="s">
        <v>87</v>
      </c>
      <c r="S138" t="s">
        <v>104</v>
      </c>
    </row>
    <row r="139" spans="1:19">
      <c r="A139">
        <v>237</v>
      </c>
      <c r="B139" t="s">
        <v>391</v>
      </c>
      <c r="C139" t="s">
        <v>392</v>
      </c>
      <c r="D139" t="str">
        <f t="shared" si="2"/>
        <v>PAY-237</v>
      </c>
      <c r="E139" t="s">
        <v>79</v>
      </c>
      <c r="F139" t="s">
        <v>305</v>
      </c>
      <c r="G139" t="s">
        <v>97</v>
      </c>
      <c r="H139" t="s">
        <v>393</v>
      </c>
      <c r="I139" t="s">
        <v>434</v>
      </c>
      <c r="M139" t="s">
        <v>395</v>
      </c>
      <c r="N139" t="s">
        <v>325</v>
      </c>
      <c r="O139" t="s">
        <v>396</v>
      </c>
      <c r="P139" t="s">
        <v>87</v>
      </c>
      <c r="S139" t="s">
        <v>104</v>
      </c>
    </row>
    <row r="140" spans="1:19">
      <c r="A140">
        <v>238</v>
      </c>
      <c r="B140" t="s">
        <v>391</v>
      </c>
      <c r="C140" t="s">
        <v>392</v>
      </c>
      <c r="D140" t="str">
        <f t="shared" si="2"/>
        <v>PAY-238</v>
      </c>
      <c r="E140" t="s">
        <v>79</v>
      </c>
      <c r="F140" t="s">
        <v>305</v>
      </c>
      <c r="G140" t="s">
        <v>97</v>
      </c>
      <c r="H140" t="s">
        <v>393</v>
      </c>
      <c r="I140" t="s">
        <v>435</v>
      </c>
      <c r="M140" t="s">
        <v>395</v>
      </c>
      <c r="N140" t="s">
        <v>325</v>
      </c>
      <c r="O140" t="s">
        <v>396</v>
      </c>
      <c r="P140" t="s">
        <v>87</v>
      </c>
      <c r="S140" t="s">
        <v>104</v>
      </c>
    </row>
    <row r="141" spans="1:19">
      <c r="A141">
        <v>239</v>
      </c>
      <c r="B141" t="s">
        <v>391</v>
      </c>
      <c r="C141" t="s">
        <v>392</v>
      </c>
      <c r="D141" t="str">
        <f t="shared" si="2"/>
        <v>PAY-239</v>
      </c>
      <c r="E141" t="s">
        <v>79</v>
      </c>
      <c r="F141" t="s">
        <v>305</v>
      </c>
      <c r="G141" t="s">
        <v>97</v>
      </c>
      <c r="H141" t="s">
        <v>393</v>
      </c>
      <c r="I141" t="s">
        <v>436</v>
      </c>
      <c r="M141" t="s">
        <v>395</v>
      </c>
      <c r="N141" t="s">
        <v>325</v>
      </c>
      <c r="O141" t="s">
        <v>396</v>
      </c>
      <c r="P141" t="s">
        <v>87</v>
      </c>
      <c r="S141" t="s">
        <v>104</v>
      </c>
    </row>
    <row r="142" spans="1:19">
      <c r="A142">
        <v>240</v>
      </c>
      <c r="B142" t="s">
        <v>391</v>
      </c>
      <c r="C142" t="s">
        <v>392</v>
      </c>
      <c r="D142" t="str">
        <f t="shared" si="2"/>
        <v>PAY-240</v>
      </c>
      <c r="E142" t="s">
        <v>79</v>
      </c>
      <c r="F142" t="s">
        <v>305</v>
      </c>
      <c r="G142" t="s">
        <v>97</v>
      </c>
      <c r="H142" t="s">
        <v>393</v>
      </c>
      <c r="I142" t="s">
        <v>437</v>
      </c>
      <c r="M142" t="s">
        <v>395</v>
      </c>
      <c r="N142" t="s">
        <v>325</v>
      </c>
      <c r="O142" t="s">
        <v>396</v>
      </c>
      <c r="P142" t="s">
        <v>87</v>
      </c>
      <c r="S142" t="s">
        <v>104</v>
      </c>
    </row>
    <row r="143" spans="1:19">
      <c r="A143">
        <v>241</v>
      </c>
      <c r="B143" t="s">
        <v>391</v>
      </c>
      <c r="C143" t="s">
        <v>392</v>
      </c>
      <c r="D143" t="str">
        <f t="shared" si="2"/>
        <v>PAY-241</v>
      </c>
      <c r="E143" t="s">
        <v>79</v>
      </c>
      <c r="F143" t="s">
        <v>305</v>
      </c>
      <c r="G143" t="s">
        <v>97</v>
      </c>
      <c r="H143" t="s">
        <v>393</v>
      </c>
      <c r="I143" t="s">
        <v>438</v>
      </c>
      <c r="M143" t="s">
        <v>395</v>
      </c>
      <c r="N143" t="s">
        <v>325</v>
      </c>
      <c r="O143" t="s">
        <v>396</v>
      </c>
      <c r="P143" t="s">
        <v>87</v>
      </c>
      <c r="S143" t="s">
        <v>104</v>
      </c>
    </row>
    <row r="144" spans="1:19">
      <c r="A144">
        <v>242</v>
      </c>
      <c r="B144" t="s">
        <v>391</v>
      </c>
      <c r="C144" t="s">
        <v>392</v>
      </c>
      <c r="D144" t="str">
        <f t="shared" si="2"/>
        <v>PAY-242</v>
      </c>
      <c r="E144" t="s">
        <v>79</v>
      </c>
      <c r="F144" t="s">
        <v>305</v>
      </c>
      <c r="G144" t="s">
        <v>97</v>
      </c>
      <c r="H144" t="s">
        <v>393</v>
      </c>
      <c r="I144" t="s">
        <v>439</v>
      </c>
      <c r="M144" t="s">
        <v>395</v>
      </c>
      <c r="N144" t="s">
        <v>325</v>
      </c>
      <c r="O144" t="s">
        <v>396</v>
      </c>
      <c r="P144" t="s">
        <v>87</v>
      </c>
      <c r="S144" t="s">
        <v>104</v>
      </c>
    </row>
    <row r="145" spans="1:19">
      <c r="A145">
        <v>243</v>
      </c>
      <c r="B145" t="s">
        <v>391</v>
      </c>
      <c r="C145" t="s">
        <v>392</v>
      </c>
      <c r="D145" t="str">
        <f t="shared" si="2"/>
        <v>PAY-243</v>
      </c>
      <c r="E145" t="s">
        <v>79</v>
      </c>
      <c r="F145" t="s">
        <v>305</v>
      </c>
      <c r="G145" t="s">
        <v>97</v>
      </c>
      <c r="H145" t="s">
        <v>393</v>
      </c>
      <c r="I145" t="s">
        <v>440</v>
      </c>
      <c r="M145" t="s">
        <v>395</v>
      </c>
      <c r="N145" t="s">
        <v>325</v>
      </c>
      <c r="O145" t="s">
        <v>396</v>
      </c>
      <c r="P145" t="s">
        <v>87</v>
      </c>
      <c r="S145" t="s">
        <v>104</v>
      </c>
    </row>
    <row r="146" spans="1:19">
      <c r="A146">
        <v>244</v>
      </c>
      <c r="B146" t="s">
        <v>391</v>
      </c>
      <c r="C146" t="s">
        <v>392</v>
      </c>
      <c r="D146" t="str">
        <f t="shared" si="2"/>
        <v>PAY-244</v>
      </c>
      <c r="E146" t="s">
        <v>79</v>
      </c>
      <c r="F146" t="s">
        <v>305</v>
      </c>
      <c r="G146" t="s">
        <v>97</v>
      </c>
      <c r="H146" t="s">
        <v>393</v>
      </c>
      <c r="I146" t="s">
        <v>441</v>
      </c>
      <c r="M146" t="s">
        <v>395</v>
      </c>
      <c r="N146" t="s">
        <v>325</v>
      </c>
      <c r="O146" t="s">
        <v>396</v>
      </c>
      <c r="P146" t="s">
        <v>87</v>
      </c>
      <c r="S146" t="s">
        <v>104</v>
      </c>
    </row>
    <row r="147" spans="1:19">
      <c r="A147">
        <v>245</v>
      </c>
      <c r="B147" t="s">
        <v>391</v>
      </c>
      <c r="C147" t="s">
        <v>392</v>
      </c>
      <c r="D147" t="str">
        <f t="shared" si="2"/>
        <v>PAY-245</v>
      </c>
      <c r="E147" t="s">
        <v>79</v>
      </c>
      <c r="F147" t="s">
        <v>305</v>
      </c>
      <c r="G147" t="s">
        <v>97</v>
      </c>
      <c r="H147" t="s">
        <v>393</v>
      </c>
      <c r="I147" t="s">
        <v>442</v>
      </c>
      <c r="M147" t="s">
        <v>395</v>
      </c>
      <c r="N147" t="s">
        <v>325</v>
      </c>
      <c r="O147" t="s">
        <v>396</v>
      </c>
      <c r="P147" t="s">
        <v>87</v>
      </c>
      <c r="S147" t="s">
        <v>104</v>
      </c>
    </row>
    <row r="148" spans="1:19">
      <c r="A148">
        <v>246</v>
      </c>
      <c r="B148" t="s">
        <v>391</v>
      </c>
      <c r="C148" t="s">
        <v>392</v>
      </c>
      <c r="D148" t="str">
        <f t="shared" si="2"/>
        <v>PAY-246</v>
      </c>
      <c r="E148" t="s">
        <v>79</v>
      </c>
      <c r="F148" t="s">
        <v>305</v>
      </c>
      <c r="G148" t="s">
        <v>97</v>
      </c>
      <c r="H148" t="s">
        <v>393</v>
      </c>
      <c r="I148" t="s">
        <v>443</v>
      </c>
      <c r="M148" t="s">
        <v>395</v>
      </c>
      <c r="N148" t="s">
        <v>325</v>
      </c>
      <c r="O148" t="s">
        <v>396</v>
      </c>
      <c r="P148" t="s">
        <v>87</v>
      </c>
      <c r="S148" t="s">
        <v>104</v>
      </c>
    </row>
    <row r="149" spans="1:19">
      <c r="A149">
        <v>247</v>
      </c>
      <c r="B149" t="s">
        <v>391</v>
      </c>
      <c r="C149" t="s">
        <v>392</v>
      </c>
      <c r="D149" t="str">
        <f t="shared" si="2"/>
        <v>PAY-247</v>
      </c>
      <c r="E149" t="s">
        <v>79</v>
      </c>
      <c r="F149" t="s">
        <v>305</v>
      </c>
      <c r="G149" t="s">
        <v>97</v>
      </c>
      <c r="H149" t="s">
        <v>393</v>
      </c>
      <c r="I149" t="s">
        <v>444</v>
      </c>
      <c r="M149" t="s">
        <v>395</v>
      </c>
      <c r="N149" t="s">
        <v>325</v>
      </c>
      <c r="O149" t="s">
        <v>396</v>
      </c>
      <c r="P149" t="s">
        <v>87</v>
      </c>
      <c r="S149" t="s">
        <v>104</v>
      </c>
    </row>
    <row r="150" spans="1:19">
      <c r="A150">
        <v>248</v>
      </c>
      <c r="B150" t="s">
        <v>391</v>
      </c>
      <c r="C150" t="s">
        <v>392</v>
      </c>
      <c r="D150" t="str">
        <f t="shared" si="2"/>
        <v>PAY-248</v>
      </c>
      <c r="E150" t="s">
        <v>79</v>
      </c>
      <c r="F150" t="s">
        <v>305</v>
      </c>
      <c r="G150" t="s">
        <v>97</v>
      </c>
      <c r="H150" t="s">
        <v>393</v>
      </c>
      <c r="I150" t="s">
        <v>445</v>
      </c>
      <c r="M150" t="s">
        <v>395</v>
      </c>
      <c r="N150" t="s">
        <v>325</v>
      </c>
      <c r="O150" t="s">
        <v>396</v>
      </c>
      <c r="P150" t="s">
        <v>87</v>
      </c>
      <c r="S150" t="s">
        <v>104</v>
      </c>
    </row>
    <row r="151" spans="1:19">
      <c r="A151">
        <v>249</v>
      </c>
      <c r="B151" t="s">
        <v>391</v>
      </c>
      <c r="C151" t="s">
        <v>392</v>
      </c>
      <c r="D151" t="str">
        <f t="shared" si="2"/>
        <v>PAY-249</v>
      </c>
      <c r="E151" t="s">
        <v>79</v>
      </c>
      <c r="F151" t="s">
        <v>305</v>
      </c>
      <c r="G151" t="s">
        <v>97</v>
      </c>
      <c r="H151" t="s">
        <v>393</v>
      </c>
      <c r="I151" t="s">
        <v>446</v>
      </c>
      <c r="M151" t="s">
        <v>395</v>
      </c>
      <c r="N151" t="s">
        <v>325</v>
      </c>
      <c r="O151" t="s">
        <v>396</v>
      </c>
      <c r="P151" t="s">
        <v>87</v>
      </c>
      <c r="S151" t="s">
        <v>104</v>
      </c>
    </row>
    <row r="152" spans="1:19">
      <c r="A152">
        <v>250</v>
      </c>
      <c r="B152" t="s">
        <v>391</v>
      </c>
      <c r="C152" t="s">
        <v>392</v>
      </c>
      <c r="D152" t="str">
        <f t="shared" si="2"/>
        <v>PAY-250</v>
      </c>
      <c r="E152" t="s">
        <v>79</v>
      </c>
      <c r="F152" t="s">
        <v>305</v>
      </c>
      <c r="G152" t="s">
        <v>97</v>
      </c>
      <c r="H152" t="s">
        <v>393</v>
      </c>
      <c r="I152" t="s">
        <v>447</v>
      </c>
      <c r="M152" t="s">
        <v>395</v>
      </c>
      <c r="N152" t="s">
        <v>325</v>
      </c>
      <c r="O152" t="s">
        <v>396</v>
      </c>
      <c r="P152" t="s">
        <v>87</v>
      </c>
      <c r="S152" t="s">
        <v>104</v>
      </c>
    </row>
    <row r="153" spans="1:19">
      <c r="A153">
        <v>251</v>
      </c>
      <c r="B153" t="s">
        <v>391</v>
      </c>
      <c r="C153" t="s">
        <v>392</v>
      </c>
      <c r="D153" t="str">
        <f t="shared" si="2"/>
        <v>PAY-251</v>
      </c>
      <c r="E153" t="s">
        <v>79</v>
      </c>
      <c r="F153" t="s">
        <v>305</v>
      </c>
      <c r="G153" t="s">
        <v>97</v>
      </c>
      <c r="H153" t="s">
        <v>393</v>
      </c>
      <c r="I153" t="s">
        <v>448</v>
      </c>
      <c r="M153" t="s">
        <v>395</v>
      </c>
      <c r="N153" t="s">
        <v>325</v>
      </c>
      <c r="O153" t="s">
        <v>396</v>
      </c>
      <c r="P153" t="s">
        <v>87</v>
      </c>
      <c r="S153" t="s">
        <v>104</v>
      </c>
    </row>
    <row r="154" spans="1:19">
      <c r="A154">
        <v>252</v>
      </c>
      <c r="B154" t="s">
        <v>449</v>
      </c>
      <c r="C154" t="s">
        <v>450</v>
      </c>
      <c r="D154" t="str">
        <f t="shared" si="2"/>
        <v>Recon-252</v>
      </c>
      <c r="E154" t="s">
        <v>79</v>
      </c>
      <c r="F154" t="s">
        <v>305</v>
      </c>
      <c r="G154" t="s">
        <v>97</v>
      </c>
      <c r="H154" t="s">
        <v>393</v>
      </c>
      <c r="I154" t="s">
        <v>451</v>
      </c>
      <c r="M154" t="s">
        <v>452</v>
      </c>
      <c r="N154" t="s">
        <v>452</v>
      </c>
      <c r="O154" t="s">
        <v>453</v>
      </c>
      <c r="P154" t="s">
        <v>87</v>
      </c>
      <c r="S154" t="s">
        <v>104</v>
      </c>
    </row>
    <row r="155" spans="1:19">
      <c r="A155">
        <v>253</v>
      </c>
      <c r="B155" t="s">
        <v>449</v>
      </c>
      <c r="C155" t="s">
        <v>450</v>
      </c>
      <c r="D155" t="str">
        <f t="shared" si="2"/>
        <v>Recon-253</v>
      </c>
      <c r="E155" t="s">
        <v>79</v>
      </c>
      <c r="F155" t="s">
        <v>305</v>
      </c>
      <c r="G155" t="s">
        <v>97</v>
      </c>
      <c r="H155" t="s">
        <v>393</v>
      </c>
      <c r="I155" t="s">
        <v>454</v>
      </c>
      <c r="M155" t="s">
        <v>452</v>
      </c>
      <c r="N155" t="s">
        <v>452</v>
      </c>
      <c r="O155" t="s">
        <v>453</v>
      </c>
      <c r="P155" t="s">
        <v>87</v>
      </c>
      <c r="S155" t="s">
        <v>104</v>
      </c>
    </row>
    <row r="156" spans="1:19">
      <c r="A156">
        <v>254</v>
      </c>
      <c r="B156" t="s">
        <v>449</v>
      </c>
      <c r="C156" t="s">
        <v>450</v>
      </c>
      <c r="D156" t="str">
        <f t="shared" si="2"/>
        <v>Recon-254</v>
      </c>
      <c r="E156" t="s">
        <v>79</v>
      </c>
      <c r="F156" t="s">
        <v>305</v>
      </c>
      <c r="G156" t="s">
        <v>97</v>
      </c>
      <c r="H156" t="s">
        <v>393</v>
      </c>
      <c r="I156" t="s">
        <v>455</v>
      </c>
      <c r="M156" t="s">
        <v>452</v>
      </c>
      <c r="N156" t="s">
        <v>452</v>
      </c>
      <c r="O156" t="s">
        <v>453</v>
      </c>
      <c r="P156" t="s">
        <v>87</v>
      </c>
      <c r="S156" t="s">
        <v>104</v>
      </c>
    </row>
    <row r="157" spans="1:19">
      <c r="A157">
        <v>255</v>
      </c>
      <c r="B157" t="s">
        <v>449</v>
      </c>
      <c r="C157" t="s">
        <v>450</v>
      </c>
      <c r="D157" t="str">
        <f t="shared" si="2"/>
        <v>Recon-255</v>
      </c>
      <c r="E157" t="s">
        <v>79</v>
      </c>
      <c r="F157" t="s">
        <v>305</v>
      </c>
      <c r="G157" t="s">
        <v>97</v>
      </c>
      <c r="H157" t="s">
        <v>393</v>
      </c>
      <c r="I157" t="s">
        <v>456</v>
      </c>
      <c r="M157" t="s">
        <v>452</v>
      </c>
      <c r="N157" t="s">
        <v>452</v>
      </c>
      <c r="O157" t="s">
        <v>453</v>
      </c>
      <c r="P157" t="s">
        <v>87</v>
      </c>
      <c r="S157" t="s">
        <v>104</v>
      </c>
    </row>
    <row r="158" spans="1:19">
      <c r="A158">
        <v>256</v>
      </c>
      <c r="B158" t="s">
        <v>449</v>
      </c>
      <c r="C158" t="s">
        <v>450</v>
      </c>
      <c r="D158" t="str">
        <f t="shared" si="2"/>
        <v>Recon-256</v>
      </c>
      <c r="E158" t="s">
        <v>79</v>
      </c>
      <c r="F158" t="s">
        <v>305</v>
      </c>
      <c r="G158" t="s">
        <v>97</v>
      </c>
      <c r="H158" t="s">
        <v>393</v>
      </c>
      <c r="I158" t="s">
        <v>457</v>
      </c>
      <c r="M158" t="s">
        <v>452</v>
      </c>
      <c r="N158" t="s">
        <v>452</v>
      </c>
      <c r="O158" t="s">
        <v>453</v>
      </c>
      <c r="P158" t="s">
        <v>87</v>
      </c>
      <c r="S158" t="s">
        <v>104</v>
      </c>
    </row>
    <row r="159" spans="1:19">
      <c r="A159">
        <v>257</v>
      </c>
      <c r="B159" t="s">
        <v>449</v>
      </c>
      <c r="C159" t="s">
        <v>450</v>
      </c>
      <c r="D159" t="str">
        <f t="shared" si="2"/>
        <v>Recon-257</v>
      </c>
      <c r="E159" t="s">
        <v>79</v>
      </c>
      <c r="F159" t="s">
        <v>305</v>
      </c>
      <c r="G159" t="s">
        <v>97</v>
      </c>
      <c r="H159" t="s">
        <v>393</v>
      </c>
      <c r="I159" t="s">
        <v>458</v>
      </c>
      <c r="M159" t="s">
        <v>452</v>
      </c>
      <c r="N159" t="s">
        <v>452</v>
      </c>
      <c r="O159" t="s">
        <v>453</v>
      </c>
      <c r="P159" t="s">
        <v>87</v>
      </c>
      <c r="S159" t="s">
        <v>104</v>
      </c>
    </row>
    <row r="160" spans="1:19">
      <c r="A160">
        <v>258</v>
      </c>
      <c r="B160" t="s">
        <v>449</v>
      </c>
      <c r="C160" t="s">
        <v>450</v>
      </c>
      <c r="D160" t="str">
        <f t="shared" si="2"/>
        <v>Recon-258</v>
      </c>
      <c r="E160" t="s">
        <v>79</v>
      </c>
      <c r="F160" t="s">
        <v>305</v>
      </c>
      <c r="G160" t="s">
        <v>97</v>
      </c>
      <c r="H160" t="s">
        <v>393</v>
      </c>
      <c r="I160" t="s">
        <v>459</v>
      </c>
      <c r="M160" t="s">
        <v>452</v>
      </c>
      <c r="N160" t="s">
        <v>452</v>
      </c>
      <c r="O160" t="s">
        <v>453</v>
      </c>
      <c r="P160" t="s">
        <v>87</v>
      </c>
      <c r="S160" t="s">
        <v>104</v>
      </c>
    </row>
    <row r="161" spans="1:19">
      <c r="A161">
        <v>259</v>
      </c>
      <c r="B161" t="s">
        <v>449</v>
      </c>
      <c r="C161" t="s">
        <v>450</v>
      </c>
      <c r="D161" t="str">
        <f t="shared" si="2"/>
        <v>Recon-259</v>
      </c>
      <c r="E161" t="s">
        <v>79</v>
      </c>
      <c r="F161" t="s">
        <v>305</v>
      </c>
      <c r="G161" t="s">
        <v>97</v>
      </c>
      <c r="H161" t="s">
        <v>393</v>
      </c>
      <c r="I161" t="s">
        <v>460</v>
      </c>
      <c r="M161" t="s">
        <v>452</v>
      </c>
      <c r="N161" t="s">
        <v>452</v>
      </c>
      <c r="O161" t="s">
        <v>453</v>
      </c>
      <c r="P161" t="s">
        <v>87</v>
      </c>
      <c r="S161" t="s">
        <v>104</v>
      </c>
    </row>
    <row r="162" spans="1:19">
      <c r="A162">
        <v>260</v>
      </c>
      <c r="B162" t="s">
        <v>449</v>
      </c>
      <c r="C162" t="s">
        <v>450</v>
      </c>
      <c r="D162" t="str">
        <f t="shared" si="2"/>
        <v>Recon-260</v>
      </c>
      <c r="E162" t="s">
        <v>79</v>
      </c>
      <c r="F162" t="s">
        <v>305</v>
      </c>
      <c r="G162" t="s">
        <v>97</v>
      </c>
      <c r="H162" t="s">
        <v>393</v>
      </c>
      <c r="I162" t="s">
        <v>461</v>
      </c>
      <c r="M162" t="s">
        <v>452</v>
      </c>
      <c r="N162" t="s">
        <v>452</v>
      </c>
      <c r="O162" t="s">
        <v>453</v>
      </c>
      <c r="P162" t="s">
        <v>87</v>
      </c>
      <c r="S162" t="s">
        <v>104</v>
      </c>
    </row>
    <row r="163" spans="1:19">
      <c r="A163">
        <v>261</v>
      </c>
      <c r="B163" t="s">
        <v>449</v>
      </c>
      <c r="C163" t="s">
        <v>450</v>
      </c>
      <c r="D163" t="str">
        <f t="shared" si="2"/>
        <v>Recon-261</v>
      </c>
      <c r="E163" t="s">
        <v>79</v>
      </c>
      <c r="F163" t="s">
        <v>305</v>
      </c>
      <c r="G163" t="s">
        <v>97</v>
      </c>
      <c r="H163" t="s">
        <v>393</v>
      </c>
      <c r="I163" t="s">
        <v>462</v>
      </c>
      <c r="M163" t="s">
        <v>452</v>
      </c>
      <c r="N163" t="s">
        <v>452</v>
      </c>
      <c r="O163" t="s">
        <v>453</v>
      </c>
      <c r="P163" t="s">
        <v>87</v>
      </c>
      <c r="S163" t="s">
        <v>104</v>
      </c>
    </row>
    <row r="164" spans="1:19">
      <c r="A164">
        <v>262</v>
      </c>
      <c r="B164" t="s">
        <v>449</v>
      </c>
      <c r="C164" t="s">
        <v>450</v>
      </c>
      <c r="D164" t="str">
        <f t="shared" si="2"/>
        <v>Recon-262</v>
      </c>
      <c r="E164" t="s">
        <v>79</v>
      </c>
      <c r="F164" t="s">
        <v>305</v>
      </c>
      <c r="G164" t="s">
        <v>97</v>
      </c>
      <c r="H164" t="s">
        <v>393</v>
      </c>
      <c r="I164" t="s">
        <v>463</v>
      </c>
      <c r="M164" t="s">
        <v>452</v>
      </c>
      <c r="N164" t="s">
        <v>452</v>
      </c>
      <c r="O164" t="s">
        <v>453</v>
      </c>
      <c r="P164" t="s">
        <v>87</v>
      </c>
      <c r="S164" t="s">
        <v>104</v>
      </c>
    </row>
    <row r="165" spans="1:19">
      <c r="A165">
        <v>263</v>
      </c>
      <c r="B165" t="s">
        <v>464</v>
      </c>
      <c r="C165" t="s">
        <v>465</v>
      </c>
      <c r="D165" t="str">
        <f t="shared" si="2"/>
        <v>PO/FA-E2E-263</v>
      </c>
      <c r="E165" t="s">
        <v>88</v>
      </c>
      <c r="F165" t="s">
        <v>80</v>
      </c>
      <c r="G165" t="s">
        <v>466</v>
      </c>
      <c r="H165" t="s">
        <v>251</v>
      </c>
      <c r="I165" t="s">
        <v>467</v>
      </c>
      <c r="J165" t="s">
        <v>468</v>
      </c>
      <c r="K165" t="s">
        <v>469</v>
      </c>
      <c r="L165" t="s">
        <v>470</v>
      </c>
      <c r="M165" t="s">
        <v>471</v>
      </c>
      <c r="N165" t="s">
        <v>472</v>
      </c>
      <c r="O165" t="s">
        <v>473</v>
      </c>
      <c r="P165" t="s">
        <v>87</v>
      </c>
      <c r="Q165" t="s">
        <v>474</v>
      </c>
      <c r="S165" t="s">
        <v>104</v>
      </c>
    </row>
    <row r="166" spans="1:19">
      <c r="A166">
        <v>264</v>
      </c>
      <c r="B166" t="s">
        <v>464</v>
      </c>
      <c r="C166" t="s">
        <v>465</v>
      </c>
      <c r="D166" t="str">
        <f t="shared" si="2"/>
        <v>PO/FA-E2E-264</v>
      </c>
      <c r="E166" t="s">
        <v>88</v>
      </c>
      <c r="F166" t="s">
        <v>80</v>
      </c>
      <c r="G166" t="s">
        <v>466</v>
      </c>
      <c r="H166" t="s">
        <v>251</v>
      </c>
      <c r="I166" t="s">
        <v>467</v>
      </c>
      <c r="J166" t="s">
        <v>468</v>
      </c>
      <c r="K166" t="s">
        <v>475</v>
      </c>
      <c r="L166" t="s">
        <v>470</v>
      </c>
      <c r="M166" t="s">
        <v>471</v>
      </c>
      <c r="N166" t="s">
        <v>472</v>
      </c>
      <c r="O166" t="s">
        <v>473</v>
      </c>
      <c r="P166" t="s">
        <v>87</v>
      </c>
      <c r="S166" t="s">
        <v>104</v>
      </c>
    </row>
    <row r="167" spans="1:19">
      <c r="A167">
        <v>265</v>
      </c>
      <c r="B167" t="s">
        <v>464</v>
      </c>
      <c r="C167" t="s">
        <v>465</v>
      </c>
      <c r="D167" t="str">
        <f t="shared" si="2"/>
        <v>PO/FA-E2E-265</v>
      </c>
      <c r="E167" t="s">
        <v>88</v>
      </c>
      <c r="F167" t="s">
        <v>80</v>
      </c>
      <c r="G167" t="s">
        <v>466</v>
      </c>
      <c r="H167" t="s">
        <v>251</v>
      </c>
      <c r="I167" t="s">
        <v>467</v>
      </c>
      <c r="J167" t="s">
        <v>468</v>
      </c>
      <c r="K167" t="s">
        <v>476</v>
      </c>
      <c r="L167" t="s">
        <v>470</v>
      </c>
      <c r="M167" t="s">
        <v>471</v>
      </c>
      <c r="N167" t="s">
        <v>472</v>
      </c>
      <c r="O167" t="s">
        <v>473</v>
      </c>
      <c r="P167" t="s">
        <v>87</v>
      </c>
      <c r="S167" t="s">
        <v>104</v>
      </c>
    </row>
    <row r="168" spans="1:19">
      <c r="A168">
        <v>266</v>
      </c>
      <c r="B168" t="s">
        <v>464</v>
      </c>
      <c r="C168" t="s">
        <v>465</v>
      </c>
      <c r="D168" t="str">
        <f t="shared" si="2"/>
        <v>PO/FA-E2E-266</v>
      </c>
      <c r="E168" t="s">
        <v>88</v>
      </c>
      <c r="F168" t="s">
        <v>80</v>
      </c>
      <c r="G168" t="s">
        <v>466</v>
      </c>
      <c r="H168" t="s">
        <v>251</v>
      </c>
      <c r="I168" t="s">
        <v>467</v>
      </c>
      <c r="J168" t="s">
        <v>468</v>
      </c>
      <c r="K168" t="s">
        <v>477</v>
      </c>
      <c r="L168" t="s">
        <v>470</v>
      </c>
      <c r="M168" t="s">
        <v>471</v>
      </c>
      <c r="N168" t="s">
        <v>472</v>
      </c>
      <c r="O168" t="s">
        <v>473</v>
      </c>
      <c r="P168" t="s">
        <v>87</v>
      </c>
      <c r="S168" t="s">
        <v>104</v>
      </c>
    </row>
    <row r="169" spans="1:19">
      <c r="A169">
        <v>267</v>
      </c>
      <c r="B169" t="s">
        <v>478</v>
      </c>
      <c r="C169" t="s">
        <v>465</v>
      </c>
      <c r="D169" t="str">
        <f t="shared" si="2"/>
        <v>INV/FA-E2E-267</v>
      </c>
      <c r="E169" t="s">
        <v>88</v>
      </c>
      <c r="F169" t="s">
        <v>80</v>
      </c>
      <c r="G169" t="s">
        <v>466</v>
      </c>
      <c r="H169" t="s">
        <v>251</v>
      </c>
      <c r="I169" t="s">
        <v>479</v>
      </c>
      <c r="J169" t="s">
        <v>468</v>
      </c>
      <c r="K169" t="s">
        <v>480</v>
      </c>
      <c r="M169" t="s">
        <v>481</v>
      </c>
      <c r="N169" t="s">
        <v>482</v>
      </c>
      <c r="O169" t="s">
        <v>483</v>
      </c>
      <c r="P169" t="s">
        <v>87</v>
      </c>
      <c r="S169" t="s">
        <v>104</v>
      </c>
    </row>
    <row r="170" spans="1:19">
      <c r="A170">
        <v>268</v>
      </c>
      <c r="B170" t="s">
        <v>478</v>
      </c>
      <c r="C170" t="s">
        <v>465</v>
      </c>
      <c r="D170" t="str">
        <f t="shared" si="2"/>
        <v>INV/FA-E2E-268</v>
      </c>
      <c r="E170" t="s">
        <v>88</v>
      </c>
      <c r="F170" t="s">
        <v>80</v>
      </c>
      <c r="G170" t="s">
        <v>466</v>
      </c>
      <c r="H170" t="s">
        <v>251</v>
      </c>
      <c r="I170" t="s">
        <v>479</v>
      </c>
      <c r="J170" t="s">
        <v>468</v>
      </c>
      <c r="K170" t="s">
        <v>484</v>
      </c>
      <c r="M170" t="s">
        <v>481</v>
      </c>
      <c r="N170" t="s">
        <v>482</v>
      </c>
      <c r="O170" t="s">
        <v>483</v>
      </c>
      <c r="P170" t="s">
        <v>87</v>
      </c>
      <c r="S170" t="s">
        <v>104</v>
      </c>
    </row>
    <row r="171" spans="1:19">
      <c r="A171">
        <v>269</v>
      </c>
      <c r="B171" t="s">
        <v>478</v>
      </c>
      <c r="C171" t="s">
        <v>465</v>
      </c>
      <c r="D171" t="str">
        <f t="shared" si="2"/>
        <v>INV/FA-E2E-269</v>
      </c>
      <c r="E171" t="s">
        <v>88</v>
      </c>
      <c r="F171" t="s">
        <v>80</v>
      </c>
      <c r="G171" t="s">
        <v>466</v>
      </c>
      <c r="H171" t="s">
        <v>251</v>
      </c>
      <c r="I171" t="s">
        <v>485</v>
      </c>
      <c r="J171" t="s">
        <v>486</v>
      </c>
      <c r="K171" t="s">
        <v>487</v>
      </c>
      <c r="M171" t="s">
        <v>488</v>
      </c>
      <c r="N171" t="s">
        <v>482</v>
      </c>
      <c r="O171" t="s">
        <v>483</v>
      </c>
      <c r="P171" t="s">
        <v>87</v>
      </c>
      <c r="S171" t="s">
        <v>104</v>
      </c>
    </row>
    <row r="172" spans="1:19">
      <c r="A172">
        <v>270</v>
      </c>
      <c r="B172" t="s">
        <v>473</v>
      </c>
      <c r="C172" t="s">
        <v>465</v>
      </c>
      <c r="D172" t="str">
        <f t="shared" si="2"/>
        <v>FA-270</v>
      </c>
      <c r="E172" t="s">
        <v>79</v>
      </c>
      <c r="F172" t="s">
        <v>305</v>
      </c>
      <c r="G172" t="s">
        <v>97</v>
      </c>
      <c r="H172" t="s">
        <v>393</v>
      </c>
      <c r="I172" t="s">
        <v>489</v>
      </c>
      <c r="J172" t="s">
        <v>489</v>
      </c>
      <c r="K172" t="s">
        <v>490</v>
      </c>
      <c r="M172" t="s">
        <v>488</v>
      </c>
      <c r="N172" t="s">
        <v>482</v>
      </c>
      <c r="O172" t="s">
        <v>473</v>
      </c>
      <c r="P172" t="s">
        <v>87</v>
      </c>
      <c r="S172" t="s">
        <v>104</v>
      </c>
    </row>
    <row r="173" spans="1:19">
      <c r="A173">
        <v>271</v>
      </c>
      <c r="B173" t="s">
        <v>473</v>
      </c>
      <c r="C173" t="s">
        <v>465</v>
      </c>
      <c r="D173" t="str">
        <f t="shared" si="2"/>
        <v>FA-271</v>
      </c>
      <c r="E173" t="s">
        <v>79</v>
      </c>
      <c r="F173" t="s">
        <v>305</v>
      </c>
      <c r="G173" t="s">
        <v>97</v>
      </c>
      <c r="H173" t="s">
        <v>393</v>
      </c>
      <c r="I173" t="s">
        <v>491</v>
      </c>
      <c r="J173" t="s">
        <v>491</v>
      </c>
      <c r="K173" t="s">
        <v>492</v>
      </c>
      <c r="M173" t="s">
        <v>493</v>
      </c>
      <c r="N173" t="s">
        <v>494</v>
      </c>
      <c r="O173" t="s">
        <v>473</v>
      </c>
      <c r="P173" t="s">
        <v>87</v>
      </c>
      <c r="S173" t="s">
        <v>104</v>
      </c>
    </row>
    <row r="174" spans="1:19">
      <c r="A174">
        <v>272</v>
      </c>
      <c r="B174" t="s">
        <v>473</v>
      </c>
      <c r="C174" t="s">
        <v>465</v>
      </c>
      <c r="D174" t="str">
        <f t="shared" si="2"/>
        <v>FA-272</v>
      </c>
      <c r="E174" t="s">
        <v>79</v>
      </c>
      <c r="F174" t="s">
        <v>305</v>
      </c>
      <c r="G174" t="s">
        <v>97</v>
      </c>
      <c r="H174" t="s">
        <v>393</v>
      </c>
      <c r="I174" t="s">
        <v>495</v>
      </c>
      <c r="J174" t="s">
        <v>495</v>
      </c>
      <c r="K174" t="s">
        <v>496</v>
      </c>
      <c r="M174" t="s">
        <v>493</v>
      </c>
      <c r="N174" t="s">
        <v>494</v>
      </c>
      <c r="O174" t="s">
        <v>473</v>
      </c>
      <c r="P174" t="s">
        <v>87</v>
      </c>
      <c r="S174" t="s">
        <v>104</v>
      </c>
    </row>
    <row r="175" spans="1:19">
      <c r="A175">
        <v>273</v>
      </c>
      <c r="B175" t="s">
        <v>473</v>
      </c>
      <c r="C175" t="s">
        <v>465</v>
      </c>
      <c r="D175" t="str">
        <f t="shared" si="2"/>
        <v>FA-273</v>
      </c>
      <c r="E175" t="s">
        <v>79</v>
      </c>
      <c r="F175" t="s">
        <v>305</v>
      </c>
      <c r="G175" t="s">
        <v>97</v>
      </c>
      <c r="H175" t="s">
        <v>393</v>
      </c>
      <c r="I175" t="s">
        <v>497</v>
      </c>
      <c r="J175" t="s">
        <v>497</v>
      </c>
      <c r="K175" t="s">
        <v>498</v>
      </c>
      <c r="M175" t="s">
        <v>493</v>
      </c>
      <c r="N175" t="s">
        <v>494</v>
      </c>
      <c r="O175" t="s">
        <v>473</v>
      </c>
      <c r="P175" t="s">
        <v>87</v>
      </c>
      <c r="S175" t="s">
        <v>104</v>
      </c>
    </row>
    <row r="176" spans="1:19">
      <c r="A176">
        <v>274</v>
      </c>
      <c r="B176" t="s">
        <v>473</v>
      </c>
      <c r="C176" t="s">
        <v>465</v>
      </c>
      <c r="D176" t="str">
        <f t="shared" si="2"/>
        <v>FA-274</v>
      </c>
      <c r="E176" t="s">
        <v>79</v>
      </c>
      <c r="F176" t="s">
        <v>305</v>
      </c>
      <c r="G176" t="s">
        <v>97</v>
      </c>
      <c r="H176" t="s">
        <v>393</v>
      </c>
      <c r="I176" t="s">
        <v>499</v>
      </c>
      <c r="J176" t="s">
        <v>499</v>
      </c>
      <c r="K176" t="s">
        <v>500</v>
      </c>
      <c r="M176" t="s">
        <v>493</v>
      </c>
      <c r="N176" t="s">
        <v>494</v>
      </c>
      <c r="O176" t="s">
        <v>473</v>
      </c>
      <c r="P176" t="s">
        <v>87</v>
      </c>
      <c r="S176" t="s">
        <v>104</v>
      </c>
    </row>
    <row r="177" spans="1:19">
      <c r="A177">
        <v>275</v>
      </c>
      <c r="B177" t="s">
        <v>473</v>
      </c>
      <c r="C177" t="s">
        <v>465</v>
      </c>
      <c r="D177" t="str">
        <f t="shared" si="2"/>
        <v>FA-275</v>
      </c>
      <c r="E177" t="s">
        <v>79</v>
      </c>
      <c r="F177" t="s">
        <v>305</v>
      </c>
      <c r="G177" t="s">
        <v>97</v>
      </c>
      <c r="H177" t="s">
        <v>393</v>
      </c>
      <c r="I177" t="s">
        <v>501</v>
      </c>
      <c r="J177" t="s">
        <v>501</v>
      </c>
      <c r="K177" t="s">
        <v>502</v>
      </c>
      <c r="M177" t="s">
        <v>493</v>
      </c>
      <c r="N177" t="s">
        <v>494</v>
      </c>
      <c r="O177" t="s">
        <v>473</v>
      </c>
      <c r="P177" t="s">
        <v>87</v>
      </c>
      <c r="S177" t="s">
        <v>104</v>
      </c>
    </row>
    <row r="178" spans="1:19">
      <c r="A178">
        <v>276</v>
      </c>
      <c r="B178" t="s">
        <v>473</v>
      </c>
      <c r="C178" t="s">
        <v>465</v>
      </c>
      <c r="D178" t="str">
        <f t="shared" si="2"/>
        <v>FA-276</v>
      </c>
      <c r="E178" t="s">
        <v>79</v>
      </c>
      <c r="F178" t="s">
        <v>305</v>
      </c>
      <c r="G178" t="s">
        <v>97</v>
      </c>
      <c r="H178" t="s">
        <v>393</v>
      </c>
      <c r="I178" t="s">
        <v>503</v>
      </c>
      <c r="J178" t="s">
        <v>503</v>
      </c>
      <c r="K178" t="s">
        <v>504</v>
      </c>
      <c r="M178" t="s">
        <v>493</v>
      </c>
      <c r="N178" t="s">
        <v>494</v>
      </c>
      <c r="O178" t="s">
        <v>473</v>
      </c>
      <c r="P178" t="s">
        <v>87</v>
      </c>
      <c r="S178" t="s">
        <v>104</v>
      </c>
    </row>
    <row r="179" spans="1:19">
      <c r="A179">
        <v>277</v>
      </c>
      <c r="B179" t="s">
        <v>473</v>
      </c>
      <c r="C179" t="s">
        <v>465</v>
      </c>
      <c r="D179" t="str">
        <f t="shared" si="2"/>
        <v>FA-277</v>
      </c>
      <c r="E179" t="s">
        <v>79</v>
      </c>
      <c r="F179" t="s">
        <v>305</v>
      </c>
      <c r="G179" t="s">
        <v>97</v>
      </c>
      <c r="H179" t="s">
        <v>393</v>
      </c>
      <c r="I179" t="s">
        <v>505</v>
      </c>
      <c r="J179" t="s">
        <v>505</v>
      </c>
      <c r="K179" t="s">
        <v>506</v>
      </c>
      <c r="M179" t="s">
        <v>493</v>
      </c>
      <c r="N179" t="s">
        <v>494</v>
      </c>
      <c r="O179" t="s">
        <v>473</v>
      </c>
      <c r="P179" t="s">
        <v>87</v>
      </c>
      <c r="S179" t="s">
        <v>104</v>
      </c>
    </row>
    <row r="180" spans="1:19">
      <c r="A180">
        <v>278</v>
      </c>
      <c r="B180" t="s">
        <v>473</v>
      </c>
      <c r="C180" t="s">
        <v>465</v>
      </c>
      <c r="D180" t="str">
        <f t="shared" si="2"/>
        <v>FA-278</v>
      </c>
      <c r="E180" t="s">
        <v>79</v>
      </c>
      <c r="F180" t="s">
        <v>305</v>
      </c>
      <c r="G180" t="s">
        <v>97</v>
      </c>
      <c r="H180" t="s">
        <v>393</v>
      </c>
      <c r="I180" t="s">
        <v>505</v>
      </c>
      <c r="J180" t="s">
        <v>505</v>
      </c>
      <c r="K180" t="s">
        <v>507</v>
      </c>
      <c r="M180" t="s">
        <v>493</v>
      </c>
      <c r="N180" t="s">
        <v>494</v>
      </c>
      <c r="O180" t="s">
        <v>473</v>
      </c>
      <c r="P180" t="s">
        <v>87</v>
      </c>
      <c r="S180" t="s">
        <v>104</v>
      </c>
    </row>
    <row r="181" spans="1:19">
      <c r="A181">
        <v>279</v>
      </c>
      <c r="B181" t="s">
        <v>473</v>
      </c>
      <c r="C181" t="s">
        <v>465</v>
      </c>
      <c r="D181" t="str">
        <f t="shared" si="2"/>
        <v>FA-279</v>
      </c>
      <c r="E181" t="s">
        <v>79</v>
      </c>
      <c r="F181" t="s">
        <v>305</v>
      </c>
      <c r="G181" t="s">
        <v>97</v>
      </c>
      <c r="H181" t="s">
        <v>393</v>
      </c>
      <c r="I181" t="s">
        <v>508</v>
      </c>
      <c r="J181" t="s">
        <v>508</v>
      </c>
      <c r="K181" t="s">
        <v>509</v>
      </c>
      <c r="M181" t="s">
        <v>493</v>
      </c>
      <c r="N181" t="s">
        <v>494</v>
      </c>
      <c r="O181" t="s">
        <v>473</v>
      </c>
      <c r="P181" t="s">
        <v>87</v>
      </c>
      <c r="S181" t="s">
        <v>104</v>
      </c>
    </row>
    <row r="182" spans="1:19">
      <c r="A182">
        <v>280</v>
      </c>
      <c r="B182" t="s">
        <v>473</v>
      </c>
      <c r="C182" t="s">
        <v>465</v>
      </c>
      <c r="D182" t="str">
        <f t="shared" si="2"/>
        <v>FA-280</v>
      </c>
      <c r="E182" t="s">
        <v>79</v>
      </c>
      <c r="F182" t="s">
        <v>305</v>
      </c>
      <c r="G182" t="s">
        <v>97</v>
      </c>
      <c r="H182" t="s">
        <v>393</v>
      </c>
      <c r="I182" t="s">
        <v>510</v>
      </c>
      <c r="J182" t="s">
        <v>510</v>
      </c>
      <c r="K182" t="s">
        <v>511</v>
      </c>
      <c r="M182" t="s">
        <v>493</v>
      </c>
      <c r="N182" t="s">
        <v>494</v>
      </c>
      <c r="O182" t="s">
        <v>473</v>
      </c>
      <c r="P182" t="s">
        <v>87</v>
      </c>
      <c r="S182" t="s">
        <v>104</v>
      </c>
    </row>
    <row r="183" spans="1:19">
      <c r="A183">
        <v>281</v>
      </c>
      <c r="B183" t="s">
        <v>473</v>
      </c>
      <c r="C183" t="s">
        <v>465</v>
      </c>
      <c r="D183" t="str">
        <f t="shared" si="2"/>
        <v>FA-281</v>
      </c>
      <c r="E183" t="s">
        <v>79</v>
      </c>
      <c r="F183" t="s">
        <v>305</v>
      </c>
      <c r="G183" t="s">
        <v>97</v>
      </c>
      <c r="H183" t="s">
        <v>393</v>
      </c>
      <c r="I183" t="s">
        <v>501</v>
      </c>
      <c r="J183" t="s">
        <v>501</v>
      </c>
      <c r="K183" t="s">
        <v>512</v>
      </c>
      <c r="M183" t="s">
        <v>493</v>
      </c>
      <c r="N183" t="s">
        <v>494</v>
      </c>
      <c r="O183" t="s">
        <v>473</v>
      </c>
      <c r="P183" t="s">
        <v>87</v>
      </c>
      <c r="S183" t="s">
        <v>104</v>
      </c>
    </row>
    <row r="184" spans="1:19">
      <c r="A184">
        <v>282</v>
      </c>
      <c r="B184" t="s">
        <v>473</v>
      </c>
      <c r="C184" t="s">
        <v>465</v>
      </c>
      <c r="D184" t="str">
        <f t="shared" si="2"/>
        <v>FA-282</v>
      </c>
      <c r="E184" t="s">
        <v>79</v>
      </c>
      <c r="F184" t="s">
        <v>305</v>
      </c>
      <c r="G184" t="s">
        <v>97</v>
      </c>
      <c r="H184" t="s">
        <v>393</v>
      </c>
      <c r="I184" t="s">
        <v>503</v>
      </c>
      <c r="J184" t="s">
        <v>503</v>
      </c>
      <c r="K184" t="s">
        <v>513</v>
      </c>
      <c r="M184" t="s">
        <v>493</v>
      </c>
      <c r="N184" t="s">
        <v>494</v>
      </c>
      <c r="O184" t="s">
        <v>473</v>
      </c>
      <c r="P184" t="s">
        <v>87</v>
      </c>
      <c r="S184" t="s">
        <v>104</v>
      </c>
    </row>
    <row r="185" spans="1:19">
      <c r="A185">
        <v>283</v>
      </c>
      <c r="B185" t="s">
        <v>473</v>
      </c>
      <c r="C185" t="s">
        <v>465</v>
      </c>
      <c r="D185" t="str">
        <f t="shared" si="2"/>
        <v>FA-283</v>
      </c>
      <c r="E185" t="s">
        <v>79</v>
      </c>
      <c r="F185" t="s">
        <v>305</v>
      </c>
      <c r="G185" t="s">
        <v>97</v>
      </c>
      <c r="H185" t="s">
        <v>393</v>
      </c>
      <c r="I185" t="s">
        <v>514</v>
      </c>
      <c r="J185" t="s">
        <v>514</v>
      </c>
      <c r="K185" t="s">
        <v>515</v>
      </c>
      <c r="M185" t="s">
        <v>493</v>
      </c>
      <c r="N185" t="s">
        <v>494</v>
      </c>
      <c r="O185" t="s">
        <v>473</v>
      </c>
      <c r="P185" t="s">
        <v>87</v>
      </c>
      <c r="S185" t="s">
        <v>104</v>
      </c>
    </row>
    <row r="186" spans="1:19">
      <c r="A186">
        <v>284</v>
      </c>
      <c r="B186" t="s">
        <v>473</v>
      </c>
      <c r="C186" t="s">
        <v>465</v>
      </c>
      <c r="D186" t="str">
        <f t="shared" si="2"/>
        <v>FA-284</v>
      </c>
      <c r="E186" t="s">
        <v>79</v>
      </c>
      <c r="F186" t="s">
        <v>305</v>
      </c>
      <c r="G186" t="s">
        <v>97</v>
      </c>
      <c r="H186" t="s">
        <v>393</v>
      </c>
      <c r="I186" t="s">
        <v>516</v>
      </c>
      <c r="J186" t="s">
        <v>516</v>
      </c>
      <c r="M186" t="s">
        <v>493</v>
      </c>
      <c r="N186" t="s">
        <v>494</v>
      </c>
      <c r="O186" t="s">
        <v>473</v>
      </c>
      <c r="P186" t="s">
        <v>87</v>
      </c>
      <c r="S186" t="s">
        <v>104</v>
      </c>
    </row>
    <row r="187" spans="1:19">
      <c r="A187">
        <v>285</v>
      </c>
      <c r="B187" t="s">
        <v>473</v>
      </c>
      <c r="C187" t="s">
        <v>465</v>
      </c>
      <c r="D187" t="str">
        <f t="shared" si="2"/>
        <v>FA-285</v>
      </c>
      <c r="E187" t="s">
        <v>79</v>
      </c>
      <c r="F187" t="s">
        <v>305</v>
      </c>
      <c r="G187" t="s">
        <v>97</v>
      </c>
      <c r="H187" t="s">
        <v>393</v>
      </c>
      <c r="I187" t="s">
        <v>517</v>
      </c>
      <c r="J187" t="s">
        <v>517</v>
      </c>
      <c r="M187" t="s">
        <v>493</v>
      </c>
      <c r="N187" t="s">
        <v>494</v>
      </c>
      <c r="O187" t="s">
        <v>473</v>
      </c>
      <c r="P187" t="s">
        <v>87</v>
      </c>
      <c r="S187" t="s">
        <v>104</v>
      </c>
    </row>
    <row r="188" spans="1:19">
      <c r="A188">
        <v>286</v>
      </c>
      <c r="B188" t="s">
        <v>473</v>
      </c>
      <c r="C188" t="s">
        <v>465</v>
      </c>
      <c r="D188" t="str">
        <f t="shared" si="2"/>
        <v>FA-286</v>
      </c>
      <c r="E188" t="s">
        <v>79</v>
      </c>
      <c r="F188" t="s">
        <v>305</v>
      </c>
      <c r="G188" t="s">
        <v>97</v>
      </c>
      <c r="H188" t="s">
        <v>393</v>
      </c>
      <c r="I188" t="s">
        <v>514</v>
      </c>
      <c r="J188" t="s">
        <v>514</v>
      </c>
      <c r="K188" t="s">
        <v>515</v>
      </c>
      <c r="M188" t="s">
        <v>493</v>
      </c>
      <c r="N188" t="s">
        <v>494</v>
      </c>
      <c r="O188" t="s">
        <v>473</v>
      </c>
      <c r="P188" t="s">
        <v>87</v>
      </c>
      <c r="S188" t="s">
        <v>104</v>
      </c>
    </row>
    <row r="189" spans="1:19">
      <c r="A189">
        <v>287</v>
      </c>
      <c r="B189" t="s">
        <v>473</v>
      </c>
      <c r="C189" t="s">
        <v>465</v>
      </c>
      <c r="D189" t="str">
        <f t="shared" si="2"/>
        <v>FA-287</v>
      </c>
      <c r="E189" t="s">
        <v>79</v>
      </c>
      <c r="F189" t="s">
        <v>305</v>
      </c>
      <c r="G189" t="s">
        <v>97</v>
      </c>
      <c r="H189" t="s">
        <v>393</v>
      </c>
      <c r="I189" t="s">
        <v>518</v>
      </c>
      <c r="J189" t="s">
        <v>518</v>
      </c>
      <c r="K189" t="s">
        <v>519</v>
      </c>
      <c r="M189" t="s">
        <v>493</v>
      </c>
      <c r="N189" t="s">
        <v>494</v>
      </c>
      <c r="O189" t="s">
        <v>473</v>
      </c>
      <c r="P189" t="s">
        <v>87</v>
      </c>
      <c r="S189" t="s">
        <v>104</v>
      </c>
    </row>
    <row r="190" spans="1:19">
      <c r="A190">
        <v>288</v>
      </c>
      <c r="B190" t="s">
        <v>473</v>
      </c>
      <c r="C190" t="s">
        <v>465</v>
      </c>
      <c r="D190" t="str">
        <f t="shared" si="2"/>
        <v>FA-288</v>
      </c>
      <c r="E190" t="s">
        <v>79</v>
      </c>
      <c r="F190" t="s">
        <v>305</v>
      </c>
      <c r="G190" t="s">
        <v>97</v>
      </c>
      <c r="H190" t="s">
        <v>393</v>
      </c>
      <c r="I190" t="s">
        <v>520</v>
      </c>
      <c r="J190" t="s">
        <v>520</v>
      </c>
      <c r="K190" t="s">
        <v>521</v>
      </c>
      <c r="M190" t="s">
        <v>493</v>
      </c>
      <c r="N190" t="s">
        <v>494</v>
      </c>
      <c r="O190" t="s">
        <v>473</v>
      </c>
      <c r="P190" t="s">
        <v>87</v>
      </c>
      <c r="S190" t="s">
        <v>104</v>
      </c>
    </row>
    <row r="191" spans="1:19">
      <c r="A191">
        <v>289</v>
      </c>
      <c r="B191" t="s">
        <v>473</v>
      </c>
      <c r="C191" t="s">
        <v>465</v>
      </c>
      <c r="D191" t="str">
        <f t="shared" si="2"/>
        <v>FA-289</v>
      </c>
      <c r="E191" t="s">
        <v>79</v>
      </c>
      <c r="F191" t="s">
        <v>305</v>
      </c>
      <c r="G191" t="s">
        <v>97</v>
      </c>
      <c r="H191" t="s">
        <v>393</v>
      </c>
      <c r="I191" t="s">
        <v>522</v>
      </c>
      <c r="J191" t="s">
        <v>522</v>
      </c>
      <c r="M191" t="s">
        <v>493</v>
      </c>
      <c r="N191" t="s">
        <v>494</v>
      </c>
      <c r="O191" t="s">
        <v>473</v>
      </c>
      <c r="P191" t="s">
        <v>87</v>
      </c>
      <c r="S191" t="s">
        <v>104</v>
      </c>
    </row>
    <row r="192" spans="1:19">
      <c r="A192">
        <v>290</v>
      </c>
      <c r="B192" t="s">
        <v>523</v>
      </c>
      <c r="C192" t="s">
        <v>524</v>
      </c>
      <c r="D192" t="str">
        <f t="shared" si="2"/>
        <v>HOR-290</v>
      </c>
      <c r="E192" t="s">
        <v>79</v>
      </c>
      <c r="F192" t="s">
        <v>80</v>
      </c>
      <c r="G192" t="s">
        <v>525</v>
      </c>
      <c r="H192" t="s">
        <v>526</v>
      </c>
      <c r="I192" t="s">
        <v>527</v>
      </c>
      <c r="M192" t="s">
        <v>528</v>
      </c>
      <c r="N192" t="s">
        <v>325</v>
      </c>
      <c r="P192" t="s">
        <v>87</v>
      </c>
    </row>
    <row r="193" spans="1:19">
      <c r="A193">
        <v>291</v>
      </c>
      <c r="B193" t="s">
        <v>523</v>
      </c>
      <c r="C193" t="s">
        <v>524</v>
      </c>
      <c r="D193" t="str">
        <f t="shared" si="2"/>
        <v>HOR-291</v>
      </c>
      <c r="E193" t="s">
        <v>79</v>
      </c>
      <c r="F193" t="s">
        <v>80</v>
      </c>
      <c r="G193" t="s">
        <v>525</v>
      </c>
      <c r="H193" t="s">
        <v>526</v>
      </c>
      <c r="I193" t="s">
        <v>527</v>
      </c>
      <c r="M193" t="s">
        <v>528</v>
      </c>
      <c r="N193" t="s">
        <v>325</v>
      </c>
      <c r="P193" t="s">
        <v>87</v>
      </c>
    </row>
    <row r="194" spans="1:19">
      <c r="A194">
        <v>292</v>
      </c>
      <c r="B194" t="s">
        <v>523</v>
      </c>
      <c r="C194" t="s">
        <v>524</v>
      </c>
      <c r="D194" t="str">
        <f t="shared" ref="D194:D213" si="3">B194&amp;"-"&amp;A194</f>
        <v>HOR-292</v>
      </c>
      <c r="E194" t="s">
        <v>79</v>
      </c>
      <c r="F194" t="s">
        <v>80</v>
      </c>
      <c r="G194" t="s">
        <v>525</v>
      </c>
      <c r="H194" t="s">
        <v>526</v>
      </c>
      <c r="I194" t="s">
        <v>527</v>
      </c>
      <c r="M194" t="s">
        <v>528</v>
      </c>
      <c r="N194" t="s">
        <v>325</v>
      </c>
      <c r="P194" t="s">
        <v>87</v>
      </c>
    </row>
    <row r="195" spans="1:19">
      <c r="A195">
        <v>293</v>
      </c>
      <c r="B195" t="s">
        <v>523</v>
      </c>
      <c r="C195" t="s">
        <v>524</v>
      </c>
      <c r="D195" t="str">
        <f t="shared" si="3"/>
        <v>HOR-293</v>
      </c>
      <c r="E195" t="s">
        <v>79</v>
      </c>
      <c r="F195" t="s">
        <v>80</v>
      </c>
      <c r="G195" t="s">
        <v>525</v>
      </c>
      <c r="H195" t="s">
        <v>526</v>
      </c>
      <c r="I195" t="s">
        <v>527</v>
      </c>
      <c r="M195" t="s">
        <v>528</v>
      </c>
      <c r="N195" t="s">
        <v>325</v>
      </c>
      <c r="P195" t="s">
        <v>87</v>
      </c>
    </row>
    <row r="196" spans="1:19">
      <c r="A196">
        <v>294</v>
      </c>
      <c r="B196" t="s">
        <v>529</v>
      </c>
      <c r="C196" t="s">
        <v>530</v>
      </c>
      <c r="D196" t="str">
        <f t="shared" si="3"/>
        <v>EL-294</v>
      </c>
      <c r="E196" t="s">
        <v>79</v>
      </c>
      <c r="F196" t="s">
        <v>80</v>
      </c>
      <c r="G196" t="s">
        <v>525</v>
      </c>
      <c r="H196" t="s">
        <v>531</v>
      </c>
      <c r="I196" t="s">
        <v>532</v>
      </c>
      <c r="M196" t="s">
        <v>533</v>
      </c>
      <c r="N196" t="s">
        <v>533</v>
      </c>
      <c r="P196" t="s">
        <v>87</v>
      </c>
    </row>
    <row r="197" spans="1:19">
      <c r="A197">
        <v>295</v>
      </c>
      <c r="B197" t="s">
        <v>529</v>
      </c>
      <c r="C197" t="s">
        <v>530</v>
      </c>
      <c r="D197" t="str">
        <f t="shared" si="3"/>
        <v>EL-295</v>
      </c>
      <c r="E197" t="s">
        <v>79</v>
      </c>
      <c r="F197" t="s">
        <v>80</v>
      </c>
      <c r="G197" t="s">
        <v>525</v>
      </c>
      <c r="H197" t="s">
        <v>531</v>
      </c>
      <c r="I197" t="s">
        <v>532</v>
      </c>
      <c r="M197" t="s">
        <v>533</v>
      </c>
      <c r="N197" t="s">
        <v>533</v>
      </c>
      <c r="P197" t="s">
        <v>87</v>
      </c>
    </row>
    <row r="198" spans="1:19">
      <c r="A198">
        <v>296</v>
      </c>
      <c r="B198" t="s">
        <v>529</v>
      </c>
      <c r="C198" t="s">
        <v>530</v>
      </c>
      <c r="D198" t="str">
        <f t="shared" si="3"/>
        <v>EL-296</v>
      </c>
      <c r="E198" t="s">
        <v>79</v>
      </c>
      <c r="F198" t="s">
        <v>80</v>
      </c>
      <c r="G198" t="s">
        <v>525</v>
      </c>
      <c r="H198" t="s">
        <v>531</v>
      </c>
      <c r="I198" t="s">
        <v>532</v>
      </c>
      <c r="M198" t="s">
        <v>533</v>
      </c>
      <c r="N198" t="s">
        <v>533</v>
      </c>
      <c r="P198" t="s">
        <v>87</v>
      </c>
    </row>
    <row r="199" spans="1:19">
      <c r="A199">
        <v>297</v>
      </c>
      <c r="B199" t="s">
        <v>529</v>
      </c>
      <c r="C199" t="s">
        <v>530</v>
      </c>
      <c r="D199" t="str">
        <f t="shared" si="3"/>
        <v>EL-297</v>
      </c>
      <c r="E199" t="s">
        <v>79</v>
      </c>
      <c r="F199" t="s">
        <v>80</v>
      </c>
      <c r="G199" t="s">
        <v>525</v>
      </c>
      <c r="H199" t="s">
        <v>531</v>
      </c>
      <c r="I199" t="s">
        <v>532</v>
      </c>
      <c r="M199" t="s">
        <v>533</v>
      </c>
      <c r="N199" t="s">
        <v>533</v>
      </c>
      <c r="P199" t="s">
        <v>87</v>
      </c>
    </row>
    <row r="200" spans="1:19">
      <c r="A200">
        <v>298</v>
      </c>
      <c r="B200" t="s">
        <v>529</v>
      </c>
      <c r="C200" t="s">
        <v>530</v>
      </c>
      <c r="D200" t="str">
        <f t="shared" si="3"/>
        <v>EL-298</v>
      </c>
      <c r="E200" t="s">
        <v>79</v>
      </c>
      <c r="F200" t="s">
        <v>80</v>
      </c>
      <c r="G200" t="s">
        <v>525</v>
      </c>
      <c r="H200" t="s">
        <v>531</v>
      </c>
      <c r="I200" t="s">
        <v>532</v>
      </c>
      <c r="M200" t="s">
        <v>533</v>
      </c>
      <c r="N200" t="s">
        <v>533</v>
      </c>
      <c r="P200" t="s">
        <v>87</v>
      </c>
    </row>
    <row r="201" spans="1:19">
      <c r="A201">
        <v>299</v>
      </c>
      <c r="B201" t="s">
        <v>529</v>
      </c>
      <c r="C201" t="s">
        <v>530</v>
      </c>
      <c r="D201" t="str">
        <f t="shared" si="3"/>
        <v>EL-299</v>
      </c>
      <c r="E201" t="s">
        <v>79</v>
      </c>
      <c r="F201" t="s">
        <v>80</v>
      </c>
      <c r="G201" t="s">
        <v>525</v>
      </c>
      <c r="H201" t="s">
        <v>531</v>
      </c>
      <c r="I201" t="s">
        <v>532</v>
      </c>
      <c r="M201" t="s">
        <v>533</v>
      </c>
      <c r="N201" t="s">
        <v>533</v>
      </c>
      <c r="P201" t="s">
        <v>87</v>
      </c>
    </row>
    <row r="202" spans="1:19">
      <c r="A202">
        <v>300</v>
      </c>
      <c r="B202" t="s">
        <v>529</v>
      </c>
      <c r="C202" t="s">
        <v>530</v>
      </c>
      <c r="D202" t="str">
        <f t="shared" si="3"/>
        <v>EL-300</v>
      </c>
      <c r="E202" t="s">
        <v>79</v>
      </c>
      <c r="F202" t="s">
        <v>80</v>
      </c>
      <c r="G202" t="s">
        <v>525</v>
      </c>
      <c r="H202" t="s">
        <v>531</v>
      </c>
      <c r="I202" t="s">
        <v>532</v>
      </c>
      <c r="M202" t="s">
        <v>533</v>
      </c>
      <c r="N202" t="s">
        <v>533</v>
      </c>
      <c r="P202" t="s">
        <v>87</v>
      </c>
    </row>
    <row r="203" spans="1:19">
      <c r="A203">
        <v>301</v>
      </c>
      <c r="B203" t="s">
        <v>529</v>
      </c>
      <c r="C203" t="s">
        <v>530</v>
      </c>
      <c r="D203" t="str">
        <f t="shared" si="3"/>
        <v>EL-301</v>
      </c>
      <c r="E203" t="s">
        <v>79</v>
      </c>
      <c r="F203" t="s">
        <v>80</v>
      </c>
      <c r="G203" t="s">
        <v>525</v>
      </c>
      <c r="H203" t="s">
        <v>531</v>
      </c>
      <c r="I203" t="s">
        <v>532</v>
      </c>
      <c r="M203" t="s">
        <v>533</v>
      </c>
      <c r="N203" t="s">
        <v>533</v>
      </c>
      <c r="P203" t="s">
        <v>87</v>
      </c>
    </row>
    <row r="204" spans="1:19">
      <c r="A204">
        <v>302</v>
      </c>
      <c r="B204" t="s">
        <v>529</v>
      </c>
      <c r="C204" t="s">
        <v>530</v>
      </c>
      <c r="D204" t="str">
        <f t="shared" si="3"/>
        <v>EL-302</v>
      </c>
      <c r="E204" t="s">
        <v>79</v>
      </c>
      <c r="F204" t="s">
        <v>80</v>
      </c>
      <c r="G204" t="s">
        <v>525</v>
      </c>
      <c r="H204" t="s">
        <v>531</v>
      </c>
      <c r="I204" t="s">
        <v>532</v>
      </c>
      <c r="M204" t="s">
        <v>533</v>
      </c>
      <c r="N204" t="s">
        <v>533</v>
      </c>
      <c r="P204" t="s">
        <v>87</v>
      </c>
    </row>
    <row r="205" spans="1:19">
      <c r="A205">
        <v>303</v>
      </c>
      <c r="B205" t="s">
        <v>529</v>
      </c>
      <c r="C205" t="s">
        <v>530</v>
      </c>
      <c r="D205" t="str">
        <f t="shared" si="3"/>
        <v>EL-303</v>
      </c>
      <c r="E205" t="s">
        <v>79</v>
      </c>
      <c r="F205" t="s">
        <v>80</v>
      </c>
      <c r="G205" t="s">
        <v>525</v>
      </c>
      <c r="H205" t="s">
        <v>531</v>
      </c>
      <c r="I205" t="s">
        <v>532</v>
      </c>
      <c r="M205" t="s">
        <v>533</v>
      </c>
      <c r="N205" t="s">
        <v>533</v>
      </c>
      <c r="P205" t="s">
        <v>87</v>
      </c>
    </row>
    <row r="206" spans="1:19">
      <c r="A206">
        <v>304</v>
      </c>
      <c r="B206" t="s">
        <v>534</v>
      </c>
      <c r="C206" t="s">
        <v>535</v>
      </c>
      <c r="D206" t="str">
        <f t="shared" si="3"/>
        <v>DA-E2E-304</v>
      </c>
      <c r="E206" t="s">
        <v>88</v>
      </c>
      <c r="F206" t="s">
        <v>80</v>
      </c>
      <c r="G206" t="s">
        <v>536</v>
      </c>
      <c r="H206" t="s">
        <v>537</v>
      </c>
      <c r="I206" t="s">
        <v>538</v>
      </c>
      <c r="M206" t="s">
        <v>539</v>
      </c>
      <c r="N206" t="s">
        <v>540</v>
      </c>
      <c r="P206" t="s">
        <v>87</v>
      </c>
    </row>
    <row r="207" spans="1:19">
      <c r="A207">
        <v>305</v>
      </c>
      <c r="B207" t="s">
        <v>541</v>
      </c>
      <c r="C207" t="s">
        <v>542</v>
      </c>
      <c r="D207" t="str">
        <f t="shared" si="3"/>
        <v>PCC - UI-305</v>
      </c>
      <c r="E207" t="s">
        <v>543</v>
      </c>
      <c r="F207" t="s">
        <v>80</v>
      </c>
      <c r="G207" t="s">
        <v>536</v>
      </c>
      <c r="H207" t="s">
        <v>124</v>
      </c>
      <c r="I207" t="s">
        <v>544</v>
      </c>
      <c r="J207" t="s">
        <v>545</v>
      </c>
      <c r="K207" t="s">
        <v>546</v>
      </c>
      <c r="M207" t="s">
        <v>547</v>
      </c>
      <c r="N207" t="s">
        <v>94</v>
      </c>
      <c r="O207" t="s">
        <v>548</v>
      </c>
      <c r="P207" t="s">
        <v>87</v>
      </c>
      <c r="S207" t="s">
        <v>104</v>
      </c>
    </row>
    <row r="208" spans="1:19">
      <c r="A208">
        <v>306</v>
      </c>
      <c r="B208" t="s">
        <v>549</v>
      </c>
      <c r="C208" t="s">
        <v>550</v>
      </c>
      <c r="D208" t="str">
        <f t="shared" si="3"/>
        <v>INTEGR-306</v>
      </c>
      <c r="E208" t="s">
        <v>88</v>
      </c>
      <c r="F208" t="s">
        <v>80</v>
      </c>
      <c r="G208" t="s">
        <v>551</v>
      </c>
      <c r="H208" t="s">
        <v>393</v>
      </c>
      <c r="M208" t="s">
        <v>552</v>
      </c>
      <c r="N208" t="s">
        <v>553</v>
      </c>
      <c r="P208" t="s">
        <v>87</v>
      </c>
    </row>
    <row r="209" spans="1:16">
      <c r="A209">
        <v>307</v>
      </c>
      <c r="B209" t="s">
        <v>549</v>
      </c>
      <c r="C209" t="s">
        <v>550</v>
      </c>
      <c r="D209" t="str">
        <f t="shared" si="3"/>
        <v>INTEGR-307</v>
      </c>
      <c r="E209" t="s">
        <v>88</v>
      </c>
      <c r="F209" t="s">
        <v>80</v>
      </c>
      <c r="G209" t="s">
        <v>551</v>
      </c>
      <c r="H209" t="s">
        <v>393</v>
      </c>
      <c r="M209" t="s">
        <v>552</v>
      </c>
      <c r="N209" t="s">
        <v>553</v>
      </c>
      <c r="P209" t="s">
        <v>87</v>
      </c>
    </row>
    <row r="210" spans="1:16">
      <c r="A210">
        <v>308</v>
      </c>
      <c r="B210" t="s">
        <v>549</v>
      </c>
      <c r="C210" t="s">
        <v>550</v>
      </c>
      <c r="D210" t="str">
        <f t="shared" si="3"/>
        <v>INTEGR-308</v>
      </c>
      <c r="E210" t="s">
        <v>88</v>
      </c>
      <c r="F210" t="s">
        <v>80</v>
      </c>
      <c r="G210" t="s">
        <v>551</v>
      </c>
      <c r="H210" t="s">
        <v>124</v>
      </c>
      <c r="M210" t="s">
        <v>552</v>
      </c>
      <c r="N210" t="s">
        <v>553</v>
      </c>
      <c r="P210" t="s">
        <v>87</v>
      </c>
    </row>
    <row r="211" spans="1:16">
      <c r="A211">
        <v>309</v>
      </c>
      <c r="B211" t="s">
        <v>549</v>
      </c>
      <c r="C211" t="s">
        <v>550</v>
      </c>
      <c r="D211" t="str">
        <f t="shared" si="3"/>
        <v>INTEGR-309</v>
      </c>
      <c r="E211" t="s">
        <v>88</v>
      </c>
      <c r="F211" t="s">
        <v>80</v>
      </c>
      <c r="G211" t="s">
        <v>551</v>
      </c>
      <c r="H211" t="s">
        <v>531</v>
      </c>
      <c r="M211" t="s">
        <v>552</v>
      </c>
      <c r="N211" t="s">
        <v>553</v>
      </c>
      <c r="P211" t="s">
        <v>87</v>
      </c>
    </row>
    <row r="212" spans="1:16">
      <c r="A212">
        <v>310</v>
      </c>
      <c r="B212" t="s">
        <v>549</v>
      </c>
      <c r="C212" t="s">
        <v>550</v>
      </c>
      <c r="D212" t="str">
        <f t="shared" si="3"/>
        <v>INTEGR-310</v>
      </c>
      <c r="E212" t="s">
        <v>88</v>
      </c>
      <c r="F212" t="s">
        <v>80</v>
      </c>
      <c r="G212" t="s">
        <v>551</v>
      </c>
      <c r="H212" t="s">
        <v>526</v>
      </c>
      <c r="M212" t="s">
        <v>552</v>
      </c>
      <c r="N212" t="s">
        <v>553</v>
      </c>
      <c r="P212" t="s">
        <v>87</v>
      </c>
    </row>
    <row r="213" spans="1:16">
      <c r="A213">
        <v>311</v>
      </c>
      <c r="B213" t="s">
        <v>549</v>
      </c>
      <c r="C213" t="s">
        <v>550</v>
      </c>
      <c r="D213" t="str">
        <f t="shared" si="3"/>
        <v>INTEGR-311</v>
      </c>
      <c r="E213" t="s">
        <v>88</v>
      </c>
      <c r="F213" t="s">
        <v>80</v>
      </c>
      <c r="G213" t="s">
        <v>551</v>
      </c>
      <c r="H213" t="s">
        <v>82</v>
      </c>
      <c r="M213" t="s">
        <v>552</v>
      </c>
      <c r="N213" t="s">
        <v>553</v>
      </c>
      <c r="P213" t="s">
        <v>87</v>
      </c>
    </row>
    <row r="214" spans="1:16">
      <c r="A214">
        <v>312</v>
      </c>
      <c r="B214" t="s">
        <v>554</v>
      </c>
      <c r="C214" t="s">
        <v>555</v>
      </c>
      <c r="D214" t="str">
        <f>B214&amp;"-"&amp;A214</f>
        <v>Other-312</v>
      </c>
      <c r="E214" t="s">
        <v>79</v>
      </c>
      <c r="F214" t="s">
        <v>80</v>
      </c>
      <c r="G214" t="s">
        <v>90</v>
      </c>
      <c r="H214" t="s">
        <v>555</v>
      </c>
      <c r="M214" t="s">
        <v>341</v>
      </c>
      <c r="N214" t="s">
        <v>556</v>
      </c>
      <c r="P214" t="s">
        <v>87</v>
      </c>
    </row>
    <row r="215" spans="1:16">
      <c r="A215">
        <v>313</v>
      </c>
      <c r="B215" t="s">
        <v>554</v>
      </c>
      <c r="C215" t="s">
        <v>555</v>
      </c>
      <c r="D215" t="str">
        <f>B215&amp;"-"&amp;A215</f>
        <v>Other-313</v>
      </c>
      <c r="E215" t="s">
        <v>79</v>
      </c>
      <c r="F215" t="s">
        <v>80</v>
      </c>
      <c r="G215" t="s">
        <v>90</v>
      </c>
      <c r="H215" t="s">
        <v>555</v>
      </c>
      <c r="M215" t="s">
        <v>341</v>
      </c>
      <c r="N215" t="s">
        <v>556</v>
      </c>
      <c r="P215" t="s">
        <v>87</v>
      </c>
    </row>
    <row r="216" spans="1:16">
      <c r="A216">
        <v>314</v>
      </c>
      <c r="B216" t="s">
        <v>554</v>
      </c>
      <c r="C216" t="s">
        <v>557</v>
      </c>
      <c r="F216" t="s">
        <v>80</v>
      </c>
      <c r="G216" t="s">
        <v>90</v>
      </c>
      <c r="H216" t="s">
        <v>124</v>
      </c>
      <c r="M216" t="s">
        <v>341</v>
      </c>
      <c r="N216" t="s">
        <v>556</v>
      </c>
    </row>
    <row r="217" spans="1:16">
      <c r="A217">
        <v>315</v>
      </c>
      <c r="B217" t="s">
        <v>558</v>
      </c>
      <c r="E217" t="s">
        <v>88</v>
      </c>
      <c r="F217" t="s">
        <v>80</v>
      </c>
      <c r="G217" t="s">
        <v>559</v>
      </c>
      <c r="H217" t="s">
        <v>264</v>
      </c>
    </row>
    <row r="218" spans="1:16">
      <c r="A218">
        <v>316</v>
      </c>
      <c r="B218" t="s">
        <v>558</v>
      </c>
      <c r="E218" t="s">
        <v>88</v>
      </c>
      <c r="F218" t="s">
        <v>80</v>
      </c>
      <c r="G218" t="s">
        <v>559</v>
      </c>
      <c r="H218" t="s">
        <v>264</v>
      </c>
    </row>
    <row r="219" spans="1:16">
      <c r="A219">
        <v>317</v>
      </c>
      <c r="B219" t="s">
        <v>560</v>
      </c>
      <c r="E219" t="s">
        <v>88</v>
      </c>
      <c r="F219" t="s">
        <v>80</v>
      </c>
      <c r="G219" t="s">
        <v>559</v>
      </c>
    </row>
    <row r="220" spans="1:16">
      <c r="A220">
        <v>318</v>
      </c>
      <c r="B220" t="s">
        <v>560</v>
      </c>
      <c r="E220" t="s">
        <v>88</v>
      </c>
      <c r="F220" t="s">
        <v>80</v>
      </c>
      <c r="G220" t="s">
        <v>559</v>
      </c>
    </row>
    <row r="221" spans="1:16">
      <c r="A221">
        <v>319</v>
      </c>
      <c r="B221" t="s">
        <v>560</v>
      </c>
      <c r="E221" t="s">
        <v>88</v>
      </c>
      <c r="F221" t="s">
        <v>80</v>
      </c>
      <c r="G221" t="s">
        <v>559</v>
      </c>
    </row>
  </sheetData>
  <protectedRanges>
    <protectedRange sqref="Q207:AB207 Q101:AB101 B27:B46 B207 S172:U191 O172:O191 Q165:AB171 B165:B171 I90:M101 H89:H101 O89 B64:B101 D65:D191 S102:U164 D214:E215 H210 G208:G216 P101:P215 G192:G206 D192:E207 H216 O25:AB26 E65:M74 N64:AB76 O101 O90:AB100 O83:AB88 N83:N153 M172:N172 P18:P20 G83:M85 G89:G97 E88:F97 G88:M88 E172:G191 D18:G20 D21:AB24 G25:M26 D25:F28 G27:AB28 D29:AB46 D47:H62 G64:M64 D63:F64 G63:H63 E75:F85 G75:M76 G77:AB82 E86:M87 E98:G164 E165:O171 G207:O207 F192:F221 D2:E17" name="Range1_2"/>
    <protectedRange sqref="A1:AB1 F2:AB17 B2:C17" name="Range1_1_2"/>
    <protectedRange sqref="P89:AB89 I89:M89" name="Range1_1_1_1"/>
    <protectedRange sqref="O47:O63" name="Range1_3_1"/>
    <protectedRange sqref="P47:T63 B47:B63 V47:V63 X47:X63 I47:N63" name="Range1_1_3_1"/>
  </protectedRange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Ayvazyan, Arman</cp:lastModifiedBy>
  <cp:revision/>
  <dcterms:created xsi:type="dcterms:W3CDTF">2023-02-11T20:09:18Z</dcterms:created>
  <dcterms:modified xsi:type="dcterms:W3CDTF">2023-02-11T20:26:41Z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0cf00cb3-7a5d-4674-b157-6d675423df49_Enabled">
    <vt:lpwstr>true</vt:lpwstr>
  </property>
  <property fmtid="{D5CDD505-2E9C-101B-9397-08002B2CF9AE}" pid="3" name="MSIP_Label_0cf00cb3-7a5d-4674-b157-6d675423df49_SetDate">
    <vt:lpwstr>2023-02-11T20:09:21Z</vt:lpwstr>
  </property>
  <property fmtid="{D5CDD505-2E9C-101B-9397-08002B2CF9AE}" pid="4" name="MSIP_Label_0cf00cb3-7a5d-4674-b157-6d675423df49_Method">
    <vt:lpwstr>Standard</vt:lpwstr>
  </property>
  <property fmtid="{D5CDD505-2E9C-101B-9397-08002B2CF9AE}" pid="5" name="MSIP_Label_0cf00cb3-7a5d-4674-b157-6d675423df49_Name">
    <vt:lpwstr>Internal</vt:lpwstr>
  </property>
  <property fmtid="{D5CDD505-2E9C-101B-9397-08002B2CF9AE}" pid="6" name="MSIP_Label_0cf00cb3-7a5d-4674-b157-6d675423df49_SiteId">
    <vt:lpwstr>ece76e02-a02b-4c4a-906d-98a34c5ce07a</vt:lpwstr>
  </property>
  <property fmtid="{D5CDD505-2E9C-101B-9397-08002B2CF9AE}" pid="7" name="MSIP_Label_0cf00cb3-7a5d-4674-b157-6d675423df49_ActionId">
    <vt:lpwstr>ff0a6863-bfd4-452f-8b1e-c69a63054137</vt:lpwstr>
  </property>
  <property fmtid="{D5CDD505-2E9C-101B-9397-08002B2CF9AE}" pid="8" name="MSIP_Label_0cf00cb3-7a5d-4674-b157-6d675423df49_ContentBits">
    <vt:lpwstr>0</vt:lpwstr>
  </property>
</Properties>
</file>