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ite.wellpoint.com/personal/ag78400_ad_wellpoint_com/Documents/machine_learning_basics/ML Concepts Explanation/"/>
    </mc:Choice>
  </mc:AlternateContent>
  <xr:revisionPtr revIDLastSave="0" documentId="8_{D65B4441-BDFA-3D41-8726-2E7D1821BE1A}" xr6:coauthVersionLast="45" xr6:coauthVersionMax="45" xr10:uidLastSave="{00000000-0000-0000-0000-000000000000}"/>
  <bookViews>
    <workbookView xWindow="0" yWindow="0" windowWidth="38400" windowHeight="21600" xr2:uid="{A8680080-01F0-A449-840F-5F17121451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3" i="1"/>
  <c r="F11" i="1"/>
  <c r="F4" i="1"/>
  <c r="F5" i="1"/>
  <c r="F6" i="1"/>
  <c r="F7" i="1"/>
  <c r="F8" i="1"/>
  <c r="F9" i="1"/>
  <c r="F10" i="1"/>
  <c r="F3" i="1"/>
  <c r="E11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B11" i="1"/>
  <c r="A11" i="1"/>
</calcChain>
</file>

<file path=xl/sharedStrings.xml><?xml version="1.0" encoding="utf-8"?>
<sst xmlns="http://schemas.openxmlformats.org/spreadsheetml/2006/main" count="9" uniqueCount="9">
  <si>
    <t>Wt (X)</t>
  </si>
  <si>
    <t>Age (Y)</t>
  </si>
  <si>
    <t>X-X_bar</t>
  </si>
  <si>
    <t>Y-Y_bar</t>
  </si>
  <si>
    <t>(X-X_b)*(Y-Y_b)</t>
  </si>
  <si>
    <t>(X-X_bar)^2</t>
  </si>
  <si>
    <t>Beta_1</t>
  </si>
  <si>
    <t>Beta_0</t>
  </si>
  <si>
    <t>y = 11.56 + 0.6X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</si>
</sst>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48A7-F456-8B4E-B627-31FC11BE182B}">
  <dimension ref="A2:F16"/>
  <sheetViews>
    <sheetView tabSelected="1" topLeftCell="A4" zoomScale="356" workbookViewId="0">
      <selection activeCell="D13" sqref="D13:D14"/>
    </sheetView>
  </sheetViews>
  <sheetFormatPr baseColWidth="10" defaultRowHeight="16" x14ac:dyDescent="0.2"/>
  <cols>
    <col min="3" max="3" width="13.6640625" customWidth="1"/>
    <col min="5" max="5" width="17" customWidth="1"/>
  </cols>
  <sheetData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">
      <c r="A3">
        <v>80</v>
      </c>
      <c r="B3">
        <v>27</v>
      </c>
      <c r="C3">
        <f>A3-$A$11</f>
        <v>12.375</v>
      </c>
      <c r="D3">
        <f>B3-$B$11</f>
        <v>-25.125</v>
      </c>
      <c r="E3">
        <f>C3*D3</f>
        <v>-310.921875</v>
      </c>
      <c r="F3">
        <f>C3^2</f>
        <v>153.140625</v>
      </c>
    </row>
    <row r="4" spans="1:6" x14ac:dyDescent="0.2">
      <c r="A4">
        <v>53</v>
      </c>
      <c r="B4">
        <v>38</v>
      </c>
      <c r="C4">
        <f t="shared" ref="C4:C10" si="0">A4-$A$11</f>
        <v>-14.625</v>
      </c>
      <c r="D4">
        <f t="shared" ref="D4:D10" si="1">B4-$B$11</f>
        <v>-14.125</v>
      </c>
      <c r="E4">
        <f t="shared" ref="E4:E10" si="2">C4*D4</f>
        <v>206.578125</v>
      </c>
      <c r="F4">
        <f t="shared" ref="F4:F10" si="3">C4^2</f>
        <v>213.890625</v>
      </c>
    </row>
    <row r="5" spans="1:6" x14ac:dyDescent="0.2">
      <c r="A5">
        <v>85</v>
      </c>
      <c r="B5">
        <v>73</v>
      </c>
      <c r="C5">
        <f t="shared" si="0"/>
        <v>17.375</v>
      </c>
      <c r="D5">
        <f t="shared" si="1"/>
        <v>20.875</v>
      </c>
      <c r="E5">
        <f t="shared" si="2"/>
        <v>362.703125</v>
      </c>
      <c r="F5">
        <f t="shared" si="3"/>
        <v>301.890625</v>
      </c>
    </row>
    <row r="6" spans="1:6" x14ac:dyDescent="0.2">
      <c r="A6">
        <v>83</v>
      </c>
      <c r="B6">
        <v>73</v>
      </c>
      <c r="C6">
        <f t="shared" si="0"/>
        <v>15.375</v>
      </c>
      <c r="D6">
        <f t="shared" si="1"/>
        <v>20.875</v>
      </c>
      <c r="E6">
        <f t="shared" si="2"/>
        <v>320.953125</v>
      </c>
      <c r="F6">
        <f t="shared" si="3"/>
        <v>236.390625</v>
      </c>
    </row>
    <row r="7" spans="1:6" x14ac:dyDescent="0.2">
      <c r="A7">
        <v>56</v>
      </c>
      <c r="B7">
        <v>28</v>
      </c>
      <c r="C7">
        <f t="shared" si="0"/>
        <v>-11.625</v>
      </c>
      <c r="D7">
        <f t="shared" si="1"/>
        <v>-24.125</v>
      </c>
      <c r="E7">
        <f t="shared" si="2"/>
        <v>280.453125</v>
      </c>
      <c r="F7">
        <f t="shared" si="3"/>
        <v>135.140625</v>
      </c>
    </row>
    <row r="8" spans="1:6" x14ac:dyDescent="0.2">
      <c r="A8">
        <v>63</v>
      </c>
      <c r="B8">
        <v>39</v>
      </c>
      <c r="C8">
        <f t="shared" si="0"/>
        <v>-4.625</v>
      </c>
      <c r="D8">
        <f t="shared" si="1"/>
        <v>-13.125</v>
      </c>
      <c r="E8">
        <f t="shared" si="2"/>
        <v>60.703125</v>
      </c>
      <c r="F8">
        <f t="shared" si="3"/>
        <v>21.390625</v>
      </c>
    </row>
    <row r="9" spans="1:6" x14ac:dyDescent="0.2">
      <c r="A9">
        <v>63</v>
      </c>
      <c r="B9">
        <v>76</v>
      </c>
      <c r="C9">
        <f t="shared" si="0"/>
        <v>-4.625</v>
      </c>
      <c r="D9">
        <f t="shared" si="1"/>
        <v>23.875</v>
      </c>
      <c r="E9">
        <f t="shared" si="2"/>
        <v>-110.421875</v>
      </c>
      <c r="F9">
        <f t="shared" si="3"/>
        <v>21.390625</v>
      </c>
    </row>
    <row r="10" spans="1:6" x14ac:dyDescent="0.2">
      <c r="A10">
        <v>58</v>
      </c>
      <c r="B10">
        <v>63</v>
      </c>
      <c r="C10">
        <f t="shared" si="0"/>
        <v>-9.625</v>
      </c>
      <c r="D10">
        <f t="shared" si="1"/>
        <v>10.875</v>
      </c>
      <c r="E10">
        <f t="shared" si="2"/>
        <v>-104.671875</v>
      </c>
      <c r="F10">
        <f t="shared" si="3"/>
        <v>92.640625</v>
      </c>
    </row>
    <row r="11" spans="1:6" x14ac:dyDescent="0.2">
      <c r="A11" s="1">
        <f>AVERAGE(A3:A10)</f>
        <v>67.625</v>
      </c>
      <c r="B11" s="1">
        <f>AVERAGE(B3:B10)</f>
        <v>52.125</v>
      </c>
      <c r="E11" s="1">
        <f>SUM(E3:E10)</f>
        <v>705.375</v>
      </c>
      <c r="F11" s="1">
        <f>SUM(F3:F10)</f>
        <v>1175.875</v>
      </c>
    </row>
    <row r="13" spans="1:6" x14ac:dyDescent="0.2">
      <c r="C13" t="s">
        <v>6</v>
      </c>
      <c r="D13">
        <f>E11/F11</f>
        <v>0.59987243542043156</v>
      </c>
    </row>
    <row r="14" spans="1:6" x14ac:dyDescent="0.2">
      <c r="C14" t="s">
        <v>7</v>
      </c>
      <c r="D14">
        <f>B11-D13*A11</f>
        <v>11.558626554693319</v>
      </c>
    </row>
    <row r="16" spans="1:6" x14ac:dyDescent="0.2">
      <c r="C16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2021-04-05T05:55:29Z</dcterms:created>
  <dcterms:modified xsi:type="dcterms:W3CDTF">2021-04-05T07:11:55Z</dcterms:modified>
</cp:coreProperties>
</file>