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rpt" sheetId="1" r:id="rId1"/>
    <sheet name="rpt_g" sheetId="4" r:id="rId2"/>
    <sheet name="cfg" sheetId="2" r:id="rId3"/>
    <sheet name="cfg_g" sheetId="5" r:id="rId4"/>
    <sheet name="rsi" sheetId="6" r:id="rId5"/>
    <sheet name="字典" sheetId="3" r:id="rId6"/>
  </sheets>
  <definedNames>
    <definedName name="_xlnm._FilterDatabase" localSheetId="4" hidden="1">rsi!$A$1:$J$9</definedName>
    <definedName name="_xlnm._FilterDatabase" localSheetId="3" hidden="1">cfg_g!$A$1:$G$50</definedName>
    <definedName name="_xlnm._FilterDatabase" localSheetId="1" hidden="1">rpt_g!$A$1:$AE$49</definedName>
  </definedNames>
  <calcPr calcId="144525"/>
</workbook>
</file>

<file path=xl/sharedStrings.xml><?xml version="1.0" encoding="utf-8"?>
<sst xmlns="http://schemas.openxmlformats.org/spreadsheetml/2006/main" count="1083" uniqueCount="394">
  <si>
    <t>日期</t>
  </si>
  <si>
    <t>240307</t>
  </si>
  <si>
    <t>240306</t>
  </si>
  <si>
    <t>240305</t>
  </si>
  <si>
    <t>240304</t>
  </si>
  <si>
    <t>240301</t>
  </si>
  <si>
    <t>240229</t>
  </si>
  <si>
    <t>240228</t>
  </si>
  <si>
    <t>240227</t>
  </si>
  <si>
    <t>240226</t>
  </si>
  <si>
    <t>240223</t>
  </si>
  <si>
    <t>240222</t>
  </si>
  <si>
    <t>240221</t>
  </si>
  <si>
    <t>240220</t>
  </si>
  <si>
    <t>240219</t>
  </si>
  <si>
    <t>240208</t>
  </si>
  <si>
    <t>240207</t>
  </si>
  <si>
    <t>240206</t>
  </si>
  <si>
    <t>240205</t>
  </si>
  <si>
    <t>240202</t>
  </si>
  <si>
    <t>240201</t>
  </si>
  <si>
    <t>240131</t>
  </si>
  <si>
    <t>240130</t>
  </si>
  <si>
    <t>240129</t>
  </si>
  <si>
    <t>240126</t>
  </si>
  <si>
    <t>240125</t>
  </si>
  <si>
    <t>240124</t>
  </si>
  <si>
    <t>240123</t>
  </si>
  <si>
    <t>240122</t>
  </si>
  <si>
    <t>240119</t>
  </si>
  <si>
    <t>240118</t>
  </si>
  <si>
    <t>收盘</t>
  </si>
  <si>
    <t>埃尔德</t>
  </si>
  <si>
    <t>blue</t>
  </si>
  <si>
    <t>red</t>
  </si>
  <si>
    <t>green</t>
  </si>
  <si>
    <t>涨跌幅</t>
  </si>
  <si>
    <t>60日涨跌幅</t>
  </si>
  <si>
    <t>120日涨跌幅</t>
  </si>
  <si>
    <t>市值交换率(p)</t>
  </si>
  <si>
    <t>成交额(亿元)</t>
  </si>
  <si>
    <t>获利比(加权)</t>
  </si>
  <si>
    <t>获利比(sh)</t>
  </si>
  <si>
    <t>顶底获利差(加权)</t>
  </si>
  <si>
    <t>主力仓位</t>
  </si>
  <si>
    <t>北向交易额</t>
  </si>
  <si>
    <t>下影线数</t>
  </si>
  <si>
    <t>主力建仓数</t>
  </si>
  <si>
    <t>主力建仓(avg)</t>
  </si>
  <si>
    <t>下影线数120d(avg)</t>
  </si>
  <si>
    <t>新低数120d(avg)</t>
  </si>
  <si>
    <t>新低数60d</t>
  </si>
  <si>
    <t>新低数60d(zz500)</t>
  </si>
  <si>
    <t>主力拉高数</t>
  </si>
  <si>
    <t>新高数120d(avg)</t>
  </si>
  <si>
    <t>新高数60d</t>
  </si>
  <si>
    <t>新高数60d(zz500)</t>
  </si>
  <si>
    <t>人民币</t>
  </si>
  <si>
    <t>人民币涨跌幅</t>
  </si>
  <si>
    <t>人民币20日涨跌幅</t>
  </si>
  <si>
    <t>奇货股指(qhkch)</t>
  </si>
  <si>
    <t>股指持仓市值(亿)</t>
  </si>
  <si>
    <t>多空比</t>
  </si>
  <si>
    <t>多空差(亿)</t>
  </si>
  <si>
    <t>累计净多单</t>
  </si>
  <si>
    <t>当月净多单</t>
  </si>
  <si>
    <t>沪深300累计多单</t>
  </si>
  <si>
    <t>沪深300当月多单</t>
  </si>
  <si>
    <t>当月净空单</t>
  </si>
  <si>
    <t>累计净空单</t>
  </si>
  <si>
    <t>沪深300累计空单</t>
  </si>
  <si>
    <t>沪深300当月空单</t>
  </si>
  <si>
    <t>241003</t>
  </si>
  <si>
    <t>241002</t>
  </si>
  <si>
    <t>241001</t>
  </si>
  <si>
    <t>240930</t>
  </si>
  <si>
    <t>240927</t>
  </si>
  <si>
    <t>240926</t>
  </si>
  <si>
    <t>240925</t>
  </si>
  <si>
    <t>240924</t>
  </si>
  <si>
    <t>240923</t>
  </si>
  <si>
    <t>240920</t>
  </si>
  <si>
    <t>240919</t>
  </si>
  <si>
    <t>240918</t>
  </si>
  <si>
    <t>240917</t>
  </si>
  <si>
    <t>240916</t>
  </si>
  <si>
    <t>240913</t>
  </si>
  <si>
    <t>240912</t>
  </si>
  <si>
    <t>240911</t>
  </si>
  <si>
    <t>240910</t>
  </si>
  <si>
    <t>240909</t>
  </si>
  <si>
    <t>240906</t>
  </si>
  <si>
    <t>240905</t>
  </si>
  <si>
    <t>240904</t>
  </si>
  <si>
    <t>240903</t>
  </si>
  <si>
    <t>240902</t>
  </si>
  <si>
    <t>240830</t>
  </si>
  <si>
    <t>240829</t>
  </si>
  <si>
    <t>240828</t>
  </si>
  <si>
    <t>240827</t>
  </si>
  <si>
    <t>240826</t>
  </si>
  <si>
    <t>240823</t>
  </si>
  <si>
    <t>sh:EIDE</t>
  </si>
  <si>
    <t>sh:RNG60</t>
  </si>
  <si>
    <t>sh:RNG120</t>
  </si>
  <si>
    <t>sh:RSI11</t>
  </si>
  <si>
    <t>kc:EIDE</t>
  </si>
  <si>
    <t>kc:RNG60</t>
  </si>
  <si>
    <t>kc:RNG120</t>
  </si>
  <si>
    <t>kc:RSI10</t>
  </si>
  <si>
    <t>cy:EIDE</t>
  </si>
  <si>
    <t>cy:RNG60</t>
  </si>
  <si>
    <t>cy:RNG120</t>
  </si>
  <si>
    <t>cy:RSI10</t>
  </si>
  <si>
    <t>hk50:EIDE</t>
  </si>
  <si>
    <t>hk50:RNG60</t>
  </si>
  <si>
    <t>hk50:RNG120</t>
  </si>
  <si>
    <t>hk50:RSI6</t>
  </si>
  <si>
    <t>us500:EIDE</t>
  </si>
  <si>
    <t>us500:RNG60</t>
  </si>
  <si>
    <t>us500:RNG120</t>
  </si>
  <si>
    <t>us500:RSI2</t>
  </si>
  <si>
    <t>us30:EIDE</t>
  </si>
  <si>
    <t>us30:RNG60</t>
  </si>
  <si>
    <t>us30:RNG120</t>
  </si>
  <si>
    <t>us30:RSI3</t>
  </si>
  <si>
    <t>ixic:EIDE</t>
  </si>
  <si>
    <t>ixic:RNG60</t>
  </si>
  <si>
    <t>ixic:RNG120</t>
  </si>
  <si>
    <t>ixic:RSI2</t>
  </si>
  <si>
    <t>jp225:EIDE</t>
  </si>
  <si>
    <t>jp225:RNG60</t>
  </si>
  <si>
    <t>jp225:RNG120</t>
  </si>
  <si>
    <t>jp225:RSI5</t>
  </si>
  <si>
    <t>vn:EIDE</t>
  </si>
  <si>
    <t>vn:RNG60</t>
  </si>
  <si>
    <t>vn:RNG120</t>
  </si>
  <si>
    <t>vn:RSI3</t>
  </si>
  <si>
    <t>sensex:EIDE</t>
  </si>
  <si>
    <t>sensex:RNG60</t>
  </si>
  <si>
    <t>sensex:RNG120</t>
  </si>
  <si>
    <t>sensex:RSI7</t>
  </si>
  <si>
    <t>fr40:EIDE</t>
  </si>
  <si>
    <t>fr40:RNG60</t>
  </si>
  <si>
    <t>fr40:RNG120</t>
  </si>
  <si>
    <t>fr40:RSI3</t>
  </si>
  <si>
    <t>dax30:EIDE</t>
  </si>
  <si>
    <t>dax30:RNG60</t>
  </si>
  <si>
    <t>dax30:RNG120</t>
  </si>
  <si>
    <t>dax30:RSI4</t>
  </si>
  <si>
    <t>col_name</t>
  </si>
  <si>
    <t>title_name</t>
  </si>
  <si>
    <t>unit</t>
  </si>
  <si>
    <t>start_color</t>
  </si>
  <si>
    <t>end_color</t>
  </si>
  <si>
    <t>limit_buy</t>
  </si>
  <si>
    <t>limit_sell</t>
  </si>
  <si>
    <t>date</t>
  </si>
  <si>
    <t>IDXC</t>
  </si>
  <si>
    <t>F8544C</t>
  </si>
  <si>
    <t>9AE854</t>
  </si>
  <si>
    <t>EIDE</t>
  </si>
  <si>
    <t>RNG</t>
  </si>
  <si>
    <t>RNG60</t>
  </si>
  <si>
    <t>RNG120</t>
  </si>
  <si>
    <t>turn_value</t>
  </si>
  <si>
    <t>&lt;=0.787</t>
  </si>
  <si>
    <t>&gt;=3.564</t>
  </si>
  <si>
    <t>amounts</t>
  </si>
  <si>
    <t>winner_x</t>
  </si>
  <si>
    <t>%</t>
  </si>
  <si>
    <t>&lt;=0.062</t>
  </si>
  <si>
    <t>&gt;=0.823</t>
  </si>
  <si>
    <t>winner_y</t>
  </si>
  <si>
    <t>&lt;=0.027</t>
  </si>
  <si>
    <t>&gt;=1.0</t>
  </si>
  <si>
    <t>win_high_low</t>
  </si>
  <si>
    <t>&lt;=-0.101</t>
  </si>
  <si>
    <t>&gt;=0.204</t>
  </si>
  <si>
    <t>MAIN_STOCK</t>
  </si>
  <si>
    <t>&gt;=101.741</t>
  </si>
  <si>
    <t>&lt;=-2.997</t>
  </si>
  <si>
    <t>shadow_cnt</t>
  </si>
  <si>
    <t>&gt;=633.0</t>
  </si>
  <si>
    <t>main</t>
  </si>
  <si>
    <t>&gt;=118.0</t>
  </si>
  <si>
    <t>main_create</t>
  </si>
  <si>
    <t>&gt;=308.519</t>
  </si>
  <si>
    <t>shadow</t>
  </si>
  <si>
    <t>&gt;=6548.767</t>
  </si>
  <si>
    <t>min_price</t>
  </si>
  <si>
    <t>&gt;=1805.578</t>
  </si>
  <si>
    <t>low60a</t>
  </si>
  <si>
    <t>&gt;=2542.0</t>
  </si>
  <si>
    <t>low60ic</t>
  </si>
  <si>
    <t>&gt;=381.0</t>
  </si>
  <si>
    <t>pull_cnt</t>
  </si>
  <si>
    <t>&gt;=213.0</t>
  </si>
  <si>
    <t>max_price</t>
  </si>
  <si>
    <t>&gt;=1165.963</t>
  </si>
  <si>
    <t>high60a</t>
  </si>
  <si>
    <t>&gt;=661.0</t>
  </si>
  <si>
    <t>high60ic</t>
  </si>
  <si>
    <t>&gt;=71.0</t>
  </si>
  <si>
    <t>up_per</t>
  </si>
  <si>
    <t>升息概率</t>
  </si>
  <si>
    <t>&gt;=100.0</t>
  </si>
  <si>
    <t>close_rmb</t>
  </si>
  <si>
    <t>&lt;=6.354</t>
  </si>
  <si>
    <t>rng_rmb</t>
  </si>
  <si>
    <t>rng20_rmb</t>
  </si>
  <si>
    <t>fut_idx</t>
  </si>
  <si>
    <t>pos_value</t>
  </si>
  <si>
    <t>long_short_ratio</t>
  </si>
  <si>
    <t>long_short_val</t>
  </si>
  <si>
    <t>net_buy_a</t>
  </si>
  <si>
    <t>net_buy_n</t>
  </si>
  <si>
    <t>if_net_buy_a</t>
  </si>
  <si>
    <t>if_net_buy_n</t>
  </si>
  <si>
    <t>net_ss_n</t>
  </si>
  <si>
    <t>net_ss_a</t>
  </si>
  <si>
    <t>if_net_ss_a</t>
  </si>
  <si>
    <t>if_net_ss_n</t>
  </si>
  <si>
    <t>&lt;=-10</t>
  </si>
  <si>
    <t>&gt;=10</t>
  </si>
  <si>
    <t>&lt;=-20</t>
  </si>
  <si>
    <t>&gt;=20</t>
  </si>
  <si>
    <t>sh:RSI</t>
  </si>
  <si>
    <t>&lt;=-30</t>
  </si>
  <si>
    <t>&gt;=25</t>
  </si>
  <si>
    <t>&lt;=-35</t>
  </si>
  <si>
    <t>&gt;=30</t>
  </si>
  <si>
    <t>kc:RSI</t>
  </si>
  <si>
    <t>&gt;=40</t>
  </si>
  <si>
    <t>cy:RSI</t>
  </si>
  <si>
    <t>&gt;=15</t>
  </si>
  <si>
    <t>hk50:RSI</t>
  </si>
  <si>
    <t>&lt;=-15</t>
  </si>
  <si>
    <t>us500:RSI</t>
  </si>
  <si>
    <t>us30:RSI</t>
  </si>
  <si>
    <t>ixic:RSI</t>
  </si>
  <si>
    <t>jp225:RSI</t>
  </si>
  <si>
    <t>vn:RSI</t>
  </si>
  <si>
    <t>sensex:RSI</t>
  </si>
  <si>
    <t>fr40:RSI</t>
  </si>
  <si>
    <t>dax30:RSI</t>
  </si>
  <si>
    <t>symbol</t>
  </si>
  <si>
    <t>symbol_name</t>
  </si>
  <si>
    <t>begin_date</t>
  </si>
  <si>
    <t>end_date</t>
  </si>
  <si>
    <t>rsi_d</t>
  </si>
  <si>
    <t>rsi_buy</t>
  </si>
  <si>
    <t>rsi_sell</t>
  </si>
  <si>
    <t>max_return</t>
  </si>
  <si>
    <t>ind_return</t>
  </si>
  <si>
    <t>year_return</t>
  </si>
  <si>
    <t>sh000001</t>
  </si>
  <si>
    <t>上证</t>
  </si>
  <si>
    <t>hk50</t>
  </si>
  <si>
    <t>恒生</t>
  </si>
  <si>
    <t>us500</t>
  </si>
  <si>
    <t>标普500</t>
  </si>
  <si>
    <t>ixic</t>
  </si>
  <si>
    <t>纳指</t>
  </si>
  <si>
    <t>dax30</t>
  </si>
  <si>
    <t>德国</t>
  </si>
  <si>
    <t>jp225</t>
  </si>
  <si>
    <t>日经</t>
  </si>
  <si>
    <t>fr40</t>
  </si>
  <si>
    <t>法国</t>
  </si>
  <si>
    <t>sensex</t>
  </si>
  <si>
    <t>印度</t>
  </si>
  <si>
    <t>sh000688</t>
  </si>
  <si>
    <t>科创</t>
  </si>
  <si>
    <t>sz399006</t>
  </si>
  <si>
    <t>创业板</t>
  </si>
  <si>
    <t>单位或小数位</t>
  </si>
  <si>
    <t>备注</t>
  </si>
  <si>
    <t>重点</t>
  </si>
  <si>
    <t>FF0000</t>
  </si>
  <si>
    <t>00FF00</t>
  </si>
  <si>
    <t>红色</t>
  </si>
  <si>
    <t>绿色</t>
  </si>
  <si>
    <t>sh:RSI1</t>
  </si>
  <si>
    <t>参数由回测程序查找最优值</t>
  </si>
  <si>
    <t>sh:RSI2</t>
  </si>
  <si>
    <t>生成于回测目录下record.xlsx，手工维护到表格rsi</t>
  </si>
  <si>
    <t>cir_values</t>
  </si>
  <si>
    <t>流通市值(万亿)</t>
  </si>
  <si>
    <t>cir_cnts</t>
  </si>
  <si>
    <t>流通数</t>
  </si>
  <si>
    <t>成交额除以流通市值的百分比</t>
  </si>
  <si>
    <t>kc:RSI1</t>
  </si>
  <si>
    <t>vols</t>
  </si>
  <si>
    <t>成交量(万)</t>
  </si>
  <si>
    <t>kc:RSI2</t>
  </si>
  <si>
    <t>卖出信号</t>
  </si>
  <si>
    <t>60日新低下影线，越大越好（加仓）</t>
  </si>
  <si>
    <t>主力进场数</t>
  </si>
  <si>
    <t>cy:RSI1</t>
  </si>
  <si>
    <t>MAIN_IN</t>
  </si>
  <si>
    <t>主力进场</t>
  </si>
  <si>
    <t>cy:RSI2</t>
  </si>
  <si>
    <t>MAIN_WASH</t>
  </si>
  <si>
    <t>主力清洗</t>
  </si>
  <si>
    <t>顶底筹码获利比之差(加权)</t>
  </si>
  <si>
    <t>有效性有待再验证，如2019年8月</t>
  </si>
  <si>
    <t>越小越好（加仓）</t>
  </si>
  <si>
    <t>winPeak_x</t>
  </si>
  <si>
    <t>筹码峰获利比(加权)</t>
  </si>
  <si>
    <t>收盘价较筹码峰涨跌(加权)</t>
  </si>
  <si>
    <t>hk50:RSI1</t>
  </si>
  <si>
    <t>peakRng</t>
  </si>
  <si>
    <t>筹码峰日涨跌(加权)</t>
  </si>
  <si>
    <t>hk50:RSI2</t>
  </si>
  <si>
    <t>winLow30_x</t>
  </si>
  <si>
    <t>底部30%获利比(加权)</t>
  </si>
  <si>
    <t>winHigh30_x</t>
  </si>
  <si>
    <t>顶部30%获利比(加权)</t>
  </si>
  <si>
    <t>winLow20_x</t>
  </si>
  <si>
    <t>底部20%获利比(加权)</t>
  </si>
  <si>
    <t>winHigh20_x</t>
  </si>
  <si>
    <t>顶部20%获利比(加权)</t>
  </si>
  <si>
    <t>us500:RSI1</t>
  </si>
  <si>
    <t>skew_x</t>
  </si>
  <si>
    <t>偏度(加权)</t>
  </si>
  <si>
    <t>偏度为正时，表示数据分布的右边/顶部部分更长、更尖；而当偏度为负时，则表示数据分布的左边、底部部分更长、更尖</t>
  </si>
  <si>
    <t>越小越好</t>
  </si>
  <si>
    <t>kurtosis_x</t>
  </si>
  <si>
    <t>峰度(加权)</t>
  </si>
  <si>
    <t>正态分布的峰度为3，当峰度大于3时，表示该分布比正态分布更陡峭，而当峰度小于3时，则表示该分布比正态分布更平缓</t>
  </si>
  <si>
    <t>看背离：指数新低，峰度上升</t>
  </si>
  <si>
    <t>us30:RSI1</t>
  </si>
  <si>
    <t>us30:RSI2</t>
  </si>
  <si>
    <t>rng5_rmb</t>
  </si>
  <si>
    <t>人民币5日涨跌幅</t>
  </si>
  <si>
    <t>ixic:RSI1</t>
  </si>
  <si>
    <t>rng60_rmb</t>
  </si>
  <si>
    <t>人民币60日涨跌幅</t>
  </si>
  <si>
    <t>北向交易量</t>
  </si>
  <si>
    <t>jp225:RSI1</t>
  </si>
  <si>
    <t>jp225:RSI2</t>
  </si>
  <si>
    <t>fut_vol</t>
  </si>
  <si>
    <t>股指成交量</t>
  </si>
  <si>
    <t>pos_cnt</t>
  </si>
  <si>
    <t>股指持仓量</t>
  </si>
  <si>
    <t>vn:RSI1</t>
  </si>
  <si>
    <t>vn:RSI2</t>
  </si>
  <si>
    <t>im_net_ss_n</t>
  </si>
  <si>
    <t>中证1000当月空单</t>
  </si>
  <si>
    <t>im_net_buy_n</t>
  </si>
  <si>
    <t>中证1000当月多单</t>
  </si>
  <si>
    <t>sensex:RSI1</t>
  </si>
  <si>
    <t>sensex:RSI2</t>
  </si>
  <si>
    <t>ic_net_ss_n</t>
  </si>
  <si>
    <t>中证500当月空单</t>
  </si>
  <si>
    <t>ic_net_buy_n</t>
  </si>
  <si>
    <t>中证500当月多单</t>
  </si>
  <si>
    <t>ih_net_ss_n</t>
  </si>
  <si>
    <t>上证50当月空单</t>
  </si>
  <si>
    <t>fr40:RSI1</t>
  </si>
  <si>
    <t>ih_net_buy_n</t>
  </si>
  <si>
    <t>上证50当月多单</t>
  </si>
  <si>
    <t>fr40:RSI2</t>
  </si>
  <si>
    <t>im_net_ss_a</t>
  </si>
  <si>
    <t>中证1000累计空单</t>
  </si>
  <si>
    <t>im_net_buy_a</t>
  </si>
  <si>
    <t>中证1000累计多单</t>
  </si>
  <si>
    <t>dax30:RSI1</t>
  </si>
  <si>
    <t>ic_net_ss_a</t>
  </si>
  <si>
    <t>中证500累计空单</t>
  </si>
  <si>
    <t>dax30:RSI2</t>
  </si>
  <si>
    <t>ic_net_buy_a</t>
  </si>
  <si>
    <t>中证500累计多单</t>
  </si>
  <si>
    <t>ih_net_ss_a</t>
  </si>
  <si>
    <t>上证50累计空单</t>
  </si>
  <si>
    <t>ih_net_buy_a</t>
  </si>
  <si>
    <t>上证50累计多单</t>
  </si>
  <si>
    <t>winPeak_y</t>
  </si>
  <si>
    <t>筹码峰获利比(sh)</t>
  </si>
  <si>
    <t>winLow30_y</t>
  </si>
  <si>
    <t>底部30%获利比(sh)</t>
  </si>
  <si>
    <t>winHigh30_y</t>
  </si>
  <si>
    <t>顶部30%获利比(sh)</t>
  </si>
  <si>
    <t>winLow20_y</t>
  </si>
  <si>
    <t>底部20%获利比(sh)</t>
  </si>
  <si>
    <t>winHigh20_y</t>
  </si>
  <si>
    <t>顶部20%获利比(sh)</t>
  </si>
  <si>
    <t>pricePeak</t>
  </si>
  <si>
    <t>筹码峰价格(sh)</t>
  </si>
  <si>
    <t>skew_y</t>
  </si>
  <si>
    <t>偏度(sh)</t>
  </si>
  <si>
    <t>kurtosis_y</t>
  </si>
  <si>
    <t>峰度(sh)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</si>
</sst>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  <numFmt numFmtId="178" formatCode="0.0%"/>
    <numFmt numFmtId="179" formatCode="0.0_ "/>
    <numFmt numFmtId="180" formatCode="0_ "/>
  </numFmts>
  <fonts count="25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8544C"/>
        <bgColor indexed="64"/>
      </patternFill>
    </fill>
    <fill>
      <patternFill patternType="solid">
        <fgColor rgb="FF9AE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9E9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9" fillId="24" borderId="3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3" fillId="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4" fontId="2" fillId="9" borderId="1" xfId="0" applyNumberFormat="1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176" fontId="0" fillId="9" borderId="1" xfId="0" applyNumberForma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/>
    </xf>
    <xf numFmtId="14" fontId="0" fillId="9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8" fontId="2" fillId="9" borderId="1" xfId="11" applyNumberFormat="1" applyFont="1" applyFill="1" applyBorder="1" applyAlignment="1" applyProtection="1">
      <alignment horizontal="center" vertical="center"/>
    </xf>
    <xf numFmtId="178" fontId="0" fillId="9" borderId="1" xfId="11" applyNumberFormat="1" applyFont="1" applyFill="1" applyBorder="1" applyAlignment="1" applyProtection="1">
      <alignment horizontal="center" vertical="center"/>
    </xf>
    <xf numFmtId="178" fontId="0" fillId="0" borderId="1" xfId="11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5" fillId="0" borderId="2" xfId="0" applyFont="1" applyFill="1" applyBorder="1" applyAlignment="1"/>
    <xf numFmtId="0" fontId="5" fillId="0" borderId="2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0" xfId="0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177" fontId="0" fillId="0" borderId="1" xfId="11" applyNumberFormat="1" applyFont="1" applyFill="1" applyBorder="1" applyAlignment="1" applyProtection="1">
      <alignment vertical="center"/>
    </xf>
    <xf numFmtId="179" fontId="0" fillId="0" borderId="1" xfId="0" applyNumberFormat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AE854"/>
      <color rgb="00F8544C"/>
      <color rgb="00FA857F"/>
      <color rgb="00E29E9E"/>
      <color rgb="00EF8D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tabSelected="1" zoomScale="70" zoomScaleNormal="70" topLeftCell="A12" workbookViewId="0">
      <selection activeCell="C27" sqref="C27"/>
    </sheetView>
  </sheetViews>
  <sheetFormatPr defaultColWidth="9" defaultRowHeight="14.4"/>
  <cols>
    <col min="1" max="1" width="19.3425925925926" style="3" customWidth="1"/>
    <col min="2" max="31" width="7.57407407407407" style="61" customWidth="1"/>
  </cols>
  <sheetData>
    <row r="1" spans="1:31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63" t="s">
        <v>17</v>
      </c>
      <c r="S1" s="63" t="s">
        <v>18</v>
      </c>
      <c r="T1" s="63" t="s">
        <v>19</v>
      </c>
      <c r="U1" s="63" t="s">
        <v>20</v>
      </c>
      <c r="V1" s="63" t="s">
        <v>21</v>
      </c>
      <c r="W1" s="63" t="s">
        <v>22</v>
      </c>
      <c r="X1" s="63" t="s">
        <v>23</v>
      </c>
      <c r="Y1" s="63" t="s">
        <v>24</v>
      </c>
      <c r="Z1" s="63" t="s">
        <v>25</v>
      </c>
      <c r="AA1" s="63" t="s">
        <v>26</v>
      </c>
      <c r="AB1" s="63" t="s">
        <v>27</v>
      </c>
      <c r="AC1" s="63" t="s">
        <v>28</v>
      </c>
      <c r="AD1" s="63" t="s">
        <v>29</v>
      </c>
      <c r="AE1" s="63" t="s">
        <v>30</v>
      </c>
    </row>
    <row r="2" spans="1:31">
      <c r="A2" s="62" t="s">
        <v>31</v>
      </c>
      <c r="B2" s="64">
        <v>3027.4</v>
      </c>
      <c r="C2" s="64">
        <v>3039.93</v>
      </c>
      <c r="D2" s="64">
        <v>3047.79</v>
      </c>
      <c r="E2" s="64">
        <v>3039.31</v>
      </c>
      <c r="F2" s="64">
        <v>3027.02</v>
      </c>
      <c r="G2" s="64">
        <v>3015.17</v>
      </c>
      <c r="H2" s="64">
        <v>2957.85</v>
      </c>
      <c r="I2" s="64">
        <v>3015.48</v>
      </c>
      <c r="J2" s="64">
        <v>2977.02</v>
      </c>
      <c r="K2" s="64">
        <v>3004.88</v>
      </c>
      <c r="L2" s="64">
        <v>2988.36</v>
      </c>
      <c r="M2" s="64">
        <v>2950.96</v>
      </c>
      <c r="N2" s="64">
        <v>2922.73</v>
      </c>
      <c r="O2" s="64">
        <v>2910.54</v>
      </c>
      <c r="P2" s="64">
        <v>2865.9</v>
      </c>
      <c r="Q2" s="64">
        <v>2829.7</v>
      </c>
      <c r="R2" s="64">
        <v>2789.49</v>
      </c>
      <c r="S2" s="64">
        <v>2702.19</v>
      </c>
      <c r="T2" s="64">
        <v>2730.15</v>
      </c>
      <c r="U2" s="64">
        <v>2770.74</v>
      </c>
      <c r="V2" s="64">
        <v>2788.55</v>
      </c>
      <c r="W2" s="64">
        <v>2830.53</v>
      </c>
      <c r="X2" s="64">
        <v>2883.36</v>
      </c>
      <c r="Y2" s="64">
        <v>2910.22</v>
      </c>
      <c r="Z2" s="64">
        <v>2906.11</v>
      </c>
      <c r="AA2" s="64">
        <v>2820.77</v>
      </c>
      <c r="AB2" s="64">
        <v>2770.98</v>
      </c>
      <c r="AC2" s="64">
        <v>2756.34</v>
      </c>
      <c r="AD2" s="64">
        <v>2832.28</v>
      </c>
      <c r="AE2" s="64">
        <v>2845.78</v>
      </c>
    </row>
    <row r="3" spans="1:31">
      <c r="A3" s="62" t="s">
        <v>32</v>
      </c>
      <c r="B3" s="65" t="s">
        <v>33</v>
      </c>
      <c r="C3" s="65" t="s">
        <v>33</v>
      </c>
      <c r="D3" s="65" t="s">
        <v>33</v>
      </c>
      <c r="E3" s="65" t="s">
        <v>33</v>
      </c>
      <c r="F3" s="65" t="s">
        <v>33</v>
      </c>
      <c r="G3" s="65" t="s">
        <v>33</v>
      </c>
      <c r="H3" s="65" t="s">
        <v>33</v>
      </c>
      <c r="I3" s="74" t="s">
        <v>34</v>
      </c>
      <c r="J3" s="65" t="s">
        <v>33</v>
      </c>
      <c r="K3" s="74" t="s">
        <v>34</v>
      </c>
      <c r="L3" s="74" t="s">
        <v>34</v>
      </c>
      <c r="M3" s="74" t="s">
        <v>34</v>
      </c>
      <c r="N3" s="74" t="s">
        <v>34</v>
      </c>
      <c r="O3" s="74" t="s">
        <v>34</v>
      </c>
      <c r="P3" s="74" t="s">
        <v>34</v>
      </c>
      <c r="Q3" s="74" t="s">
        <v>34</v>
      </c>
      <c r="R3" s="65" t="s">
        <v>33</v>
      </c>
      <c r="S3" s="75" t="s">
        <v>35</v>
      </c>
      <c r="T3" s="75" t="s">
        <v>35</v>
      </c>
      <c r="U3" s="75" t="s">
        <v>35</v>
      </c>
      <c r="V3" s="75" t="s">
        <v>35</v>
      </c>
      <c r="W3" s="75" t="s">
        <v>35</v>
      </c>
      <c r="X3" s="74" t="s">
        <v>34</v>
      </c>
      <c r="Y3" s="74" t="s">
        <v>34</v>
      </c>
      <c r="Z3" s="74" t="s">
        <v>34</v>
      </c>
      <c r="AA3" s="65" t="s">
        <v>33</v>
      </c>
      <c r="AB3" s="75" t="s">
        <v>35</v>
      </c>
      <c r="AC3" s="75" t="s">
        <v>35</v>
      </c>
      <c r="AD3" s="75" t="s">
        <v>35</v>
      </c>
      <c r="AE3" s="75" t="s">
        <v>35</v>
      </c>
    </row>
    <row r="4" spans="1:31">
      <c r="A4" s="62" t="s">
        <v>36</v>
      </c>
      <c r="B4" s="64">
        <v>-0.41</v>
      </c>
      <c r="C4" s="64">
        <v>-0.26</v>
      </c>
      <c r="D4" s="64">
        <v>0.28</v>
      </c>
      <c r="E4" s="64">
        <v>0.41</v>
      </c>
      <c r="F4" s="64">
        <v>0.39</v>
      </c>
      <c r="G4" s="64">
        <v>1.94</v>
      </c>
      <c r="H4" s="64">
        <v>-1.91</v>
      </c>
      <c r="I4" s="64">
        <v>1.29</v>
      </c>
      <c r="J4" s="64">
        <v>-0.93</v>
      </c>
      <c r="K4" s="64">
        <v>0.55</v>
      </c>
      <c r="L4" s="64">
        <v>1.27</v>
      </c>
      <c r="M4" s="64">
        <v>0.97</v>
      </c>
      <c r="N4" s="64">
        <v>0.42</v>
      </c>
      <c r="O4" s="64">
        <v>1.56</v>
      </c>
      <c r="P4" s="64">
        <v>1.28</v>
      </c>
      <c r="Q4" s="64">
        <v>1.44</v>
      </c>
      <c r="R4" s="64">
        <v>3.23</v>
      </c>
      <c r="S4" s="64">
        <v>-1.02</v>
      </c>
      <c r="T4" s="64">
        <v>-1.46</v>
      </c>
      <c r="U4" s="64">
        <v>-0.64</v>
      </c>
      <c r="V4" s="64">
        <v>-1.48</v>
      </c>
      <c r="W4" s="64">
        <v>-1.83</v>
      </c>
      <c r="X4" s="64">
        <v>-0.92</v>
      </c>
      <c r="Y4" s="64">
        <v>0.14</v>
      </c>
      <c r="Z4" s="64">
        <v>3.03</v>
      </c>
      <c r="AA4" s="64">
        <v>1.8</v>
      </c>
      <c r="AB4" s="64">
        <v>0.53</v>
      </c>
      <c r="AC4" s="64">
        <v>-2.68</v>
      </c>
      <c r="AD4" s="64">
        <v>-0.47</v>
      </c>
      <c r="AE4" s="64">
        <v>0.43</v>
      </c>
    </row>
    <row r="5" spans="1:31">
      <c r="A5" s="62" t="s">
        <v>37</v>
      </c>
      <c r="B5" s="64">
        <v>1.85</v>
      </c>
      <c r="C5" s="64">
        <v>0.56</v>
      </c>
      <c r="D5" s="64">
        <v>0.53</v>
      </c>
      <c r="E5" s="64">
        <v>0.32</v>
      </c>
      <c r="F5" s="64">
        <v>0.18</v>
      </c>
      <c r="G5" s="64">
        <v>-0.77</v>
      </c>
      <c r="H5" s="64">
        <v>-2.44</v>
      </c>
      <c r="I5" s="64">
        <v>-0.84</v>
      </c>
      <c r="J5" s="64">
        <v>-2.77</v>
      </c>
      <c r="K5" s="64">
        <v>-1.27</v>
      </c>
      <c r="L5" s="64">
        <v>-2.59</v>
      </c>
      <c r="M5" s="64">
        <v>-3.82</v>
      </c>
      <c r="N5" s="64">
        <v>-4.31</v>
      </c>
      <c r="O5" s="64">
        <v>-4.6</v>
      </c>
      <c r="P5" s="64">
        <v>-6.73</v>
      </c>
      <c r="Q5" s="64">
        <v>-7.41</v>
      </c>
      <c r="R5" s="64">
        <v>-8.44</v>
      </c>
      <c r="S5" s="64">
        <v>-11.08</v>
      </c>
      <c r="T5" s="64">
        <v>-10.58</v>
      </c>
      <c r="U5" s="64">
        <v>-9.23</v>
      </c>
      <c r="V5" s="64">
        <v>-8.79</v>
      </c>
      <c r="W5" s="64">
        <v>-7.45</v>
      </c>
      <c r="X5" s="64">
        <v>-4.86</v>
      </c>
      <c r="Y5" s="64">
        <v>-3.3</v>
      </c>
      <c r="Z5" s="64">
        <v>-3.87</v>
      </c>
      <c r="AA5" s="64">
        <v>-6.56</v>
      </c>
      <c r="AB5" s="64">
        <v>-8.29</v>
      </c>
      <c r="AC5" s="64">
        <v>-8.66</v>
      </c>
      <c r="AD5" s="64">
        <v>-5.22</v>
      </c>
      <c r="AE5" s="64">
        <v>-4.31</v>
      </c>
    </row>
    <row r="6" spans="1:31">
      <c r="A6" s="62" t="s">
        <v>38</v>
      </c>
      <c r="B6" s="64">
        <v>-4.71</v>
      </c>
      <c r="C6" s="64">
        <v>-2.98</v>
      </c>
      <c r="D6" s="64">
        <v>-2.31</v>
      </c>
      <c r="E6" s="64">
        <v>-3.12</v>
      </c>
      <c r="F6" s="64">
        <v>-3.47</v>
      </c>
      <c r="G6" s="64">
        <v>-2.69</v>
      </c>
      <c r="H6" s="64">
        <v>-3.47</v>
      </c>
      <c r="I6" s="64">
        <v>-2.17</v>
      </c>
      <c r="J6" s="64">
        <v>-3.29</v>
      </c>
      <c r="K6" s="64">
        <v>-3.7</v>
      </c>
      <c r="L6" s="64">
        <v>-3.38</v>
      </c>
      <c r="M6" s="64">
        <v>-5.78</v>
      </c>
      <c r="N6" s="64">
        <v>-7.62</v>
      </c>
      <c r="O6" s="64">
        <v>-7.61</v>
      </c>
      <c r="P6" s="64">
        <v>-9.77</v>
      </c>
      <c r="Q6" s="64">
        <v>-10.97</v>
      </c>
      <c r="R6" s="64">
        <v>-12.53</v>
      </c>
      <c r="S6" s="64">
        <v>-16.97</v>
      </c>
      <c r="T6" s="64">
        <v>-15.85</v>
      </c>
      <c r="U6" s="64">
        <v>-15.02</v>
      </c>
      <c r="V6" s="64">
        <v>-14.69</v>
      </c>
      <c r="W6" s="64">
        <v>-13.92</v>
      </c>
      <c r="X6" s="64">
        <v>-12.11</v>
      </c>
      <c r="Y6" s="64">
        <v>-10.78</v>
      </c>
      <c r="Z6" s="64">
        <v>-11.69</v>
      </c>
      <c r="AA6" s="64">
        <v>-14.29</v>
      </c>
      <c r="AB6" s="64">
        <v>-15.41</v>
      </c>
      <c r="AC6" s="64">
        <v>-14.31</v>
      </c>
      <c r="AD6" s="64">
        <v>-12.12</v>
      </c>
      <c r="AE6" s="64">
        <v>-11.94</v>
      </c>
    </row>
    <row r="7" spans="1:31">
      <c r="A7" s="62" t="s">
        <v>39</v>
      </c>
      <c r="B7" s="64">
        <v>1.47</v>
      </c>
      <c r="C7" s="64">
        <v>1.39</v>
      </c>
      <c r="D7" s="64">
        <v>1.59</v>
      </c>
      <c r="E7" s="64">
        <v>1.61</v>
      </c>
      <c r="F7" s="64">
        <v>1.58</v>
      </c>
      <c r="G7" s="64">
        <v>1.58</v>
      </c>
      <c r="H7" s="64">
        <v>2.09</v>
      </c>
      <c r="I7" s="64">
        <v>1.49</v>
      </c>
      <c r="J7" s="64">
        <v>1.51</v>
      </c>
      <c r="K7" s="64">
        <v>1.4</v>
      </c>
      <c r="L7" s="64">
        <v>1.26</v>
      </c>
      <c r="M7" s="64">
        <v>1.52</v>
      </c>
      <c r="N7" s="64">
        <v>1.24</v>
      </c>
      <c r="O7" s="64">
        <v>1.51</v>
      </c>
      <c r="P7" s="64">
        <v>1.63</v>
      </c>
      <c r="Q7" s="64">
        <v>1.66</v>
      </c>
      <c r="R7" s="64">
        <v>1.53</v>
      </c>
      <c r="S7" s="64">
        <v>1.5</v>
      </c>
      <c r="T7" s="64">
        <v>1.36</v>
      </c>
      <c r="U7" s="64">
        <v>1.16</v>
      </c>
      <c r="V7" s="64">
        <v>1.24</v>
      </c>
      <c r="W7" s="64">
        <v>1.07</v>
      </c>
      <c r="X7" s="64">
        <v>1.27</v>
      </c>
      <c r="Y7" s="64">
        <v>1.29</v>
      </c>
      <c r="Z7" s="64">
        <v>1.38</v>
      </c>
      <c r="AA7" s="64">
        <v>1.22</v>
      </c>
      <c r="AB7" s="64">
        <v>1.14</v>
      </c>
      <c r="AC7" s="64">
        <v>1.3</v>
      </c>
      <c r="AD7" s="64">
        <v>1.05</v>
      </c>
      <c r="AE7" s="64">
        <v>1.36</v>
      </c>
    </row>
    <row r="8" spans="1:31">
      <c r="A8" s="62" t="s">
        <v>40</v>
      </c>
      <c r="B8" s="64">
        <v>9816.62</v>
      </c>
      <c r="C8" s="64">
        <v>9317.82</v>
      </c>
      <c r="D8" s="64">
        <v>10670.5</v>
      </c>
      <c r="E8" s="64">
        <v>10771.03</v>
      </c>
      <c r="F8" s="64">
        <v>10552.45</v>
      </c>
      <c r="G8" s="64">
        <v>10526.59</v>
      </c>
      <c r="H8" s="64">
        <v>13566.54</v>
      </c>
      <c r="I8" s="64">
        <v>9900.05</v>
      </c>
      <c r="J8" s="64">
        <v>9891</v>
      </c>
      <c r="K8" s="64">
        <v>9219.57</v>
      </c>
      <c r="L8" s="64">
        <v>8223.88</v>
      </c>
      <c r="M8" s="64">
        <v>9802.51</v>
      </c>
      <c r="N8" s="64">
        <v>7894.48</v>
      </c>
      <c r="O8" s="64">
        <v>9572.88</v>
      </c>
      <c r="P8" s="64">
        <v>10174.62</v>
      </c>
      <c r="Q8" s="64">
        <v>10219.33</v>
      </c>
      <c r="R8" s="64">
        <v>9263.25</v>
      </c>
      <c r="S8" s="64">
        <v>8773.8</v>
      </c>
      <c r="T8" s="64">
        <v>8056.87</v>
      </c>
      <c r="U8" s="64">
        <v>7029.99</v>
      </c>
      <c r="V8" s="64">
        <v>7582.55</v>
      </c>
      <c r="W8" s="64">
        <v>6636.4</v>
      </c>
      <c r="X8" s="64">
        <v>8052.23</v>
      </c>
      <c r="Y8" s="64">
        <v>8286.94</v>
      </c>
      <c r="Z8" s="64">
        <v>8914.33</v>
      </c>
      <c r="AA8" s="64">
        <v>7669.55</v>
      </c>
      <c r="AB8" s="64">
        <v>7042.42</v>
      </c>
      <c r="AC8" s="64">
        <v>7940.68</v>
      </c>
      <c r="AD8" s="64">
        <v>6666.09</v>
      </c>
      <c r="AE8" s="64">
        <v>8647.91</v>
      </c>
    </row>
    <row r="9" spans="1:31">
      <c r="A9" s="62" t="s">
        <v>41</v>
      </c>
      <c r="B9" s="66">
        <v>0.5279</v>
      </c>
      <c r="C9" s="66">
        <v>0.561</v>
      </c>
      <c r="D9" s="66">
        <v>0.5675</v>
      </c>
      <c r="E9" s="66">
        <v>0.5706</v>
      </c>
      <c r="F9" s="66">
        <v>0.57</v>
      </c>
      <c r="G9" s="66">
        <v>0.5587</v>
      </c>
      <c r="H9" s="66">
        <v>0.4796</v>
      </c>
      <c r="I9" s="66">
        <v>0.5495</v>
      </c>
      <c r="J9" s="66">
        <v>0.5136</v>
      </c>
      <c r="K9" s="66">
        <v>0.5367</v>
      </c>
      <c r="L9" s="66">
        <v>0.5284</v>
      </c>
      <c r="M9" s="66">
        <v>0.5049</v>
      </c>
      <c r="N9" s="66">
        <v>0.4784</v>
      </c>
      <c r="O9" s="66">
        <v>0.4706</v>
      </c>
      <c r="P9" s="66">
        <v>0.4362</v>
      </c>
      <c r="Q9" s="66">
        <v>0.4188</v>
      </c>
      <c r="R9" s="66">
        <v>0.3757</v>
      </c>
      <c r="S9" s="66">
        <v>0.3003</v>
      </c>
      <c r="T9" s="66">
        <v>0.2657</v>
      </c>
      <c r="U9" s="66">
        <v>0.2693</v>
      </c>
      <c r="V9" s="66">
        <v>0.2727</v>
      </c>
      <c r="W9" s="66">
        <v>0.2794</v>
      </c>
      <c r="X9" s="66">
        <v>0.318</v>
      </c>
      <c r="Y9" s="66">
        <v>0.341</v>
      </c>
      <c r="Z9" s="66">
        <v>0.3378</v>
      </c>
      <c r="AA9" s="66">
        <v>0.2725</v>
      </c>
      <c r="AB9" s="66">
        <v>0.2248</v>
      </c>
      <c r="AC9" s="66">
        <v>0.2066</v>
      </c>
      <c r="AD9" s="66">
        <v>0.2532</v>
      </c>
      <c r="AE9" s="66">
        <v>0.2651</v>
      </c>
    </row>
    <row r="10" spans="1:31">
      <c r="A10" s="62" t="s">
        <v>42</v>
      </c>
      <c r="B10" s="66">
        <v>0.869436</v>
      </c>
      <c r="C10" s="66">
        <v>0.900418</v>
      </c>
      <c r="D10" s="66">
        <v>0.91793</v>
      </c>
      <c r="E10" s="66">
        <v>0.900401</v>
      </c>
      <c r="F10" s="66">
        <v>0.880077</v>
      </c>
      <c r="G10" s="66">
        <v>0.849376</v>
      </c>
      <c r="H10" s="66">
        <v>0.641896</v>
      </c>
      <c r="I10" s="66">
        <v>0.810394</v>
      </c>
      <c r="J10" s="66">
        <v>0.74063</v>
      </c>
      <c r="K10" s="66">
        <v>0.783386</v>
      </c>
      <c r="L10" s="66">
        <v>0.76655</v>
      </c>
      <c r="M10" s="66">
        <v>0.68476</v>
      </c>
      <c r="N10" s="66">
        <v>0.62791</v>
      </c>
      <c r="O10" s="66">
        <v>0.598968</v>
      </c>
      <c r="P10" s="66">
        <v>0.494462</v>
      </c>
      <c r="Q10" s="66">
        <v>0.423933</v>
      </c>
      <c r="R10" s="66">
        <v>0.339258</v>
      </c>
      <c r="S10" s="66">
        <v>0.102821</v>
      </c>
      <c r="T10" s="66">
        <v>0.062344</v>
      </c>
      <c r="U10" s="66">
        <v>0.090404</v>
      </c>
      <c r="V10" s="66">
        <v>0.117902</v>
      </c>
      <c r="W10" s="66">
        <v>0.166949</v>
      </c>
      <c r="X10" s="66">
        <v>0.260961</v>
      </c>
      <c r="Y10" s="66">
        <v>0.337463</v>
      </c>
      <c r="Z10" s="66">
        <v>0.315219</v>
      </c>
      <c r="AA10" s="66">
        <v>0.161618</v>
      </c>
      <c r="AB10" s="66">
        <v>0.064944</v>
      </c>
      <c r="AC10" s="66">
        <v>0.019155</v>
      </c>
      <c r="AD10" s="66">
        <v>0.060779</v>
      </c>
      <c r="AE10" s="66">
        <v>0.064512</v>
      </c>
    </row>
    <row r="11" s="1" customFormat="1" ht="19" customHeight="1" spans="1:31">
      <c r="A11" s="67" t="s">
        <v>43</v>
      </c>
      <c r="B11" s="68">
        <v>-0.0897</v>
      </c>
      <c r="C11" s="68">
        <v>-0.0911</v>
      </c>
      <c r="D11" s="68">
        <v>-0.0898</v>
      </c>
      <c r="E11" s="68">
        <v>-0.092</v>
      </c>
      <c r="F11" s="68">
        <v>-0.0923</v>
      </c>
      <c r="G11" s="68">
        <v>-0.0906</v>
      </c>
      <c r="H11" s="68">
        <v>-0.0883</v>
      </c>
      <c r="I11" s="68">
        <v>-0.0874</v>
      </c>
      <c r="J11" s="68">
        <v>-0.0878</v>
      </c>
      <c r="K11" s="68">
        <v>-0.0879</v>
      </c>
      <c r="L11" s="68">
        <v>-0.0789</v>
      </c>
      <c r="M11" s="68">
        <v>-0.0744</v>
      </c>
      <c r="N11" s="68">
        <v>-0.0657</v>
      </c>
      <c r="O11" s="68">
        <v>-0.0595</v>
      </c>
      <c r="P11" s="68">
        <v>-0.052</v>
      </c>
      <c r="Q11" s="68">
        <v>-0.0406</v>
      </c>
      <c r="R11" s="68">
        <v>-0.0304</v>
      </c>
      <c r="S11" s="68">
        <v>-0.0239</v>
      </c>
      <c r="T11" s="68">
        <v>-0.029</v>
      </c>
      <c r="U11" s="68">
        <v>-0.0465</v>
      </c>
      <c r="V11" s="68">
        <v>-0.0516</v>
      </c>
      <c r="W11" s="68">
        <v>-0.0588</v>
      </c>
      <c r="X11" s="68">
        <v>-0.0608</v>
      </c>
      <c r="Y11" s="68">
        <v>-0.0561</v>
      </c>
      <c r="Z11" s="68">
        <v>-0.0429</v>
      </c>
      <c r="AA11" s="68">
        <v>-0.0328</v>
      </c>
      <c r="AB11" s="68">
        <v>-0.0298</v>
      </c>
      <c r="AC11" s="68">
        <v>-0.0333</v>
      </c>
      <c r="AD11" s="68">
        <v>-0.0502</v>
      </c>
      <c r="AE11" s="68">
        <v>-0.0461</v>
      </c>
    </row>
    <row r="12" spans="1:31">
      <c r="A12" s="62" t="s">
        <v>44</v>
      </c>
      <c r="B12" s="64">
        <v>8.49</v>
      </c>
      <c r="C12" s="64">
        <v>11.03</v>
      </c>
      <c r="D12" s="64">
        <v>14.34</v>
      </c>
      <c r="E12" s="64">
        <v>18.33</v>
      </c>
      <c r="F12" s="64">
        <v>22.51</v>
      </c>
      <c r="G12" s="64">
        <v>26.75</v>
      </c>
      <c r="H12" s="64">
        <v>31.07</v>
      </c>
      <c r="I12" s="64">
        <v>33.9</v>
      </c>
      <c r="J12" s="64">
        <v>39.08</v>
      </c>
      <c r="K12" s="64">
        <v>43.49</v>
      </c>
      <c r="L12" s="64">
        <v>49.37</v>
      </c>
      <c r="M12" s="64">
        <v>55.3</v>
      </c>
      <c r="N12" s="64">
        <v>60.58</v>
      </c>
      <c r="O12" s="64">
        <v>65.43</v>
      </c>
      <c r="P12" s="64">
        <v>70.37</v>
      </c>
      <c r="Q12" s="64">
        <v>74.28</v>
      </c>
      <c r="R12" s="64">
        <v>77.34</v>
      </c>
      <c r="S12" s="64">
        <v>79.31</v>
      </c>
      <c r="T12" s="64">
        <v>78.46</v>
      </c>
      <c r="U12" s="64">
        <v>77.57</v>
      </c>
      <c r="V12" s="64">
        <v>76.23</v>
      </c>
      <c r="W12" s="64">
        <v>75.53</v>
      </c>
      <c r="X12" s="64">
        <v>76.57</v>
      </c>
      <c r="Y12" s="64">
        <v>79.99</v>
      </c>
      <c r="Z12" s="64">
        <v>84.83</v>
      </c>
      <c r="AA12" s="64">
        <v>89.67</v>
      </c>
      <c r="AB12" s="64">
        <v>91.51</v>
      </c>
      <c r="AC12" s="64">
        <v>91.48</v>
      </c>
      <c r="AD12" s="64">
        <v>90.4</v>
      </c>
      <c r="AE12" s="64">
        <v>91.43</v>
      </c>
    </row>
    <row r="13" spans="1:31">
      <c r="A13" s="62" t="s">
        <v>45</v>
      </c>
      <c r="B13" s="69">
        <v>-21.4</v>
      </c>
      <c r="C13" s="69">
        <v>-14.6</v>
      </c>
      <c r="D13" s="69">
        <v>15.54</v>
      </c>
      <c r="E13" s="69">
        <v>-70.61</v>
      </c>
      <c r="F13" s="69">
        <v>-53.33</v>
      </c>
      <c r="G13" s="69">
        <v>166.03</v>
      </c>
      <c r="H13" s="69">
        <v>13.4</v>
      </c>
      <c r="I13" s="69">
        <v>122.48</v>
      </c>
      <c r="J13" s="69">
        <v>-13.13</v>
      </c>
      <c r="K13" s="69">
        <v>-0.92</v>
      </c>
      <c r="L13" s="69">
        <v>36.9</v>
      </c>
      <c r="M13" s="69">
        <v>135.95</v>
      </c>
      <c r="N13" s="69">
        <v>-1.23</v>
      </c>
      <c r="O13" s="69">
        <v>-63.72</v>
      </c>
      <c r="P13" s="69">
        <v>5.83</v>
      </c>
      <c r="Q13" s="69">
        <v>16.84</v>
      </c>
      <c r="R13" s="69">
        <v>126.05</v>
      </c>
      <c r="S13" s="69">
        <v>12.11</v>
      </c>
      <c r="T13" s="69">
        <v>23.6</v>
      </c>
      <c r="U13" s="69">
        <v>27.26</v>
      </c>
      <c r="V13" s="69">
        <v>37.01</v>
      </c>
      <c r="W13" s="69">
        <v>17.42</v>
      </c>
      <c r="X13" s="69">
        <v>-5.92</v>
      </c>
      <c r="Y13" s="69">
        <v>15.1</v>
      </c>
      <c r="Z13" s="69">
        <v>62.94</v>
      </c>
      <c r="AA13" s="69">
        <v>-5.39</v>
      </c>
      <c r="AB13" s="69">
        <v>37.9</v>
      </c>
      <c r="AC13" s="69">
        <v>10.47</v>
      </c>
      <c r="AD13" s="69">
        <v>-52.09</v>
      </c>
      <c r="AE13" s="69">
        <v>-7.41</v>
      </c>
    </row>
    <row r="14" spans="1:31">
      <c r="A14" s="62" t="s">
        <v>46</v>
      </c>
      <c r="B14" s="70">
        <v>0</v>
      </c>
      <c r="C14" s="69">
        <v>0</v>
      </c>
      <c r="D14" s="69">
        <v>0</v>
      </c>
      <c r="E14" s="69">
        <v>0</v>
      </c>
      <c r="F14" s="69">
        <v>0</v>
      </c>
      <c r="G14" s="69">
        <v>0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12</v>
      </c>
      <c r="Q14" s="69">
        <v>2</v>
      </c>
      <c r="R14" s="69">
        <v>259</v>
      </c>
      <c r="S14" s="69">
        <v>830</v>
      </c>
      <c r="T14" s="69">
        <v>919</v>
      </c>
      <c r="U14" s="69">
        <v>197</v>
      </c>
      <c r="V14" s="69">
        <v>36</v>
      </c>
      <c r="W14" s="69">
        <v>10</v>
      </c>
      <c r="X14" s="69">
        <v>10</v>
      </c>
      <c r="Y14" s="69">
        <v>9</v>
      </c>
      <c r="Z14" s="69">
        <v>15</v>
      </c>
      <c r="AA14" s="69">
        <v>359</v>
      </c>
      <c r="AB14" s="69">
        <v>297</v>
      </c>
      <c r="AC14" s="69">
        <v>34</v>
      </c>
      <c r="AD14" s="69">
        <v>5</v>
      </c>
      <c r="AE14" s="69">
        <v>701</v>
      </c>
    </row>
    <row r="15" spans="1:31">
      <c r="A15" s="62" t="s">
        <v>47</v>
      </c>
      <c r="B15" s="70">
        <v>0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0</v>
      </c>
      <c r="P15" s="69">
        <v>0</v>
      </c>
      <c r="Q15" s="69">
        <v>0</v>
      </c>
      <c r="R15" s="69">
        <v>0</v>
      </c>
      <c r="S15" s="69">
        <v>98</v>
      </c>
      <c r="T15" s="69">
        <v>4</v>
      </c>
      <c r="U15" s="69">
        <v>22</v>
      </c>
      <c r="V15" s="69">
        <v>119</v>
      </c>
      <c r="W15" s="69">
        <v>46</v>
      </c>
      <c r="X15" s="69">
        <v>25</v>
      </c>
      <c r="Y15" s="69">
        <v>9</v>
      </c>
      <c r="Z15" s="69">
        <v>1</v>
      </c>
      <c r="AA15" s="69">
        <v>0</v>
      </c>
      <c r="AB15" s="69">
        <v>4</v>
      </c>
      <c r="AC15" s="69">
        <v>319</v>
      </c>
      <c r="AD15" s="69">
        <v>31</v>
      </c>
      <c r="AE15" s="69">
        <v>0</v>
      </c>
    </row>
    <row r="16" spans="1:31">
      <c r="A16" s="62" t="s">
        <v>48</v>
      </c>
      <c r="B16" s="69">
        <v>0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1</v>
      </c>
      <c r="S16" s="69">
        <v>272</v>
      </c>
      <c r="T16" s="69">
        <v>10</v>
      </c>
      <c r="U16" s="69">
        <v>35</v>
      </c>
      <c r="V16" s="69">
        <v>290</v>
      </c>
      <c r="W16" s="69">
        <v>125</v>
      </c>
      <c r="X16" s="69">
        <v>67</v>
      </c>
      <c r="Y16" s="69">
        <v>21</v>
      </c>
      <c r="Z16" s="69">
        <v>1</v>
      </c>
      <c r="AA16" s="69">
        <v>0</v>
      </c>
      <c r="AB16" s="69">
        <v>20</v>
      </c>
      <c r="AC16" s="69">
        <v>595</v>
      </c>
      <c r="AD16" s="69">
        <v>71</v>
      </c>
      <c r="AE16" s="69">
        <v>1</v>
      </c>
    </row>
    <row r="17" spans="1:31">
      <c r="A17" s="62" t="s">
        <v>49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1</v>
      </c>
      <c r="K17" s="69">
        <v>7</v>
      </c>
      <c r="L17" s="69">
        <v>0</v>
      </c>
      <c r="M17" s="69">
        <v>0</v>
      </c>
      <c r="N17" s="69">
        <v>0</v>
      </c>
      <c r="O17" s="69">
        <v>3</v>
      </c>
      <c r="P17" s="69">
        <v>719</v>
      </c>
      <c r="Q17" s="69">
        <v>160</v>
      </c>
      <c r="R17" s="69">
        <v>3321</v>
      </c>
      <c r="S17" s="69">
        <v>6312</v>
      </c>
      <c r="T17" s="69">
        <v>7555</v>
      </c>
      <c r="U17" s="69">
        <v>1539</v>
      </c>
      <c r="V17" s="69">
        <v>265</v>
      </c>
      <c r="W17" s="69">
        <v>61</v>
      </c>
      <c r="X17" s="69">
        <v>44</v>
      </c>
      <c r="Y17" s="69">
        <v>101</v>
      </c>
      <c r="Z17" s="69">
        <v>160</v>
      </c>
      <c r="AA17" s="69">
        <v>3333</v>
      </c>
      <c r="AB17" s="69">
        <v>1995</v>
      </c>
      <c r="AC17" s="69">
        <v>290</v>
      </c>
      <c r="AD17" s="69">
        <v>20</v>
      </c>
      <c r="AE17" s="69">
        <v>5092</v>
      </c>
    </row>
    <row r="18" spans="1:31">
      <c r="A18" s="62" t="s">
        <v>50</v>
      </c>
      <c r="B18" s="69">
        <v>0</v>
      </c>
      <c r="C18" s="69">
        <v>0</v>
      </c>
      <c r="D18" s="69">
        <v>0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1</v>
      </c>
      <c r="P18" s="69">
        <v>125</v>
      </c>
      <c r="Q18" s="69">
        <v>107</v>
      </c>
      <c r="R18" s="69">
        <v>931</v>
      </c>
      <c r="S18" s="69">
        <v>2195</v>
      </c>
      <c r="T18" s="69">
        <v>2237</v>
      </c>
      <c r="U18" s="69">
        <v>1737</v>
      </c>
      <c r="V18" s="69">
        <v>1607</v>
      </c>
      <c r="W18" s="69">
        <v>948</v>
      </c>
      <c r="X18" s="69">
        <v>392</v>
      </c>
      <c r="Y18" s="69">
        <v>142</v>
      </c>
      <c r="Z18" s="69">
        <v>46</v>
      </c>
      <c r="AA18" s="69">
        <v>970</v>
      </c>
      <c r="AB18" s="69">
        <v>2127</v>
      </c>
      <c r="AC18" s="69">
        <v>2051</v>
      </c>
      <c r="AD18" s="69">
        <v>81</v>
      </c>
      <c r="AE18" s="69">
        <v>2430</v>
      </c>
    </row>
    <row r="19" spans="1:31">
      <c r="A19" s="62" t="s">
        <v>51</v>
      </c>
      <c r="B19" s="69">
        <v>8</v>
      </c>
      <c r="C19" s="69">
        <v>4</v>
      </c>
      <c r="D19" s="69">
        <v>11</v>
      </c>
      <c r="E19" s="69">
        <v>5</v>
      </c>
      <c r="F19" s="69">
        <v>4</v>
      </c>
      <c r="G19" s="69">
        <v>1</v>
      </c>
      <c r="H19" s="69">
        <v>2</v>
      </c>
      <c r="I19" s="69">
        <v>0</v>
      </c>
      <c r="J19" s="69">
        <v>0</v>
      </c>
      <c r="K19" s="69">
        <v>0</v>
      </c>
      <c r="L19" s="69">
        <v>0</v>
      </c>
      <c r="M19" s="69">
        <v>1</v>
      </c>
      <c r="N19" s="69">
        <v>1</v>
      </c>
      <c r="O19" s="69">
        <v>4</v>
      </c>
      <c r="P19" s="69">
        <v>44</v>
      </c>
      <c r="Q19" s="69">
        <v>2092</v>
      </c>
      <c r="R19" s="69">
        <v>1414</v>
      </c>
      <c r="S19" s="69">
        <v>4358</v>
      </c>
      <c r="T19" s="69">
        <v>4091</v>
      </c>
      <c r="U19" s="69">
        <v>3260</v>
      </c>
      <c r="V19" s="69">
        <v>3749</v>
      </c>
      <c r="W19" s="69">
        <v>2673</v>
      </c>
      <c r="X19" s="69">
        <v>1243</v>
      </c>
      <c r="Y19" s="69">
        <v>256</v>
      </c>
      <c r="Z19" s="69">
        <v>31</v>
      </c>
      <c r="AA19" s="69">
        <v>532</v>
      </c>
      <c r="AB19" s="69">
        <v>1976</v>
      </c>
      <c r="AC19" s="69">
        <v>4042</v>
      </c>
      <c r="AD19" s="69">
        <v>2680</v>
      </c>
      <c r="AE19" s="69">
        <v>2123</v>
      </c>
    </row>
    <row r="20" spans="1:31">
      <c r="A20" s="62" t="s">
        <v>52</v>
      </c>
      <c r="B20" s="69">
        <v>2</v>
      </c>
      <c r="C20" s="69">
        <v>1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1</v>
      </c>
      <c r="S20" s="69">
        <v>315</v>
      </c>
      <c r="T20" s="69">
        <v>322</v>
      </c>
      <c r="U20" s="69">
        <v>177</v>
      </c>
      <c r="V20" s="69">
        <v>251</v>
      </c>
      <c r="W20" s="69">
        <v>169</v>
      </c>
      <c r="X20" s="69">
        <v>110</v>
      </c>
      <c r="Y20" s="69">
        <v>43</v>
      </c>
      <c r="Z20" s="69">
        <v>3</v>
      </c>
      <c r="AA20" s="69">
        <v>27</v>
      </c>
      <c r="AB20" s="69">
        <v>46</v>
      </c>
      <c r="AC20" s="69">
        <v>381</v>
      </c>
      <c r="AD20" s="69">
        <v>211</v>
      </c>
      <c r="AE20" s="69">
        <v>169</v>
      </c>
    </row>
    <row r="21" spans="1:31">
      <c r="A21" s="62" t="s">
        <v>53</v>
      </c>
      <c r="B21" s="69">
        <v>109</v>
      </c>
      <c r="C21" s="69">
        <v>118</v>
      </c>
      <c r="D21" s="69">
        <v>130</v>
      </c>
      <c r="E21" s="69">
        <v>145</v>
      </c>
      <c r="F21" s="69">
        <v>113</v>
      </c>
      <c r="G21" s="69">
        <v>44</v>
      </c>
      <c r="H21" s="69">
        <v>74</v>
      </c>
      <c r="I21" s="69">
        <v>30</v>
      </c>
      <c r="J21" s="69">
        <v>49</v>
      </c>
      <c r="K21" s="69">
        <v>82</v>
      </c>
      <c r="L21" s="69">
        <v>42</v>
      </c>
      <c r="M21" s="69">
        <v>93</v>
      </c>
      <c r="N21" s="69">
        <v>85</v>
      </c>
      <c r="O21" s="69">
        <v>63</v>
      </c>
      <c r="P21" s="69">
        <v>98</v>
      </c>
      <c r="Q21" s="69">
        <v>67</v>
      </c>
      <c r="R21" s="69">
        <v>66</v>
      </c>
      <c r="S21" s="69">
        <v>29</v>
      </c>
      <c r="T21" s="69">
        <v>20</v>
      </c>
      <c r="U21" s="69">
        <v>8</v>
      </c>
      <c r="V21" s="69">
        <v>16</v>
      </c>
      <c r="W21" s="69">
        <v>19</v>
      </c>
      <c r="X21" s="69">
        <v>81</v>
      </c>
      <c r="Y21" s="69">
        <v>68</v>
      </c>
      <c r="Z21" s="69">
        <v>45</v>
      </c>
      <c r="AA21" s="69">
        <v>20</v>
      </c>
      <c r="AB21" s="69">
        <v>9</v>
      </c>
      <c r="AC21" s="69">
        <v>9</v>
      </c>
      <c r="AD21" s="69">
        <v>17</v>
      </c>
      <c r="AE21" s="69">
        <v>7</v>
      </c>
    </row>
    <row r="22" spans="1:31">
      <c r="A22" s="62" t="s">
        <v>54</v>
      </c>
      <c r="B22" s="69">
        <v>506</v>
      </c>
      <c r="C22" s="69">
        <v>596</v>
      </c>
      <c r="D22" s="69">
        <v>683</v>
      </c>
      <c r="E22" s="69">
        <v>614</v>
      </c>
      <c r="F22" s="69">
        <v>467</v>
      </c>
      <c r="G22" s="69">
        <v>191</v>
      </c>
      <c r="H22" s="69">
        <v>193</v>
      </c>
      <c r="I22" s="69">
        <v>142</v>
      </c>
      <c r="J22" s="69">
        <v>197</v>
      </c>
      <c r="K22" s="69">
        <v>1156</v>
      </c>
      <c r="L22" s="69">
        <v>502</v>
      </c>
      <c r="M22" s="69">
        <v>1265</v>
      </c>
      <c r="N22" s="69">
        <v>932</v>
      </c>
      <c r="O22" s="69">
        <v>713</v>
      </c>
      <c r="P22" s="69">
        <v>555</v>
      </c>
      <c r="Q22" s="69">
        <v>438</v>
      </c>
      <c r="R22" s="69">
        <v>883</v>
      </c>
      <c r="S22" s="69">
        <v>649</v>
      </c>
      <c r="T22" s="69">
        <v>429</v>
      </c>
      <c r="U22" s="69">
        <v>160</v>
      </c>
      <c r="V22" s="69">
        <v>356</v>
      </c>
      <c r="W22" s="69">
        <v>242</v>
      </c>
      <c r="X22" s="69">
        <v>1185</v>
      </c>
      <c r="Y22" s="69">
        <v>985</v>
      </c>
      <c r="Z22" s="69">
        <v>738</v>
      </c>
      <c r="AA22" s="69">
        <v>270</v>
      </c>
      <c r="AB22" s="69">
        <v>17</v>
      </c>
      <c r="AC22" s="69">
        <v>141</v>
      </c>
      <c r="AD22" s="69">
        <v>33</v>
      </c>
      <c r="AE22" s="69">
        <v>32</v>
      </c>
    </row>
    <row r="23" spans="1:31">
      <c r="A23" s="62" t="s">
        <v>55</v>
      </c>
      <c r="B23" s="69">
        <v>127</v>
      </c>
      <c r="C23" s="69">
        <v>165</v>
      </c>
      <c r="D23" s="69">
        <v>135</v>
      </c>
      <c r="E23" s="69">
        <v>180</v>
      </c>
      <c r="F23" s="69">
        <v>159</v>
      </c>
      <c r="G23" s="69">
        <v>149</v>
      </c>
      <c r="H23" s="69">
        <v>25</v>
      </c>
      <c r="I23" s="69">
        <v>120</v>
      </c>
      <c r="J23" s="69">
        <v>62</v>
      </c>
      <c r="K23" s="69">
        <v>118</v>
      </c>
      <c r="L23" s="69">
        <v>147</v>
      </c>
      <c r="M23" s="69">
        <v>100</v>
      </c>
      <c r="N23" s="69">
        <v>129</v>
      </c>
      <c r="O23" s="69">
        <v>125</v>
      </c>
      <c r="P23" s="69">
        <v>59</v>
      </c>
      <c r="Q23" s="69">
        <v>123</v>
      </c>
      <c r="R23" s="69">
        <v>73</v>
      </c>
      <c r="S23" s="69">
        <v>52</v>
      </c>
      <c r="T23" s="69">
        <v>27</v>
      </c>
      <c r="U23" s="69">
        <v>11</v>
      </c>
      <c r="V23" s="69">
        <v>38</v>
      </c>
      <c r="W23" s="69">
        <v>27</v>
      </c>
      <c r="X23" s="69">
        <v>103</v>
      </c>
      <c r="Y23" s="69">
        <v>132</v>
      </c>
      <c r="Z23" s="69">
        <v>120</v>
      </c>
      <c r="AA23" s="69">
        <v>62</v>
      </c>
      <c r="AB23" s="69">
        <v>26</v>
      </c>
      <c r="AC23" s="69">
        <v>19</v>
      </c>
      <c r="AD23" s="69">
        <v>46</v>
      </c>
      <c r="AE23" s="69">
        <v>68</v>
      </c>
    </row>
    <row r="24" spans="1:31">
      <c r="A24" s="62" t="s">
        <v>56</v>
      </c>
      <c r="B24" s="69">
        <v>28</v>
      </c>
      <c r="C24" s="69">
        <v>37</v>
      </c>
      <c r="D24" s="69">
        <v>30</v>
      </c>
      <c r="E24" s="69">
        <v>42</v>
      </c>
      <c r="F24" s="69">
        <v>42</v>
      </c>
      <c r="G24" s="69">
        <v>54</v>
      </c>
      <c r="H24" s="69">
        <v>9</v>
      </c>
      <c r="I24" s="69">
        <v>26</v>
      </c>
      <c r="J24" s="69">
        <v>16</v>
      </c>
      <c r="K24" s="69">
        <v>28</v>
      </c>
      <c r="L24" s="69">
        <v>34</v>
      </c>
      <c r="M24" s="69">
        <v>17</v>
      </c>
      <c r="N24" s="69">
        <v>32</v>
      </c>
      <c r="O24" s="69">
        <v>25</v>
      </c>
      <c r="P24" s="69">
        <v>25</v>
      </c>
      <c r="Q24" s="69">
        <v>72</v>
      </c>
      <c r="R24" s="69">
        <v>29</v>
      </c>
      <c r="S24" s="69">
        <v>9</v>
      </c>
      <c r="T24" s="69">
        <v>6</v>
      </c>
      <c r="U24" s="69">
        <v>3</v>
      </c>
      <c r="V24" s="69">
        <v>6</v>
      </c>
      <c r="W24" s="69">
        <v>3</v>
      </c>
      <c r="X24" s="69">
        <v>20</v>
      </c>
      <c r="Y24" s="69">
        <v>17</v>
      </c>
      <c r="Z24" s="69">
        <v>17</v>
      </c>
      <c r="AA24" s="69">
        <v>6</v>
      </c>
      <c r="AB24" s="69">
        <v>3</v>
      </c>
      <c r="AC24" s="69">
        <v>0</v>
      </c>
      <c r="AD24" s="69">
        <v>1</v>
      </c>
      <c r="AE24" s="69">
        <v>4</v>
      </c>
    </row>
    <row r="25" spans="1:31">
      <c r="A25" s="62" t="s">
        <v>57</v>
      </c>
      <c r="B25" s="71">
        <v>7.2</v>
      </c>
      <c r="C25" s="71">
        <v>7.21</v>
      </c>
      <c r="D25" s="71">
        <v>7.21</v>
      </c>
      <c r="E25" s="71">
        <v>7.21</v>
      </c>
      <c r="F25" s="71">
        <v>7.21</v>
      </c>
      <c r="G25" s="71">
        <v>7.21</v>
      </c>
      <c r="H25" s="71">
        <v>7.21</v>
      </c>
      <c r="I25" s="71">
        <v>7.21</v>
      </c>
      <c r="J25" s="71">
        <v>7.21</v>
      </c>
      <c r="K25" s="71">
        <v>7.2</v>
      </c>
      <c r="L25" s="71">
        <v>7.2</v>
      </c>
      <c r="M25" s="71">
        <v>7.2</v>
      </c>
      <c r="N25" s="71">
        <v>7.2</v>
      </c>
      <c r="O25" s="71">
        <v>7.21</v>
      </c>
      <c r="P25" s="71">
        <v>7.21</v>
      </c>
      <c r="Q25" s="71">
        <v>7.21</v>
      </c>
      <c r="R25" s="71">
        <v>7.2</v>
      </c>
      <c r="S25" s="71">
        <v>7.22</v>
      </c>
      <c r="T25" s="71">
        <v>7.21</v>
      </c>
      <c r="U25" s="71">
        <v>7.19</v>
      </c>
      <c r="V25" s="71">
        <v>7.18</v>
      </c>
      <c r="W25" s="71">
        <v>7.19</v>
      </c>
      <c r="X25" s="71">
        <v>7.19</v>
      </c>
      <c r="Y25" s="71">
        <v>7.19</v>
      </c>
      <c r="Z25" s="71">
        <v>7.18</v>
      </c>
      <c r="AA25" s="71">
        <v>7.16</v>
      </c>
      <c r="AB25" s="71">
        <v>7.17</v>
      </c>
      <c r="AC25" s="71">
        <v>7.19</v>
      </c>
      <c r="AD25" s="71">
        <v>7.2</v>
      </c>
      <c r="AE25" s="71">
        <v>7.21</v>
      </c>
    </row>
    <row r="26" spans="1:31">
      <c r="A26" s="62" t="s">
        <v>58</v>
      </c>
      <c r="B26" s="72">
        <v>-0.14</v>
      </c>
      <c r="C26" s="72">
        <v>-0.02</v>
      </c>
      <c r="D26" s="71">
        <v>0.03</v>
      </c>
      <c r="E26" s="71">
        <v>0</v>
      </c>
      <c r="F26" s="71">
        <v>0.03</v>
      </c>
      <c r="G26" s="71">
        <v>-0.09</v>
      </c>
      <c r="H26" s="71">
        <v>-0.01</v>
      </c>
      <c r="I26" s="71">
        <v>0.05</v>
      </c>
      <c r="J26" s="71">
        <v>0.08</v>
      </c>
      <c r="K26" s="71">
        <v>0.04</v>
      </c>
      <c r="L26" s="71">
        <v>0.04</v>
      </c>
      <c r="M26" s="71">
        <v>-0.03</v>
      </c>
      <c r="N26" s="71">
        <v>-0.14</v>
      </c>
      <c r="O26" s="71">
        <v>-0.05</v>
      </c>
      <c r="P26" s="71">
        <v>0.03</v>
      </c>
      <c r="Q26" s="71">
        <v>0.16</v>
      </c>
      <c r="R26" s="71">
        <v>-0.25</v>
      </c>
      <c r="S26" s="71">
        <v>0.06</v>
      </c>
      <c r="T26" s="71">
        <v>0.39</v>
      </c>
      <c r="U26" s="71">
        <v>0.03</v>
      </c>
      <c r="V26" s="71">
        <v>-0.03</v>
      </c>
      <c r="W26" s="71">
        <v>0.01</v>
      </c>
      <c r="X26" s="71">
        <v>0</v>
      </c>
      <c r="Y26" s="71">
        <v>0.1</v>
      </c>
      <c r="Z26" s="71">
        <v>0.27</v>
      </c>
      <c r="AA26" s="71">
        <v>-0.07</v>
      </c>
      <c r="AB26" s="71">
        <v>-0.37</v>
      </c>
      <c r="AC26" s="71">
        <v>-0.12</v>
      </c>
      <c r="AD26" s="71">
        <v>-0.19</v>
      </c>
      <c r="AE26" s="71">
        <v>-0.09</v>
      </c>
    </row>
    <row r="27" spans="1:31">
      <c r="A27" s="62" t="s">
        <v>59</v>
      </c>
      <c r="B27" s="72">
        <v>0.21</v>
      </c>
      <c r="C27" s="72">
        <v>0.31</v>
      </c>
      <c r="D27" s="71">
        <v>0.34</v>
      </c>
      <c r="E27" s="71">
        <v>0.31</v>
      </c>
      <c r="F27" s="71">
        <v>0.4</v>
      </c>
      <c r="G27" s="71">
        <v>0.64</v>
      </c>
      <c r="H27" s="71">
        <v>0.65</v>
      </c>
      <c r="I27" s="71">
        <v>0.29</v>
      </c>
      <c r="J27" s="71">
        <v>0.12</v>
      </c>
      <c r="K27" s="71">
        <v>-0.15</v>
      </c>
      <c r="L27" s="71">
        <v>-0.29</v>
      </c>
      <c r="M27" s="71">
        <v>-0.27</v>
      </c>
      <c r="N27" s="71">
        <v>0.24</v>
      </c>
      <c r="O27" s="71">
        <v>0.3</v>
      </c>
      <c r="P27" s="71">
        <v>0.57</v>
      </c>
      <c r="Q27" s="71">
        <v>0.42</v>
      </c>
      <c r="R27" s="71">
        <v>0.25</v>
      </c>
      <c r="S27" s="71">
        <v>0.81</v>
      </c>
      <c r="T27" s="71">
        <v>0.69</v>
      </c>
      <c r="U27" s="71">
        <v>0.14</v>
      </c>
      <c r="V27" s="71">
        <v>0.3</v>
      </c>
      <c r="W27" s="71">
        <v>0.51</v>
      </c>
      <c r="X27" s="71">
        <v>0.86</v>
      </c>
      <c r="Y27" s="71">
        <v>0.96</v>
      </c>
      <c r="Z27" s="71">
        <v>0.4</v>
      </c>
      <c r="AA27" s="71">
        <v>0.28</v>
      </c>
      <c r="AB27" s="71">
        <v>0.28</v>
      </c>
      <c r="AC27" s="71">
        <v>0.55</v>
      </c>
      <c r="AD27" s="71">
        <v>0.84</v>
      </c>
      <c r="AE27" s="71">
        <v>0.91</v>
      </c>
    </row>
    <row r="28" spans="1:31">
      <c r="A28" s="62" t="s">
        <v>60</v>
      </c>
      <c r="B28" s="69">
        <v>2615</v>
      </c>
      <c r="C28" s="69">
        <v>2641</v>
      </c>
      <c r="D28" s="69">
        <v>2635</v>
      </c>
      <c r="E28" s="69">
        <v>2650</v>
      </c>
      <c r="F28" s="69">
        <v>2657</v>
      </c>
      <c r="G28" s="69">
        <v>2635</v>
      </c>
      <c r="H28" s="69">
        <v>2559</v>
      </c>
      <c r="I28" s="69">
        <v>2631</v>
      </c>
      <c r="J28" s="69">
        <v>2570</v>
      </c>
      <c r="K28" s="69">
        <v>2587</v>
      </c>
      <c r="L28" s="69">
        <v>2568</v>
      </c>
      <c r="M28" s="69">
        <v>2533</v>
      </c>
      <c r="N28" s="69">
        <v>2506</v>
      </c>
      <c r="O28" s="69">
        <v>2497</v>
      </c>
      <c r="P28" s="69">
        <v>2501</v>
      </c>
      <c r="Q28" s="69">
        <v>2470</v>
      </c>
      <c r="R28" s="69">
        <v>2366</v>
      </c>
      <c r="S28" s="69">
        <v>2165</v>
      </c>
      <c r="T28" s="69">
        <v>2252</v>
      </c>
      <c r="U28" s="69">
        <v>2317</v>
      </c>
      <c r="V28" s="69">
        <v>2324</v>
      </c>
      <c r="W28" s="69">
        <v>2377</v>
      </c>
      <c r="X28" s="69">
        <v>2439</v>
      </c>
      <c r="Y28" s="69">
        <v>2488</v>
      </c>
      <c r="Z28" s="69">
        <v>2515</v>
      </c>
      <c r="AA28" s="69">
        <v>2432</v>
      </c>
      <c r="AB28" s="69">
        <v>2387</v>
      </c>
      <c r="AC28" s="69">
        <v>2318</v>
      </c>
      <c r="AD28" s="69">
        <v>2448</v>
      </c>
      <c r="AE28" s="69">
        <v>2456</v>
      </c>
    </row>
    <row r="29" spans="1:31">
      <c r="A29" s="62" t="s">
        <v>61</v>
      </c>
      <c r="B29" s="69">
        <v>14854.18</v>
      </c>
      <c r="C29" s="69">
        <v>14967.98</v>
      </c>
      <c r="D29" s="69">
        <v>15093.73</v>
      </c>
      <c r="E29" s="69">
        <v>14986.04</v>
      </c>
      <c r="F29" s="69">
        <v>15303.6</v>
      </c>
      <c r="G29" s="69">
        <v>15382.22</v>
      </c>
      <c r="H29" s="69">
        <v>15673.24</v>
      </c>
      <c r="I29" s="69">
        <v>15217.06</v>
      </c>
      <c r="J29" s="69">
        <v>14838.57</v>
      </c>
      <c r="K29" s="69">
        <v>14505.19</v>
      </c>
      <c r="L29" s="69">
        <v>14375.79</v>
      </c>
      <c r="M29" s="69">
        <v>15144.43</v>
      </c>
      <c r="N29" s="69">
        <v>14188.13</v>
      </c>
      <c r="O29" s="69">
        <v>14436.27</v>
      </c>
      <c r="P29" s="69">
        <v>15809.48</v>
      </c>
      <c r="Q29" s="69">
        <v>15526.88</v>
      </c>
      <c r="R29" s="69">
        <v>15357.36</v>
      </c>
      <c r="S29" s="69">
        <v>14634.57</v>
      </c>
      <c r="T29" s="69">
        <v>14763.72</v>
      </c>
      <c r="U29" s="69">
        <v>14833.61</v>
      </c>
      <c r="V29" s="69">
        <v>14974.14</v>
      </c>
      <c r="W29" s="69">
        <v>14890.9</v>
      </c>
      <c r="X29" s="69">
        <v>15087.16</v>
      </c>
      <c r="Y29" s="69">
        <v>15217.87</v>
      </c>
      <c r="Z29" s="69">
        <v>15489.19</v>
      </c>
      <c r="AA29" s="69">
        <v>15032.5</v>
      </c>
      <c r="AB29" s="69">
        <v>14590</v>
      </c>
      <c r="AC29" s="69">
        <v>14356.87</v>
      </c>
      <c r="AD29" s="69">
        <v>14856.9</v>
      </c>
      <c r="AE29" s="69">
        <v>15955.38</v>
      </c>
    </row>
    <row r="30" spans="1:31">
      <c r="A30" s="62" t="s">
        <v>62</v>
      </c>
      <c r="B30" s="73">
        <v>47.13</v>
      </c>
      <c r="C30" s="73">
        <v>47.21</v>
      </c>
      <c r="D30" s="73">
        <v>47.25</v>
      </c>
      <c r="E30" s="73">
        <v>47</v>
      </c>
      <c r="F30" s="73">
        <v>46.92</v>
      </c>
      <c r="G30" s="73">
        <v>46.86</v>
      </c>
      <c r="H30" s="73">
        <v>47.04</v>
      </c>
      <c r="I30" s="73">
        <v>46.88</v>
      </c>
      <c r="J30" s="73">
        <v>46.86</v>
      </c>
      <c r="K30" s="73">
        <v>46.53</v>
      </c>
      <c r="L30" s="73">
        <v>46.42</v>
      </c>
      <c r="M30" s="73">
        <v>46.5</v>
      </c>
      <c r="N30" s="73">
        <v>46.41</v>
      </c>
      <c r="O30" s="73">
        <v>46.29</v>
      </c>
      <c r="P30" s="73">
        <v>46.51</v>
      </c>
      <c r="Q30" s="73">
        <v>46.54</v>
      </c>
      <c r="R30" s="73">
        <v>46.32</v>
      </c>
      <c r="S30" s="73">
        <v>46.08</v>
      </c>
      <c r="T30" s="73">
        <v>46.07</v>
      </c>
      <c r="U30" s="73">
        <v>46.08</v>
      </c>
      <c r="V30" s="73">
        <v>46.13</v>
      </c>
      <c r="W30" s="73">
        <v>46.18</v>
      </c>
      <c r="X30" s="73">
        <v>46.22</v>
      </c>
      <c r="Y30" s="73">
        <v>46.26</v>
      </c>
      <c r="Z30" s="73">
        <v>46.33</v>
      </c>
      <c r="AA30" s="73">
        <v>46.21</v>
      </c>
      <c r="AB30" s="73">
        <v>46.26</v>
      </c>
      <c r="AC30" s="73">
        <v>46.15</v>
      </c>
      <c r="AD30" s="73">
        <v>46.41</v>
      </c>
      <c r="AE30" s="73">
        <v>46.69</v>
      </c>
    </row>
    <row r="31" spans="1:31">
      <c r="A31" s="62" t="s">
        <v>63</v>
      </c>
      <c r="B31" s="69">
        <v>-851.15</v>
      </c>
      <c r="C31" s="69">
        <v>-835.15</v>
      </c>
      <c r="D31" s="69">
        <v>-829.55</v>
      </c>
      <c r="E31" s="69">
        <v>-898.18</v>
      </c>
      <c r="F31" s="69">
        <v>-943.88</v>
      </c>
      <c r="G31" s="69">
        <v>-965.17</v>
      </c>
      <c r="H31" s="69">
        <v>-927.53</v>
      </c>
      <c r="I31" s="69">
        <v>-950.45</v>
      </c>
      <c r="J31" s="69">
        <v>-931.13</v>
      </c>
      <c r="K31" s="69">
        <v>-1005.61</v>
      </c>
      <c r="L31" s="69">
        <v>-1029.5</v>
      </c>
      <c r="M31" s="69">
        <v>-1060.46</v>
      </c>
      <c r="N31" s="69">
        <v>-1019.88</v>
      </c>
      <c r="O31" s="69">
        <v>-1071.69</v>
      </c>
      <c r="P31" s="69">
        <v>-1104.38</v>
      </c>
      <c r="Q31" s="69">
        <v>-1075.13</v>
      </c>
      <c r="R31" s="69">
        <v>-1129.58</v>
      </c>
      <c r="S31" s="69">
        <v>-1146.19</v>
      </c>
      <c r="T31" s="69">
        <v>-1160.07</v>
      </c>
      <c r="U31" s="69">
        <v>-1162.04</v>
      </c>
      <c r="V31" s="69">
        <v>-1159.37</v>
      </c>
      <c r="W31" s="69">
        <v>-1138.89</v>
      </c>
      <c r="X31" s="69">
        <v>-1140.44</v>
      </c>
      <c r="Y31" s="69">
        <v>-1138.9</v>
      </c>
      <c r="Z31" s="69">
        <v>-1138.35</v>
      </c>
      <c r="AA31" s="69">
        <v>-1139.34</v>
      </c>
      <c r="AB31" s="69">
        <v>-1092.16</v>
      </c>
      <c r="AC31" s="69">
        <v>-1104.42</v>
      </c>
      <c r="AD31" s="69">
        <v>-1067.91</v>
      </c>
      <c r="AE31" s="69">
        <v>-1055.93</v>
      </c>
    </row>
    <row r="32" spans="1:31">
      <c r="A32" s="62" t="s">
        <v>64</v>
      </c>
      <c r="B32" s="69">
        <v>-56605</v>
      </c>
      <c r="C32" s="69">
        <v>-41987</v>
      </c>
      <c r="D32" s="69">
        <v>-43635</v>
      </c>
      <c r="E32" s="69">
        <v>-47937</v>
      </c>
      <c r="F32" s="69">
        <v>-51127</v>
      </c>
      <c r="G32" s="69">
        <v>-55165</v>
      </c>
      <c r="H32" s="69">
        <v>-52005</v>
      </c>
      <c r="I32" s="69">
        <v>-58265</v>
      </c>
      <c r="J32" s="69">
        <v>-49472</v>
      </c>
      <c r="K32" s="69">
        <v>-60419</v>
      </c>
      <c r="L32" s="69">
        <v>-61053</v>
      </c>
      <c r="M32" s="69">
        <v>-70775</v>
      </c>
      <c r="N32" s="69">
        <v>-66143</v>
      </c>
      <c r="O32" s="69">
        <v>-78123</v>
      </c>
      <c r="P32" s="69">
        <v>-85486</v>
      </c>
      <c r="Q32" s="69">
        <v>-83708</v>
      </c>
      <c r="R32" s="69">
        <v>-79420</v>
      </c>
      <c r="S32" s="69">
        <v>-92874</v>
      </c>
      <c r="T32" s="69">
        <v>-80098</v>
      </c>
      <c r="U32" s="69">
        <v>-82225</v>
      </c>
      <c r="V32" s="69">
        <v>-79526</v>
      </c>
      <c r="W32" s="69">
        <v>-78610</v>
      </c>
      <c r="X32" s="69">
        <v>-82802</v>
      </c>
      <c r="Y32" s="69">
        <v>-75252</v>
      </c>
      <c r="Z32" s="69">
        <v>-72560</v>
      </c>
      <c r="AA32" s="69">
        <v>-74091</v>
      </c>
      <c r="AB32" s="69">
        <v>-57677</v>
      </c>
      <c r="AC32" s="69">
        <v>-57913</v>
      </c>
      <c r="AD32" s="69">
        <v>-35615</v>
      </c>
      <c r="AE32" s="69">
        <v>-48262</v>
      </c>
    </row>
    <row r="33" spans="1:31">
      <c r="A33" s="62" t="s">
        <v>65</v>
      </c>
      <c r="B33" s="69">
        <v>-6959</v>
      </c>
      <c r="C33" s="69">
        <v>-5342</v>
      </c>
      <c r="D33" s="69">
        <v>-5285</v>
      </c>
      <c r="E33" s="69">
        <v>-12522</v>
      </c>
      <c r="F33" s="69">
        <v>-14259</v>
      </c>
      <c r="G33" s="69">
        <v>-7539</v>
      </c>
      <c r="H33" s="69">
        <v>-11028</v>
      </c>
      <c r="I33" s="69">
        <v>-17504</v>
      </c>
      <c r="J33" s="69">
        <v>-12956</v>
      </c>
      <c r="K33" s="69">
        <v>-17342</v>
      </c>
      <c r="L33" s="69">
        <v>-23788</v>
      </c>
      <c r="M33" s="69">
        <v>-24239</v>
      </c>
      <c r="N33" s="69">
        <v>-26698</v>
      </c>
      <c r="O33" s="69">
        <v>-32822</v>
      </c>
      <c r="P33" s="69">
        <v>-33607</v>
      </c>
      <c r="Q33" s="69">
        <v>11235</v>
      </c>
      <c r="R33" s="69">
        <v>8932</v>
      </c>
      <c r="S33" s="69">
        <v>11852</v>
      </c>
      <c r="T33" s="69">
        <v>9180</v>
      </c>
      <c r="U33" s="69">
        <v>9449</v>
      </c>
      <c r="V33" s="69">
        <v>8979</v>
      </c>
      <c r="W33" s="69">
        <v>4538</v>
      </c>
      <c r="X33" s="69">
        <v>5226</v>
      </c>
      <c r="Y33" s="69">
        <v>4264</v>
      </c>
      <c r="Z33" s="69">
        <v>5995</v>
      </c>
      <c r="AA33" s="69">
        <v>481</v>
      </c>
      <c r="AB33" s="69">
        <v>6227</v>
      </c>
      <c r="AC33" s="69">
        <v>877</v>
      </c>
      <c r="AD33" s="69">
        <v>6003</v>
      </c>
      <c r="AE33" s="69">
        <v>6829</v>
      </c>
    </row>
    <row r="34" spans="1:31">
      <c r="A34" s="62" t="s">
        <v>66</v>
      </c>
      <c r="B34" s="69">
        <v>-39449</v>
      </c>
      <c r="C34" s="69">
        <v>-41559</v>
      </c>
      <c r="D34" s="69">
        <v>-42052</v>
      </c>
      <c r="E34" s="69">
        <v>-43100</v>
      </c>
      <c r="F34" s="69">
        <v>-45398</v>
      </c>
      <c r="G34" s="69">
        <v>-43625</v>
      </c>
      <c r="H34" s="69">
        <v>-41415</v>
      </c>
      <c r="I34" s="69">
        <v>-46421</v>
      </c>
      <c r="J34" s="69">
        <v>-35399</v>
      </c>
      <c r="K34" s="69">
        <v>-41680</v>
      </c>
      <c r="L34" s="69">
        <v>-38808</v>
      </c>
      <c r="M34" s="69">
        <v>-41464</v>
      </c>
      <c r="N34" s="69">
        <v>-39083</v>
      </c>
      <c r="O34" s="69">
        <v>-39651</v>
      </c>
      <c r="P34" s="69">
        <v>-46663</v>
      </c>
      <c r="Q34" s="69">
        <v>-38978</v>
      </c>
      <c r="R34" s="69">
        <v>-36384</v>
      </c>
      <c r="S34" s="69">
        <v>-35825</v>
      </c>
      <c r="T34" s="69">
        <v>-37292</v>
      </c>
      <c r="U34" s="69">
        <v>-37033</v>
      </c>
      <c r="V34" s="69">
        <v>-36875</v>
      </c>
      <c r="W34" s="69">
        <v>-40187</v>
      </c>
      <c r="X34" s="69">
        <v>-39099</v>
      </c>
      <c r="Y34" s="69">
        <v>-39637</v>
      </c>
      <c r="Z34" s="69">
        <v>-35658</v>
      </c>
      <c r="AA34" s="69">
        <v>-34235</v>
      </c>
      <c r="AB34" s="69">
        <v>-24510</v>
      </c>
      <c r="AC34" s="69">
        <v>-24578</v>
      </c>
      <c r="AD34" s="69">
        <v>-20773</v>
      </c>
      <c r="AE34" s="69">
        <v>-32975</v>
      </c>
    </row>
    <row r="35" spans="1:31">
      <c r="A35" s="62" t="s">
        <v>67</v>
      </c>
      <c r="B35" s="69">
        <v>-7642</v>
      </c>
      <c r="C35" s="69">
        <v>-5232</v>
      </c>
      <c r="D35" s="69">
        <v>-7066</v>
      </c>
      <c r="E35" s="69">
        <v>-12456</v>
      </c>
      <c r="F35" s="69">
        <v>-13008</v>
      </c>
      <c r="G35" s="69">
        <v>-10224</v>
      </c>
      <c r="H35" s="69">
        <v>-8742</v>
      </c>
      <c r="I35" s="69">
        <v>-12469</v>
      </c>
      <c r="J35" s="69">
        <v>-10713</v>
      </c>
      <c r="K35" s="69">
        <v>-14418</v>
      </c>
      <c r="L35" s="69">
        <v>-16695</v>
      </c>
      <c r="M35" s="69">
        <v>-13835</v>
      </c>
      <c r="N35" s="69">
        <v>-17756</v>
      </c>
      <c r="O35" s="69">
        <v>-18689</v>
      </c>
      <c r="P35" s="69">
        <v>-19776</v>
      </c>
      <c r="Q35" s="69">
        <v>711</v>
      </c>
      <c r="R35" s="69">
        <v>-1603</v>
      </c>
      <c r="S35" s="69">
        <v>385</v>
      </c>
      <c r="T35" s="69">
        <v>-2671</v>
      </c>
      <c r="U35" s="69">
        <v>-1828</v>
      </c>
      <c r="V35" s="69">
        <v>-1360</v>
      </c>
      <c r="W35" s="69">
        <v>-1299</v>
      </c>
      <c r="X35" s="69">
        <v>-1058</v>
      </c>
      <c r="Y35" s="69">
        <v>-1535</v>
      </c>
      <c r="Z35" s="69">
        <v>-2904</v>
      </c>
      <c r="AA35" s="69">
        <v>-4814</v>
      </c>
      <c r="AB35" s="69">
        <v>-3847</v>
      </c>
      <c r="AC35" s="69">
        <v>-2691</v>
      </c>
      <c r="AD35" s="69">
        <v>-4317</v>
      </c>
      <c r="AE35" s="69">
        <v>-2792</v>
      </c>
    </row>
    <row r="36" spans="1:31">
      <c r="A36" s="62" t="s">
        <v>68</v>
      </c>
      <c r="B36" s="69">
        <v>65693</v>
      </c>
      <c r="C36" s="69">
        <v>69885</v>
      </c>
      <c r="D36" s="69">
        <v>71927</v>
      </c>
      <c r="E36" s="69">
        <v>74541</v>
      </c>
      <c r="F36" s="69">
        <v>82682</v>
      </c>
      <c r="G36" s="69">
        <v>92385</v>
      </c>
      <c r="H36" s="69">
        <v>90898</v>
      </c>
      <c r="I36" s="69">
        <v>97136</v>
      </c>
      <c r="J36" s="69">
        <v>98782</v>
      </c>
      <c r="K36" s="69">
        <v>101759</v>
      </c>
      <c r="L36" s="69">
        <v>106244</v>
      </c>
      <c r="M36" s="69">
        <v>106652</v>
      </c>
      <c r="N36" s="69">
        <v>112154</v>
      </c>
      <c r="O36" s="69">
        <v>112946</v>
      </c>
      <c r="P36" s="69">
        <v>104634</v>
      </c>
      <c r="Q36" s="69">
        <v>14020</v>
      </c>
      <c r="R36" s="69">
        <v>23496</v>
      </c>
      <c r="S36" s="69">
        <v>37188</v>
      </c>
      <c r="T36" s="69">
        <v>38623</v>
      </c>
      <c r="U36" s="69">
        <v>40818</v>
      </c>
      <c r="V36" s="69">
        <v>47341</v>
      </c>
      <c r="W36" s="69">
        <v>39065</v>
      </c>
      <c r="X36" s="69">
        <v>38280</v>
      </c>
      <c r="Y36" s="69">
        <v>38256</v>
      </c>
      <c r="Z36" s="69">
        <v>40716</v>
      </c>
      <c r="AA36" s="69">
        <v>40134</v>
      </c>
      <c r="AB36" s="69">
        <v>42208</v>
      </c>
      <c r="AC36" s="69">
        <v>42012</v>
      </c>
      <c r="AD36" s="69">
        <v>40624</v>
      </c>
      <c r="AE36" s="69">
        <v>34154</v>
      </c>
    </row>
    <row r="37" spans="1:31">
      <c r="A37" s="62" t="s">
        <v>69</v>
      </c>
      <c r="B37" s="69">
        <v>135893</v>
      </c>
      <c r="C37" s="69">
        <v>139708</v>
      </c>
      <c r="D37" s="69">
        <v>135543</v>
      </c>
      <c r="E37" s="69">
        <v>130857</v>
      </c>
      <c r="F37" s="69">
        <v>131632</v>
      </c>
      <c r="G37" s="69">
        <v>138044</v>
      </c>
      <c r="H37" s="69">
        <v>133304</v>
      </c>
      <c r="I37" s="69">
        <v>131186</v>
      </c>
      <c r="J37" s="69">
        <v>138479</v>
      </c>
      <c r="K37" s="69">
        <v>145907</v>
      </c>
      <c r="L37" s="69">
        <v>145385</v>
      </c>
      <c r="M37" s="69">
        <v>150214</v>
      </c>
      <c r="N37" s="69">
        <v>148269</v>
      </c>
      <c r="O37" s="69">
        <v>151506</v>
      </c>
      <c r="P37" s="69">
        <v>155555</v>
      </c>
      <c r="Q37" s="69">
        <v>143513</v>
      </c>
      <c r="R37" s="69">
        <v>169526</v>
      </c>
      <c r="S37" s="69">
        <v>182881</v>
      </c>
      <c r="T37" s="69">
        <v>176085</v>
      </c>
      <c r="U37" s="69">
        <v>170422</v>
      </c>
      <c r="V37" s="69">
        <v>166590</v>
      </c>
      <c r="W37" s="69">
        <v>168961</v>
      </c>
      <c r="X37" s="69">
        <v>160427</v>
      </c>
      <c r="Y37" s="69">
        <v>159954</v>
      </c>
      <c r="Z37" s="69">
        <v>155542</v>
      </c>
      <c r="AA37" s="69">
        <v>162453</v>
      </c>
      <c r="AB37" s="69">
        <v>162649</v>
      </c>
      <c r="AC37" s="69">
        <v>171060</v>
      </c>
      <c r="AD37" s="69">
        <v>172751</v>
      </c>
      <c r="AE37" s="69">
        <v>161708</v>
      </c>
    </row>
    <row r="38" spans="1:31">
      <c r="A38" s="62" t="s">
        <v>70</v>
      </c>
      <c r="B38" s="69">
        <v>60635</v>
      </c>
      <c r="C38" s="69">
        <v>60589</v>
      </c>
      <c r="D38" s="69">
        <v>60837</v>
      </c>
      <c r="E38" s="69">
        <v>64243</v>
      </c>
      <c r="F38" s="69">
        <v>60672</v>
      </c>
      <c r="G38" s="69">
        <v>64222</v>
      </c>
      <c r="H38" s="69">
        <v>59111</v>
      </c>
      <c r="I38" s="69">
        <v>60749</v>
      </c>
      <c r="J38" s="69">
        <v>64556</v>
      </c>
      <c r="K38" s="69">
        <v>64179</v>
      </c>
      <c r="L38" s="69">
        <v>61695</v>
      </c>
      <c r="M38" s="69">
        <v>62638</v>
      </c>
      <c r="N38" s="69">
        <v>60172</v>
      </c>
      <c r="O38" s="69">
        <v>63982</v>
      </c>
      <c r="P38" s="69">
        <v>61947</v>
      </c>
      <c r="Q38" s="69">
        <v>57113</v>
      </c>
      <c r="R38" s="69">
        <v>64976</v>
      </c>
      <c r="S38" s="69">
        <v>64804</v>
      </c>
      <c r="T38" s="69">
        <v>66234</v>
      </c>
      <c r="U38" s="69">
        <v>65369</v>
      </c>
      <c r="V38" s="69">
        <v>61504</v>
      </c>
      <c r="W38" s="69">
        <v>71663</v>
      </c>
      <c r="X38" s="69">
        <v>59655</v>
      </c>
      <c r="Y38" s="69">
        <v>62320</v>
      </c>
      <c r="Z38" s="69">
        <v>58998</v>
      </c>
      <c r="AA38" s="69">
        <v>62153</v>
      </c>
      <c r="AB38" s="69">
        <v>65209</v>
      </c>
      <c r="AC38" s="69">
        <v>63398</v>
      </c>
      <c r="AD38" s="69">
        <v>65185</v>
      </c>
      <c r="AE38" s="69">
        <v>68191</v>
      </c>
    </row>
    <row r="39" spans="1:31">
      <c r="A39" s="62" t="s">
        <v>71</v>
      </c>
      <c r="B39" s="69">
        <v>24175</v>
      </c>
      <c r="C39" s="69">
        <v>25506</v>
      </c>
      <c r="D39" s="69">
        <v>25309</v>
      </c>
      <c r="E39" s="69">
        <v>28061</v>
      </c>
      <c r="F39" s="69">
        <v>29910</v>
      </c>
      <c r="G39" s="69">
        <v>32686</v>
      </c>
      <c r="H39" s="69">
        <v>32942</v>
      </c>
      <c r="I39" s="69">
        <v>33138</v>
      </c>
      <c r="J39" s="69">
        <v>34950</v>
      </c>
      <c r="K39" s="69">
        <v>36050</v>
      </c>
      <c r="L39" s="69">
        <v>36689</v>
      </c>
      <c r="M39" s="69">
        <v>36885</v>
      </c>
      <c r="N39" s="69">
        <v>38241</v>
      </c>
      <c r="O39" s="69">
        <v>39297</v>
      </c>
      <c r="P39" s="69">
        <v>38272</v>
      </c>
      <c r="Q39" s="69">
        <v>6541</v>
      </c>
      <c r="R39" s="69">
        <v>8741</v>
      </c>
      <c r="S39" s="69">
        <v>12910</v>
      </c>
      <c r="T39" s="69">
        <v>12953</v>
      </c>
      <c r="U39" s="69">
        <v>14144</v>
      </c>
      <c r="V39" s="69">
        <v>14030</v>
      </c>
      <c r="W39" s="69">
        <v>13599</v>
      </c>
      <c r="X39" s="69">
        <v>13493</v>
      </c>
      <c r="Y39" s="69">
        <v>13733</v>
      </c>
      <c r="Z39" s="69">
        <v>13044</v>
      </c>
      <c r="AA39" s="69">
        <v>12290</v>
      </c>
      <c r="AB39" s="69">
        <v>12996</v>
      </c>
      <c r="AC39" s="69">
        <v>12052</v>
      </c>
      <c r="AD39" s="69">
        <v>11290</v>
      </c>
      <c r="AE39" s="69">
        <v>8100</v>
      </c>
    </row>
  </sheetData>
  <conditionalFormatting sqref="B2:AE2">
    <cfRule type="colorScale" priority="38">
      <colorScale>
        <cfvo type="min"/>
        <cfvo type="max"/>
        <color rgb="FFF8544C"/>
        <color rgb="FF9AE854"/>
      </colorScale>
    </cfRule>
    <cfRule type="colorScale" priority="2">
      <colorScale>
        <cfvo type="min"/>
        <cfvo type="max"/>
        <color rgb="FFF8544C"/>
        <color rgb="FF9AE854"/>
      </colorScale>
    </cfRule>
  </conditionalFormatting>
  <conditionalFormatting sqref="B4:AE4">
    <cfRule type="colorScale" priority="39">
      <colorScale>
        <cfvo type="min"/>
        <cfvo type="max"/>
        <color rgb="FFF8544C"/>
        <color rgb="FF9AE854"/>
      </colorScale>
    </cfRule>
    <cfRule type="colorScale" priority="3">
      <colorScale>
        <cfvo type="min"/>
        <cfvo type="max"/>
        <color rgb="FFF8544C"/>
        <color rgb="FF9AE854"/>
      </colorScale>
    </cfRule>
  </conditionalFormatting>
  <conditionalFormatting sqref="B5:AE5">
    <cfRule type="colorScale" priority="40">
      <colorScale>
        <cfvo type="min"/>
        <cfvo type="max"/>
        <color rgb="FFF8544C"/>
        <color rgb="FF9AE854"/>
      </colorScale>
    </cfRule>
    <cfRule type="colorScale" priority="4">
      <colorScale>
        <cfvo type="min"/>
        <cfvo type="max"/>
        <color rgb="FFF8544C"/>
        <color rgb="FF9AE854"/>
      </colorScale>
    </cfRule>
  </conditionalFormatting>
  <conditionalFormatting sqref="B6:AE6">
    <cfRule type="colorScale" priority="41">
      <colorScale>
        <cfvo type="min"/>
        <cfvo type="max"/>
        <color rgb="FFF8544C"/>
        <color rgb="FF9AE854"/>
      </colorScale>
    </cfRule>
    <cfRule type="colorScale" priority="5">
      <colorScale>
        <cfvo type="min"/>
        <cfvo type="max"/>
        <color rgb="FFF8544C"/>
        <color rgb="FF9AE854"/>
      </colorScale>
    </cfRule>
  </conditionalFormatting>
  <conditionalFormatting sqref="B7:AE7">
    <cfRule type="colorScale" priority="42">
      <colorScale>
        <cfvo type="min"/>
        <cfvo type="max"/>
        <color rgb="FFF8544C"/>
        <color rgb="FF9AE854"/>
      </colorScale>
    </cfRule>
    <cfRule type="colorScale" priority="6">
      <colorScale>
        <cfvo type="min"/>
        <cfvo type="max"/>
        <color rgb="FFF8544C"/>
        <color rgb="FF9AE854"/>
      </colorScale>
    </cfRule>
  </conditionalFormatting>
  <conditionalFormatting sqref="B8:AE8">
    <cfRule type="colorScale" priority="43">
      <colorScale>
        <cfvo type="min"/>
        <cfvo type="max"/>
        <color rgb="FFF8544C"/>
        <color rgb="FF9AE854"/>
      </colorScale>
    </cfRule>
    <cfRule type="colorScale" priority="7">
      <colorScale>
        <cfvo type="min"/>
        <cfvo type="max"/>
        <color rgb="FFF8544C"/>
        <color rgb="FF9AE854"/>
      </colorScale>
    </cfRule>
  </conditionalFormatting>
  <conditionalFormatting sqref="B9:AE9">
    <cfRule type="colorScale" priority="44">
      <colorScale>
        <cfvo type="min"/>
        <cfvo type="max"/>
        <color rgb="FFF8544C"/>
        <color rgb="FF9AE854"/>
      </colorScale>
    </cfRule>
    <cfRule type="colorScale" priority="8">
      <colorScale>
        <cfvo type="min"/>
        <cfvo type="max"/>
        <color rgb="FFF8544C"/>
        <color rgb="FF9AE854"/>
      </colorScale>
    </cfRule>
  </conditionalFormatting>
  <conditionalFormatting sqref="B10:AE10">
    <cfRule type="colorScale" priority="45">
      <colorScale>
        <cfvo type="min"/>
        <cfvo type="max"/>
        <color rgb="FFF8544C"/>
        <color rgb="FF9AE854"/>
      </colorScale>
    </cfRule>
    <cfRule type="colorScale" priority="9">
      <colorScale>
        <cfvo type="min"/>
        <cfvo type="max"/>
        <color rgb="FFF8544C"/>
        <color rgb="FF9AE854"/>
      </colorScale>
    </cfRule>
  </conditionalFormatting>
  <conditionalFormatting sqref="B11:AE11">
    <cfRule type="colorScale" priority="46">
      <colorScale>
        <cfvo type="min"/>
        <cfvo type="max"/>
        <color rgb="FFF8544C"/>
        <color rgb="FF9AE854"/>
      </colorScale>
    </cfRule>
    <cfRule type="colorScale" priority="10">
      <colorScale>
        <cfvo type="min"/>
        <cfvo type="max"/>
        <color rgb="FFF8544C"/>
        <color rgb="FF9AE854"/>
      </colorScale>
    </cfRule>
  </conditionalFormatting>
  <conditionalFormatting sqref="B12:AE12">
    <cfRule type="colorScale" priority="47">
      <colorScale>
        <cfvo type="min"/>
        <cfvo type="max"/>
        <color rgb="FF9AE854"/>
        <color rgb="FFF8544C"/>
      </colorScale>
    </cfRule>
    <cfRule type="colorScale" priority="11">
      <colorScale>
        <cfvo type="min"/>
        <cfvo type="max"/>
        <color rgb="FF9AE854"/>
        <color rgb="FFF8544C"/>
      </colorScale>
    </cfRule>
  </conditionalFormatting>
  <conditionalFormatting sqref="B13:AE13">
    <cfRule type="colorScale" priority="48">
      <colorScale>
        <cfvo type="min"/>
        <cfvo type="max"/>
        <color rgb="FF9AE854"/>
        <color rgb="FFF8544C"/>
      </colorScale>
    </cfRule>
    <cfRule type="colorScale" priority="12">
      <colorScale>
        <cfvo type="min"/>
        <cfvo type="max"/>
        <color rgb="FF9AE854"/>
        <color rgb="FFF8544C"/>
      </colorScale>
    </cfRule>
  </conditionalFormatting>
  <conditionalFormatting sqref="B14:AE14">
    <cfRule type="colorScale" priority="49">
      <colorScale>
        <cfvo type="min"/>
        <cfvo type="max"/>
        <color rgb="FF9AE854"/>
        <color rgb="FFF8544C"/>
      </colorScale>
    </cfRule>
    <cfRule type="colorScale" priority="13">
      <colorScale>
        <cfvo type="min"/>
        <cfvo type="max"/>
        <color rgb="FF9AE854"/>
        <color rgb="FFF8544C"/>
      </colorScale>
    </cfRule>
  </conditionalFormatting>
  <conditionalFormatting sqref="B15:AE15">
    <cfRule type="colorScale" priority="50">
      <colorScale>
        <cfvo type="min"/>
        <cfvo type="max"/>
        <color rgb="FF9AE854"/>
        <color rgb="FFF8544C"/>
      </colorScale>
    </cfRule>
    <cfRule type="colorScale" priority="14">
      <colorScale>
        <cfvo type="min"/>
        <cfvo type="max"/>
        <color rgb="FF9AE854"/>
        <color rgb="FFF8544C"/>
      </colorScale>
    </cfRule>
  </conditionalFormatting>
  <conditionalFormatting sqref="B16:AE16">
    <cfRule type="colorScale" priority="51">
      <colorScale>
        <cfvo type="min"/>
        <cfvo type="max"/>
        <color rgb="FF9AE854"/>
        <color rgb="FFF8544C"/>
      </colorScale>
    </cfRule>
    <cfRule type="colorScale" priority="15">
      <colorScale>
        <cfvo type="min"/>
        <cfvo type="max"/>
        <color rgb="FF9AE854"/>
        <color rgb="FFF8544C"/>
      </colorScale>
    </cfRule>
  </conditionalFormatting>
  <conditionalFormatting sqref="B17:AE17">
    <cfRule type="colorScale" priority="52">
      <colorScale>
        <cfvo type="min"/>
        <cfvo type="max"/>
        <color rgb="FF9AE854"/>
        <color rgb="FFF8544C"/>
      </colorScale>
    </cfRule>
    <cfRule type="colorScale" priority="16">
      <colorScale>
        <cfvo type="min"/>
        <cfvo type="max"/>
        <color rgb="FF9AE854"/>
        <color rgb="FFF8544C"/>
      </colorScale>
    </cfRule>
  </conditionalFormatting>
  <conditionalFormatting sqref="B18:AE18">
    <cfRule type="colorScale" priority="53">
      <colorScale>
        <cfvo type="min"/>
        <cfvo type="max"/>
        <color rgb="FF9AE854"/>
        <color rgb="FFF8544C"/>
      </colorScale>
    </cfRule>
    <cfRule type="colorScale" priority="17">
      <colorScale>
        <cfvo type="min"/>
        <cfvo type="max"/>
        <color rgb="FF9AE854"/>
        <color rgb="FFF8544C"/>
      </colorScale>
    </cfRule>
  </conditionalFormatting>
  <conditionalFormatting sqref="B19:AE19">
    <cfRule type="colorScale" priority="54">
      <colorScale>
        <cfvo type="min"/>
        <cfvo type="max"/>
        <color rgb="FF9AE854"/>
        <color rgb="FFF8544C"/>
      </colorScale>
    </cfRule>
    <cfRule type="colorScale" priority="18">
      <colorScale>
        <cfvo type="min"/>
        <cfvo type="max"/>
        <color rgb="FF9AE854"/>
        <color rgb="FFF8544C"/>
      </colorScale>
    </cfRule>
  </conditionalFormatting>
  <conditionalFormatting sqref="B20:AE20">
    <cfRule type="colorScale" priority="55">
      <colorScale>
        <cfvo type="min"/>
        <cfvo type="max"/>
        <color rgb="FF9AE854"/>
        <color rgb="FFF8544C"/>
      </colorScale>
    </cfRule>
    <cfRule type="colorScale" priority="19">
      <colorScale>
        <cfvo type="min"/>
        <cfvo type="max"/>
        <color rgb="FF9AE854"/>
        <color rgb="FFF8544C"/>
      </colorScale>
    </cfRule>
  </conditionalFormatting>
  <conditionalFormatting sqref="B21:AE21">
    <cfRule type="colorScale" priority="56">
      <colorScale>
        <cfvo type="min"/>
        <cfvo type="max"/>
        <color rgb="FFF8544C"/>
        <color rgb="FF9AE854"/>
      </colorScale>
    </cfRule>
    <cfRule type="colorScale" priority="1">
      <colorScale>
        <cfvo type="min"/>
        <cfvo type="max"/>
        <color rgb="FFF8544C"/>
        <color rgb="FF9AE854"/>
      </colorScale>
    </cfRule>
  </conditionalFormatting>
  <conditionalFormatting sqref="B22:AE22">
    <cfRule type="colorScale" priority="57">
      <colorScale>
        <cfvo type="min"/>
        <cfvo type="max"/>
        <color rgb="FFF8544C"/>
        <color rgb="FF9AE854"/>
      </colorScale>
    </cfRule>
    <cfRule type="colorScale" priority="20">
      <colorScale>
        <cfvo type="min"/>
        <cfvo type="max"/>
        <color rgb="FFF8544C"/>
        <color rgb="FF9AE854"/>
      </colorScale>
    </cfRule>
  </conditionalFormatting>
  <conditionalFormatting sqref="B23:AE23">
    <cfRule type="colorScale" priority="58">
      <colorScale>
        <cfvo type="min"/>
        <cfvo type="max"/>
        <color rgb="FFF8544C"/>
        <color rgb="FF9AE854"/>
      </colorScale>
    </cfRule>
    <cfRule type="colorScale" priority="21">
      <colorScale>
        <cfvo type="min"/>
        <cfvo type="max"/>
        <color rgb="FFF8544C"/>
        <color rgb="FF9AE854"/>
      </colorScale>
    </cfRule>
  </conditionalFormatting>
  <conditionalFormatting sqref="B24:AE24">
    <cfRule type="colorScale" priority="59">
      <colorScale>
        <cfvo type="min"/>
        <cfvo type="max"/>
        <color rgb="FFF8544C"/>
        <color rgb="FF9AE854"/>
      </colorScale>
    </cfRule>
    <cfRule type="colorScale" priority="22">
      <colorScale>
        <cfvo type="min"/>
        <cfvo type="max"/>
        <color rgb="FFF8544C"/>
        <color rgb="FF9AE854"/>
      </colorScale>
    </cfRule>
  </conditionalFormatting>
  <conditionalFormatting sqref="B25:AE25">
    <cfRule type="colorScale" priority="60">
      <colorScale>
        <cfvo type="min"/>
        <cfvo type="max"/>
        <color rgb="FFF8544C"/>
        <color rgb="FF9AE854"/>
      </colorScale>
    </cfRule>
    <cfRule type="colorScale" priority="23">
      <colorScale>
        <cfvo type="min"/>
        <cfvo type="max"/>
        <color rgb="FFF8544C"/>
        <color rgb="FF9AE854"/>
      </colorScale>
    </cfRule>
  </conditionalFormatting>
  <conditionalFormatting sqref="B26:AE26">
    <cfRule type="colorScale" priority="61">
      <colorScale>
        <cfvo type="min"/>
        <cfvo type="max"/>
        <color rgb="FFF8544C"/>
        <color rgb="FF9AE854"/>
      </colorScale>
    </cfRule>
    <cfRule type="colorScale" priority="24">
      <colorScale>
        <cfvo type="min"/>
        <cfvo type="max"/>
        <color rgb="FFF8544C"/>
        <color rgb="FF9AE854"/>
      </colorScale>
    </cfRule>
  </conditionalFormatting>
  <conditionalFormatting sqref="B27:AE27">
    <cfRule type="colorScale" priority="62">
      <colorScale>
        <cfvo type="min"/>
        <cfvo type="max"/>
        <color rgb="FFF8544C"/>
        <color rgb="FF9AE854"/>
      </colorScale>
    </cfRule>
    <cfRule type="colorScale" priority="25">
      <colorScale>
        <cfvo type="min"/>
        <cfvo type="max"/>
        <color rgb="FFF8544C"/>
        <color rgb="FF9AE854"/>
      </colorScale>
    </cfRule>
  </conditionalFormatting>
  <conditionalFormatting sqref="B28:AE28">
    <cfRule type="colorScale" priority="63">
      <colorScale>
        <cfvo type="min"/>
        <cfvo type="max"/>
        <color rgb="FFF8544C"/>
        <color rgb="FF9AE854"/>
      </colorScale>
    </cfRule>
    <cfRule type="colorScale" priority="26">
      <colorScale>
        <cfvo type="min"/>
        <cfvo type="max"/>
        <color rgb="FFF8544C"/>
        <color rgb="FF9AE854"/>
      </colorScale>
    </cfRule>
  </conditionalFormatting>
  <conditionalFormatting sqref="B29:AE29">
    <cfRule type="colorScale" priority="64">
      <colorScale>
        <cfvo type="min"/>
        <cfvo type="max"/>
        <color rgb="FFF8544C"/>
        <color rgb="FF9AE854"/>
      </colorScale>
    </cfRule>
    <cfRule type="colorScale" priority="27">
      <colorScale>
        <cfvo type="min"/>
        <cfvo type="max"/>
        <color rgb="FFF8544C"/>
        <color rgb="FF9AE854"/>
      </colorScale>
    </cfRule>
  </conditionalFormatting>
  <conditionalFormatting sqref="B30:AE30">
    <cfRule type="colorScale" priority="65">
      <colorScale>
        <cfvo type="min"/>
        <cfvo type="max"/>
        <color rgb="FF9AE854"/>
        <color rgb="FFF8544C"/>
      </colorScale>
    </cfRule>
    <cfRule type="colorScale" priority="28">
      <colorScale>
        <cfvo type="min"/>
        <cfvo type="max"/>
        <color rgb="FF9AE854"/>
        <color rgb="FFF8544C"/>
      </colorScale>
    </cfRule>
  </conditionalFormatting>
  <conditionalFormatting sqref="B31:AE31">
    <cfRule type="colorScale" priority="66">
      <colorScale>
        <cfvo type="min"/>
        <cfvo type="max"/>
        <color rgb="FF9AE854"/>
        <color rgb="FFF8544C"/>
      </colorScale>
    </cfRule>
    <cfRule type="colorScale" priority="29">
      <colorScale>
        <cfvo type="min"/>
        <cfvo type="max"/>
        <color rgb="FF9AE854"/>
        <color rgb="FFF8544C"/>
      </colorScale>
    </cfRule>
  </conditionalFormatting>
  <conditionalFormatting sqref="B32:AE32">
    <cfRule type="colorScale" priority="67">
      <colorScale>
        <cfvo type="min"/>
        <cfvo type="max"/>
        <color rgb="FF9AE854"/>
        <color rgb="FFF8544C"/>
      </colorScale>
    </cfRule>
    <cfRule type="colorScale" priority="30">
      <colorScale>
        <cfvo type="min"/>
        <cfvo type="max"/>
        <color rgb="FF9AE854"/>
        <color rgb="FFF8544C"/>
      </colorScale>
    </cfRule>
  </conditionalFormatting>
  <conditionalFormatting sqref="B33:AE33">
    <cfRule type="colorScale" priority="68">
      <colorScale>
        <cfvo type="min"/>
        <cfvo type="max"/>
        <color rgb="FF9AE854"/>
        <color rgb="FFF8544C"/>
      </colorScale>
    </cfRule>
    <cfRule type="colorScale" priority="31">
      <colorScale>
        <cfvo type="min"/>
        <cfvo type="max"/>
        <color rgb="FF9AE854"/>
        <color rgb="FFF8544C"/>
      </colorScale>
    </cfRule>
  </conditionalFormatting>
  <conditionalFormatting sqref="B34:AE34">
    <cfRule type="colorScale" priority="69">
      <colorScale>
        <cfvo type="min"/>
        <cfvo type="max"/>
        <color rgb="FF9AE854"/>
        <color rgb="FFF8544C"/>
      </colorScale>
    </cfRule>
    <cfRule type="colorScale" priority="32">
      <colorScale>
        <cfvo type="min"/>
        <cfvo type="max"/>
        <color rgb="FF9AE854"/>
        <color rgb="FFF8544C"/>
      </colorScale>
    </cfRule>
  </conditionalFormatting>
  <conditionalFormatting sqref="B35:AE35">
    <cfRule type="colorScale" priority="70">
      <colorScale>
        <cfvo type="min"/>
        <cfvo type="max"/>
        <color rgb="FF9AE854"/>
        <color rgb="FFF8544C"/>
      </colorScale>
    </cfRule>
    <cfRule type="colorScale" priority="33">
      <colorScale>
        <cfvo type="min"/>
        <cfvo type="max"/>
        <color rgb="FF9AE854"/>
        <color rgb="FFF8544C"/>
      </colorScale>
    </cfRule>
  </conditionalFormatting>
  <conditionalFormatting sqref="B36:AE36">
    <cfRule type="colorScale" priority="71">
      <colorScale>
        <cfvo type="min"/>
        <cfvo type="max"/>
        <color rgb="FFF8544C"/>
        <color rgb="FF9AE854"/>
      </colorScale>
    </cfRule>
    <cfRule type="colorScale" priority="34">
      <colorScale>
        <cfvo type="min"/>
        <cfvo type="max"/>
        <color rgb="FFF8544C"/>
        <color rgb="FF9AE854"/>
      </colorScale>
    </cfRule>
  </conditionalFormatting>
  <conditionalFormatting sqref="B37:AE37">
    <cfRule type="colorScale" priority="72">
      <colorScale>
        <cfvo type="min"/>
        <cfvo type="max"/>
        <color rgb="FFF8544C"/>
        <color rgb="FF9AE854"/>
      </colorScale>
    </cfRule>
    <cfRule type="colorScale" priority="35">
      <colorScale>
        <cfvo type="min"/>
        <cfvo type="max"/>
        <color rgb="FFF8544C"/>
        <color rgb="FF9AE854"/>
      </colorScale>
    </cfRule>
  </conditionalFormatting>
  <conditionalFormatting sqref="B38:AE38">
    <cfRule type="colorScale" priority="73">
      <colorScale>
        <cfvo type="min"/>
        <cfvo type="max"/>
        <color rgb="FFF8544C"/>
        <color rgb="FF9AE854"/>
      </colorScale>
    </cfRule>
    <cfRule type="colorScale" priority="36">
      <colorScale>
        <cfvo type="min"/>
        <cfvo type="max"/>
        <color rgb="FFF8544C"/>
        <color rgb="FF9AE854"/>
      </colorScale>
    </cfRule>
  </conditionalFormatting>
  <conditionalFormatting sqref="B39:AE39">
    <cfRule type="colorScale" priority="74">
      <colorScale>
        <cfvo type="min"/>
        <cfvo type="max"/>
        <color rgb="FFF8544C"/>
        <color rgb="FF9AE854"/>
      </colorScale>
    </cfRule>
    <cfRule type="colorScale" priority="37">
      <colorScale>
        <cfvo type="min"/>
        <cfvo type="max"/>
        <color rgb="FFF8544C"/>
        <color rgb="FF9AE854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9"/>
  <sheetViews>
    <sheetView zoomScale="55" zoomScaleNormal="55" workbookViewId="0">
      <selection activeCell="M54" sqref="M54"/>
    </sheetView>
  </sheetViews>
  <sheetFormatPr defaultColWidth="8.88888888888889" defaultRowHeight="14.4"/>
  <cols>
    <col min="1" max="1" width="19.5925925925926" customWidth="1"/>
    <col min="2" max="31" width="7.57407407407407" customWidth="1"/>
  </cols>
  <sheetData>
    <row r="1" spans="1:31">
      <c r="A1" s="58" t="s">
        <v>0</v>
      </c>
      <c r="B1" s="59" t="s">
        <v>72</v>
      </c>
      <c r="C1" s="59" t="s">
        <v>73</v>
      </c>
      <c r="D1" s="59" t="s">
        <v>74</v>
      </c>
      <c r="E1" s="59" t="s">
        <v>75</v>
      </c>
      <c r="F1" s="59" t="s">
        <v>76</v>
      </c>
      <c r="G1" s="59" t="s">
        <v>77</v>
      </c>
      <c r="H1" s="59" t="s">
        <v>78</v>
      </c>
      <c r="I1" s="59" t="s">
        <v>79</v>
      </c>
      <c r="J1" s="59" t="s">
        <v>80</v>
      </c>
      <c r="K1" s="59" t="s">
        <v>81</v>
      </c>
      <c r="L1" s="59" t="s">
        <v>82</v>
      </c>
      <c r="M1" s="59" t="s">
        <v>83</v>
      </c>
      <c r="N1" s="59" t="s">
        <v>84</v>
      </c>
      <c r="O1" s="59" t="s">
        <v>85</v>
      </c>
      <c r="P1" s="59" t="s">
        <v>86</v>
      </c>
      <c r="Q1" s="59" t="s">
        <v>87</v>
      </c>
      <c r="R1" s="59" t="s">
        <v>88</v>
      </c>
      <c r="S1" s="59" t="s">
        <v>89</v>
      </c>
      <c r="T1" s="59" t="s">
        <v>90</v>
      </c>
      <c r="U1" s="59" t="s">
        <v>91</v>
      </c>
      <c r="V1" s="59" t="s">
        <v>92</v>
      </c>
      <c r="W1" s="59" t="s">
        <v>93</v>
      </c>
      <c r="X1" s="59" t="s">
        <v>94</v>
      </c>
      <c r="Y1" s="59" t="s">
        <v>95</v>
      </c>
      <c r="Z1" s="59" t="s">
        <v>96</v>
      </c>
      <c r="AA1" s="59" t="s">
        <v>97</v>
      </c>
      <c r="AB1" s="59" t="s">
        <v>98</v>
      </c>
      <c r="AC1" s="59" t="s">
        <v>99</v>
      </c>
      <c r="AD1" s="59" t="s">
        <v>100</v>
      </c>
      <c r="AE1" s="59" t="s">
        <v>101</v>
      </c>
    </row>
    <row r="2" spans="1:31">
      <c r="A2" s="58" t="s">
        <v>102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</row>
    <row r="3" spans="1:31">
      <c r="A3" s="58" t="s">
        <v>103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</row>
    <row r="4" spans="1:31">
      <c r="A4" s="58" t="s">
        <v>104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</row>
    <row r="5" spans="1:31">
      <c r="A5" s="58" t="s">
        <v>105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</row>
    <row r="6" spans="1:31">
      <c r="A6" s="58" t="s">
        <v>106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</row>
    <row r="7" spans="1:31">
      <c r="A7" s="58" t="s">
        <v>107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</row>
    <row r="8" spans="1:31">
      <c r="A8" s="58" t="s">
        <v>108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</row>
    <row r="9" spans="1:31">
      <c r="A9" s="58" t="s">
        <v>109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</row>
    <row r="10" spans="1:31">
      <c r="A10" s="58" t="s">
        <v>110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</row>
    <row r="11" spans="1:31">
      <c r="A11" s="58" t="s">
        <v>111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</row>
    <row r="12" spans="1:31">
      <c r="A12" s="58" t="s">
        <v>112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</row>
    <row r="13" spans="1:31">
      <c r="A13" s="58" t="s">
        <v>113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</row>
    <row r="14" spans="1:31">
      <c r="A14" s="58" t="s">
        <v>114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</row>
    <row r="15" spans="1:31">
      <c r="A15" s="58" t="s">
        <v>115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</row>
    <row r="16" spans="1:31">
      <c r="A16" s="58" t="s">
        <v>116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</row>
    <row r="17" spans="1:31">
      <c r="A17" s="58" t="s">
        <v>117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</row>
    <row r="18" spans="1:31">
      <c r="A18" s="58" t="s">
        <v>118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</row>
    <row r="19" spans="1:31">
      <c r="A19" s="58" t="s">
        <v>119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</row>
    <row r="20" spans="1:31">
      <c r="A20" s="58" t="s">
        <v>120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</row>
    <row r="21" spans="1:31">
      <c r="A21" s="58" t="s">
        <v>121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</row>
    <row r="22" spans="1:31">
      <c r="A22" s="58" t="s">
        <v>122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</row>
    <row r="23" spans="1:31">
      <c r="A23" s="58" t="s">
        <v>123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</row>
    <row r="24" spans="1:31">
      <c r="A24" s="58" t="s">
        <v>124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</row>
    <row r="25" spans="1:31">
      <c r="A25" s="58" t="s">
        <v>125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</row>
    <row r="26" spans="1:31">
      <c r="A26" s="58" t="s">
        <v>126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</row>
    <row r="27" spans="1:31">
      <c r="A27" s="58" t="s">
        <v>127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</row>
    <row r="28" spans="1:31">
      <c r="A28" s="58" t="s">
        <v>128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</row>
    <row r="29" spans="1:31">
      <c r="A29" s="58" t="s">
        <v>129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</row>
    <row r="30" spans="1:31">
      <c r="A30" s="58" t="s">
        <v>130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</row>
    <row r="31" spans="1:31">
      <c r="A31" s="58" t="s">
        <v>131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</row>
    <row r="32" spans="1:31">
      <c r="A32" s="58" t="s">
        <v>132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</row>
    <row r="33" spans="1:31">
      <c r="A33" s="58" t="s">
        <v>133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</row>
    <row r="34" spans="1:31">
      <c r="A34" s="58" t="s">
        <v>134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</row>
    <row r="35" spans="1:31">
      <c r="A35" s="58" t="s">
        <v>135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</row>
    <row r="36" spans="1:31">
      <c r="A36" s="58" t="s">
        <v>136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</row>
    <row r="37" spans="1:31">
      <c r="A37" s="58" t="s">
        <v>137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</row>
    <row r="38" spans="1:31">
      <c r="A38" s="58" t="s">
        <v>138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</row>
    <row r="39" spans="1:31">
      <c r="A39" s="58" t="s">
        <v>139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</row>
    <row r="40" spans="1:31">
      <c r="A40" s="58" t="s">
        <v>140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</row>
    <row r="41" spans="1:31">
      <c r="A41" s="58" t="s">
        <v>141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</row>
    <row r="42" spans="1:31">
      <c r="A42" s="58" t="s">
        <v>142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</row>
    <row r="43" spans="1:31">
      <c r="A43" s="58" t="s">
        <v>143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</row>
    <row r="44" spans="1:31">
      <c r="A44" s="58" t="s">
        <v>144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</row>
    <row r="45" spans="1:31">
      <c r="A45" s="58" t="s">
        <v>145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</row>
    <row r="46" spans="1:31">
      <c r="A46" s="58" t="s">
        <v>146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</row>
    <row r="47" spans="1:31">
      <c r="A47" s="58" t="s">
        <v>147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</row>
    <row r="48" spans="1:31">
      <c r="A48" s="58" t="s">
        <v>148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</row>
    <row r="49" spans="1:31">
      <c r="A49" s="58" t="s">
        <v>149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</row>
  </sheetData>
  <conditionalFormatting sqref="B1:AE1">
    <cfRule type="colorScale" priority="1">
      <colorScale>
        <cfvo type="min"/>
        <cfvo type="max"/>
        <color indexed="65"/>
        <color indexed="65"/>
      </colorScale>
    </cfRule>
  </conditionalFormatting>
  <conditionalFormatting sqref="B2:AE2">
    <cfRule type="colorScale" priority="2">
      <colorScale>
        <cfvo type="min"/>
        <cfvo type="max"/>
        <color indexed="65"/>
        <color indexed="65"/>
      </colorScale>
    </cfRule>
  </conditionalFormatting>
  <conditionalFormatting sqref="B3:AE3">
    <cfRule type="colorScale" priority="3">
      <colorScale>
        <cfvo type="min"/>
        <cfvo type="max"/>
        <color rgb="FFF8544C"/>
        <color rgb="FF9AE854"/>
      </colorScale>
    </cfRule>
  </conditionalFormatting>
  <conditionalFormatting sqref="B4:AE4">
    <cfRule type="colorScale" priority="4">
      <colorScale>
        <cfvo type="min"/>
        <cfvo type="max"/>
        <color rgb="FFF8544C"/>
        <color rgb="FF9AE854"/>
      </colorScale>
    </cfRule>
  </conditionalFormatting>
  <conditionalFormatting sqref="B5:AE5">
    <cfRule type="colorScale" priority="5">
      <colorScale>
        <cfvo type="min"/>
        <cfvo type="max"/>
        <color rgb="FFF8544C"/>
        <color rgb="FF9AE854"/>
      </colorScale>
    </cfRule>
  </conditionalFormatting>
  <conditionalFormatting sqref="B6:AE6">
    <cfRule type="colorScale" priority="7">
      <colorScale>
        <cfvo type="min"/>
        <cfvo type="max"/>
        <color indexed="65"/>
        <color indexed="65"/>
      </colorScale>
    </cfRule>
  </conditionalFormatting>
  <conditionalFormatting sqref="B7:AE7">
    <cfRule type="colorScale" priority="8">
      <colorScale>
        <cfvo type="min"/>
        <cfvo type="max"/>
        <color rgb="FFF8544C"/>
        <color rgb="FF9AE854"/>
      </colorScale>
    </cfRule>
  </conditionalFormatting>
  <conditionalFormatting sqref="B8:AE8">
    <cfRule type="colorScale" priority="9">
      <colorScale>
        <cfvo type="min"/>
        <cfvo type="max"/>
        <color rgb="FFF8544C"/>
        <color rgb="FF9AE854"/>
      </colorScale>
    </cfRule>
  </conditionalFormatting>
  <conditionalFormatting sqref="B9:AE9">
    <cfRule type="colorScale" priority="10">
      <colorScale>
        <cfvo type="min"/>
        <cfvo type="max"/>
        <color rgb="FFF8544C"/>
        <color rgb="FF9AE854"/>
      </colorScale>
    </cfRule>
  </conditionalFormatting>
  <conditionalFormatting sqref="B10:AE10">
    <cfRule type="colorScale" priority="12">
      <colorScale>
        <cfvo type="min"/>
        <cfvo type="max"/>
        <color indexed="65"/>
        <color indexed="65"/>
      </colorScale>
    </cfRule>
  </conditionalFormatting>
  <conditionalFormatting sqref="B11:AE11">
    <cfRule type="colorScale" priority="13">
      <colorScale>
        <cfvo type="min"/>
        <cfvo type="max"/>
        <color rgb="FFF8544C"/>
        <color rgb="FF9AE854"/>
      </colorScale>
    </cfRule>
  </conditionalFormatting>
  <conditionalFormatting sqref="B12:AE12">
    <cfRule type="colorScale" priority="14">
      <colorScale>
        <cfvo type="min"/>
        <cfvo type="max"/>
        <color rgb="FFF8544C"/>
        <color rgb="FF9AE854"/>
      </colorScale>
    </cfRule>
  </conditionalFormatting>
  <conditionalFormatting sqref="B13:AE13">
    <cfRule type="colorScale" priority="15">
      <colorScale>
        <cfvo type="min"/>
        <cfvo type="max"/>
        <color rgb="FFF8544C"/>
        <color rgb="FF9AE854"/>
      </colorScale>
    </cfRule>
  </conditionalFormatting>
  <conditionalFormatting sqref="B14:AE14">
    <cfRule type="colorScale" priority="17">
      <colorScale>
        <cfvo type="min"/>
        <cfvo type="max"/>
        <color indexed="65"/>
        <color indexed="65"/>
      </colorScale>
    </cfRule>
  </conditionalFormatting>
  <conditionalFormatting sqref="B15:AE15">
    <cfRule type="colorScale" priority="18">
      <colorScale>
        <cfvo type="min"/>
        <cfvo type="max"/>
        <color rgb="FFF8544C"/>
        <color rgb="FF9AE854"/>
      </colorScale>
    </cfRule>
  </conditionalFormatting>
  <conditionalFormatting sqref="B16:AE16">
    <cfRule type="colorScale" priority="19">
      <colorScale>
        <cfvo type="min"/>
        <cfvo type="max"/>
        <color rgb="FFF8544C"/>
        <color rgb="FF9AE854"/>
      </colorScale>
    </cfRule>
  </conditionalFormatting>
  <conditionalFormatting sqref="B17:AE17">
    <cfRule type="colorScale" priority="20">
      <colorScale>
        <cfvo type="min"/>
        <cfvo type="max"/>
        <color rgb="FFF8544C"/>
        <color rgb="FF9AE854"/>
      </colorScale>
    </cfRule>
  </conditionalFormatting>
  <conditionalFormatting sqref="B18:AE18">
    <cfRule type="colorScale" priority="22">
      <colorScale>
        <cfvo type="min"/>
        <cfvo type="max"/>
        <color indexed="65"/>
        <color indexed="65"/>
      </colorScale>
    </cfRule>
  </conditionalFormatting>
  <conditionalFormatting sqref="B19:AE19">
    <cfRule type="colorScale" priority="23">
      <colorScale>
        <cfvo type="min"/>
        <cfvo type="max"/>
        <color rgb="FFF8544C"/>
        <color rgb="FF9AE854"/>
      </colorScale>
    </cfRule>
  </conditionalFormatting>
  <conditionalFormatting sqref="B20:AE20">
    <cfRule type="colorScale" priority="24">
      <colorScale>
        <cfvo type="min"/>
        <cfvo type="max"/>
        <color rgb="FFF8544C"/>
        <color rgb="FF9AE854"/>
      </colorScale>
    </cfRule>
  </conditionalFormatting>
  <conditionalFormatting sqref="B21:AE21">
    <cfRule type="colorScale" priority="25">
      <colorScale>
        <cfvo type="min"/>
        <cfvo type="max"/>
        <color rgb="FFF8544C"/>
        <color rgb="FF9AE854"/>
      </colorScale>
    </cfRule>
  </conditionalFormatting>
  <conditionalFormatting sqref="B22:AE22">
    <cfRule type="colorScale" priority="27">
      <colorScale>
        <cfvo type="min"/>
        <cfvo type="max"/>
        <color indexed="65"/>
        <color indexed="65"/>
      </colorScale>
    </cfRule>
  </conditionalFormatting>
  <conditionalFormatting sqref="B23:AE23">
    <cfRule type="colorScale" priority="28">
      <colorScale>
        <cfvo type="min"/>
        <cfvo type="max"/>
        <color rgb="FFF8544C"/>
        <color rgb="FF9AE854"/>
      </colorScale>
    </cfRule>
  </conditionalFormatting>
  <conditionalFormatting sqref="B24:AE24">
    <cfRule type="colorScale" priority="29">
      <colorScale>
        <cfvo type="min"/>
        <cfvo type="max"/>
        <color rgb="FFF8544C"/>
        <color rgb="FF9AE854"/>
      </colorScale>
    </cfRule>
  </conditionalFormatting>
  <conditionalFormatting sqref="B25:AE25">
    <cfRule type="colorScale" priority="30">
      <colorScale>
        <cfvo type="min"/>
        <cfvo type="max"/>
        <color rgb="FFF8544C"/>
        <color rgb="FF9AE854"/>
      </colorScale>
    </cfRule>
  </conditionalFormatting>
  <conditionalFormatting sqref="B26:AE26">
    <cfRule type="colorScale" priority="32">
      <colorScale>
        <cfvo type="min"/>
        <cfvo type="max"/>
        <color indexed="65"/>
        <color indexed="65"/>
      </colorScale>
    </cfRule>
  </conditionalFormatting>
  <conditionalFormatting sqref="B27:AE27">
    <cfRule type="colorScale" priority="33">
      <colorScale>
        <cfvo type="min"/>
        <cfvo type="max"/>
        <color rgb="FFF8544C"/>
        <color rgb="FF9AE854"/>
      </colorScale>
    </cfRule>
  </conditionalFormatting>
  <conditionalFormatting sqref="B28:AE28">
    <cfRule type="colorScale" priority="34">
      <colorScale>
        <cfvo type="min"/>
        <cfvo type="max"/>
        <color rgb="FFF8544C"/>
        <color rgb="FF9AE854"/>
      </colorScale>
    </cfRule>
  </conditionalFormatting>
  <conditionalFormatting sqref="B29:AE29">
    <cfRule type="colorScale" priority="35">
      <colorScale>
        <cfvo type="min"/>
        <cfvo type="max"/>
        <color rgb="FFF8544C"/>
        <color rgb="FF9AE854"/>
      </colorScale>
    </cfRule>
  </conditionalFormatting>
  <conditionalFormatting sqref="B30:AE30">
    <cfRule type="colorScale" priority="37">
      <colorScale>
        <cfvo type="min"/>
        <cfvo type="max"/>
        <color indexed="65"/>
        <color indexed="65"/>
      </colorScale>
    </cfRule>
  </conditionalFormatting>
  <conditionalFormatting sqref="B31:AE31">
    <cfRule type="colorScale" priority="38">
      <colorScale>
        <cfvo type="min"/>
        <cfvo type="max"/>
        <color rgb="FFF8544C"/>
        <color rgb="FF9AE854"/>
      </colorScale>
    </cfRule>
  </conditionalFormatting>
  <conditionalFormatting sqref="B32:AE32">
    <cfRule type="colorScale" priority="39">
      <colorScale>
        <cfvo type="min"/>
        <cfvo type="max"/>
        <color rgb="FFF8544C"/>
        <color rgb="FF9AE854"/>
      </colorScale>
    </cfRule>
  </conditionalFormatting>
  <conditionalFormatting sqref="B33:AE33">
    <cfRule type="colorScale" priority="40">
      <colorScale>
        <cfvo type="min"/>
        <cfvo type="max"/>
        <color rgb="FFF8544C"/>
        <color rgb="FF9AE854"/>
      </colorScale>
    </cfRule>
  </conditionalFormatting>
  <conditionalFormatting sqref="B34:AE34">
    <cfRule type="colorScale" priority="42">
      <colorScale>
        <cfvo type="min"/>
        <cfvo type="max"/>
        <color indexed="65"/>
        <color indexed="65"/>
      </colorScale>
    </cfRule>
  </conditionalFormatting>
  <conditionalFormatting sqref="B35:AE35">
    <cfRule type="colorScale" priority="43">
      <colorScale>
        <cfvo type="min"/>
        <cfvo type="max"/>
        <color rgb="FFF8544C"/>
        <color rgb="FF9AE854"/>
      </colorScale>
    </cfRule>
  </conditionalFormatting>
  <conditionalFormatting sqref="B36:AE36">
    <cfRule type="colorScale" priority="44">
      <colorScale>
        <cfvo type="min"/>
        <cfvo type="max"/>
        <color rgb="FFF8544C"/>
        <color rgb="FF9AE854"/>
      </colorScale>
    </cfRule>
  </conditionalFormatting>
  <conditionalFormatting sqref="B37:AE37">
    <cfRule type="colorScale" priority="45">
      <colorScale>
        <cfvo type="min"/>
        <cfvo type="max"/>
        <color rgb="FFF8544C"/>
        <color rgb="FF9AE854"/>
      </colorScale>
    </cfRule>
  </conditionalFormatting>
  <conditionalFormatting sqref="B38:AE38">
    <cfRule type="colorScale" priority="47">
      <colorScale>
        <cfvo type="min"/>
        <cfvo type="max"/>
        <color indexed="65"/>
        <color indexed="65"/>
      </colorScale>
    </cfRule>
  </conditionalFormatting>
  <conditionalFormatting sqref="B39:AE39">
    <cfRule type="colorScale" priority="48">
      <colorScale>
        <cfvo type="min"/>
        <cfvo type="max"/>
        <color rgb="FFF8544C"/>
        <color rgb="FF9AE854"/>
      </colorScale>
    </cfRule>
  </conditionalFormatting>
  <conditionalFormatting sqref="B40:AE40">
    <cfRule type="colorScale" priority="49">
      <colorScale>
        <cfvo type="min"/>
        <cfvo type="max"/>
        <color rgb="FFF8544C"/>
        <color rgb="FF9AE854"/>
      </colorScale>
    </cfRule>
  </conditionalFormatting>
  <conditionalFormatting sqref="B41:AE41">
    <cfRule type="colorScale" priority="50">
      <colorScale>
        <cfvo type="min"/>
        <cfvo type="max"/>
        <color rgb="FFF8544C"/>
        <color rgb="FF9AE854"/>
      </colorScale>
    </cfRule>
  </conditionalFormatting>
  <conditionalFormatting sqref="B42:AE42">
    <cfRule type="colorScale" priority="52">
      <colorScale>
        <cfvo type="min"/>
        <cfvo type="max"/>
        <color indexed="65"/>
        <color indexed="65"/>
      </colorScale>
    </cfRule>
  </conditionalFormatting>
  <conditionalFormatting sqref="B43:AE43">
    <cfRule type="colorScale" priority="53">
      <colorScale>
        <cfvo type="min"/>
        <cfvo type="max"/>
        <color rgb="FFF8544C"/>
        <color rgb="FF9AE854"/>
      </colorScale>
    </cfRule>
  </conditionalFormatting>
  <conditionalFormatting sqref="B44:AE44">
    <cfRule type="colorScale" priority="54">
      <colorScale>
        <cfvo type="min"/>
        <cfvo type="max"/>
        <color rgb="FFF8544C"/>
        <color rgb="FF9AE854"/>
      </colorScale>
    </cfRule>
  </conditionalFormatting>
  <conditionalFormatting sqref="B45:AE45">
    <cfRule type="colorScale" priority="55">
      <colorScale>
        <cfvo type="min"/>
        <cfvo type="max"/>
        <color rgb="FFF8544C"/>
        <color rgb="FF9AE854"/>
      </colorScale>
    </cfRule>
  </conditionalFormatting>
  <conditionalFormatting sqref="B46:AE46">
    <cfRule type="colorScale" priority="57">
      <colorScale>
        <cfvo type="min"/>
        <cfvo type="max"/>
        <color indexed="65"/>
        <color indexed="65"/>
      </colorScale>
    </cfRule>
  </conditionalFormatting>
  <conditionalFormatting sqref="B47:AE47">
    <cfRule type="colorScale" priority="58">
      <colorScale>
        <cfvo type="min"/>
        <cfvo type="max"/>
        <color rgb="FFF8544C"/>
        <color rgb="FF9AE854"/>
      </colorScale>
    </cfRule>
  </conditionalFormatting>
  <conditionalFormatting sqref="B48:AE48">
    <cfRule type="colorScale" priority="59">
      <colorScale>
        <cfvo type="min"/>
        <cfvo type="max"/>
        <color rgb="FFF8544C"/>
        <color rgb="FF9AE854"/>
      </colorScale>
    </cfRule>
  </conditionalFormatting>
  <conditionalFormatting sqref="B49:AE49">
    <cfRule type="colorScale" priority="60">
      <colorScale>
        <cfvo type="min"/>
        <cfvo type="max"/>
        <color rgb="FFF8544C"/>
        <color rgb="FF9AE854"/>
      </colorScale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A21" sqref="$A21:$XFD21"/>
    </sheetView>
  </sheetViews>
  <sheetFormatPr defaultColWidth="9" defaultRowHeight="14.4" outlineLevelCol="6"/>
  <cols>
    <col min="1" max="1" width="18.6666666666667" style="2" customWidth="1"/>
    <col min="2" max="2" width="22" style="2" customWidth="1"/>
    <col min="3" max="3" width="6.11111111111111" style="4" customWidth="1"/>
    <col min="4" max="4" width="13" style="4" customWidth="1"/>
    <col min="5" max="5" width="10.7777777777778" style="4" customWidth="1"/>
    <col min="6" max="6" width="11.8888888888889" style="4" customWidth="1"/>
    <col min="7" max="7" width="13.1111111111111" customWidth="1"/>
  </cols>
  <sheetData>
    <row r="1" s="4" customFormat="1" spans="1:7">
      <c r="A1" s="21" t="s">
        <v>150</v>
      </c>
      <c r="B1" s="21" t="s">
        <v>151</v>
      </c>
      <c r="C1" s="22" t="s">
        <v>152</v>
      </c>
      <c r="D1" s="22" t="s">
        <v>153</v>
      </c>
      <c r="E1" s="22" t="s">
        <v>154</v>
      </c>
      <c r="F1" s="22" t="s">
        <v>155</v>
      </c>
      <c r="G1" s="22" t="s">
        <v>156</v>
      </c>
    </row>
    <row r="2" spans="1:7">
      <c r="A2" s="15" t="s">
        <v>157</v>
      </c>
      <c r="B2" s="15" t="s">
        <v>0</v>
      </c>
      <c r="C2" s="7"/>
      <c r="D2" s="7"/>
      <c r="E2" s="7"/>
      <c r="F2" s="7"/>
      <c r="G2" s="7"/>
    </row>
    <row r="3" spans="1:7">
      <c r="A3" s="15" t="s">
        <v>158</v>
      </c>
      <c r="B3" s="15" t="s">
        <v>31</v>
      </c>
      <c r="C3" s="7">
        <v>2</v>
      </c>
      <c r="D3" s="7" t="s">
        <v>159</v>
      </c>
      <c r="E3" s="7" t="s">
        <v>160</v>
      </c>
      <c r="F3" s="7"/>
      <c r="G3" s="7"/>
    </row>
    <row r="4" spans="1:7">
      <c r="A4" s="15" t="s">
        <v>161</v>
      </c>
      <c r="B4" s="15" t="s">
        <v>32</v>
      </c>
      <c r="C4" s="7"/>
      <c r="D4" s="7"/>
      <c r="E4" s="7"/>
      <c r="F4" s="7"/>
      <c r="G4" s="7"/>
    </row>
    <row r="5" spans="1:7">
      <c r="A5" s="15" t="s">
        <v>162</v>
      </c>
      <c r="B5" s="15" t="s">
        <v>36</v>
      </c>
      <c r="C5" s="7">
        <v>2</v>
      </c>
      <c r="D5" s="7" t="s">
        <v>159</v>
      </c>
      <c r="E5" s="7" t="s">
        <v>160</v>
      </c>
      <c r="F5" s="7"/>
      <c r="G5" s="7"/>
    </row>
    <row r="6" spans="1:7">
      <c r="A6" s="16" t="s">
        <v>163</v>
      </c>
      <c r="B6" s="16" t="s">
        <v>37</v>
      </c>
      <c r="C6" s="52">
        <v>2</v>
      </c>
      <c r="D6" s="52" t="s">
        <v>159</v>
      </c>
      <c r="E6" s="52" t="s">
        <v>160</v>
      </c>
      <c r="F6" s="52"/>
      <c r="G6" s="52"/>
    </row>
    <row r="7" spans="1:7">
      <c r="A7" s="16" t="s">
        <v>164</v>
      </c>
      <c r="B7" s="16" t="s">
        <v>38</v>
      </c>
      <c r="C7" s="52">
        <v>2</v>
      </c>
      <c r="D7" s="52" t="s">
        <v>159</v>
      </c>
      <c r="E7" s="52" t="s">
        <v>160</v>
      </c>
      <c r="F7" s="52"/>
      <c r="G7" s="52"/>
    </row>
    <row r="8" spans="1:7">
      <c r="A8" s="28" t="s">
        <v>165</v>
      </c>
      <c r="B8" s="28" t="s">
        <v>39</v>
      </c>
      <c r="C8" s="52">
        <v>2</v>
      </c>
      <c r="D8" s="52" t="s">
        <v>159</v>
      </c>
      <c r="E8" s="52" t="s">
        <v>160</v>
      </c>
      <c r="F8" s="52" t="s">
        <v>166</v>
      </c>
      <c r="G8" s="52" t="s">
        <v>167</v>
      </c>
    </row>
    <row r="9" spans="1:7">
      <c r="A9" s="16" t="s">
        <v>168</v>
      </c>
      <c r="B9" s="16" t="s">
        <v>40</v>
      </c>
      <c r="C9" s="52">
        <v>2</v>
      </c>
      <c r="D9" s="52" t="s">
        <v>159</v>
      </c>
      <c r="E9" s="52" t="s">
        <v>160</v>
      </c>
      <c r="F9" s="52"/>
      <c r="G9" s="52"/>
    </row>
    <row r="10" spans="1:7">
      <c r="A10" s="16" t="s">
        <v>169</v>
      </c>
      <c r="B10" s="16" t="s">
        <v>41</v>
      </c>
      <c r="C10" s="52" t="s">
        <v>170</v>
      </c>
      <c r="D10" s="52" t="s">
        <v>159</v>
      </c>
      <c r="E10" s="52" t="s">
        <v>160</v>
      </c>
      <c r="F10" s="52" t="s">
        <v>171</v>
      </c>
      <c r="G10" s="52" t="s">
        <v>172</v>
      </c>
    </row>
    <row r="11" spans="1:7">
      <c r="A11" s="16" t="s">
        <v>173</v>
      </c>
      <c r="B11" s="16" t="s">
        <v>42</v>
      </c>
      <c r="C11" s="52" t="s">
        <v>170</v>
      </c>
      <c r="D11" s="52" t="s">
        <v>159</v>
      </c>
      <c r="E11" s="52" t="s">
        <v>160</v>
      </c>
      <c r="F11" s="52" t="s">
        <v>174</v>
      </c>
      <c r="G11" s="52" t="s">
        <v>175</v>
      </c>
    </row>
    <row r="12" spans="1:7">
      <c r="A12" s="16" t="s">
        <v>176</v>
      </c>
      <c r="B12" s="16" t="s">
        <v>43</v>
      </c>
      <c r="C12" s="52" t="s">
        <v>170</v>
      </c>
      <c r="D12" s="52" t="s">
        <v>159</v>
      </c>
      <c r="E12" s="52" t="s">
        <v>160</v>
      </c>
      <c r="F12" s="52" t="s">
        <v>177</v>
      </c>
      <c r="G12" s="52" t="s">
        <v>178</v>
      </c>
    </row>
    <row r="13" spans="1:7">
      <c r="A13" s="53" t="s">
        <v>179</v>
      </c>
      <c r="B13" s="53" t="s">
        <v>44</v>
      </c>
      <c r="C13" s="54">
        <v>2</v>
      </c>
      <c r="D13" s="54" t="s">
        <v>160</v>
      </c>
      <c r="E13" s="54" t="s">
        <v>159</v>
      </c>
      <c r="F13" s="54" t="s">
        <v>180</v>
      </c>
      <c r="G13" s="54" t="s">
        <v>181</v>
      </c>
    </row>
    <row r="14" spans="1:7">
      <c r="A14" s="55" t="s">
        <v>182</v>
      </c>
      <c r="B14" s="55" t="s">
        <v>46</v>
      </c>
      <c r="C14" s="56">
        <v>0</v>
      </c>
      <c r="D14" s="56" t="s">
        <v>160</v>
      </c>
      <c r="E14" s="56" t="s">
        <v>159</v>
      </c>
      <c r="F14" s="56" t="s">
        <v>183</v>
      </c>
      <c r="G14" s="56"/>
    </row>
    <row r="15" spans="1:7">
      <c r="A15" s="55" t="s">
        <v>184</v>
      </c>
      <c r="B15" s="55" t="s">
        <v>47</v>
      </c>
      <c r="C15" s="56">
        <v>0</v>
      </c>
      <c r="D15" s="56" t="s">
        <v>160</v>
      </c>
      <c r="E15" s="56" t="s">
        <v>159</v>
      </c>
      <c r="F15" s="56" t="s">
        <v>185</v>
      </c>
      <c r="G15" s="56"/>
    </row>
    <row r="16" spans="1:7">
      <c r="A16" s="55" t="s">
        <v>186</v>
      </c>
      <c r="B16" s="55" t="s">
        <v>48</v>
      </c>
      <c r="C16" s="56">
        <v>0</v>
      </c>
      <c r="D16" s="56" t="s">
        <v>160</v>
      </c>
      <c r="E16" s="56" t="s">
        <v>159</v>
      </c>
      <c r="F16" s="56" t="s">
        <v>187</v>
      </c>
      <c r="G16" s="56"/>
    </row>
    <row r="17" spans="1:7">
      <c r="A17" s="55" t="s">
        <v>188</v>
      </c>
      <c r="B17" s="55" t="s">
        <v>49</v>
      </c>
      <c r="C17" s="56">
        <v>0</v>
      </c>
      <c r="D17" s="56" t="s">
        <v>160</v>
      </c>
      <c r="E17" s="56" t="s">
        <v>159</v>
      </c>
      <c r="F17" s="56" t="s">
        <v>189</v>
      </c>
      <c r="G17" s="56"/>
    </row>
    <row r="18" spans="1:7">
      <c r="A18" s="55" t="s">
        <v>190</v>
      </c>
      <c r="B18" s="55" t="s">
        <v>50</v>
      </c>
      <c r="C18" s="56">
        <v>0</v>
      </c>
      <c r="D18" s="56" t="s">
        <v>160</v>
      </c>
      <c r="E18" s="56" t="s">
        <v>159</v>
      </c>
      <c r="F18" s="56" t="s">
        <v>191</v>
      </c>
      <c r="G18" s="56"/>
    </row>
    <row r="19" spans="1:7">
      <c r="A19" s="55" t="s">
        <v>192</v>
      </c>
      <c r="B19" s="55" t="s">
        <v>51</v>
      </c>
      <c r="C19" s="56">
        <v>0</v>
      </c>
      <c r="D19" s="56" t="s">
        <v>160</v>
      </c>
      <c r="E19" s="56" t="s">
        <v>159</v>
      </c>
      <c r="F19" s="56" t="s">
        <v>193</v>
      </c>
      <c r="G19" s="56"/>
    </row>
    <row r="20" spans="1:7">
      <c r="A20" s="55" t="s">
        <v>194</v>
      </c>
      <c r="B20" s="55" t="s">
        <v>52</v>
      </c>
      <c r="C20" s="56">
        <v>0</v>
      </c>
      <c r="D20" s="56" t="s">
        <v>160</v>
      </c>
      <c r="E20" s="56" t="s">
        <v>159</v>
      </c>
      <c r="F20" s="56" t="s">
        <v>195</v>
      </c>
      <c r="G20" s="56"/>
    </row>
    <row r="21" spans="1:7">
      <c r="A21" s="23" t="s">
        <v>196</v>
      </c>
      <c r="B21" s="23" t="s">
        <v>53</v>
      </c>
      <c r="C21" s="24">
        <v>0</v>
      </c>
      <c r="D21" s="24" t="s">
        <v>159</v>
      </c>
      <c r="E21" s="24" t="s">
        <v>160</v>
      </c>
      <c r="F21" s="24"/>
      <c r="G21" s="24" t="s">
        <v>197</v>
      </c>
    </row>
    <row r="22" spans="1:7">
      <c r="A22" s="23" t="s">
        <v>198</v>
      </c>
      <c r="B22" s="23" t="s">
        <v>54</v>
      </c>
      <c r="C22" s="24">
        <v>0</v>
      </c>
      <c r="D22" s="24" t="s">
        <v>159</v>
      </c>
      <c r="E22" s="24" t="s">
        <v>160</v>
      </c>
      <c r="F22" s="24"/>
      <c r="G22" s="24" t="s">
        <v>199</v>
      </c>
    </row>
    <row r="23" spans="1:7">
      <c r="A23" s="23" t="s">
        <v>200</v>
      </c>
      <c r="B23" s="23" t="s">
        <v>55</v>
      </c>
      <c r="C23" s="24">
        <v>0</v>
      </c>
      <c r="D23" s="24" t="s">
        <v>159</v>
      </c>
      <c r="E23" s="24" t="s">
        <v>160</v>
      </c>
      <c r="F23" s="24"/>
      <c r="G23" s="24" t="s">
        <v>201</v>
      </c>
    </row>
    <row r="24" spans="1:7">
      <c r="A24" s="23" t="s">
        <v>202</v>
      </c>
      <c r="B24" s="23" t="s">
        <v>56</v>
      </c>
      <c r="C24" s="24">
        <v>0</v>
      </c>
      <c r="D24" s="24" t="s">
        <v>159</v>
      </c>
      <c r="E24" s="24" t="s">
        <v>160</v>
      </c>
      <c r="F24" s="24"/>
      <c r="G24" s="24" t="s">
        <v>203</v>
      </c>
    </row>
    <row r="25" spans="1:7">
      <c r="A25" s="57" t="s">
        <v>204</v>
      </c>
      <c r="B25" s="57" t="s">
        <v>205</v>
      </c>
      <c r="C25" s="24">
        <v>2</v>
      </c>
      <c r="D25" s="24" t="s">
        <v>159</v>
      </c>
      <c r="E25" s="24" t="s">
        <v>160</v>
      </c>
      <c r="F25" s="57"/>
      <c r="G25" s="44" t="s">
        <v>206</v>
      </c>
    </row>
    <row r="26" spans="1:7">
      <c r="A26" s="23" t="s">
        <v>207</v>
      </c>
      <c r="B26" s="23" t="s">
        <v>57</v>
      </c>
      <c r="C26" s="24">
        <v>2</v>
      </c>
      <c r="D26" s="24" t="s">
        <v>159</v>
      </c>
      <c r="E26" s="24" t="s">
        <v>160</v>
      </c>
      <c r="F26" s="24"/>
      <c r="G26" s="24" t="s">
        <v>208</v>
      </c>
    </row>
    <row r="27" spans="1:7">
      <c r="A27" s="23" t="s">
        <v>209</v>
      </c>
      <c r="B27" s="23" t="s">
        <v>58</v>
      </c>
      <c r="C27" s="24">
        <v>2</v>
      </c>
      <c r="D27" s="24" t="s">
        <v>159</v>
      </c>
      <c r="E27" s="24" t="s">
        <v>160</v>
      </c>
      <c r="F27" s="24"/>
      <c r="G27" s="24"/>
    </row>
    <row r="28" spans="1:7">
      <c r="A28" s="23" t="s">
        <v>210</v>
      </c>
      <c r="B28" s="23" t="s">
        <v>59</v>
      </c>
      <c r="C28" s="24">
        <v>2</v>
      </c>
      <c r="D28" s="24" t="s">
        <v>159</v>
      </c>
      <c r="E28" s="24" t="s">
        <v>160</v>
      </c>
      <c r="F28" s="24"/>
      <c r="G28" s="24"/>
    </row>
    <row r="29" spans="1:7">
      <c r="A29" s="23" t="s">
        <v>211</v>
      </c>
      <c r="B29" s="23" t="s">
        <v>60</v>
      </c>
      <c r="C29" s="24">
        <v>0</v>
      </c>
      <c r="D29" s="24" t="s">
        <v>159</v>
      </c>
      <c r="E29" s="24" t="s">
        <v>160</v>
      </c>
      <c r="F29" s="24"/>
      <c r="G29" s="24"/>
    </row>
    <row r="30" spans="1:7">
      <c r="A30" s="23" t="s">
        <v>212</v>
      </c>
      <c r="B30" s="23" t="s">
        <v>61</v>
      </c>
      <c r="C30" s="24">
        <v>2</v>
      </c>
      <c r="D30" s="24" t="s">
        <v>159</v>
      </c>
      <c r="E30" s="24" t="s">
        <v>160</v>
      </c>
      <c r="F30" s="24"/>
      <c r="G30" s="24"/>
    </row>
    <row r="31" spans="1:7">
      <c r="A31" s="55" t="s">
        <v>213</v>
      </c>
      <c r="B31" s="55" t="s">
        <v>62</v>
      </c>
      <c r="C31" s="56">
        <v>2</v>
      </c>
      <c r="D31" s="56" t="s">
        <v>160</v>
      </c>
      <c r="E31" s="56" t="s">
        <v>159</v>
      </c>
      <c r="F31" s="56"/>
      <c r="G31" s="56"/>
    </row>
    <row r="32" spans="1:7">
      <c r="A32" s="55" t="s">
        <v>214</v>
      </c>
      <c r="B32" s="55" t="s">
        <v>63</v>
      </c>
      <c r="C32" s="56">
        <v>2</v>
      </c>
      <c r="D32" s="56" t="s">
        <v>160</v>
      </c>
      <c r="E32" s="56" t="s">
        <v>159</v>
      </c>
      <c r="F32" s="56"/>
      <c r="G32" s="56"/>
    </row>
    <row r="33" spans="1:7">
      <c r="A33" s="55" t="s">
        <v>215</v>
      </c>
      <c r="B33" s="55" t="s">
        <v>64</v>
      </c>
      <c r="C33" s="56">
        <v>0</v>
      </c>
      <c r="D33" s="56" t="s">
        <v>160</v>
      </c>
      <c r="E33" s="56" t="s">
        <v>159</v>
      </c>
      <c r="F33" s="56"/>
      <c r="G33" s="56"/>
    </row>
    <row r="34" spans="1:7">
      <c r="A34" s="55" t="s">
        <v>216</v>
      </c>
      <c r="B34" s="55" t="s">
        <v>65</v>
      </c>
      <c r="C34" s="56">
        <v>0</v>
      </c>
      <c r="D34" s="56" t="s">
        <v>160</v>
      </c>
      <c r="E34" s="56" t="s">
        <v>159</v>
      </c>
      <c r="F34" s="56"/>
      <c r="G34" s="56"/>
    </row>
    <row r="35" spans="1:7">
      <c r="A35" s="55" t="s">
        <v>217</v>
      </c>
      <c r="B35" s="55" t="s">
        <v>66</v>
      </c>
      <c r="C35" s="56">
        <v>0</v>
      </c>
      <c r="D35" s="56" t="s">
        <v>160</v>
      </c>
      <c r="E35" s="56" t="s">
        <v>159</v>
      </c>
      <c r="F35" s="56"/>
      <c r="G35" s="56"/>
    </row>
    <row r="36" spans="1:7">
      <c r="A36" s="55" t="s">
        <v>218</v>
      </c>
      <c r="B36" s="55" t="s">
        <v>67</v>
      </c>
      <c r="C36" s="56">
        <v>0</v>
      </c>
      <c r="D36" s="56" t="s">
        <v>160</v>
      </c>
      <c r="E36" s="56" t="s">
        <v>159</v>
      </c>
      <c r="F36" s="56"/>
      <c r="G36" s="56"/>
    </row>
    <row r="37" spans="1:7">
      <c r="A37" s="23" t="s">
        <v>219</v>
      </c>
      <c r="B37" s="23" t="s">
        <v>68</v>
      </c>
      <c r="C37" s="24">
        <v>0</v>
      </c>
      <c r="D37" s="24" t="s">
        <v>159</v>
      </c>
      <c r="E37" s="24" t="s">
        <v>160</v>
      </c>
      <c r="F37" s="24"/>
      <c r="G37" s="24"/>
    </row>
    <row r="38" spans="1:7">
      <c r="A38" s="23" t="s">
        <v>220</v>
      </c>
      <c r="B38" s="23" t="s">
        <v>69</v>
      </c>
      <c r="C38" s="24">
        <v>0</v>
      </c>
      <c r="D38" s="24" t="s">
        <v>159</v>
      </c>
      <c r="E38" s="24" t="s">
        <v>160</v>
      </c>
      <c r="F38" s="24"/>
      <c r="G38" s="24"/>
    </row>
    <row r="39" spans="1:7">
      <c r="A39" s="23" t="s">
        <v>221</v>
      </c>
      <c r="B39" s="23" t="s">
        <v>70</v>
      </c>
      <c r="C39" s="24">
        <v>0</v>
      </c>
      <c r="D39" s="24" t="s">
        <v>159</v>
      </c>
      <c r="E39" s="24" t="s">
        <v>160</v>
      </c>
      <c r="F39" s="24"/>
      <c r="G39" s="24"/>
    </row>
    <row r="40" spans="1:7">
      <c r="A40" s="23" t="s">
        <v>222</v>
      </c>
      <c r="B40" s="23" t="s">
        <v>71</v>
      </c>
      <c r="C40" s="24">
        <v>0</v>
      </c>
      <c r="D40" s="24" t="s">
        <v>159</v>
      </c>
      <c r="E40" s="24" t="s">
        <v>160</v>
      </c>
      <c r="F40" s="24"/>
      <c r="G40" s="24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zoomScale="85" zoomScaleNormal="85" topLeftCell="A20" workbookViewId="0">
      <selection activeCell="B27" sqref="B27"/>
    </sheetView>
  </sheetViews>
  <sheetFormatPr defaultColWidth="8.88888888888889" defaultRowHeight="14.4" outlineLevelCol="6"/>
  <cols>
    <col min="1" max="2" width="19.7777777777778" customWidth="1"/>
    <col min="3" max="3" width="6.11111111111111" customWidth="1"/>
    <col min="4" max="4" width="14.4444444444444" customWidth="1"/>
    <col min="5" max="6" width="11.8888888888889" customWidth="1"/>
    <col min="7" max="7" width="13.1111111111111" customWidth="1"/>
  </cols>
  <sheetData>
    <row r="1" s="1" customFormat="1" ht="17" customHeight="1" spans="1:7">
      <c r="A1" s="51" t="s">
        <v>150</v>
      </c>
      <c r="B1" s="51" t="s">
        <v>151</v>
      </c>
      <c r="C1" s="35" t="s">
        <v>152</v>
      </c>
      <c r="D1" s="35" t="s">
        <v>153</v>
      </c>
      <c r="E1" s="35" t="s">
        <v>154</v>
      </c>
      <c r="F1" s="35" t="s">
        <v>155</v>
      </c>
      <c r="G1" s="35" t="s">
        <v>156</v>
      </c>
    </row>
    <row r="2" spans="1:7">
      <c r="A2" s="23" t="s">
        <v>157</v>
      </c>
      <c r="B2" s="23" t="s">
        <v>0</v>
      </c>
      <c r="C2" s="24"/>
      <c r="D2" s="24"/>
      <c r="E2" s="24"/>
      <c r="F2" s="24"/>
      <c r="G2" s="24"/>
    </row>
    <row r="3" spans="1:7">
      <c r="A3" s="25" t="s">
        <v>102</v>
      </c>
      <c r="B3" s="25" t="s">
        <v>102</v>
      </c>
      <c r="C3" s="26"/>
      <c r="D3" s="26"/>
      <c r="E3" s="26"/>
      <c r="F3" s="26"/>
      <c r="G3" s="26"/>
    </row>
    <row r="4" spans="1:7">
      <c r="A4" s="25" t="s">
        <v>103</v>
      </c>
      <c r="B4" s="25" t="s">
        <v>103</v>
      </c>
      <c r="C4" s="26">
        <v>2</v>
      </c>
      <c r="D4" s="26" t="s">
        <v>159</v>
      </c>
      <c r="E4" s="26" t="s">
        <v>160</v>
      </c>
      <c r="F4" s="26" t="s">
        <v>223</v>
      </c>
      <c r="G4" s="26" t="s">
        <v>224</v>
      </c>
    </row>
    <row r="5" spans="1:7">
      <c r="A5" s="25" t="s">
        <v>104</v>
      </c>
      <c r="B5" s="25" t="s">
        <v>104</v>
      </c>
      <c r="C5" s="26">
        <v>2</v>
      </c>
      <c r="D5" s="26" t="s">
        <v>159</v>
      </c>
      <c r="E5" s="26" t="s">
        <v>160</v>
      </c>
      <c r="F5" s="26" t="s">
        <v>225</v>
      </c>
      <c r="G5" s="26" t="s">
        <v>226</v>
      </c>
    </row>
    <row r="6" spans="1:7">
      <c r="A6" s="25" t="s">
        <v>227</v>
      </c>
      <c r="B6" s="25" t="s">
        <v>227</v>
      </c>
      <c r="C6" s="26">
        <v>2</v>
      </c>
      <c r="D6" s="26" t="s">
        <v>159</v>
      </c>
      <c r="E6" s="26" t="s">
        <v>160</v>
      </c>
      <c r="F6" s="26"/>
      <c r="G6" s="26"/>
    </row>
    <row r="7" spans="1:7">
      <c r="A7" s="23" t="s">
        <v>106</v>
      </c>
      <c r="B7" s="23" t="s">
        <v>106</v>
      </c>
      <c r="C7" s="24"/>
      <c r="D7" s="24"/>
      <c r="E7" s="24"/>
      <c r="F7" s="24"/>
      <c r="G7" s="24"/>
    </row>
    <row r="8" spans="1:7">
      <c r="A8" s="23" t="s">
        <v>107</v>
      </c>
      <c r="B8" s="23" t="s">
        <v>107</v>
      </c>
      <c r="C8" s="24">
        <v>2</v>
      </c>
      <c r="D8" s="24" t="s">
        <v>159</v>
      </c>
      <c r="E8" s="24" t="s">
        <v>160</v>
      </c>
      <c r="F8" s="24" t="s">
        <v>228</v>
      </c>
      <c r="G8" s="24" t="s">
        <v>229</v>
      </c>
    </row>
    <row r="9" spans="1:7">
      <c r="A9" s="23" t="s">
        <v>108</v>
      </c>
      <c r="B9" s="23" t="s">
        <v>108</v>
      </c>
      <c r="C9" s="24">
        <v>2</v>
      </c>
      <c r="D9" s="24" t="s">
        <v>159</v>
      </c>
      <c r="E9" s="24" t="s">
        <v>160</v>
      </c>
      <c r="F9" s="24" t="s">
        <v>230</v>
      </c>
      <c r="G9" s="24" t="s">
        <v>231</v>
      </c>
    </row>
    <row r="10" spans="1:7">
      <c r="A10" s="23" t="s">
        <v>232</v>
      </c>
      <c r="B10" s="23" t="s">
        <v>232</v>
      </c>
      <c r="C10" s="24">
        <v>2</v>
      </c>
      <c r="D10" s="24" t="s">
        <v>159</v>
      </c>
      <c r="E10" s="24" t="s">
        <v>160</v>
      </c>
      <c r="F10" s="24"/>
      <c r="G10" s="24"/>
    </row>
    <row r="11" spans="1:7">
      <c r="A11" s="25" t="s">
        <v>110</v>
      </c>
      <c r="B11" s="25" t="s">
        <v>110</v>
      </c>
      <c r="C11" s="26"/>
      <c r="D11" s="26"/>
      <c r="E11" s="26"/>
      <c r="F11" s="26"/>
      <c r="G11" s="26"/>
    </row>
    <row r="12" spans="1:7">
      <c r="A12" s="25" t="s">
        <v>111</v>
      </c>
      <c r="B12" s="25" t="s">
        <v>111</v>
      </c>
      <c r="C12" s="26">
        <v>2</v>
      </c>
      <c r="D12" s="26" t="s">
        <v>159</v>
      </c>
      <c r="E12" s="26" t="s">
        <v>160</v>
      </c>
      <c r="F12" s="26" t="s">
        <v>223</v>
      </c>
      <c r="G12" s="26" t="s">
        <v>229</v>
      </c>
    </row>
    <row r="13" spans="1:7">
      <c r="A13" s="25" t="s">
        <v>112</v>
      </c>
      <c r="B13" s="25" t="s">
        <v>112</v>
      </c>
      <c r="C13" s="26">
        <v>2</v>
      </c>
      <c r="D13" s="26" t="s">
        <v>159</v>
      </c>
      <c r="E13" s="26" t="s">
        <v>160</v>
      </c>
      <c r="F13" s="26" t="s">
        <v>225</v>
      </c>
      <c r="G13" s="26" t="s">
        <v>233</v>
      </c>
    </row>
    <row r="14" spans="1:7">
      <c r="A14" s="25" t="s">
        <v>234</v>
      </c>
      <c r="B14" s="25" t="s">
        <v>234</v>
      </c>
      <c r="C14" s="26">
        <v>2</v>
      </c>
      <c r="D14" s="26" t="s">
        <v>159</v>
      </c>
      <c r="E14" s="26" t="s">
        <v>160</v>
      </c>
      <c r="F14" s="26"/>
      <c r="G14" s="26"/>
    </row>
    <row r="15" spans="1:7">
      <c r="A15" s="23" t="s">
        <v>114</v>
      </c>
      <c r="B15" s="23" t="s">
        <v>114</v>
      </c>
      <c r="C15" s="24"/>
      <c r="D15" s="24"/>
      <c r="E15" s="24"/>
      <c r="F15" s="24"/>
      <c r="G15" s="24"/>
    </row>
    <row r="16" spans="1:7">
      <c r="A16" s="23" t="s">
        <v>115</v>
      </c>
      <c r="B16" s="23" t="s">
        <v>115</v>
      </c>
      <c r="C16" s="24">
        <v>2</v>
      </c>
      <c r="D16" s="24" t="s">
        <v>159</v>
      </c>
      <c r="E16" s="24" t="s">
        <v>160</v>
      </c>
      <c r="F16" s="24" t="s">
        <v>225</v>
      </c>
      <c r="G16" s="24" t="s">
        <v>235</v>
      </c>
    </row>
    <row r="17" spans="1:7">
      <c r="A17" s="23" t="s">
        <v>116</v>
      </c>
      <c r="B17" s="23" t="s">
        <v>116</v>
      </c>
      <c r="C17" s="24">
        <v>2</v>
      </c>
      <c r="D17" s="24" t="s">
        <v>159</v>
      </c>
      <c r="E17" s="24" t="s">
        <v>160</v>
      </c>
      <c r="F17" s="24" t="s">
        <v>228</v>
      </c>
      <c r="G17" s="24" t="s">
        <v>229</v>
      </c>
    </row>
    <row r="18" spans="1:7">
      <c r="A18" s="23" t="s">
        <v>236</v>
      </c>
      <c r="B18" s="23" t="s">
        <v>236</v>
      </c>
      <c r="C18" s="24">
        <v>2</v>
      </c>
      <c r="D18" s="24" t="s">
        <v>159</v>
      </c>
      <c r="E18" s="24" t="s">
        <v>160</v>
      </c>
      <c r="F18" s="24"/>
      <c r="G18" s="24"/>
    </row>
    <row r="19" spans="1:7">
      <c r="A19" s="25" t="s">
        <v>118</v>
      </c>
      <c r="B19" s="25" t="s">
        <v>118</v>
      </c>
      <c r="C19" s="26"/>
      <c r="D19" s="26"/>
      <c r="E19" s="26"/>
      <c r="F19" s="26"/>
      <c r="G19" s="26"/>
    </row>
    <row r="20" spans="1:7">
      <c r="A20" s="25" t="s">
        <v>119</v>
      </c>
      <c r="B20" s="25" t="s">
        <v>119</v>
      </c>
      <c r="C20" s="26">
        <v>2</v>
      </c>
      <c r="D20" s="26" t="s">
        <v>159</v>
      </c>
      <c r="E20" s="26" t="s">
        <v>160</v>
      </c>
      <c r="F20" s="26" t="s">
        <v>237</v>
      </c>
      <c r="G20" s="26" t="s">
        <v>235</v>
      </c>
    </row>
    <row r="21" spans="1:7">
      <c r="A21" s="25" t="s">
        <v>120</v>
      </c>
      <c r="B21" s="25" t="s">
        <v>120</v>
      </c>
      <c r="C21" s="26">
        <v>2</v>
      </c>
      <c r="D21" s="26" t="s">
        <v>159</v>
      </c>
      <c r="E21" s="26" t="s">
        <v>160</v>
      </c>
      <c r="F21" s="26" t="s">
        <v>225</v>
      </c>
      <c r="G21" s="26" t="s">
        <v>226</v>
      </c>
    </row>
    <row r="22" spans="1:7">
      <c r="A22" s="25" t="s">
        <v>238</v>
      </c>
      <c r="B22" s="25" t="s">
        <v>238</v>
      </c>
      <c r="C22" s="26">
        <v>2</v>
      </c>
      <c r="D22" s="26" t="s">
        <v>159</v>
      </c>
      <c r="E22" s="26" t="s">
        <v>160</v>
      </c>
      <c r="F22" s="26"/>
      <c r="G22" s="26"/>
    </row>
    <row r="23" spans="1:7">
      <c r="A23" s="23" t="s">
        <v>122</v>
      </c>
      <c r="B23" s="23" t="s">
        <v>122</v>
      </c>
      <c r="C23" s="24"/>
      <c r="D23" s="24"/>
      <c r="E23" s="24"/>
      <c r="F23" s="24"/>
      <c r="G23" s="24"/>
    </row>
    <row r="24" spans="1:7">
      <c r="A24" s="23" t="s">
        <v>123</v>
      </c>
      <c r="B24" s="23" t="s">
        <v>123</v>
      </c>
      <c r="C24" s="24">
        <v>2</v>
      </c>
      <c r="D24" s="24" t="s">
        <v>159</v>
      </c>
      <c r="E24" s="24" t="s">
        <v>160</v>
      </c>
      <c r="F24" s="24" t="s">
        <v>223</v>
      </c>
      <c r="G24" s="24" t="s">
        <v>224</v>
      </c>
    </row>
    <row r="25" spans="1:7">
      <c r="A25" s="23" t="s">
        <v>124</v>
      </c>
      <c r="B25" s="23" t="s">
        <v>124</v>
      </c>
      <c r="C25" s="24">
        <v>2</v>
      </c>
      <c r="D25" s="24" t="s">
        <v>159</v>
      </c>
      <c r="E25" s="24" t="s">
        <v>160</v>
      </c>
      <c r="F25" s="24" t="s">
        <v>225</v>
      </c>
      <c r="G25" s="24" t="s">
        <v>226</v>
      </c>
    </row>
    <row r="26" spans="1:7">
      <c r="A26" s="23" t="s">
        <v>239</v>
      </c>
      <c r="B26" s="23" t="s">
        <v>239</v>
      </c>
      <c r="C26" s="24">
        <v>2</v>
      </c>
      <c r="D26" s="24" t="s">
        <v>159</v>
      </c>
      <c r="E26" s="24" t="s">
        <v>160</v>
      </c>
      <c r="F26" s="24"/>
      <c r="G26" s="24"/>
    </row>
    <row r="27" spans="1:7">
      <c r="A27" s="25" t="s">
        <v>126</v>
      </c>
      <c r="B27" s="25" t="s">
        <v>126</v>
      </c>
      <c r="C27" s="26"/>
      <c r="D27" s="26"/>
      <c r="E27" s="26"/>
      <c r="F27" s="26"/>
      <c r="G27" s="26"/>
    </row>
    <row r="28" spans="1:7">
      <c r="A28" s="25" t="s">
        <v>127</v>
      </c>
      <c r="B28" s="25" t="s">
        <v>127</v>
      </c>
      <c r="C28" s="26">
        <v>2</v>
      </c>
      <c r="D28" s="26" t="s">
        <v>159</v>
      </c>
      <c r="E28" s="26" t="s">
        <v>160</v>
      </c>
      <c r="F28" s="26" t="s">
        <v>225</v>
      </c>
      <c r="G28" s="26" t="s">
        <v>226</v>
      </c>
    </row>
    <row r="29" spans="1:7">
      <c r="A29" s="25" t="s">
        <v>128</v>
      </c>
      <c r="B29" s="25" t="s">
        <v>128</v>
      </c>
      <c r="C29" s="26">
        <v>2</v>
      </c>
      <c r="D29" s="26" t="s">
        <v>159</v>
      </c>
      <c r="E29" s="26" t="s">
        <v>160</v>
      </c>
      <c r="F29" s="26" t="s">
        <v>228</v>
      </c>
      <c r="G29" s="26" t="s">
        <v>231</v>
      </c>
    </row>
    <row r="30" spans="1:7">
      <c r="A30" s="25" t="s">
        <v>240</v>
      </c>
      <c r="B30" s="25" t="s">
        <v>240</v>
      </c>
      <c r="C30" s="26">
        <v>2</v>
      </c>
      <c r="D30" s="26" t="s">
        <v>159</v>
      </c>
      <c r="E30" s="26" t="s">
        <v>160</v>
      </c>
      <c r="F30" s="26"/>
      <c r="G30" s="26"/>
    </row>
    <row r="31" spans="1:7">
      <c r="A31" s="23" t="s">
        <v>130</v>
      </c>
      <c r="B31" s="23" t="s">
        <v>130</v>
      </c>
      <c r="C31" s="24"/>
      <c r="D31" s="24"/>
      <c r="E31" s="24"/>
      <c r="F31" s="24"/>
      <c r="G31" s="24"/>
    </row>
    <row r="32" spans="1:7">
      <c r="A32" s="23" t="s">
        <v>131</v>
      </c>
      <c r="B32" s="23" t="s">
        <v>131</v>
      </c>
      <c r="C32" s="24">
        <v>2</v>
      </c>
      <c r="D32" s="24" t="s">
        <v>159</v>
      </c>
      <c r="E32" s="24" t="s">
        <v>160</v>
      </c>
      <c r="F32" s="24" t="s">
        <v>223</v>
      </c>
      <c r="G32" s="24" t="s">
        <v>235</v>
      </c>
    </row>
    <row r="33" spans="1:7">
      <c r="A33" s="23" t="s">
        <v>132</v>
      </c>
      <c r="B33" s="23" t="s">
        <v>132</v>
      </c>
      <c r="C33" s="24">
        <v>2</v>
      </c>
      <c r="D33" s="24" t="s">
        <v>159</v>
      </c>
      <c r="E33" s="24" t="s">
        <v>160</v>
      </c>
      <c r="F33" s="24" t="s">
        <v>225</v>
      </c>
      <c r="G33" s="24" t="s">
        <v>226</v>
      </c>
    </row>
    <row r="34" spans="1:7">
      <c r="A34" s="23" t="s">
        <v>241</v>
      </c>
      <c r="B34" s="23" t="s">
        <v>241</v>
      </c>
      <c r="C34" s="24">
        <v>2</v>
      </c>
      <c r="D34" s="24" t="s">
        <v>159</v>
      </c>
      <c r="E34" s="24" t="s">
        <v>160</v>
      </c>
      <c r="F34" s="24"/>
      <c r="G34" s="24"/>
    </row>
    <row r="35" spans="1:7">
      <c r="A35" s="25" t="s">
        <v>134</v>
      </c>
      <c r="B35" s="25" t="s">
        <v>134</v>
      </c>
      <c r="C35" s="26"/>
      <c r="D35" s="26"/>
      <c r="E35" s="26"/>
      <c r="F35" s="26"/>
      <c r="G35" s="26"/>
    </row>
    <row r="36" spans="1:7">
      <c r="A36" s="25" t="s">
        <v>135</v>
      </c>
      <c r="B36" s="25" t="s">
        <v>135</v>
      </c>
      <c r="C36" s="26">
        <v>2</v>
      </c>
      <c r="D36" s="26" t="s">
        <v>159</v>
      </c>
      <c r="E36" s="26" t="s">
        <v>160</v>
      </c>
      <c r="F36" s="26" t="s">
        <v>223</v>
      </c>
      <c r="G36" s="26" t="s">
        <v>224</v>
      </c>
    </row>
    <row r="37" spans="1:7">
      <c r="A37" s="25" t="s">
        <v>136</v>
      </c>
      <c r="B37" s="25" t="s">
        <v>136</v>
      </c>
      <c r="C37" s="26">
        <v>2</v>
      </c>
      <c r="D37" s="26" t="s">
        <v>159</v>
      </c>
      <c r="E37" s="26" t="s">
        <v>160</v>
      </c>
      <c r="F37" s="26" t="s">
        <v>225</v>
      </c>
      <c r="G37" s="26" t="s">
        <v>226</v>
      </c>
    </row>
    <row r="38" spans="1:7">
      <c r="A38" s="25" t="s">
        <v>242</v>
      </c>
      <c r="B38" s="25" t="s">
        <v>242</v>
      </c>
      <c r="C38" s="26">
        <v>2</v>
      </c>
      <c r="D38" s="26" t="s">
        <v>159</v>
      </c>
      <c r="E38" s="26" t="s">
        <v>160</v>
      </c>
      <c r="F38" s="26"/>
      <c r="G38" s="26"/>
    </row>
    <row r="39" spans="1:7">
      <c r="A39" s="23" t="s">
        <v>138</v>
      </c>
      <c r="B39" s="23" t="s">
        <v>138</v>
      </c>
      <c r="C39" s="24"/>
      <c r="D39" s="24"/>
      <c r="E39" s="24"/>
      <c r="F39" s="24"/>
      <c r="G39" s="24"/>
    </row>
    <row r="40" spans="1:7">
      <c r="A40" s="23" t="s">
        <v>139</v>
      </c>
      <c r="B40" s="23" t="s">
        <v>139</v>
      </c>
      <c r="C40" s="24">
        <v>2</v>
      </c>
      <c r="D40" s="24" t="s">
        <v>159</v>
      </c>
      <c r="E40" s="24" t="s">
        <v>160</v>
      </c>
      <c r="F40" s="24" t="s">
        <v>223</v>
      </c>
      <c r="G40" s="24" t="s">
        <v>235</v>
      </c>
    </row>
    <row r="41" spans="1:7">
      <c r="A41" s="23" t="s">
        <v>140</v>
      </c>
      <c r="B41" s="23" t="s">
        <v>140</v>
      </c>
      <c r="C41" s="24">
        <v>2</v>
      </c>
      <c r="D41" s="24" t="s">
        <v>159</v>
      </c>
      <c r="E41" s="24" t="s">
        <v>160</v>
      </c>
      <c r="F41" s="24" t="s">
        <v>225</v>
      </c>
      <c r="G41" s="24" t="s">
        <v>226</v>
      </c>
    </row>
    <row r="42" spans="1:7">
      <c r="A42" s="23" t="s">
        <v>243</v>
      </c>
      <c r="B42" s="23" t="s">
        <v>243</v>
      </c>
      <c r="C42" s="24">
        <v>2</v>
      </c>
      <c r="D42" s="24" t="s">
        <v>159</v>
      </c>
      <c r="E42" s="24" t="s">
        <v>160</v>
      </c>
      <c r="F42" s="24"/>
      <c r="G42" s="24"/>
    </row>
    <row r="43" spans="1:7">
      <c r="A43" s="25" t="s">
        <v>142</v>
      </c>
      <c r="B43" s="25" t="s">
        <v>142</v>
      </c>
      <c r="C43" s="26"/>
      <c r="D43" s="26"/>
      <c r="E43" s="26"/>
      <c r="F43" s="26"/>
      <c r="G43" s="26"/>
    </row>
    <row r="44" spans="1:7">
      <c r="A44" s="25" t="s">
        <v>143</v>
      </c>
      <c r="B44" s="25" t="s">
        <v>143</v>
      </c>
      <c r="C44" s="26">
        <v>2</v>
      </c>
      <c r="D44" s="26" t="s">
        <v>159</v>
      </c>
      <c r="E44" s="26" t="s">
        <v>160</v>
      </c>
      <c r="F44" s="26" t="s">
        <v>223</v>
      </c>
      <c r="G44" s="26" t="s">
        <v>224</v>
      </c>
    </row>
    <row r="45" spans="1:7">
      <c r="A45" s="25" t="s">
        <v>144</v>
      </c>
      <c r="B45" s="25" t="s">
        <v>144</v>
      </c>
      <c r="C45" s="26">
        <v>2</v>
      </c>
      <c r="D45" s="26" t="s">
        <v>159</v>
      </c>
      <c r="E45" s="26" t="s">
        <v>160</v>
      </c>
      <c r="F45" s="26" t="s">
        <v>228</v>
      </c>
      <c r="G45" s="26" t="s">
        <v>231</v>
      </c>
    </row>
    <row r="46" spans="1:7">
      <c r="A46" s="25" t="s">
        <v>244</v>
      </c>
      <c r="B46" s="25" t="s">
        <v>244</v>
      </c>
      <c r="C46" s="26">
        <v>2</v>
      </c>
      <c r="D46" s="26" t="s">
        <v>159</v>
      </c>
      <c r="E46" s="26" t="s">
        <v>160</v>
      </c>
      <c r="F46" s="26"/>
      <c r="G46" s="26"/>
    </row>
    <row r="47" spans="1:7">
      <c r="A47" s="23" t="s">
        <v>146</v>
      </c>
      <c r="B47" s="23" t="s">
        <v>146</v>
      </c>
      <c r="C47" s="24"/>
      <c r="D47" s="24"/>
      <c r="E47" s="24"/>
      <c r="F47" s="24"/>
      <c r="G47" s="24"/>
    </row>
    <row r="48" spans="1:7">
      <c r="A48" s="23" t="s">
        <v>147</v>
      </c>
      <c r="B48" s="23" t="s">
        <v>147</v>
      </c>
      <c r="C48" s="24">
        <v>2</v>
      </c>
      <c r="D48" s="24" t="s">
        <v>159</v>
      </c>
      <c r="E48" s="24" t="s">
        <v>160</v>
      </c>
      <c r="F48" s="24" t="s">
        <v>223</v>
      </c>
      <c r="G48" s="24" t="s">
        <v>224</v>
      </c>
    </row>
    <row r="49" spans="1:7">
      <c r="A49" s="23" t="s">
        <v>148</v>
      </c>
      <c r="B49" s="23" t="s">
        <v>148</v>
      </c>
      <c r="C49" s="24">
        <v>2</v>
      </c>
      <c r="D49" s="24" t="s">
        <v>159</v>
      </c>
      <c r="E49" s="24" t="s">
        <v>160</v>
      </c>
      <c r="F49" s="24" t="s">
        <v>225</v>
      </c>
      <c r="G49" s="24" t="s">
        <v>226</v>
      </c>
    </row>
    <row r="50" spans="1:7">
      <c r="A50" s="23" t="s">
        <v>245</v>
      </c>
      <c r="B50" s="23" t="s">
        <v>245</v>
      </c>
      <c r="C50" s="24">
        <v>2</v>
      </c>
      <c r="D50" s="24" t="s">
        <v>159</v>
      </c>
      <c r="E50" s="24" t="s">
        <v>160</v>
      </c>
      <c r="F50" s="24"/>
      <c r="G50" s="2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A11" sqref="A11:J11"/>
    </sheetView>
  </sheetViews>
  <sheetFormatPr defaultColWidth="9" defaultRowHeight="14.4"/>
  <cols>
    <col min="1" max="1" width="9.66666666666667" style="32" customWidth="1"/>
    <col min="2" max="2" width="14.1111111111111" style="33" customWidth="1"/>
    <col min="3" max="3" width="11.8888888888889" style="33" customWidth="1"/>
    <col min="4" max="4" width="10.7777777777778" style="33" customWidth="1"/>
    <col min="5" max="5" width="7.22222222222222" style="33" customWidth="1"/>
    <col min="6" max="6" width="9.44444444444444" style="33" customWidth="1"/>
    <col min="7" max="7" width="10.6666666666667" style="33" customWidth="1"/>
    <col min="8" max="8" width="12.8888888888889" style="34"/>
    <col min="9" max="9" width="13.1111111111111" style="34" customWidth="1"/>
    <col min="10" max="10" width="14.4444444444444" style="34" customWidth="1"/>
    <col min="11" max="16382" width="9" style="34"/>
  </cols>
  <sheetData>
    <row r="1" s="31" customFormat="1" ht="20" customHeight="1" spans="1:10">
      <c r="A1" s="35" t="s">
        <v>246</v>
      </c>
      <c r="B1" s="35" t="s">
        <v>247</v>
      </c>
      <c r="C1" s="35" t="s">
        <v>248</v>
      </c>
      <c r="D1" s="35" t="s">
        <v>249</v>
      </c>
      <c r="E1" s="35" t="s">
        <v>250</v>
      </c>
      <c r="F1" s="35" t="s">
        <v>251</v>
      </c>
      <c r="G1" s="35" t="s">
        <v>252</v>
      </c>
      <c r="H1" s="35" t="s">
        <v>253</v>
      </c>
      <c r="I1" s="35" t="s">
        <v>254</v>
      </c>
      <c r="J1" s="35" t="s">
        <v>255</v>
      </c>
    </row>
    <row r="2" spans="1:10">
      <c r="A2" s="36" t="s">
        <v>256</v>
      </c>
      <c r="B2" s="36" t="s">
        <v>257</v>
      </c>
      <c r="C2" s="37">
        <v>44927</v>
      </c>
      <c r="D2" s="37">
        <f ca="1" t="shared" ref="D2:D11" si="0">NOW()</f>
        <v>45568.9303125</v>
      </c>
      <c r="E2" s="36">
        <v>3</v>
      </c>
      <c r="F2" s="36">
        <v>8</v>
      </c>
      <c r="G2" s="36">
        <v>66</v>
      </c>
      <c r="H2" s="38">
        <v>22.3514585</v>
      </c>
      <c r="I2" s="36">
        <v>7.06</v>
      </c>
      <c r="J2" s="48">
        <f ca="1" t="shared" ref="J2:J11" si="1">(1+H2/100)^(1/(YEAR(D2)-YEAR(C2)))-1</f>
        <v>0.223514585</v>
      </c>
    </row>
    <row r="3" spans="1:10">
      <c r="A3" s="39" t="s">
        <v>258</v>
      </c>
      <c r="B3" s="40" t="s">
        <v>259</v>
      </c>
      <c r="C3" s="37">
        <v>44927</v>
      </c>
      <c r="D3" s="37">
        <f ca="1" t="shared" si="0"/>
        <v>45568.9303125</v>
      </c>
      <c r="E3" s="39">
        <v>4</v>
      </c>
      <c r="F3" s="39">
        <v>22</v>
      </c>
      <c r="G3" s="39">
        <v>73</v>
      </c>
      <c r="H3" s="41">
        <v>35.0298984</v>
      </c>
      <c r="I3" s="39">
        <v>11.41</v>
      </c>
      <c r="J3" s="48">
        <f ca="1" t="shared" si="1"/>
        <v>0.350298984</v>
      </c>
    </row>
    <row r="4" spans="1:10">
      <c r="A4" s="40" t="s">
        <v>260</v>
      </c>
      <c r="B4" s="40" t="s">
        <v>261</v>
      </c>
      <c r="C4" s="42">
        <v>43831</v>
      </c>
      <c r="D4" s="43">
        <f ca="1" t="shared" si="0"/>
        <v>45568.9303125</v>
      </c>
      <c r="E4" s="39">
        <v>2</v>
      </c>
      <c r="F4" s="39">
        <v>22</v>
      </c>
      <c r="G4" s="39">
        <v>85</v>
      </c>
      <c r="H4" s="41">
        <v>122.4911655</v>
      </c>
      <c r="I4" s="39">
        <v>76.98</v>
      </c>
      <c r="J4" s="49">
        <f ca="1" t="shared" si="1"/>
        <v>0.221316410850353</v>
      </c>
    </row>
    <row r="5" spans="1:10">
      <c r="A5" s="39" t="s">
        <v>262</v>
      </c>
      <c r="B5" s="40" t="s">
        <v>263</v>
      </c>
      <c r="C5" s="42">
        <v>43831</v>
      </c>
      <c r="D5" s="43">
        <f ca="1" t="shared" si="0"/>
        <v>45568.9303125</v>
      </c>
      <c r="E5" s="39">
        <v>2</v>
      </c>
      <c r="F5" s="39">
        <v>38</v>
      </c>
      <c r="G5" s="39">
        <v>96</v>
      </c>
      <c r="H5" s="41">
        <v>136.13543</v>
      </c>
      <c r="I5" s="39">
        <v>100.05</v>
      </c>
      <c r="J5" s="49">
        <f ca="1" t="shared" si="1"/>
        <v>0.23962489223964</v>
      </c>
    </row>
    <row r="6" spans="1:10">
      <c r="A6" s="39" t="s">
        <v>264</v>
      </c>
      <c r="B6" s="40" t="s">
        <v>265</v>
      </c>
      <c r="C6" s="42">
        <v>43831</v>
      </c>
      <c r="D6" s="43">
        <f ca="1" t="shared" si="0"/>
        <v>45568.9303125</v>
      </c>
      <c r="E6" s="39">
        <v>6</v>
      </c>
      <c r="F6" s="39">
        <v>4</v>
      </c>
      <c r="G6" s="39">
        <v>95</v>
      </c>
      <c r="H6" s="41">
        <v>95.7546074</v>
      </c>
      <c r="I6" s="39">
        <v>44.37</v>
      </c>
      <c r="J6" s="49">
        <f ca="1" t="shared" si="1"/>
        <v>0.182845435114303</v>
      </c>
    </row>
    <row r="7" spans="1:10">
      <c r="A7" s="39" t="s">
        <v>266</v>
      </c>
      <c r="B7" s="40" t="s">
        <v>267</v>
      </c>
      <c r="C7" s="42">
        <v>43831</v>
      </c>
      <c r="D7" s="43">
        <f ca="1" t="shared" si="0"/>
        <v>45568.9303125</v>
      </c>
      <c r="E7" s="39">
        <v>9</v>
      </c>
      <c r="F7" s="39">
        <v>28</v>
      </c>
      <c r="G7" s="39">
        <v>86</v>
      </c>
      <c r="H7" s="41">
        <v>123.8525927</v>
      </c>
      <c r="I7" s="39">
        <v>63.41</v>
      </c>
      <c r="J7" s="49">
        <f ca="1" t="shared" si="1"/>
        <v>0.223180452934125</v>
      </c>
    </row>
    <row r="8" spans="1:10">
      <c r="A8" s="39" t="s">
        <v>268</v>
      </c>
      <c r="B8" s="40" t="s">
        <v>269</v>
      </c>
      <c r="C8" s="42">
        <v>43831</v>
      </c>
      <c r="D8" s="43">
        <f ca="1" t="shared" si="0"/>
        <v>45568.9303125</v>
      </c>
      <c r="E8" s="39">
        <v>5</v>
      </c>
      <c r="F8" s="39">
        <v>20</v>
      </c>
      <c r="G8" s="39">
        <v>87</v>
      </c>
      <c r="H8" s="41">
        <v>81.41461922</v>
      </c>
      <c r="I8" s="39">
        <v>26.39</v>
      </c>
      <c r="J8" s="49">
        <f ca="1" t="shared" si="1"/>
        <v>0.160561262260873</v>
      </c>
    </row>
    <row r="9" spans="1:10">
      <c r="A9" s="39" t="s">
        <v>270</v>
      </c>
      <c r="B9" s="40" t="s">
        <v>271</v>
      </c>
      <c r="C9" s="42">
        <v>44927</v>
      </c>
      <c r="D9" s="43">
        <f ca="1" t="shared" si="0"/>
        <v>45568.9303125</v>
      </c>
      <c r="E9" s="39">
        <v>10</v>
      </c>
      <c r="F9" s="39">
        <v>39</v>
      </c>
      <c r="G9" s="39">
        <v>83</v>
      </c>
      <c r="H9" s="41">
        <v>47.02060524</v>
      </c>
      <c r="I9" s="39">
        <v>37.82</v>
      </c>
      <c r="J9" s="49">
        <f ca="1" t="shared" si="1"/>
        <v>0.4702060524</v>
      </c>
    </row>
    <row r="10" spans="1:10">
      <c r="A10" s="24" t="s">
        <v>272</v>
      </c>
      <c r="B10" s="44" t="s">
        <v>273</v>
      </c>
      <c r="C10" s="45">
        <v>44927</v>
      </c>
      <c r="D10" s="46">
        <v>45568.9296527778</v>
      </c>
      <c r="E10" s="24">
        <v>5</v>
      </c>
      <c r="F10" s="24">
        <v>21</v>
      </c>
      <c r="G10" s="24">
        <v>65</v>
      </c>
      <c r="H10" s="47">
        <v>27.8860732</v>
      </c>
      <c r="I10" s="24">
        <v>-10.97</v>
      </c>
      <c r="J10" s="50">
        <v>0.278860732</v>
      </c>
    </row>
    <row r="11" spans="1:10">
      <c r="A11" s="24" t="s">
        <v>274</v>
      </c>
      <c r="B11" s="44" t="s">
        <v>275</v>
      </c>
      <c r="C11" s="45">
        <v>44927</v>
      </c>
      <c r="D11" s="46">
        <f ca="1" t="shared" si="0"/>
        <v>45568.9303125</v>
      </c>
      <c r="E11" s="24">
        <v>3</v>
      </c>
      <c r="F11" s="24">
        <v>4</v>
      </c>
      <c r="G11" s="24">
        <v>93</v>
      </c>
      <c r="H11" s="47">
        <v>17.4948656</v>
      </c>
      <c r="I11" s="24">
        <v>-7.7</v>
      </c>
      <c r="J11" s="50">
        <f ca="1" t="shared" si="1"/>
        <v>0.174948656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8"/>
  <sheetViews>
    <sheetView zoomScale="85" zoomScaleNormal="85" topLeftCell="A19" workbookViewId="0">
      <selection activeCell="A38" sqref="A38:B39"/>
    </sheetView>
  </sheetViews>
  <sheetFormatPr defaultColWidth="8.88888888888889" defaultRowHeight="14.4"/>
  <cols>
    <col min="1" max="1" width="18.6666666666667" style="3" customWidth="1"/>
    <col min="2" max="2" width="22.7314814814815" style="3" customWidth="1"/>
    <col min="3" max="3" width="14.1111111111111" style="4" customWidth="1"/>
    <col min="4" max="4" width="47.4444444444444" style="5" customWidth="1"/>
    <col min="5" max="5" width="12.8055555555556" style="3" customWidth="1"/>
    <col min="6" max="10" width="8.88888888888889" style="1"/>
    <col min="11" max="11" width="11.8888888888889" style="1" customWidth="1"/>
    <col min="12" max="12" width="19.7777777777778" style="1" customWidth="1"/>
    <col min="13" max="16" width="8.88888888888889" style="1"/>
    <col min="17" max="17" width="13.1111111111111" style="1" customWidth="1"/>
    <col min="18" max="18" width="33.2222222222222" style="1" customWidth="1"/>
    <col min="19" max="16384" width="8.88888888888889" style="1"/>
  </cols>
  <sheetData>
    <row r="1" s="1" customFormat="1" spans="1:18">
      <c r="A1" s="6" t="s">
        <v>150</v>
      </c>
      <c r="B1" s="6" t="s">
        <v>151</v>
      </c>
      <c r="C1" s="7" t="s">
        <v>276</v>
      </c>
      <c r="D1" s="8" t="s">
        <v>277</v>
      </c>
      <c r="E1" s="7" t="s">
        <v>278</v>
      </c>
      <c r="G1" s="7" t="s">
        <v>279</v>
      </c>
      <c r="H1" s="7" t="s">
        <v>280</v>
      </c>
      <c r="K1" s="21" t="s">
        <v>150</v>
      </c>
      <c r="L1" s="21" t="s">
        <v>151</v>
      </c>
      <c r="M1" s="22" t="s">
        <v>152</v>
      </c>
      <c r="N1" s="22" t="s">
        <v>153</v>
      </c>
      <c r="O1" s="22" t="s">
        <v>154</v>
      </c>
      <c r="P1" s="22" t="s">
        <v>155</v>
      </c>
      <c r="Q1" s="22" t="s">
        <v>156</v>
      </c>
      <c r="R1"/>
    </row>
    <row r="2" s="1" customFormat="1" spans="1:18">
      <c r="A2" s="6" t="s">
        <v>157</v>
      </c>
      <c r="B2" s="6" t="s">
        <v>0</v>
      </c>
      <c r="C2" s="7"/>
      <c r="D2" s="9"/>
      <c r="E2" s="6"/>
      <c r="G2" s="7" t="s">
        <v>281</v>
      </c>
      <c r="H2" s="7" t="s">
        <v>282</v>
      </c>
      <c r="K2" s="23" t="s">
        <v>157</v>
      </c>
      <c r="L2" s="23" t="s">
        <v>0</v>
      </c>
      <c r="M2" s="24"/>
      <c r="N2" s="24"/>
      <c r="O2" s="24"/>
      <c r="P2" s="24"/>
      <c r="Q2" s="24"/>
      <c r="R2"/>
    </row>
    <row r="3" s="1" customFormat="1" spans="1:18">
      <c r="A3" s="6" t="s">
        <v>158</v>
      </c>
      <c r="B3" s="6" t="s">
        <v>31</v>
      </c>
      <c r="C3" s="7">
        <v>2</v>
      </c>
      <c r="D3" s="9"/>
      <c r="E3" s="6"/>
      <c r="K3" s="25" t="s">
        <v>102</v>
      </c>
      <c r="L3" s="25" t="s">
        <v>102</v>
      </c>
      <c r="M3" s="26"/>
      <c r="N3" s="26"/>
      <c r="O3" s="26"/>
      <c r="P3" s="26"/>
      <c r="Q3" s="26"/>
      <c r="R3"/>
    </row>
    <row r="4" s="1" customFormat="1" spans="1:18">
      <c r="A4" s="6" t="s">
        <v>161</v>
      </c>
      <c r="B4" s="6" t="s">
        <v>32</v>
      </c>
      <c r="C4" s="7"/>
      <c r="D4" s="9"/>
      <c r="E4" s="6"/>
      <c r="G4" s="7" t="s">
        <v>159</v>
      </c>
      <c r="H4" s="6" t="s">
        <v>160</v>
      </c>
      <c r="K4" s="25" t="s">
        <v>103</v>
      </c>
      <c r="L4" s="25" t="s">
        <v>103</v>
      </c>
      <c r="M4" s="26">
        <v>2</v>
      </c>
      <c r="N4" s="26" t="s">
        <v>159</v>
      </c>
      <c r="O4" s="26" t="s">
        <v>160</v>
      </c>
      <c r="P4" s="26" t="s">
        <v>223</v>
      </c>
      <c r="Q4" s="26" t="s">
        <v>224</v>
      </c>
      <c r="R4"/>
    </row>
    <row r="5" s="1" customFormat="1" spans="1:18">
      <c r="A5" s="6" t="s">
        <v>162</v>
      </c>
      <c r="B5" s="6" t="s">
        <v>36</v>
      </c>
      <c r="C5" s="7">
        <v>2</v>
      </c>
      <c r="D5" s="9"/>
      <c r="E5" s="6"/>
      <c r="G5" s="10"/>
      <c r="H5" s="11"/>
      <c r="K5" s="25" t="s">
        <v>104</v>
      </c>
      <c r="L5" s="25" t="s">
        <v>104</v>
      </c>
      <c r="M5" s="26">
        <v>2</v>
      </c>
      <c r="N5" s="26" t="s">
        <v>159</v>
      </c>
      <c r="O5" s="26" t="s">
        <v>160</v>
      </c>
      <c r="P5" s="26" t="s">
        <v>225</v>
      </c>
      <c r="Q5" s="26" t="s">
        <v>226</v>
      </c>
      <c r="R5"/>
    </row>
    <row r="6" s="1" customFormat="1" spans="1:18">
      <c r="A6" s="6" t="s">
        <v>163</v>
      </c>
      <c r="B6" s="6" t="s">
        <v>37</v>
      </c>
      <c r="C6" s="7">
        <v>2</v>
      </c>
      <c r="D6" s="9"/>
      <c r="E6" s="6"/>
      <c r="K6" s="25" t="s">
        <v>283</v>
      </c>
      <c r="L6" s="25" t="s">
        <v>283</v>
      </c>
      <c r="M6" s="26">
        <v>2</v>
      </c>
      <c r="N6" s="26" t="s">
        <v>159</v>
      </c>
      <c r="O6" s="26" t="s">
        <v>160</v>
      </c>
      <c r="P6" s="26"/>
      <c r="Q6" s="26"/>
      <c r="R6" s="29" t="s">
        <v>284</v>
      </c>
    </row>
    <row r="7" s="1" customFormat="1" ht="28.8" spans="1:18">
      <c r="A7" s="6" t="s">
        <v>164</v>
      </c>
      <c r="B7" s="6" t="s">
        <v>38</v>
      </c>
      <c r="C7" s="7">
        <v>2</v>
      </c>
      <c r="D7" s="9"/>
      <c r="E7" s="6"/>
      <c r="K7" s="27" t="s">
        <v>285</v>
      </c>
      <c r="L7" s="25" t="s">
        <v>285</v>
      </c>
      <c r="M7" s="26">
        <v>2</v>
      </c>
      <c r="N7" s="26" t="s">
        <v>159</v>
      </c>
      <c r="O7" s="26" t="s">
        <v>160</v>
      </c>
      <c r="P7" s="26"/>
      <c r="Q7" s="26"/>
      <c r="R7" s="30" t="s">
        <v>286</v>
      </c>
    </row>
    <row r="8" s="1" customFormat="1" spans="1:18">
      <c r="A8" s="6" t="s">
        <v>287</v>
      </c>
      <c r="B8" s="6" t="s">
        <v>288</v>
      </c>
      <c r="C8" s="7">
        <v>2</v>
      </c>
      <c r="D8" s="9"/>
      <c r="E8" s="6"/>
      <c r="K8" s="23" t="s">
        <v>106</v>
      </c>
      <c r="L8" s="23" t="s">
        <v>106</v>
      </c>
      <c r="M8" s="24"/>
      <c r="N8" s="24"/>
      <c r="O8" s="24"/>
      <c r="P8" s="24"/>
      <c r="Q8" s="24"/>
      <c r="R8"/>
    </row>
    <row r="9" s="1" customFormat="1" spans="1:18">
      <c r="A9" s="6" t="s">
        <v>289</v>
      </c>
      <c r="B9" s="6" t="s">
        <v>290</v>
      </c>
      <c r="C9" s="7">
        <v>0</v>
      </c>
      <c r="D9" s="9"/>
      <c r="E9" s="6"/>
      <c r="K9" s="23" t="s">
        <v>107</v>
      </c>
      <c r="L9" s="23" t="s">
        <v>107</v>
      </c>
      <c r="M9" s="24">
        <v>2</v>
      </c>
      <c r="N9" s="24" t="s">
        <v>159</v>
      </c>
      <c r="O9" s="24" t="s">
        <v>160</v>
      </c>
      <c r="P9" s="24" t="s">
        <v>223</v>
      </c>
      <c r="Q9" s="24" t="s">
        <v>224</v>
      </c>
      <c r="R9"/>
    </row>
    <row r="10" s="1" customFormat="1" spans="1:18">
      <c r="A10" s="12" t="s">
        <v>165</v>
      </c>
      <c r="B10" s="12" t="s">
        <v>39</v>
      </c>
      <c r="C10" s="13">
        <v>2</v>
      </c>
      <c r="D10" s="12" t="s">
        <v>291</v>
      </c>
      <c r="E10" s="12"/>
      <c r="K10" s="23" t="s">
        <v>108</v>
      </c>
      <c r="L10" s="23" t="s">
        <v>108</v>
      </c>
      <c r="M10" s="24">
        <v>2</v>
      </c>
      <c r="N10" s="24" t="s">
        <v>159</v>
      </c>
      <c r="O10" s="24" t="s">
        <v>160</v>
      </c>
      <c r="P10" s="24" t="s">
        <v>225</v>
      </c>
      <c r="Q10" s="24" t="s">
        <v>226</v>
      </c>
      <c r="R10"/>
    </row>
    <row r="11" s="1" customFormat="1" spans="1:18">
      <c r="A11" s="6" t="s">
        <v>168</v>
      </c>
      <c r="B11" s="6" t="s">
        <v>40</v>
      </c>
      <c r="C11" s="7">
        <v>2</v>
      </c>
      <c r="D11" s="9"/>
      <c r="E11" s="6"/>
      <c r="K11" s="23" t="s">
        <v>292</v>
      </c>
      <c r="L11" s="23" t="s">
        <v>292</v>
      </c>
      <c r="M11" s="24">
        <v>2</v>
      </c>
      <c r="N11" s="24" t="s">
        <v>159</v>
      </c>
      <c r="O11" s="24" t="s">
        <v>160</v>
      </c>
      <c r="P11" s="24"/>
      <c r="Q11" s="24"/>
      <c r="R11"/>
    </row>
    <row r="12" s="1" customFormat="1" spans="1:18">
      <c r="A12" s="6" t="s">
        <v>293</v>
      </c>
      <c r="B12" s="6" t="s">
        <v>294</v>
      </c>
      <c r="C12" s="7">
        <v>2</v>
      </c>
      <c r="D12" s="9"/>
      <c r="E12" s="6"/>
      <c r="K12" s="28" t="s">
        <v>295</v>
      </c>
      <c r="L12" s="23" t="s">
        <v>295</v>
      </c>
      <c r="M12" s="24">
        <v>2</v>
      </c>
      <c r="N12" s="24" t="s">
        <v>159</v>
      </c>
      <c r="O12" s="24" t="s">
        <v>160</v>
      </c>
      <c r="P12" s="24"/>
      <c r="Q12" s="24"/>
      <c r="R12"/>
    </row>
    <row r="13" s="2" customFormat="1" ht="15" customHeight="1" spans="1:18">
      <c r="A13" s="6" t="s">
        <v>196</v>
      </c>
      <c r="B13" s="6" t="s">
        <v>53</v>
      </c>
      <c r="C13" s="7">
        <v>0</v>
      </c>
      <c r="D13" s="9" t="s">
        <v>296</v>
      </c>
      <c r="E13" s="6"/>
      <c r="K13" s="25" t="s">
        <v>110</v>
      </c>
      <c r="L13" s="25" t="s">
        <v>110</v>
      </c>
      <c r="M13" s="26"/>
      <c r="N13" s="26"/>
      <c r="O13" s="26"/>
      <c r="P13" s="26"/>
      <c r="Q13" s="26"/>
      <c r="R13"/>
    </row>
    <row r="14" s="1" customFormat="1" spans="1:18">
      <c r="A14" s="6" t="s">
        <v>182</v>
      </c>
      <c r="B14" s="6" t="s">
        <v>46</v>
      </c>
      <c r="C14" s="7">
        <v>0</v>
      </c>
      <c r="D14" s="9" t="s">
        <v>297</v>
      </c>
      <c r="E14" s="6"/>
      <c r="K14" s="25" t="s">
        <v>111</v>
      </c>
      <c r="L14" s="25" t="s">
        <v>111</v>
      </c>
      <c r="M14" s="26">
        <v>2</v>
      </c>
      <c r="N14" s="26" t="s">
        <v>159</v>
      </c>
      <c r="O14" s="26" t="s">
        <v>160</v>
      </c>
      <c r="P14" s="26" t="s">
        <v>223</v>
      </c>
      <c r="Q14" s="26" t="s">
        <v>224</v>
      </c>
      <c r="R14"/>
    </row>
    <row r="15" s="1" customFormat="1" spans="1:18">
      <c r="A15" s="6" t="s">
        <v>184</v>
      </c>
      <c r="B15" s="6" t="s">
        <v>298</v>
      </c>
      <c r="C15" s="7">
        <v>0</v>
      </c>
      <c r="D15" s="14"/>
      <c r="E15" s="15"/>
      <c r="K15" s="25" t="s">
        <v>112</v>
      </c>
      <c r="L15" s="25" t="s">
        <v>112</v>
      </c>
      <c r="M15" s="26">
        <v>2</v>
      </c>
      <c r="N15" s="26" t="s">
        <v>159</v>
      </c>
      <c r="O15" s="26" t="s">
        <v>160</v>
      </c>
      <c r="P15" s="26" t="s">
        <v>225</v>
      </c>
      <c r="Q15" s="26" t="s">
        <v>226</v>
      </c>
      <c r="R15"/>
    </row>
    <row r="16" s="1" customFormat="1" spans="1:18">
      <c r="A16" s="6" t="s">
        <v>179</v>
      </c>
      <c r="B16" s="6" t="s">
        <v>44</v>
      </c>
      <c r="C16" s="7">
        <v>2</v>
      </c>
      <c r="D16" s="9"/>
      <c r="E16" s="6"/>
      <c r="K16" s="25" t="s">
        <v>299</v>
      </c>
      <c r="L16" s="25" t="s">
        <v>299</v>
      </c>
      <c r="M16" s="26">
        <v>2</v>
      </c>
      <c r="N16" s="26" t="s">
        <v>159</v>
      </c>
      <c r="O16" s="26" t="s">
        <v>160</v>
      </c>
      <c r="P16" s="26"/>
      <c r="Q16" s="26"/>
      <c r="R16"/>
    </row>
    <row r="17" s="1" customFormat="1" spans="1:18">
      <c r="A17" s="6" t="s">
        <v>300</v>
      </c>
      <c r="B17" s="6" t="s">
        <v>301</v>
      </c>
      <c r="C17" s="7">
        <v>2</v>
      </c>
      <c r="D17" s="9"/>
      <c r="E17" s="6"/>
      <c r="K17" s="27" t="s">
        <v>302</v>
      </c>
      <c r="L17" s="25" t="s">
        <v>302</v>
      </c>
      <c r="M17" s="26">
        <v>2</v>
      </c>
      <c r="N17" s="26" t="s">
        <v>159</v>
      </c>
      <c r="O17" s="26" t="s">
        <v>160</v>
      </c>
      <c r="P17" s="26"/>
      <c r="Q17" s="26"/>
      <c r="R17"/>
    </row>
    <row r="18" s="1" customFormat="1" ht="19" customHeight="1" spans="1:18">
      <c r="A18" s="6" t="s">
        <v>303</v>
      </c>
      <c r="B18" s="6" t="s">
        <v>304</v>
      </c>
      <c r="C18" s="7">
        <v>2</v>
      </c>
      <c r="D18" s="9"/>
      <c r="E18" s="6"/>
      <c r="K18" s="23" t="s">
        <v>114</v>
      </c>
      <c r="L18" s="23" t="s">
        <v>114</v>
      </c>
      <c r="M18" s="24"/>
      <c r="N18" s="24"/>
      <c r="O18" s="24"/>
      <c r="P18" s="24"/>
      <c r="Q18" s="24"/>
      <c r="R18"/>
    </row>
    <row r="19" s="1" customFormat="1" ht="43.2" spans="1:18">
      <c r="A19" s="16" t="s">
        <v>176</v>
      </c>
      <c r="B19" s="16" t="s">
        <v>43</v>
      </c>
      <c r="C19" s="7" t="s">
        <v>170</v>
      </c>
      <c r="D19" s="17" t="s">
        <v>305</v>
      </c>
      <c r="E19" s="18" t="s">
        <v>306</v>
      </c>
      <c r="K19" s="23" t="s">
        <v>115</v>
      </c>
      <c r="L19" s="23" t="s">
        <v>115</v>
      </c>
      <c r="M19" s="24">
        <v>2</v>
      </c>
      <c r="N19" s="24" t="s">
        <v>159</v>
      </c>
      <c r="O19" s="24" t="s">
        <v>160</v>
      </c>
      <c r="P19" s="24" t="s">
        <v>223</v>
      </c>
      <c r="Q19" s="24" t="s">
        <v>224</v>
      </c>
      <c r="R19"/>
    </row>
    <row r="20" s="1" customFormat="1" spans="1:18">
      <c r="A20" s="6" t="s">
        <v>169</v>
      </c>
      <c r="B20" s="6" t="s">
        <v>41</v>
      </c>
      <c r="C20" s="7" t="s">
        <v>170</v>
      </c>
      <c r="D20" s="9" t="s">
        <v>307</v>
      </c>
      <c r="E20" s="19"/>
      <c r="K20" s="23" t="s">
        <v>116</v>
      </c>
      <c r="L20" s="23" t="s">
        <v>116</v>
      </c>
      <c r="M20" s="24">
        <v>2</v>
      </c>
      <c r="N20" s="24" t="s">
        <v>159</v>
      </c>
      <c r="O20" s="24" t="s">
        <v>160</v>
      </c>
      <c r="P20" s="24" t="s">
        <v>225</v>
      </c>
      <c r="Q20" s="24" t="s">
        <v>226</v>
      </c>
      <c r="R20"/>
    </row>
    <row r="21" s="1" customFormat="1" spans="1:18">
      <c r="A21" s="6" t="s">
        <v>308</v>
      </c>
      <c r="B21" s="6" t="s">
        <v>309</v>
      </c>
      <c r="C21" s="7" t="s">
        <v>170</v>
      </c>
      <c r="D21" s="9" t="s">
        <v>310</v>
      </c>
      <c r="E21" s="6"/>
      <c r="K21" s="23" t="s">
        <v>311</v>
      </c>
      <c r="L21" s="23" t="s">
        <v>311</v>
      </c>
      <c r="M21" s="24">
        <v>2</v>
      </c>
      <c r="N21" s="24" t="s">
        <v>159</v>
      </c>
      <c r="O21" s="24" t="s">
        <v>160</v>
      </c>
      <c r="P21" s="24"/>
      <c r="Q21" s="24"/>
      <c r="R21"/>
    </row>
    <row r="22" s="1" customFormat="1" spans="1:18">
      <c r="A22" s="15" t="s">
        <v>312</v>
      </c>
      <c r="B22" s="15" t="s">
        <v>313</v>
      </c>
      <c r="C22" s="7" t="s">
        <v>170</v>
      </c>
      <c r="D22" s="9"/>
      <c r="E22" s="6"/>
      <c r="K22" s="28" t="s">
        <v>314</v>
      </c>
      <c r="L22" s="23" t="s">
        <v>314</v>
      </c>
      <c r="M22" s="24">
        <v>2</v>
      </c>
      <c r="N22" s="24" t="s">
        <v>159</v>
      </c>
      <c r="O22" s="24" t="s">
        <v>160</v>
      </c>
      <c r="P22" s="24"/>
      <c r="Q22" s="24"/>
      <c r="R22"/>
    </row>
    <row r="23" s="1" customFormat="1" spans="1:18">
      <c r="A23" s="6" t="s">
        <v>315</v>
      </c>
      <c r="B23" s="6" t="s">
        <v>316</v>
      </c>
      <c r="C23" s="7" t="s">
        <v>170</v>
      </c>
      <c r="D23" s="9"/>
      <c r="E23" s="6"/>
      <c r="K23" s="25" t="s">
        <v>118</v>
      </c>
      <c r="L23" s="25" t="s">
        <v>118</v>
      </c>
      <c r="M23" s="26"/>
      <c r="N23" s="26"/>
      <c r="O23" s="26"/>
      <c r="P23" s="26"/>
      <c r="Q23" s="26"/>
      <c r="R23"/>
    </row>
    <row r="24" s="1" customFormat="1" spans="1:18">
      <c r="A24" s="6" t="s">
        <v>317</v>
      </c>
      <c r="B24" s="6" t="s">
        <v>318</v>
      </c>
      <c r="C24" s="7" t="s">
        <v>170</v>
      </c>
      <c r="D24" s="9"/>
      <c r="E24" s="6"/>
      <c r="K24" s="25" t="s">
        <v>119</v>
      </c>
      <c r="L24" s="25" t="s">
        <v>119</v>
      </c>
      <c r="M24" s="26">
        <v>2</v>
      </c>
      <c r="N24" s="26" t="s">
        <v>159</v>
      </c>
      <c r="O24" s="26" t="s">
        <v>160</v>
      </c>
      <c r="P24" s="26" t="s">
        <v>223</v>
      </c>
      <c r="Q24" s="26" t="s">
        <v>224</v>
      </c>
      <c r="R24"/>
    </row>
    <row r="25" s="1" customFormat="1" spans="1:18">
      <c r="A25" s="6" t="s">
        <v>319</v>
      </c>
      <c r="B25" s="6" t="s">
        <v>320</v>
      </c>
      <c r="C25" s="7" t="s">
        <v>170</v>
      </c>
      <c r="D25" s="9"/>
      <c r="E25" s="6"/>
      <c r="K25" s="25" t="s">
        <v>120</v>
      </c>
      <c r="L25" s="25" t="s">
        <v>120</v>
      </c>
      <c r="M25" s="26">
        <v>2</v>
      </c>
      <c r="N25" s="26" t="s">
        <v>159</v>
      </c>
      <c r="O25" s="26" t="s">
        <v>160</v>
      </c>
      <c r="P25" s="26" t="s">
        <v>225</v>
      </c>
      <c r="Q25" s="26" t="s">
        <v>226</v>
      </c>
      <c r="R25"/>
    </row>
    <row r="26" s="1" customFormat="1" spans="1:18">
      <c r="A26" s="6" t="s">
        <v>321</v>
      </c>
      <c r="B26" s="6" t="s">
        <v>322</v>
      </c>
      <c r="C26" s="7" t="s">
        <v>170</v>
      </c>
      <c r="D26" s="9"/>
      <c r="E26" s="6"/>
      <c r="K26" s="25" t="s">
        <v>323</v>
      </c>
      <c r="L26" s="25" t="s">
        <v>323</v>
      </c>
      <c r="M26" s="26">
        <v>2</v>
      </c>
      <c r="N26" s="26" t="s">
        <v>159</v>
      </c>
      <c r="O26" s="26" t="s">
        <v>160</v>
      </c>
      <c r="P26" s="26"/>
      <c r="Q26" s="26"/>
      <c r="R26"/>
    </row>
    <row r="27" s="1" customFormat="1" ht="43.2" spans="1:18">
      <c r="A27" s="6" t="s">
        <v>324</v>
      </c>
      <c r="B27" s="6" t="s">
        <v>325</v>
      </c>
      <c r="C27" s="7">
        <v>2</v>
      </c>
      <c r="D27" s="20" t="s">
        <v>326</v>
      </c>
      <c r="E27" s="19" t="s">
        <v>327</v>
      </c>
      <c r="K27" s="27" t="s">
        <v>121</v>
      </c>
      <c r="L27" s="25" t="s">
        <v>121</v>
      </c>
      <c r="M27" s="26">
        <v>2</v>
      </c>
      <c r="N27" s="26" t="s">
        <v>159</v>
      </c>
      <c r="O27" s="26" t="s">
        <v>160</v>
      </c>
      <c r="P27" s="26"/>
      <c r="Q27" s="26"/>
      <c r="R27"/>
    </row>
    <row r="28" s="1" customFormat="1" ht="43.2" spans="1:18">
      <c r="A28" s="6" t="s">
        <v>328</v>
      </c>
      <c r="B28" s="6" t="s">
        <v>329</v>
      </c>
      <c r="C28" s="7">
        <v>2</v>
      </c>
      <c r="D28" s="20" t="s">
        <v>330</v>
      </c>
      <c r="E28" s="19" t="s">
        <v>331</v>
      </c>
      <c r="K28" s="23" t="s">
        <v>122</v>
      </c>
      <c r="L28" s="23" t="s">
        <v>122</v>
      </c>
      <c r="M28" s="24"/>
      <c r="N28" s="24"/>
      <c r="O28" s="24"/>
      <c r="P28" s="24"/>
      <c r="Q28" s="24"/>
      <c r="R28"/>
    </row>
    <row r="29" s="1" customFormat="1" spans="1:18">
      <c r="A29" s="6" t="s">
        <v>186</v>
      </c>
      <c r="B29" s="6" t="s">
        <v>48</v>
      </c>
      <c r="C29" s="7">
        <v>0</v>
      </c>
      <c r="D29" s="9"/>
      <c r="E29" s="6"/>
      <c r="K29" s="23" t="s">
        <v>123</v>
      </c>
      <c r="L29" s="23" t="s">
        <v>123</v>
      </c>
      <c r="M29" s="24">
        <v>2</v>
      </c>
      <c r="N29" s="24" t="s">
        <v>159</v>
      </c>
      <c r="O29" s="24" t="s">
        <v>160</v>
      </c>
      <c r="P29" s="24" t="s">
        <v>223</v>
      </c>
      <c r="Q29" s="24" t="s">
        <v>224</v>
      </c>
      <c r="R29"/>
    </row>
    <row r="30" s="1" customFormat="1" spans="1:18">
      <c r="A30" s="6" t="s">
        <v>190</v>
      </c>
      <c r="B30" s="6" t="s">
        <v>50</v>
      </c>
      <c r="C30" s="7">
        <v>0</v>
      </c>
      <c r="D30" s="9"/>
      <c r="E30" s="6"/>
      <c r="K30" s="23" t="s">
        <v>124</v>
      </c>
      <c r="L30" s="23" t="s">
        <v>124</v>
      </c>
      <c r="M30" s="24">
        <v>2</v>
      </c>
      <c r="N30" s="24" t="s">
        <v>159</v>
      </c>
      <c r="O30" s="24" t="s">
        <v>160</v>
      </c>
      <c r="P30" s="24" t="s">
        <v>225</v>
      </c>
      <c r="Q30" s="24" t="s">
        <v>226</v>
      </c>
      <c r="R30"/>
    </row>
    <row r="31" s="1" customFormat="1" spans="1:18">
      <c r="A31" s="6" t="s">
        <v>198</v>
      </c>
      <c r="B31" s="6" t="s">
        <v>54</v>
      </c>
      <c r="C31" s="7">
        <v>0</v>
      </c>
      <c r="D31" s="9"/>
      <c r="E31" s="6"/>
      <c r="K31" s="23" t="s">
        <v>332</v>
      </c>
      <c r="L31" s="23" t="s">
        <v>332</v>
      </c>
      <c r="M31" s="24">
        <v>2</v>
      </c>
      <c r="N31" s="24" t="s">
        <v>159</v>
      </c>
      <c r="O31" s="24" t="s">
        <v>160</v>
      </c>
      <c r="P31" s="24"/>
      <c r="Q31" s="24"/>
      <c r="R31"/>
    </row>
    <row r="32" s="1" customFormat="1" spans="1:18">
      <c r="A32" s="6" t="s">
        <v>188</v>
      </c>
      <c r="B32" s="6" t="s">
        <v>49</v>
      </c>
      <c r="C32" s="7">
        <v>0</v>
      </c>
      <c r="D32" s="9"/>
      <c r="E32" s="6"/>
      <c r="K32" s="28" t="s">
        <v>333</v>
      </c>
      <c r="L32" s="23" t="s">
        <v>333</v>
      </c>
      <c r="M32" s="24">
        <v>2</v>
      </c>
      <c r="N32" s="24" t="s">
        <v>159</v>
      </c>
      <c r="O32" s="24" t="s">
        <v>160</v>
      </c>
      <c r="P32" s="24"/>
      <c r="Q32" s="24"/>
      <c r="R32"/>
    </row>
    <row r="33" s="1" customFormat="1" spans="1:18">
      <c r="A33" s="6" t="s">
        <v>207</v>
      </c>
      <c r="B33" s="6" t="s">
        <v>57</v>
      </c>
      <c r="C33" s="7">
        <v>2</v>
      </c>
      <c r="D33" s="9"/>
      <c r="E33" s="6"/>
      <c r="K33" s="25" t="s">
        <v>126</v>
      </c>
      <c r="L33" s="25" t="s">
        <v>126</v>
      </c>
      <c r="M33" s="26"/>
      <c r="N33" s="26"/>
      <c r="O33" s="26"/>
      <c r="P33" s="26"/>
      <c r="Q33" s="26"/>
      <c r="R33"/>
    </row>
    <row r="34" s="1" customFormat="1" spans="1:18">
      <c r="A34" s="6" t="s">
        <v>209</v>
      </c>
      <c r="B34" s="6" t="s">
        <v>58</v>
      </c>
      <c r="C34" s="7">
        <v>2</v>
      </c>
      <c r="D34" s="9"/>
      <c r="E34" s="6"/>
      <c r="K34" s="25" t="s">
        <v>127</v>
      </c>
      <c r="L34" s="25" t="s">
        <v>127</v>
      </c>
      <c r="M34" s="26">
        <v>2</v>
      </c>
      <c r="N34" s="26" t="s">
        <v>159</v>
      </c>
      <c r="O34" s="26" t="s">
        <v>160</v>
      </c>
      <c r="P34" s="26" t="s">
        <v>223</v>
      </c>
      <c r="Q34" s="26" t="s">
        <v>224</v>
      </c>
      <c r="R34"/>
    </row>
    <row r="35" s="1" customFormat="1" spans="1:18">
      <c r="A35" s="6" t="s">
        <v>334</v>
      </c>
      <c r="B35" s="6" t="s">
        <v>335</v>
      </c>
      <c r="C35" s="7">
        <v>2</v>
      </c>
      <c r="D35" s="9"/>
      <c r="E35" s="6"/>
      <c r="K35" s="25" t="s">
        <v>128</v>
      </c>
      <c r="L35" s="25" t="s">
        <v>128</v>
      </c>
      <c r="M35" s="26">
        <v>2</v>
      </c>
      <c r="N35" s="26" t="s">
        <v>159</v>
      </c>
      <c r="O35" s="26" t="s">
        <v>160</v>
      </c>
      <c r="P35" s="26" t="s">
        <v>225</v>
      </c>
      <c r="Q35" s="26" t="s">
        <v>226</v>
      </c>
      <c r="R35"/>
    </row>
    <row r="36" s="1" customFormat="1" spans="1:18">
      <c r="A36" s="6" t="s">
        <v>210</v>
      </c>
      <c r="B36" s="6" t="s">
        <v>59</v>
      </c>
      <c r="C36" s="7">
        <v>2</v>
      </c>
      <c r="D36" s="9"/>
      <c r="E36" s="6"/>
      <c r="K36" s="25" t="s">
        <v>336</v>
      </c>
      <c r="L36" s="25" t="s">
        <v>336</v>
      </c>
      <c r="M36" s="26">
        <v>2</v>
      </c>
      <c r="N36" s="26" t="s">
        <v>159</v>
      </c>
      <c r="O36" s="26" t="s">
        <v>160</v>
      </c>
      <c r="P36" s="26"/>
      <c r="Q36" s="26"/>
      <c r="R36"/>
    </row>
    <row r="37" s="1" customFormat="1" spans="1:18">
      <c r="A37" s="6" t="s">
        <v>337</v>
      </c>
      <c r="B37" s="6" t="s">
        <v>338</v>
      </c>
      <c r="C37" s="7">
        <v>2</v>
      </c>
      <c r="D37" s="9"/>
      <c r="E37" s="6"/>
      <c r="K37" s="27" t="s">
        <v>129</v>
      </c>
      <c r="L37" s="25" t="s">
        <v>129</v>
      </c>
      <c r="M37" s="26">
        <v>2</v>
      </c>
      <c r="N37" s="26" t="s">
        <v>159</v>
      </c>
      <c r="O37" s="26" t="s">
        <v>160</v>
      </c>
      <c r="P37" s="26"/>
      <c r="Q37" s="26"/>
      <c r="R37"/>
    </row>
    <row r="38" s="1" customFormat="1" spans="1:18">
      <c r="A38" s="6" t="s">
        <v>45</v>
      </c>
      <c r="B38" s="6" t="s">
        <v>45</v>
      </c>
      <c r="C38" s="7">
        <v>2</v>
      </c>
      <c r="D38" s="9"/>
      <c r="E38" s="6"/>
      <c r="K38" s="23" t="s">
        <v>130</v>
      </c>
      <c r="L38" s="23" t="s">
        <v>130</v>
      </c>
      <c r="M38" s="24"/>
      <c r="N38" s="24"/>
      <c r="O38" s="24"/>
      <c r="P38" s="24"/>
      <c r="Q38" s="24"/>
      <c r="R38"/>
    </row>
    <row r="39" s="1" customFormat="1" spans="1:18">
      <c r="A39" s="6" t="s">
        <v>339</v>
      </c>
      <c r="B39" s="6" t="s">
        <v>339</v>
      </c>
      <c r="C39" s="7">
        <v>2</v>
      </c>
      <c r="D39" s="9"/>
      <c r="E39" s="6"/>
      <c r="K39" s="23" t="s">
        <v>131</v>
      </c>
      <c r="L39" s="23" t="s">
        <v>131</v>
      </c>
      <c r="M39" s="24">
        <v>2</v>
      </c>
      <c r="N39" s="24" t="s">
        <v>159</v>
      </c>
      <c r="O39" s="24" t="s">
        <v>160</v>
      </c>
      <c r="P39" s="24" t="s">
        <v>223</v>
      </c>
      <c r="Q39" s="24" t="s">
        <v>224</v>
      </c>
      <c r="R39"/>
    </row>
    <row r="40" s="1" customFormat="1" spans="1:18">
      <c r="A40" s="6" t="s">
        <v>200</v>
      </c>
      <c r="B40" s="6" t="s">
        <v>55</v>
      </c>
      <c r="C40" s="7">
        <v>0</v>
      </c>
      <c r="D40" s="9"/>
      <c r="E40" s="6"/>
      <c r="K40" s="23" t="s">
        <v>132</v>
      </c>
      <c r="L40" s="23" t="s">
        <v>132</v>
      </c>
      <c r="M40" s="24">
        <v>2</v>
      </c>
      <c r="N40" s="24" t="s">
        <v>159</v>
      </c>
      <c r="O40" s="24" t="s">
        <v>160</v>
      </c>
      <c r="P40" s="24" t="s">
        <v>225</v>
      </c>
      <c r="Q40" s="24" t="s">
        <v>226</v>
      </c>
      <c r="R40"/>
    </row>
    <row r="41" s="1" customFormat="1" spans="1:18">
      <c r="A41" s="6" t="s">
        <v>192</v>
      </c>
      <c r="B41" s="6" t="s">
        <v>51</v>
      </c>
      <c r="C41" s="7">
        <v>0</v>
      </c>
      <c r="D41" s="9"/>
      <c r="E41" s="6"/>
      <c r="K41" s="23" t="s">
        <v>340</v>
      </c>
      <c r="L41" s="23" t="s">
        <v>340</v>
      </c>
      <c r="M41" s="24">
        <v>2</v>
      </c>
      <c r="N41" s="24" t="s">
        <v>159</v>
      </c>
      <c r="O41" s="24" t="s">
        <v>160</v>
      </c>
      <c r="P41" s="24"/>
      <c r="Q41" s="24"/>
      <c r="R41"/>
    </row>
    <row r="42" s="1" customFormat="1" spans="1:18">
      <c r="A42" s="6" t="s">
        <v>202</v>
      </c>
      <c r="B42" s="6" t="s">
        <v>56</v>
      </c>
      <c r="C42" s="7">
        <v>0</v>
      </c>
      <c r="D42" s="9"/>
      <c r="E42" s="6"/>
      <c r="K42" s="28" t="s">
        <v>341</v>
      </c>
      <c r="L42" s="23" t="s">
        <v>341</v>
      </c>
      <c r="M42" s="24">
        <v>2</v>
      </c>
      <c r="N42" s="24" t="s">
        <v>159</v>
      </c>
      <c r="O42" s="24" t="s">
        <v>160</v>
      </c>
      <c r="P42" s="24"/>
      <c r="Q42" s="24"/>
      <c r="R42"/>
    </row>
    <row r="43" s="1" customFormat="1" spans="1:18">
      <c r="A43" s="6" t="s">
        <v>194</v>
      </c>
      <c r="B43" s="6" t="s">
        <v>52</v>
      </c>
      <c r="C43" s="7">
        <v>0</v>
      </c>
      <c r="D43" s="9"/>
      <c r="E43" s="6"/>
      <c r="K43" s="25" t="s">
        <v>134</v>
      </c>
      <c r="L43" s="25" t="s">
        <v>134</v>
      </c>
      <c r="M43" s="26"/>
      <c r="N43" s="26"/>
      <c r="O43" s="26"/>
      <c r="P43" s="26"/>
      <c r="Q43" s="26"/>
      <c r="R43"/>
    </row>
    <row r="44" s="1" customFormat="1" spans="1:18">
      <c r="A44" s="6" t="s">
        <v>211</v>
      </c>
      <c r="B44" s="6" t="s">
        <v>60</v>
      </c>
      <c r="C44" s="7">
        <v>0</v>
      </c>
      <c r="D44" s="9"/>
      <c r="E44" s="6"/>
      <c r="K44" s="25" t="s">
        <v>135</v>
      </c>
      <c r="L44" s="25" t="s">
        <v>135</v>
      </c>
      <c r="M44" s="26">
        <v>2</v>
      </c>
      <c r="N44" s="26" t="s">
        <v>159</v>
      </c>
      <c r="O44" s="26" t="s">
        <v>160</v>
      </c>
      <c r="P44" s="26" t="s">
        <v>223</v>
      </c>
      <c r="Q44" s="26" t="s">
        <v>224</v>
      </c>
      <c r="R44"/>
    </row>
    <row r="45" s="1" customFormat="1" spans="1:18">
      <c r="A45" s="6" t="s">
        <v>342</v>
      </c>
      <c r="B45" s="6" t="s">
        <v>343</v>
      </c>
      <c r="C45" s="7">
        <v>0</v>
      </c>
      <c r="D45" s="9"/>
      <c r="E45" s="6"/>
      <c r="K45" s="25" t="s">
        <v>136</v>
      </c>
      <c r="L45" s="25" t="s">
        <v>136</v>
      </c>
      <c r="M45" s="26">
        <v>2</v>
      </c>
      <c r="N45" s="26" t="s">
        <v>159</v>
      </c>
      <c r="O45" s="26" t="s">
        <v>160</v>
      </c>
      <c r="P45" s="26" t="s">
        <v>225</v>
      </c>
      <c r="Q45" s="26" t="s">
        <v>226</v>
      </c>
      <c r="R45"/>
    </row>
    <row r="46" s="1" customFormat="1" spans="1:18">
      <c r="A46" s="6" t="s">
        <v>344</v>
      </c>
      <c r="B46" s="6" t="s">
        <v>345</v>
      </c>
      <c r="C46" s="7">
        <v>0</v>
      </c>
      <c r="D46" s="9"/>
      <c r="E46" s="6"/>
      <c r="K46" s="25" t="s">
        <v>346</v>
      </c>
      <c r="L46" s="25" t="s">
        <v>346</v>
      </c>
      <c r="M46" s="26">
        <v>2</v>
      </c>
      <c r="N46" s="26" t="s">
        <v>159</v>
      </c>
      <c r="O46" s="26" t="s">
        <v>160</v>
      </c>
      <c r="P46" s="26"/>
      <c r="Q46" s="26"/>
      <c r="R46"/>
    </row>
    <row r="47" s="1" customFormat="1" spans="1:18">
      <c r="A47" s="6" t="s">
        <v>212</v>
      </c>
      <c r="B47" s="6" t="s">
        <v>61</v>
      </c>
      <c r="C47" s="7">
        <v>2</v>
      </c>
      <c r="D47" s="9"/>
      <c r="E47" s="6"/>
      <c r="K47" s="27" t="s">
        <v>347</v>
      </c>
      <c r="L47" s="25" t="s">
        <v>347</v>
      </c>
      <c r="M47" s="26">
        <v>2</v>
      </c>
      <c r="N47" s="26" t="s">
        <v>159</v>
      </c>
      <c r="O47" s="26" t="s">
        <v>160</v>
      </c>
      <c r="P47" s="26"/>
      <c r="Q47" s="26"/>
      <c r="R47"/>
    </row>
    <row r="48" s="1" customFormat="1" spans="1:18">
      <c r="A48" s="6" t="s">
        <v>213</v>
      </c>
      <c r="B48" s="6" t="s">
        <v>62</v>
      </c>
      <c r="C48" s="7">
        <v>2</v>
      </c>
      <c r="D48" s="9"/>
      <c r="E48" s="6"/>
      <c r="K48" s="23" t="s">
        <v>138</v>
      </c>
      <c r="L48" s="23" t="s">
        <v>138</v>
      </c>
      <c r="M48" s="24"/>
      <c r="N48" s="24"/>
      <c r="O48" s="24"/>
      <c r="P48" s="24"/>
      <c r="Q48" s="24"/>
      <c r="R48"/>
    </row>
    <row r="49" s="1" customFormat="1" spans="1:18">
      <c r="A49" s="6" t="s">
        <v>214</v>
      </c>
      <c r="B49" s="6" t="s">
        <v>63</v>
      </c>
      <c r="C49" s="7">
        <v>2</v>
      </c>
      <c r="D49" s="9"/>
      <c r="E49" s="6"/>
      <c r="K49" s="23" t="s">
        <v>139</v>
      </c>
      <c r="L49" s="23" t="s">
        <v>139</v>
      </c>
      <c r="M49" s="24">
        <v>2</v>
      </c>
      <c r="N49" s="24" t="s">
        <v>159</v>
      </c>
      <c r="O49" s="24" t="s">
        <v>160</v>
      </c>
      <c r="P49" s="24" t="s">
        <v>223</v>
      </c>
      <c r="Q49" s="24" t="s">
        <v>224</v>
      </c>
      <c r="R49"/>
    </row>
    <row r="50" s="1" customFormat="1" spans="1:18">
      <c r="A50" s="6" t="s">
        <v>348</v>
      </c>
      <c r="B50" s="6" t="s">
        <v>349</v>
      </c>
      <c r="C50" s="7">
        <v>0</v>
      </c>
      <c r="D50" s="9"/>
      <c r="E50" s="6"/>
      <c r="K50" s="23" t="s">
        <v>140</v>
      </c>
      <c r="L50" s="23" t="s">
        <v>140</v>
      </c>
      <c r="M50" s="24">
        <v>2</v>
      </c>
      <c r="N50" s="24" t="s">
        <v>159</v>
      </c>
      <c r="O50" s="24" t="s">
        <v>160</v>
      </c>
      <c r="P50" s="24" t="s">
        <v>225</v>
      </c>
      <c r="Q50" s="24" t="s">
        <v>226</v>
      </c>
      <c r="R50"/>
    </row>
    <row r="51" s="1" customFormat="1" spans="1:18">
      <c r="A51" s="6" t="s">
        <v>350</v>
      </c>
      <c r="B51" s="6" t="s">
        <v>351</v>
      </c>
      <c r="C51" s="7">
        <v>0</v>
      </c>
      <c r="D51" s="9"/>
      <c r="E51" s="6"/>
      <c r="K51" s="23" t="s">
        <v>352</v>
      </c>
      <c r="L51" s="23" t="s">
        <v>352</v>
      </c>
      <c r="M51" s="24">
        <v>2</v>
      </c>
      <c r="N51" s="24" t="s">
        <v>159</v>
      </c>
      <c r="O51" s="24" t="s">
        <v>160</v>
      </c>
      <c r="P51" s="24"/>
      <c r="Q51" s="24"/>
      <c r="R51"/>
    </row>
    <row r="52" s="1" customFormat="1" spans="1:18">
      <c r="A52" s="6" t="s">
        <v>222</v>
      </c>
      <c r="B52" s="6" t="s">
        <v>71</v>
      </c>
      <c r="C52" s="7">
        <v>0</v>
      </c>
      <c r="D52" s="9"/>
      <c r="E52" s="6"/>
      <c r="K52" s="28" t="s">
        <v>353</v>
      </c>
      <c r="L52" s="23" t="s">
        <v>353</v>
      </c>
      <c r="M52" s="24">
        <v>2</v>
      </c>
      <c r="N52" s="24" t="s">
        <v>159</v>
      </c>
      <c r="O52" s="24" t="s">
        <v>160</v>
      </c>
      <c r="P52" s="24"/>
      <c r="Q52" s="24"/>
      <c r="R52"/>
    </row>
    <row r="53" s="1" customFormat="1" spans="1:17">
      <c r="A53" s="6" t="s">
        <v>218</v>
      </c>
      <c r="B53" s="6" t="s">
        <v>67</v>
      </c>
      <c r="C53" s="7">
        <v>0</v>
      </c>
      <c r="D53" s="9"/>
      <c r="E53" s="6"/>
      <c r="K53" s="25" t="s">
        <v>142</v>
      </c>
      <c r="L53" s="25" t="s">
        <v>142</v>
      </c>
      <c r="M53" s="26"/>
      <c r="N53" s="26"/>
      <c r="O53" s="26"/>
      <c r="P53" s="26"/>
      <c r="Q53" s="26"/>
    </row>
    <row r="54" s="1" customFormat="1" spans="1:17">
      <c r="A54" s="6" t="s">
        <v>354</v>
      </c>
      <c r="B54" s="6" t="s">
        <v>355</v>
      </c>
      <c r="C54" s="7">
        <v>0</v>
      </c>
      <c r="D54" s="9"/>
      <c r="E54" s="6"/>
      <c r="K54" s="25" t="s">
        <v>143</v>
      </c>
      <c r="L54" s="25" t="s">
        <v>143</v>
      </c>
      <c r="M54" s="26">
        <v>2</v>
      </c>
      <c r="N54" s="26" t="s">
        <v>159</v>
      </c>
      <c r="O54" s="26" t="s">
        <v>160</v>
      </c>
      <c r="P54" s="26" t="s">
        <v>223</v>
      </c>
      <c r="Q54" s="26" t="s">
        <v>224</v>
      </c>
    </row>
    <row r="55" s="1" customFormat="1" spans="1:17">
      <c r="A55" s="6" t="s">
        <v>356</v>
      </c>
      <c r="B55" s="6" t="s">
        <v>357</v>
      </c>
      <c r="C55" s="7">
        <v>0</v>
      </c>
      <c r="D55" s="9"/>
      <c r="E55" s="6"/>
      <c r="K55" s="25" t="s">
        <v>144</v>
      </c>
      <c r="L55" s="25" t="s">
        <v>144</v>
      </c>
      <c r="M55" s="26">
        <v>2</v>
      </c>
      <c r="N55" s="26" t="s">
        <v>159</v>
      </c>
      <c r="O55" s="26" t="s">
        <v>160</v>
      </c>
      <c r="P55" s="26" t="s">
        <v>225</v>
      </c>
      <c r="Q55" s="26" t="s">
        <v>226</v>
      </c>
    </row>
    <row r="56" s="1" customFormat="1" spans="1:17">
      <c r="A56" s="6" t="s">
        <v>358</v>
      </c>
      <c r="B56" s="6" t="s">
        <v>359</v>
      </c>
      <c r="C56" s="7">
        <v>0</v>
      </c>
      <c r="D56" s="9"/>
      <c r="E56" s="6"/>
      <c r="K56" s="25" t="s">
        <v>360</v>
      </c>
      <c r="L56" s="25" t="s">
        <v>360</v>
      </c>
      <c r="M56" s="26">
        <v>2</v>
      </c>
      <c r="N56" s="26" t="s">
        <v>159</v>
      </c>
      <c r="O56" s="26" t="s">
        <v>160</v>
      </c>
      <c r="P56" s="26"/>
      <c r="Q56" s="26"/>
    </row>
    <row r="57" s="1" customFormat="1" spans="1:17">
      <c r="A57" s="6" t="s">
        <v>361</v>
      </c>
      <c r="B57" s="6" t="s">
        <v>362</v>
      </c>
      <c r="C57" s="7">
        <v>0</v>
      </c>
      <c r="D57" s="9"/>
      <c r="E57" s="6"/>
      <c r="K57" s="27" t="s">
        <v>363</v>
      </c>
      <c r="L57" s="25" t="s">
        <v>363</v>
      </c>
      <c r="M57" s="26">
        <v>2</v>
      </c>
      <c r="N57" s="26" t="s">
        <v>159</v>
      </c>
      <c r="O57" s="26" t="s">
        <v>160</v>
      </c>
      <c r="P57" s="26"/>
      <c r="Q57" s="26"/>
    </row>
    <row r="58" s="1" customFormat="1" spans="1:17">
      <c r="A58" s="6" t="s">
        <v>364</v>
      </c>
      <c r="B58" s="6" t="s">
        <v>365</v>
      </c>
      <c r="C58" s="7">
        <v>0</v>
      </c>
      <c r="D58" s="9"/>
      <c r="E58" s="6"/>
      <c r="K58" s="23" t="s">
        <v>146</v>
      </c>
      <c r="L58" s="23" t="s">
        <v>146</v>
      </c>
      <c r="M58" s="24"/>
      <c r="N58" s="24"/>
      <c r="O58" s="24"/>
      <c r="P58" s="24"/>
      <c r="Q58" s="24"/>
    </row>
    <row r="59" s="1" customFormat="1" spans="1:17">
      <c r="A59" s="6" t="s">
        <v>366</v>
      </c>
      <c r="B59" s="6" t="s">
        <v>367</v>
      </c>
      <c r="C59" s="7">
        <v>0</v>
      </c>
      <c r="D59" s="9"/>
      <c r="E59" s="6"/>
      <c r="K59" s="23" t="s">
        <v>147</v>
      </c>
      <c r="L59" s="23" t="s">
        <v>147</v>
      </c>
      <c r="M59" s="24">
        <v>2</v>
      </c>
      <c r="N59" s="24" t="s">
        <v>159</v>
      </c>
      <c r="O59" s="24" t="s">
        <v>160</v>
      </c>
      <c r="P59" s="24" t="s">
        <v>223</v>
      </c>
      <c r="Q59" s="24" t="s">
        <v>224</v>
      </c>
    </row>
    <row r="60" s="1" customFormat="1" spans="1:17">
      <c r="A60" s="6" t="s">
        <v>221</v>
      </c>
      <c r="B60" s="6" t="s">
        <v>70</v>
      </c>
      <c r="C60" s="7">
        <v>0</v>
      </c>
      <c r="D60" s="9"/>
      <c r="E60" s="6"/>
      <c r="K60" s="23" t="s">
        <v>148</v>
      </c>
      <c r="L60" s="23" t="s">
        <v>148</v>
      </c>
      <c r="M60" s="24">
        <v>2</v>
      </c>
      <c r="N60" s="24" t="s">
        <v>159</v>
      </c>
      <c r="O60" s="24" t="s">
        <v>160</v>
      </c>
      <c r="P60" s="24" t="s">
        <v>225</v>
      </c>
      <c r="Q60" s="24" t="s">
        <v>226</v>
      </c>
    </row>
    <row r="61" s="1" customFormat="1" spans="1:17">
      <c r="A61" s="6" t="s">
        <v>217</v>
      </c>
      <c r="B61" s="6" t="s">
        <v>66</v>
      </c>
      <c r="C61" s="7">
        <v>0</v>
      </c>
      <c r="D61" s="9"/>
      <c r="E61" s="6"/>
      <c r="K61" s="23" t="s">
        <v>368</v>
      </c>
      <c r="L61" s="23" t="s">
        <v>368</v>
      </c>
      <c r="M61" s="24">
        <v>2</v>
      </c>
      <c r="N61" s="24" t="s">
        <v>159</v>
      </c>
      <c r="O61" s="24" t="s">
        <v>160</v>
      </c>
      <c r="P61" s="24"/>
      <c r="Q61" s="24"/>
    </row>
    <row r="62" s="1" customFormat="1" spans="1:17">
      <c r="A62" s="6" t="s">
        <v>369</v>
      </c>
      <c r="B62" s="6" t="s">
        <v>370</v>
      </c>
      <c r="C62" s="7">
        <v>0</v>
      </c>
      <c r="D62" s="9"/>
      <c r="E62" s="6"/>
      <c r="K62" s="28" t="s">
        <v>371</v>
      </c>
      <c r="L62" s="23" t="s">
        <v>371</v>
      </c>
      <c r="M62" s="24">
        <v>2</v>
      </c>
      <c r="N62" s="24" t="s">
        <v>159</v>
      </c>
      <c r="O62" s="24" t="s">
        <v>160</v>
      </c>
      <c r="P62" s="24"/>
      <c r="Q62" s="24"/>
    </row>
    <row r="63" s="1" customFormat="1" spans="1:5">
      <c r="A63" s="6" t="s">
        <v>372</v>
      </c>
      <c r="B63" s="6" t="s">
        <v>373</v>
      </c>
      <c r="C63" s="7">
        <v>0</v>
      </c>
      <c r="D63" s="9"/>
      <c r="E63" s="6"/>
    </row>
    <row r="64" s="1" customFormat="1" spans="1:5">
      <c r="A64" s="6" t="s">
        <v>374</v>
      </c>
      <c r="B64" s="6" t="s">
        <v>375</v>
      </c>
      <c r="C64" s="7">
        <v>0</v>
      </c>
      <c r="D64" s="9"/>
      <c r="E64" s="6"/>
    </row>
    <row r="65" s="1" customFormat="1" spans="1:5">
      <c r="A65" s="6" t="s">
        <v>376</v>
      </c>
      <c r="B65" s="6" t="s">
        <v>377</v>
      </c>
      <c r="C65" s="7">
        <v>0</v>
      </c>
      <c r="D65" s="9"/>
      <c r="E65" s="6"/>
    </row>
    <row r="66" s="1" customFormat="1" spans="1:5">
      <c r="A66" s="6" t="s">
        <v>216</v>
      </c>
      <c r="B66" s="6" t="s">
        <v>65</v>
      </c>
      <c r="C66" s="7">
        <v>0</v>
      </c>
      <c r="D66" s="9"/>
      <c r="E66" s="6"/>
    </row>
    <row r="67" s="1" customFormat="1" spans="1:5">
      <c r="A67" s="6" t="s">
        <v>219</v>
      </c>
      <c r="B67" s="6" t="s">
        <v>68</v>
      </c>
      <c r="C67" s="7">
        <v>0</v>
      </c>
      <c r="D67" s="9"/>
      <c r="E67" s="6"/>
    </row>
    <row r="68" s="1" customFormat="1" spans="1:5">
      <c r="A68" s="6" t="s">
        <v>215</v>
      </c>
      <c r="B68" s="6" t="s">
        <v>64</v>
      </c>
      <c r="C68" s="7">
        <v>0</v>
      </c>
      <c r="D68" s="9"/>
      <c r="E68" s="6"/>
    </row>
    <row r="69" s="1" customFormat="1" spans="1:5">
      <c r="A69" s="6" t="s">
        <v>220</v>
      </c>
      <c r="B69" s="6" t="s">
        <v>69</v>
      </c>
      <c r="C69" s="7">
        <v>0</v>
      </c>
      <c r="D69" s="9"/>
      <c r="E69" s="6"/>
    </row>
    <row r="70" s="1" customFormat="1" spans="1:5">
      <c r="A70" s="6" t="s">
        <v>173</v>
      </c>
      <c r="B70" s="6" t="s">
        <v>42</v>
      </c>
      <c r="C70" s="7" t="s">
        <v>170</v>
      </c>
      <c r="D70" s="9"/>
      <c r="E70" s="6"/>
    </row>
    <row r="71" s="1" customFormat="1" spans="1:5">
      <c r="A71" s="6" t="s">
        <v>378</v>
      </c>
      <c r="B71" s="6" t="s">
        <v>379</v>
      </c>
      <c r="C71" s="7" t="s">
        <v>170</v>
      </c>
      <c r="D71" s="9"/>
      <c r="E71" s="6"/>
    </row>
    <row r="72" s="1" customFormat="1" spans="1:5">
      <c r="A72" s="6" t="s">
        <v>380</v>
      </c>
      <c r="B72" s="6" t="s">
        <v>381</v>
      </c>
      <c r="C72" s="7" t="s">
        <v>170</v>
      </c>
      <c r="D72" s="9"/>
      <c r="E72" s="6"/>
    </row>
    <row r="73" s="1" customFormat="1" spans="1:5">
      <c r="A73" s="6" t="s">
        <v>382</v>
      </c>
      <c r="B73" s="6" t="s">
        <v>383</v>
      </c>
      <c r="C73" s="7" t="s">
        <v>170</v>
      </c>
      <c r="D73" s="9"/>
      <c r="E73" s="6"/>
    </row>
    <row r="74" s="1" customFormat="1" spans="1:5">
      <c r="A74" s="6" t="s">
        <v>384</v>
      </c>
      <c r="B74" s="6" t="s">
        <v>385</v>
      </c>
      <c r="C74" s="7" t="s">
        <v>170</v>
      </c>
      <c r="D74" s="9"/>
      <c r="E74" s="6"/>
    </row>
    <row r="75" s="1" customFormat="1" spans="1:5">
      <c r="A75" s="6" t="s">
        <v>386</v>
      </c>
      <c r="B75" s="6" t="s">
        <v>387</v>
      </c>
      <c r="C75" s="7" t="s">
        <v>170</v>
      </c>
      <c r="D75" s="9"/>
      <c r="E75" s="6"/>
    </row>
    <row r="76" spans="1:5">
      <c r="A76" s="6" t="s">
        <v>388</v>
      </c>
      <c r="B76" s="6" t="s">
        <v>389</v>
      </c>
      <c r="C76" s="7">
        <v>1</v>
      </c>
      <c r="D76" s="9"/>
      <c r="E76" s="6"/>
    </row>
    <row r="77" spans="1:5">
      <c r="A77" s="6" t="s">
        <v>390</v>
      </c>
      <c r="B77" s="6" t="s">
        <v>391</v>
      </c>
      <c r="C77" s="7">
        <v>2</v>
      </c>
      <c r="D77" s="9"/>
      <c r="E77" s="6"/>
    </row>
    <row r="78" spans="1:5">
      <c r="A78" s="6" t="s">
        <v>392</v>
      </c>
      <c r="B78" s="6" t="s">
        <v>393</v>
      </c>
      <c r="C78" s="7">
        <v>2</v>
      </c>
      <c r="D78" s="9"/>
      <c r="E78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rpt</vt:lpstr>
      <vt:lpstr>rpt_g</vt:lpstr>
      <vt:lpstr>cfg</vt:lpstr>
      <vt:lpstr>cfg_g</vt:lpstr>
      <vt:lpstr>rsi</vt:lpstr>
      <vt:lpstr>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user_05da5UNjw</cp:lastModifiedBy>
  <dcterms:created xsi:type="dcterms:W3CDTF">2024-01-03T08:54:00Z</dcterms:created>
  <dcterms:modified xsi:type="dcterms:W3CDTF">2024-10-03T14:20:07Z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1714FAC98B5F42DF808B1D87312893FE</vt:lpwstr>
  </property>
  <property fmtid="{D5CDD505-2E9C-101B-9397-08002B2CF9AE}" pid="3" name="KSOProductBuildVer">
    <vt:lpwstr>2052-11.8.2.12094</vt:lpwstr>
  </property>
</Properties>
</file>