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图表可视化教程\课件\2\"/>
    </mc:Choice>
  </mc:AlternateContent>
  <xr:revisionPtr revIDLastSave="0" documentId="13_ncr:1_{123F8D32-039F-4D25-B5D4-B2B5B5B35CA8}" xr6:coauthVersionLast="33" xr6:coauthVersionMax="33" xr10:uidLastSave="{00000000-0000-0000-0000-000000000000}"/>
  <bookViews>
    <workbookView xWindow="0" yWindow="0" windowWidth="22830" windowHeight="10155" activeTab="3" xr2:uid="{00000000-000D-0000-FFFF-FFFF00000000}"/>
  </bookViews>
  <sheets>
    <sheet name="乱序" sheetId="29" r:id="rId1"/>
    <sheet name="长分类排序条形" sheetId="27" r:id="rId2"/>
    <sheet name="公式排序" sheetId="26" r:id="rId3"/>
    <sheet name="填充条形" sheetId="28" r:id="rId4"/>
  </sheets>
  <externalReferences>
    <externalReference r:id="rId5"/>
  </externalReferences>
  <calcPr calcId="179017"/>
</workbook>
</file>

<file path=xl/calcChain.xml><?xml version="1.0" encoding="utf-8"?>
<calcChain xmlns="http://schemas.openxmlformats.org/spreadsheetml/2006/main">
  <c r="F2" i="28" l="1"/>
  <c r="F3" i="28"/>
  <c r="F4" i="28"/>
  <c r="F5" i="28"/>
  <c r="F6" i="28"/>
  <c r="D3" i="26" l="1"/>
  <c r="F10" i="26"/>
  <c r="E10" i="26" s="1"/>
  <c r="D4" i="26"/>
  <c r="D5" i="26"/>
  <c r="D6" i="26"/>
  <c r="D7" i="26"/>
  <c r="F14" i="26" s="1"/>
  <c r="E14" i="26" s="1"/>
  <c r="D8" i="26"/>
  <c r="D9" i="26"/>
  <c r="D10" i="26"/>
  <c r="D11" i="26"/>
  <c r="D12" i="26"/>
  <c r="D13" i="26"/>
  <c r="D14" i="26"/>
  <c r="F4" i="26" l="1"/>
  <c r="E4" i="26" s="1"/>
  <c r="F13" i="26"/>
  <c r="E13" i="26" s="1"/>
  <c r="F9" i="26"/>
  <c r="E9" i="26" s="1"/>
  <c r="F3" i="26"/>
  <c r="E3" i="26" s="1"/>
  <c r="F12" i="26"/>
  <c r="E12" i="26" s="1"/>
  <c r="F8" i="26"/>
  <c r="E8" i="26" s="1"/>
  <c r="F11" i="26"/>
  <c r="E11" i="26" s="1"/>
  <c r="F7" i="26"/>
  <c r="E7" i="26" s="1"/>
  <c r="F6" i="26"/>
  <c r="E6" i="26" s="1"/>
  <c r="F5" i="26"/>
  <c r="E5" i="26" s="1"/>
</calcChain>
</file>

<file path=xl/sharedStrings.xml><?xml version="1.0" encoding="utf-8"?>
<sst xmlns="http://schemas.openxmlformats.org/spreadsheetml/2006/main" count="75" uniqueCount="45">
  <si>
    <t>*数据来源：业务系统</t>
    <phoneticPr fontId="6" type="noConversion"/>
  </si>
  <si>
    <t>放款额</t>
    <phoneticPr fontId="2" type="noConversion"/>
  </si>
  <si>
    <t>各地区放款金额对比</t>
    <phoneticPr fontId="6" type="noConversion"/>
  </si>
  <si>
    <t>地区</t>
    <phoneticPr fontId="6" type="noConversion"/>
  </si>
  <si>
    <t>宁波</t>
    <phoneticPr fontId="6" type="noConversion"/>
  </si>
  <si>
    <t>深圳</t>
    <phoneticPr fontId="2" type="noConversion"/>
  </si>
  <si>
    <t>湛江</t>
    <phoneticPr fontId="2" type="noConversion"/>
  </si>
  <si>
    <t>韶关</t>
    <phoneticPr fontId="2" type="noConversion"/>
  </si>
  <si>
    <t>上海</t>
    <phoneticPr fontId="2" type="noConversion"/>
  </si>
  <si>
    <t>天津</t>
    <phoneticPr fontId="2" type="noConversion"/>
  </si>
  <si>
    <t>北京</t>
    <phoneticPr fontId="2" type="noConversion"/>
  </si>
  <si>
    <t>辽宁</t>
    <phoneticPr fontId="2" type="noConversion"/>
  </si>
  <si>
    <t>哈尔滨</t>
    <phoneticPr fontId="2" type="noConversion"/>
  </si>
  <si>
    <t>武汉</t>
    <phoneticPr fontId="2" type="noConversion"/>
  </si>
  <si>
    <t>义务</t>
    <phoneticPr fontId="2" type="noConversion"/>
  </si>
  <si>
    <t>大连</t>
    <phoneticPr fontId="2" type="noConversion"/>
  </si>
  <si>
    <t>识别重复</t>
    <phoneticPr fontId="2" type="noConversion"/>
  </si>
  <si>
    <t>地区</t>
    <phoneticPr fontId="2" type="noConversion"/>
  </si>
  <si>
    <t>%responding:</t>
  </si>
  <si>
    <t>data</t>
  </si>
  <si>
    <t>Reason for prospective purchase</t>
    <phoneticPr fontId="6" type="noConversion"/>
  </si>
  <si>
    <t>monitor heaith</t>
  </si>
  <si>
    <t>send/receive nobfications</t>
  </si>
  <si>
    <t>search</t>
  </si>
  <si>
    <t>track daity activity</t>
  </si>
  <si>
    <t>take pictures,audio,video</t>
  </si>
  <si>
    <t>tell time</t>
  </si>
  <si>
    <t>track exercise</t>
  </si>
  <si>
    <t>access video/audio content</t>
  </si>
  <si>
    <t>control smart home</t>
  </si>
  <si>
    <t>make mobite payments</t>
  </si>
  <si>
    <t>share health and data</t>
  </si>
  <si>
    <t>fashion accessory</t>
  </si>
  <si>
    <t>work purposes</t>
  </si>
  <si>
    <t>姓名</t>
    <phoneticPr fontId="6" type="noConversion"/>
  </si>
  <si>
    <t>数据</t>
    <phoneticPr fontId="2" type="noConversion"/>
  </si>
  <si>
    <t>肖雄</t>
    <phoneticPr fontId="2" type="noConversion"/>
  </si>
  <si>
    <t>王艳</t>
    <phoneticPr fontId="2" type="noConversion"/>
  </si>
  <si>
    <t>郑晓</t>
    <phoneticPr fontId="2" type="noConversion"/>
  </si>
  <si>
    <t>明月</t>
    <phoneticPr fontId="2" type="noConversion"/>
  </si>
  <si>
    <t>丁丁</t>
    <phoneticPr fontId="2" type="noConversion"/>
  </si>
  <si>
    <t>圆角</t>
    <phoneticPr fontId="2" type="noConversion"/>
  </si>
  <si>
    <t>中间</t>
    <phoneticPr fontId="2" type="noConversion"/>
  </si>
  <si>
    <t>目标</t>
    <phoneticPr fontId="2" type="noConversion"/>
  </si>
  <si>
    <t>monitor heaith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</si>
</sst>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13" x14ac:knownFonts="1">
    <font>
      <sz val="12"/>
      <color theme="1"/>
      <name val="Arial Unicode MS"/>
      <family val="2"/>
      <charset val="134"/>
    </font>
    <font>
      <sz val="11"/>
      <color theme="1"/>
      <name val="宋体"/>
      <family val="2"/>
      <scheme val="minor"/>
    </font>
    <font>
      <sz val="9"/>
      <name val="Arial Unicode MS"/>
      <family val="2"/>
      <charset val="134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6.5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FF0000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2" fillId="0" borderId="0">
      <alignment vertical="center" shrinkToFit="1"/>
    </xf>
  </cellStyleXfs>
  <cellXfs count="19">
    <xf numFmtId="0" fontId="0" fillId="0" borderId="0" xfId="0">
      <alignment vertical="center"/>
    </xf>
    <xf numFmtId="0" fontId="4" fillId="0" borderId="0" xfId="3" applyAlignment="1">
      <alignment vertical="center"/>
    </xf>
    <xf numFmtId="0" fontId="4" fillId="3" borderId="1" xfId="3" applyFill="1" applyBorder="1" applyAlignment="1">
      <alignment vertical="center"/>
    </xf>
    <xf numFmtId="0" fontId="8" fillId="0" borderId="1" xfId="3" applyFont="1" applyBorder="1" applyAlignment="1"/>
    <xf numFmtId="0" fontId="4" fillId="0" borderId="1" xfId="3" applyBorder="1" applyAlignment="1">
      <alignment vertical="center"/>
    </xf>
    <xf numFmtId="0" fontId="4" fillId="0" borderId="0" xfId="3" applyAlignment="1">
      <alignment horizontal="right" vertical="center"/>
    </xf>
    <xf numFmtId="0" fontId="7" fillId="0" borderId="0" xfId="3" applyFont="1" applyAlignment="1">
      <alignment horizontal="center" vertical="center"/>
    </xf>
    <xf numFmtId="0" fontId="10" fillId="0" borderId="0" xfId="3" applyFont="1" applyAlignment="1">
      <alignment vertical="center"/>
    </xf>
    <xf numFmtId="0" fontId="4" fillId="0" borderId="1" xfId="3" applyFill="1" applyBorder="1" applyAlignment="1">
      <alignment vertical="center"/>
    </xf>
    <xf numFmtId="0" fontId="3" fillId="2" borderId="2" xfId="3" applyFont="1" applyFill="1" applyBorder="1" applyAlignment="1">
      <alignment horizontal="right" vertical="center"/>
    </xf>
    <xf numFmtId="0" fontId="9" fillId="2" borderId="2" xfId="3" applyFont="1" applyFill="1" applyBorder="1" applyAlignment="1">
      <alignment horizontal="right" vertical="center"/>
    </xf>
    <xf numFmtId="0" fontId="4" fillId="0" borderId="2" xfId="3" quotePrefix="1" applyBorder="1" applyAlignment="1">
      <alignment horizontal="right" vertical="center"/>
    </xf>
    <xf numFmtId="0" fontId="4" fillId="0" borderId="2" xfId="3" applyNumberFormat="1" applyBorder="1" applyAlignment="1">
      <alignment vertical="center"/>
    </xf>
    <xf numFmtId="0" fontId="4" fillId="0" borderId="0" xfId="3" applyFill="1" applyAlignment="1">
      <alignment vertical="center"/>
    </xf>
    <xf numFmtId="176" fontId="9" fillId="2" borderId="2" xfId="3" applyNumberFormat="1" applyFont="1" applyFill="1" applyBorder="1" applyAlignment="1">
      <alignment horizontal="right" vertical="center"/>
    </xf>
    <xf numFmtId="176" fontId="4" fillId="0" borderId="0" xfId="3" applyNumberFormat="1" applyAlignment="1">
      <alignment horizontal="right" vertical="center"/>
    </xf>
    <xf numFmtId="176" fontId="4" fillId="0" borderId="2" xfId="3" applyNumberFormat="1" applyBorder="1" applyAlignment="1">
      <alignment horizontal="right" vertical="center"/>
    </xf>
    <xf numFmtId="0" fontId="11" fillId="0" borderId="1" xfId="3" applyFont="1" applyBorder="1" applyAlignment="1"/>
    <xf numFmtId="0" fontId="12" fillId="0" borderId="0" xfId="4">
      <alignment vertical="center" shrinkToFit="1"/>
    </xf>
  </cellXfs>
  <cellStyles count="5">
    <cellStyle name="常规" xfId="0" builtinId="0"/>
    <cellStyle name="常规 2" xfId="3" xr:uid="{00000000-0005-0000-0000-000001000000}"/>
    <cellStyle name="常规 3" xfId="4" xr:uid="{B0DDF9CB-E229-484B-8500-62706D268075}"/>
    <cellStyle name="常规 6" xfId="1" xr:uid="{00000000-0005-0000-0000-000002000000}"/>
    <cellStyle name="超链接 2" xfId="2" xr:uid="{00000000-0005-0000-0000-000003000000}"/>
  </cellStyles>
  <dxfs count="4">
    <dxf>
      <font>
        <b/>
        <i val="0"/>
        <color theme="0"/>
      </font>
      <fill>
        <patternFill>
          <bgColor theme="0" tint="-0.499984740745262"/>
        </patternFill>
      </fill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2" defaultTableStyle="2010大全" defaultPivotStyle="PivotStyleLight16">
    <tableStyle name="2010大全" pivot="0" count="2" xr9:uid="{00000000-0011-0000-FFFF-FFFF00000000}">
      <tableStyleElement type="wholeTable" dxfId="3"/>
      <tableStyleElement type="headerRow" dxfId="2"/>
    </tableStyle>
    <tableStyle name="2010大全 2" pivot="0" count="2" xr9:uid="{00000000-0011-0000-FFFF-FFFF01000000}">
      <tableStyleElement type="wholeTable" dxfId="1"/>
      <tableStyleElement type="headerRow" dxfId="0"/>
    </tableStyle>
  </tableStyles>
  <colors>
    <mruColors>
      <color rgb="FFFF9393"/>
      <color rgb="FFBC912C"/>
      <color rgb="FF42BDCE"/>
      <color rgb="FF61D7DD"/>
      <color rgb="FF93C4FF"/>
      <color rgb="FFF7F8FB"/>
      <color rgb="FFFBFBFB"/>
      <color rgb="FFF3F8FF"/>
      <color rgb="FFFFFBEF"/>
      <color rgb="FFDCEF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3.png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image" Target="../media/image7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1812897403572589"/>
          <c:y val="0.15398864085207228"/>
          <c:w val="0.48062220568885583"/>
          <c:h val="0.814715996212183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乱序!$B$2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rgbClr val="BC912C"/>
            </a:solidFill>
            <a:ln w="12700">
              <a:solidFill>
                <a:schemeClr val="bg2">
                  <a:lumMod val="75000"/>
                </a:schemeClr>
              </a:solidFill>
            </a:ln>
          </c:spPr>
          <c:invertIfNegative val="0"/>
          <c:cat>
            <c:strRef>
              <c:f>乱序!$A$3:$A$15</c:f>
              <c:strCache>
                <c:ptCount val="13"/>
                <c:pt idx="0">
                  <c:v>control smart home</c:v>
                </c:pt>
                <c:pt idx="1">
                  <c:v>monitor heaith</c:v>
                </c:pt>
                <c:pt idx="2">
                  <c:v>send/receive nobfications</c:v>
                </c:pt>
                <c:pt idx="3">
                  <c:v>search</c:v>
                </c:pt>
                <c:pt idx="4">
                  <c:v>track exercise</c:v>
                </c:pt>
                <c:pt idx="5">
                  <c:v>track daity activity</c:v>
                </c:pt>
                <c:pt idx="6">
                  <c:v>make mobite payments</c:v>
                </c:pt>
                <c:pt idx="7">
                  <c:v>fashion accessory</c:v>
                </c:pt>
                <c:pt idx="8">
                  <c:v>take pictures,audio,video</c:v>
                </c:pt>
                <c:pt idx="9">
                  <c:v>tell time</c:v>
                </c:pt>
                <c:pt idx="10">
                  <c:v>access video/audio content</c:v>
                </c:pt>
                <c:pt idx="11">
                  <c:v>share health and data</c:v>
                </c:pt>
                <c:pt idx="12">
                  <c:v>work purposes</c:v>
                </c:pt>
              </c:strCache>
            </c:strRef>
          </c:cat>
          <c:val>
            <c:numRef>
              <c:f>乱序!$B$3:$B$15</c:f>
              <c:numCache>
                <c:formatCode>General</c:formatCode>
                <c:ptCount val="13"/>
                <c:pt idx="0">
                  <c:v>28</c:v>
                </c:pt>
                <c:pt idx="1">
                  <c:v>48</c:v>
                </c:pt>
                <c:pt idx="2">
                  <c:v>46</c:v>
                </c:pt>
                <c:pt idx="3">
                  <c:v>45</c:v>
                </c:pt>
                <c:pt idx="4">
                  <c:v>41</c:v>
                </c:pt>
                <c:pt idx="5">
                  <c:v>45</c:v>
                </c:pt>
                <c:pt idx="6">
                  <c:v>28</c:v>
                </c:pt>
                <c:pt idx="7">
                  <c:v>25</c:v>
                </c:pt>
                <c:pt idx="8">
                  <c:v>43</c:v>
                </c:pt>
                <c:pt idx="9">
                  <c:v>42</c:v>
                </c:pt>
                <c:pt idx="10">
                  <c:v>38</c:v>
                </c:pt>
                <c:pt idx="11">
                  <c:v>25</c:v>
                </c:pt>
                <c:pt idx="1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E-4632-B48A-13742FE1B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65195136"/>
        <c:axId val="165213312"/>
      </c:barChart>
      <c:catAx>
        <c:axId val="16519513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zh-CN"/>
          </a:p>
        </c:txPr>
        <c:crossAx val="165213312"/>
        <c:crosses val="autoZero"/>
        <c:auto val="1"/>
        <c:lblAlgn val="ctr"/>
        <c:lblOffset val="0"/>
        <c:noMultiLvlLbl val="0"/>
      </c:catAx>
      <c:valAx>
        <c:axId val="165213312"/>
        <c:scaling>
          <c:orientation val="minMax"/>
          <c:max val="50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zh-CN"/>
          </a:p>
        </c:txPr>
        <c:crossAx val="16519513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bg1"/>
          </a:solidFill>
          <a:latin typeface="微软雅黑" pitchFamily="34" charset="-122"/>
          <a:ea typeface="微软雅黑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1812897403572589"/>
          <c:y val="0.15398864085207228"/>
          <c:w val="0.48062220568885583"/>
          <c:h val="0.814715996212183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长分类排序条形!$B$2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rgbClr val="BC912C"/>
            </a:solidFill>
            <a:ln w="12700">
              <a:solidFill>
                <a:schemeClr val="bg2">
                  <a:lumMod val="75000"/>
                </a:schemeClr>
              </a:solidFill>
            </a:ln>
          </c:spPr>
          <c:invertIfNegative val="0"/>
          <c:cat>
            <c:strRef>
              <c:f>长分类排序条形!$A$3:$A$15</c:f>
              <c:strCache>
                <c:ptCount val="13"/>
                <c:pt idx="0">
                  <c:v>track daity activity</c:v>
                </c:pt>
                <c:pt idx="1">
                  <c:v>monitor heaith</c:v>
                </c:pt>
                <c:pt idx="2">
                  <c:v>send/receive nobfications</c:v>
                </c:pt>
                <c:pt idx="3">
                  <c:v>search</c:v>
                </c:pt>
                <c:pt idx="4">
                  <c:v>take pictures,audio,video</c:v>
                </c:pt>
                <c:pt idx="5">
                  <c:v>tell time</c:v>
                </c:pt>
                <c:pt idx="6">
                  <c:v>track exercise</c:v>
                </c:pt>
                <c:pt idx="7">
                  <c:v>access video/audio content</c:v>
                </c:pt>
                <c:pt idx="8">
                  <c:v>control smart home</c:v>
                </c:pt>
                <c:pt idx="9">
                  <c:v>make mobite payments</c:v>
                </c:pt>
                <c:pt idx="10">
                  <c:v>share health and data</c:v>
                </c:pt>
                <c:pt idx="11">
                  <c:v>fashion accessory</c:v>
                </c:pt>
                <c:pt idx="12">
                  <c:v>work purposes</c:v>
                </c:pt>
              </c:strCache>
            </c:strRef>
          </c:cat>
          <c:val>
            <c:numRef>
              <c:f>长分类排序条形!$B$3:$B$15</c:f>
              <c:numCache>
                <c:formatCode>General</c:formatCode>
                <c:ptCount val="13"/>
                <c:pt idx="0">
                  <c:v>50</c:v>
                </c:pt>
                <c:pt idx="1">
                  <c:v>48</c:v>
                </c:pt>
                <c:pt idx="2">
                  <c:v>46</c:v>
                </c:pt>
                <c:pt idx="3">
                  <c:v>45</c:v>
                </c:pt>
                <c:pt idx="4">
                  <c:v>43</c:v>
                </c:pt>
                <c:pt idx="5">
                  <c:v>42</c:v>
                </c:pt>
                <c:pt idx="6">
                  <c:v>41</c:v>
                </c:pt>
                <c:pt idx="7">
                  <c:v>38</c:v>
                </c:pt>
                <c:pt idx="8">
                  <c:v>28</c:v>
                </c:pt>
                <c:pt idx="9">
                  <c:v>28</c:v>
                </c:pt>
                <c:pt idx="10">
                  <c:v>25</c:v>
                </c:pt>
                <c:pt idx="11">
                  <c:v>25</c:v>
                </c:pt>
                <c:pt idx="1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D-40F1-AAC7-F314DC456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65195136"/>
        <c:axId val="165213312"/>
      </c:barChart>
      <c:catAx>
        <c:axId val="16519513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zh-CN"/>
          </a:p>
        </c:txPr>
        <c:crossAx val="165213312"/>
        <c:crosses val="autoZero"/>
        <c:auto val="1"/>
        <c:lblAlgn val="ctr"/>
        <c:lblOffset val="0"/>
        <c:noMultiLvlLbl val="0"/>
      </c:catAx>
      <c:valAx>
        <c:axId val="165213312"/>
        <c:scaling>
          <c:orientation val="minMax"/>
          <c:max val="50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zh-CN"/>
          </a:p>
        </c:txPr>
        <c:crossAx val="16519513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bg1"/>
          </a:solidFill>
          <a:latin typeface="微软雅黑" pitchFamily="34" charset="-122"/>
          <a:ea typeface="微软雅黑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7490579425602"/>
          <c:y val="7.098446236016015E-2"/>
          <c:w val="0.81308064838351901"/>
          <c:h val="0.867534697870342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公式排序!$F$2</c:f>
              <c:strCache>
                <c:ptCount val="1"/>
                <c:pt idx="0">
                  <c:v>放款额</c:v>
                </c:pt>
              </c:strCache>
            </c:strRef>
          </c:tx>
          <c:spPr>
            <a:solidFill>
              <a:srgbClr val="BC912C"/>
            </a:solidFill>
            <a:ln w="12700">
              <a:solidFill>
                <a:schemeClr val="bg2">
                  <a:lumMod val="7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>
                    <a:solidFill>
                      <a:srgbClr val="BC912C"/>
                    </a:solidFill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公式排序!$E$3:$E$14</c:f>
              <c:strCache>
                <c:ptCount val="12"/>
                <c:pt idx="0">
                  <c:v>上海</c:v>
                </c:pt>
                <c:pt idx="1">
                  <c:v>辽宁</c:v>
                </c:pt>
                <c:pt idx="2">
                  <c:v>湛江</c:v>
                </c:pt>
                <c:pt idx="3">
                  <c:v>大连</c:v>
                </c:pt>
                <c:pt idx="4">
                  <c:v>韶关</c:v>
                </c:pt>
                <c:pt idx="5">
                  <c:v>北京</c:v>
                </c:pt>
                <c:pt idx="6">
                  <c:v>天津</c:v>
                </c:pt>
                <c:pt idx="7">
                  <c:v>宁波</c:v>
                </c:pt>
                <c:pt idx="8">
                  <c:v>义务</c:v>
                </c:pt>
                <c:pt idx="9">
                  <c:v>武汉</c:v>
                </c:pt>
                <c:pt idx="10">
                  <c:v>哈尔滨</c:v>
                </c:pt>
                <c:pt idx="11">
                  <c:v>深圳</c:v>
                </c:pt>
              </c:strCache>
            </c:strRef>
          </c:cat>
          <c:val>
            <c:numRef>
              <c:f>公式排序!$F$3:$F$14</c:f>
              <c:numCache>
                <c:formatCode>0_);[Red]\(0\)</c:formatCode>
                <c:ptCount val="12"/>
                <c:pt idx="0">
                  <c:v>3128.0000300000002</c:v>
                </c:pt>
                <c:pt idx="1">
                  <c:v>4197.0000399999999</c:v>
                </c:pt>
                <c:pt idx="2">
                  <c:v>4573.0000499999996</c:v>
                </c:pt>
                <c:pt idx="3">
                  <c:v>5559.0000600000003</c:v>
                </c:pt>
                <c:pt idx="4">
                  <c:v>7825.0000799999998</c:v>
                </c:pt>
                <c:pt idx="5">
                  <c:v>8000.0000700000001</c:v>
                </c:pt>
                <c:pt idx="6">
                  <c:v>8554.0000899999995</c:v>
                </c:pt>
                <c:pt idx="7">
                  <c:v>8650.0000999999993</c:v>
                </c:pt>
                <c:pt idx="8">
                  <c:v>9207.0001100000009</c:v>
                </c:pt>
                <c:pt idx="9">
                  <c:v>9608.0001200000006</c:v>
                </c:pt>
                <c:pt idx="10">
                  <c:v>10144.00013</c:v>
                </c:pt>
                <c:pt idx="11">
                  <c:v>11024.00014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A-44D1-9BAC-CE6F8ED41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65195136"/>
        <c:axId val="165213312"/>
      </c:barChart>
      <c:catAx>
        <c:axId val="16519513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zh-CN"/>
          </a:p>
        </c:txPr>
        <c:crossAx val="165213312"/>
        <c:crosses val="autoZero"/>
        <c:auto val="1"/>
        <c:lblAlgn val="ctr"/>
        <c:lblOffset val="0"/>
        <c:noMultiLvlLbl val="0"/>
      </c:catAx>
      <c:valAx>
        <c:axId val="165213312"/>
        <c:scaling>
          <c:orientation val="minMax"/>
          <c:max val="12000"/>
          <c:min val="0"/>
        </c:scaling>
        <c:delete val="1"/>
        <c:axPos val="b"/>
        <c:numFmt formatCode="0_);[Red]\(0\)" sourceLinked="1"/>
        <c:majorTickMark val="out"/>
        <c:minorTickMark val="none"/>
        <c:tickLblPos val="nextTo"/>
        <c:crossAx val="16519513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bg1"/>
          </a:solidFill>
          <a:latin typeface="微软雅黑" pitchFamily="34" charset="-122"/>
          <a:ea typeface="微软雅黑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sz="1600" b="1"/>
              <a:t>圆角条形图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1247594050743661E-2"/>
          <c:y val="0.26427061748860337"/>
          <c:w val="0.85919685039370075"/>
          <c:h val="0.6848034949578670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填充条形!$E$1</c:f>
              <c:strCache>
                <c:ptCount val="1"/>
                <c:pt idx="0">
                  <c:v>圆角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填充条形!$D$2:$D$6</c:f>
              <c:strCache>
                <c:ptCount val="5"/>
                <c:pt idx="0">
                  <c:v>肖雄</c:v>
                </c:pt>
                <c:pt idx="1">
                  <c:v>王艳</c:v>
                </c:pt>
                <c:pt idx="2">
                  <c:v>郑晓</c:v>
                </c:pt>
                <c:pt idx="3">
                  <c:v>明月</c:v>
                </c:pt>
                <c:pt idx="4">
                  <c:v>丁丁</c:v>
                </c:pt>
              </c:strCache>
            </c:strRef>
          </c:cat>
          <c:val>
            <c:numRef>
              <c:f>填充条形!$E$2:$E$6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A-42ED-BFBF-EE8B650DFCE0}"/>
            </c:ext>
          </c:extLst>
        </c:ser>
        <c:ser>
          <c:idx val="1"/>
          <c:order val="1"/>
          <c:tx>
            <c:strRef>
              <c:f>填充条形!$F$1</c:f>
              <c:strCache>
                <c:ptCount val="1"/>
                <c:pt idx="0">
                  <c:v>中间</c:v>
                </c:pt>
              </c:strCache>
            </c:strRef>
          </c:tx>
          <c:spPr>
            <a:solidFill>
              <a:srgbClr val="FF9393"/>
            </a:solidFill>
            <a:ln>
              <a:noFill/>
            </a:ln>
            <a:effectLst/>
          </c:spPr>
          <c:invertIfNegative val="0"/>
          <c:cat>
            <c:strRef>
              <c:f>填充条形!$D$2:$D$6</c:f>
              <c:strCache>
                <c:ptCount val="5"/>
                <c:pt idx="0">
                  <c:v>肖雄</c:v>
                </c:pt>
                <c:pt idx="1">
                  <c:v>王艳</c:v>
                </c:pt>
                <c:pt idx="2">
                  <c:v>郑晓</c:v>
                </c:pt>
                <c:pt idx="3">
                  <c:v>明月</c:v>
                </c:pt>
                <c:pt idx="4">
                  <c:v>丁丁</c:v>
                </c:pt>
              </c:strCache>
            </c:strRef>
          </c:cat>
          <c:val>
            <c:numRef>
              <c:f>填充条形!$F$2:$F$6</c:f>
              <c:numCache>
                <c:formatCode>General</c:formatCode>
                <c:ptCount val="5"/>
                <c:pt idx="0">
                  <c:v>20</c:v>
                </c:pt>
                <c:pt idx="1">
                  <c:v>90</c:v>
                </c:pt>
                <c:pt idx="2">
                  <c:v>43</c:v>
                </c:pt>
                <c:pt idx="3">
                  <c:v>55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A-42ED-BFBF-EE8B650DFCE0}"/>
            </c:ext>
          </c:extLst>
        </c:ser>
        <c:ser>
          <c:idx val="2"/>
          <c:order val="2"/>
          <c:tx>
            <c:strRef>
              <c:f>填充条形!$G$1</c:f>
              <c:strCache>
                <c:ptCount val="1"/>
                <c:pt idx="0">
                  <c:v>圆角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填充条形!$D$2:$D$6</c:f>
              <c:strCache>
                <c:ptCount val="5"/>
                <c:pt idx="0">
                  <c:v>肖雄</c:v>
                </c:pt>
                <c:pt idx="1">
                  <c:v>王艳</c:v>
                </c:pt>
                <c:pt idx="2">
                  <c:v>郑晓</c:v>
                </c:pt>
                <c:pt idx="3">
                  <c:v>明月</c:v>
                </c:pt>
                <c:pt idx="4">
                  <c:v>丁丁</c:v>
                </c:pt>
              </c:strCache>
            </c:strRef>
          </c:cat>
          <c:val>
            <c:numRef>
              <c:f>填充条形!$G$2:$G$6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9A-42ED-BFBF-EE8B650DF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812487808"/>
        <c:axId val="812488136"/>
      </c:barChart>
      <c:catAx>
        <c:axId val="81248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812488136"/>
        <c:crosses val="autoZero"/>
        <c:auto val="1"/>
        <c:lblAlgn val="ctr"/>
        <c:lblOffset val="100"/>
        <c:noMultiLvlLbl val="0"/>
      </c:catAx>
      <c:valAx>
        <c:axId val="81248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81248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b="1"/>
              <a:t>温度计条形图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927402353212439E-2"/>
          <c:y val="0.1727027170095298"/>
          <c:w val="0.87533624078294325"/>
          <c:h val="0.805670010172154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填充条形!$J$1</c:f>
              <c:strCache>
                <c:ptCount val="1"/>
                <c:pt idx="0">
                  <c:v>数据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填充条形!$I$2:$I$6</c:f>
              <c:strCache>
                <c:ptCount val="5"/>
                <c:pt idx="0">
                  <c:v>肖雄</c:v>
                </c:pt>
                <c:pt idx="1">
                  <c:v>王艳</c:v>
                </c:pt>
                <c:pt idx="2">
                  <c:v>郑晓</c:v>
                </c:pt>
                <c:pt idx="3">
                  <c:v>明月</c:v>
                </c:pt>
                <c:pt idx="4">
                  <c:v>丁丁</c:v>
                </c:pt>
              </c:strCache>
            </c:strRef>
          </c:cat>
          <c:val>
            <c:numRef>
              <c:f>填充条形!$J$2:$J$6</c:f>
              <c:numCache>
                <c:formatCode>General</c:formatCode>
                <c:ptCount val="5"/>
                <c:pt idx="0">
                  <c:v>30</c:v>
                </c:pt>
                <c:pt idx="1">
                  <c:v>42</c:v>
                </c:pt>
                <c:pt idx="2">
                  <c:v>53</c:v>
                </c:pt>
                <c:pt idx="3">
                  <c:v>65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0-47D2-89CD-563662F0739A}"/>
            </c:ext>
          </c:extLst>
        </c:ser>
        <c:ser>
          <c:idx val="1"/>
          <c:order val="1"/>
          <c:tx>
            <c:strRef>
              <c:f>填充条形!$K$1</c:f>
              <c:strCache>
                <c:ptCount val="1"/>
                <c:pt idx="0">
                  <c:v>目标</c:v>
                </c:pt>
              </c:strCache>
            </c:strRef>
          </c:tx>
          <c:spPr>
            <a:noFill/>
            <a:ln w="19050"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填充条形!$I$2:$I$6</c:f>
              <c:strCache>
                <c:ptCount val="5"/>
                <c:pt idx="0">
                  <c:v>肖雄</c:v>
                </c:pt>
                <c:pt idx="1">
                  <c:v>王艳</c:v>
                </c:pt>
                <c:pt idx="2">
                  <c:v>郑晓</c:v>
                </c:pt>
                <c:pt idx="3">
                  <c:v>明月</c:v>
                </c:pt>
                <c:pt idx="4">
                  <c:v>丁丁</c:v>
                </c:pt>
              </c:strCache>
            </c:strRef>
          </c:cat>
          <c:val>
            <c:numRef>
              <c:f>填充条形!$K$2:$K$6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0-47D2-89CD-563662F07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0"/>
        <c:overlap val="100"/>
        <c:axId val="812568824"/>
        <c:axId val="812567512"/>
      </c:barChart>
      <c:catAx>
        <c:axId val="812568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812567512"/>
        <c:crosses val="autoZero"/>
        <c:auto val="1"/>
        <c:lblAlgn val="ctr"/>
        <c:lblOffset val="100"/>
        <c:noMultiLvlLbl val="0"/>
      </c:catAx>
      <c:valAx>
        <c:axId val="812567512"/>
        <c:scaling>
          <c:orientation val="minMax"/>
          <c:max val="10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81256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  <a:latin typeface="微软雅黑" pitchFamily="34" charset="-122"/>
                <a:ea typeface="微软雅黑" pitchFamily="34" charset="-122"/>
              </a:defRPr>
            </a:pPr>
            <a:r>
              <a:rPr lang="zh-CN" altLang="en-US">
                <a:solidFill>
                  <a:schemeClr val="bg1">
                    <a:lumMod val="50000"/>
                  </a:schemeClr>
                </a:solidFill>
                <a:latin typeface="微软雅黑" pitchFamily="34" charset="-122"/>
                <a:ea typeface="微软雅黑" pitchFamily="34" charset="-122"/>
              </a:rPr>
              <a:t>铅笔条形图</a:t>
            </a:r>
          </a:p>
        </c:rich>
      </c:tx>
      <c:overlay val="0"/>
      <c:spPr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填充条形!$B$1</c:f>
              <c:strCache>
                <c:ptCount val="1"/>
                <c:pt idx="0">
                  <c:v>数据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填充条形!$A$2:$A$6</c:f>
              <c:strCache>
                <c:ptCount val="5"/>
                <c:pt idx="0">
                  <c:v>肖雄</c:v>
                </c:pt>
                <c:pt idx="1">
                  <c:v>王艳</c:v>
                </c:pt>
                <c:pt idx="2">
                  <c:v>郑晓</c:v>
                </c:pt>
                <c:pt idx="3">
                  <c:v>明月</c:v>
                </c:pt>
                <c:pt idx="4">
                  <c:v>丁丁</c:v>
                </c:pt>
              </c:strCache>
            </c:strRef>
          </c:cat>
          <c:val>
            <c:numRef>
              <c:f>填充条形!$B$2:$B$6</c:f>
              <c:numCache>
                <c:formatCode>General</c:formatCode>
                <c:ptCount val="5"/>
                <c:pt idx="0">
                  <c:v>30</c:v>
                </c:pt>
                <c:pt idx="1">
                  <c:v>100</c:v>
                </c:pt>
                <c:pt idx="2">
                  <c:v>53</c:v>
                </c:pt>
                <c:pt idx="3">
                  <c:v>65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5-49F2-95A8-EB78749BD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axId val="812576368"/>
        <c:axId val="1"/>
      </c:barChart>
      <c:catAx>
        <c:axId val="8125763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25763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b="1"/>
              <a:t>菱形图表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填充条形!$J$1</c:f>
              <c:strCache>
                <c:ptCount val="1"/>
                <c:pt idx="0">
                  <c:v>数据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  <c:pictureStackUnit val="100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填充条形!$I$2:$I$6</c:f>
              <c:strCache>
                <c:ptCount val="5"/>
                <c:pt idx="0">
                  <c:v>肖雄</c:v>
                </c:pt>
                <c:pt idx="1">
                  <c:v>王艳</c:v>
                </c:pt>
                <c:pt idx="2">
                  <c:v>郑晓</c:v>
                </c:pt>
                <c:pt idx="3">
                  <c:v>明月</c:v>
                </c:pt>
                <c:pt idx="4">
                  <c:v>丁丁</c:v>
                </c:pt>
              </c:strCache>
            </c:strRef>
          </c:cat>
          <c:val>
            <c:numRef>
              <c:f>填充条形!$J$2:$J$6</c:f>
              <c:numCache>
                <c:formatCode>General</c:formatCode>
                <c:ptCount val="5"/>
                <c:pt idx="0">
                  <c:v>30</c:v>
                </c:pt>
                <c:pt idx="1">
                  <c:v>42</c:v>
                </c:pt>
                <c:pt idx="2">
                  <c:v>53</c:v>
                </c:pt>
                <c:pt idx="3">
                  <c:v>65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6-4AD6-855F-6149FC19A98E}"/>
            </c:ext>
          </c:extLst>
        </c:ser>
        <c:ser>
          <c:idx val="1"/>
          <c:order val="1"/>
          <c:tx>
            <c:strRef>
              <c:f>填充条形!$K$1</c:f>
              <c:strCache>
                <c:ptCount val="1"/>
                <c:pt idx="0">
                  <c:v>目标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  <c:pictureStackUnit val="100"/>
          </c:pictureOptions>
          <c:dLbls>
            <c:delete val="1"/>
          </c:dLbls>
          <c:cat>
            <c:strRef>
              <c:f>填充条形!$I$2:$I$6</c:f>
              <c:strCache>
                <c:ptCount val="5"/>
                <c:pt idx="0">
                  <c:v>肖雄</c:v>
                </c:pt>
                <c:pt idx="1">
                  <c:v>王艳</c:v>
                </c:pt>
                <c:pt idx="2">
                  <c:v>郑晓</c:v>
                </c:pt>
                <c:pt idx="3">
                  <c:v>明月</c:v>
                </c:pt>
                <c:pt idx="4">
                  <c:v>丁丁</c:v>
                </c:pt>
              </c:strCache>
            </c:strRef>
          </c:cat>
          <c:val>
            <c:numRef>
              <c:f>填充条形!$K$2:$K$6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6-4AD6-855F-6149FC19A9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943180104"/>
        <c:axId val="943181744"/>
      </c:barChart>
      <c:catAx>
        <c:axId val="94318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943181744"/>
        <c:crosses val="autoZero"/>
        <c:auto val="1"/>
        <c:lblAlgn val="ctr"/>
        <c:lblOffset val="100"/>
        <c:noMultiLvlLbl val="0"/>
      </c:catAx>
      <c:valAx>
        <c:axId val="943181744"/>
        <c:scaling>
          <c:orientation val="minMax"/>
          <c:max val="10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94318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6" Type="http://schemas.openxmlformats.org/officeDocument/2006/relationships/chart" Target="../charts/chart7.xml"/><Relationship Id="rId5" Type="http://schemas.openxmlformats.org/officeDocument/2006/relationships/image" Target="../media/image5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200852</xdr:rowOff>
    </xdr:from>
    <xdr:to>
      <xdr:col>10</xdr:col>
      <xdr:colOff>0</xdr:colOff>
      <xdr:row>16</xdr:row>
      <xdr:rowOff>171449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91F3BE-668E-441D-87C9-B1BBCD93B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66676</xdr:colOff>
      <xdr:row>1</xdr:row>
      <xdr:rowOff>209551</xdr:rowOff>
    </xdr:from>
    <xdr:to>
      <xdr:col>6</xdr:col>
      <xdr:colOff>1</xdr:colOff>
      <xdr:row>3</xdr:row>
      <xdr:rowOff>57151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4022ED56-B14D-4146-A185-1C88A7368514}"/>
            </a:ext>
          </a:extLst>
        </xdr:cNvPr>
        <xdr:cNvSpPr txBox="1"/>
      </xdr:nvSpPr>
      <xdr:spPr>
        <a:xfrm>
          <a:off x="3343276" y="390526"/>
          <a:ext cx="10477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%responding:</a:t>
          </a: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200852</xdr:rowOff>
    </xdr:from>
    <xdr:to>
      <xdr:col>10</xdr:col>
      <xdr:colOff>0</xdr:colOff>
      <xdr:row>16</xdr:row>
      <xdr:rowOff>171449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34D5B5-DA15-4736-A422-D407F00A6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66676</xdr:colOff>
      <xdr:row>1</xdr:row>
      <xdr:rowOff>209551</xdr:rowOff>
    </xdr:from>
    <xdr:to>
      <xdr:col>6</xdr:col>
      <xdr:colOff>1</xdr:colOff>
      <xdr:row>3</xdr:row>
      <xdr:rowOff>57151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CDF71B10-F418-4918-BDF1-DAE4224F9328}"/>
            </a:ext>
          </a:extLst>
        </xdr:cNvPr>
        <xdr:cNvSpPr txBox="1"/>
      </xdr:nvSpPr>
      <xdr:spPr>
        <a:xfrm>
          <a:off x="3343276" y="390526"/>
          <a:ext cx="10477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%responding:</a:t>
          </a:r>
        </a:p>
        <a:p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200853</xdr:rowOff>
    </xdr:from>
    <xdr:to>
      <xdr:col>14</xdr:col>
      <xdr:colOff>0</xdr:colOff>
      <xdr:row>15</xdr:row>
      <xdr:rowOff>209551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75F0FE-78C3-4532-83C7-FC9E1EE18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6</xdr:row>
      <xdr:rowOff>123265</xdr:rowOff>
    </xdr:from>
    <xdr:to>
      <xdr:col>1</xdr:col>
      <xdr:colOff>717015</xdr:colOff>
      <xdr:row>7</xdr:row>
      <xdr:rowOff>114301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35E11B1F-6A6B-4AD4-B6B0-18EF5AD3F2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883" t="26319" b="18411"/>
        <a:stretch/>
      </xdr:blipFill>
      <xdr:spPr>
        <a:xfrm>
          <a:off x="38100" y="1552015"/>
          <a:ext cx="1231365" cy="162486"/>
        </a:xfrm>
        <a:prstGeom prst="rect">
          <a:avLst/>
        </a:prstGeom>
      </xdr:spPr>
    </xdr:pic>
    <xdr:clientData/>
  </xdr:twoCellAnchor>
  <xdr:twoCellAnchor>
    <xdr:from>
      <xdr:col>6</xdr:col>
      <xdr:colOff>381000</xdr:colOff>
      <xdr:row>8</xdr:row>
      <xdr:rowOff>47624</xdr:rowOff>
    </xdr:from>
    <xdr:to>
      <xdr:col>13</xdr:col>
      <xdr:colOff>381000</xdr:colOff>
      <xdr:row>23</xdr:row>
      <xdr:rowOff>28575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9DE7C50-E7D9-4134-A0F6-D2BA50CB5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386042</xdr:colOff>
      <xdr:row>22</xdr:row>
      <xdr:rowOff>104775</xdr:rowOff>
    </xdr:from>
    <xdr:to>
      <xdr:col>13</xdr:col>
      <xdr:colOff>587748</xdr:colOff>
      <xdr:row>37</xdr:row>
      <xdr:rowOff>2801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D404340-544E-4786-B597-B1D281862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8</xdr:row>
      <xdr:rowOff>142875</xdr:rowOff>
    </xdr:from>
    <xdr:to>
      <xdr:col>6</xdr:col>
      <xdr:colOff>271180</xdr:colOff>
      <xdr:row>24</xdr:row>
      <xdr:rowOff>85725</xdr:rowOff>
    </xdr:to>
    <xdr:grpSp>
      <xdr:nvGrpSpPr>
        <xdr:cNvPr id="2" name="组合 4">
          <a:extLst>
            <a:ext uri="{FF2B5EF4-FFF2-40B4-BE49-F238E27FC236}">
              <a16:creationId xmlns:a16="http://schemas.microsoft.com/office/drawing/2014/main" id="{AA759D94-0C16-4EAA-956C-B8DC4C116E90}"/>
            </a:ext>
          </a:extLst>
        </xdr:cNvPr>
        <xdr:cNvGrpSpPr>
          <a:grpSpLocks/>
        </xdr:cNvGrpSpPr>
      </xdr:nvGrpSpPr>
      <xdr:grpSpPr bwMode="auto">
        <a:xfrm>
          <a:off x="85725" y="1914525"/>
          <a:ext cx="4747930" cy="2686050"/>
          <a:chOff x="2614756" y="862012"/>
          <a:chExt cx="5062395" cy="2747963"/>
        </a:xfrm>
      </xdr:grpSpPr>
      <xdr:graphicFrame macro="">
        <xdr:nvGraphicFramePr>
          <xdr:cNvPr id="3" name="图表 1">
            <a:extLst>
              <a:ext uri="{FF2B5EF4-FFF2-40B4-BE49-F238E27FC236}">
                <a16:creationId xmlns:a16="http://schemas.microsoft.com/office/drawing/2014/main" id="{05B29F6D-648B-4FD9-8310-C27B9A338A24}"/>
              </a:ext>
            </a:extLst>
          </xdr:cNvPr>
          <xdr:cNvGraphicFramePr>
            <a:graphicFrameLocks/>
          </xdr:cNvGraphicFramePr>
        </xdr:nvGraphicFramePr>
        <xdr:xfrm>
          <a:off x="3095625" y="862012"/>
          <a:ext cx="4581526" cy="27479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pic>
        <xdr:nvPicPr>
          <xdr:cNvPr id="4" name="Picture 3">
            <a:extLst>
              <a:ext uri="{FF2B5EF4-FFF2-40B4-BE49-F238E27FC236}">
                <a16:creationId xmlns:a16="http://schemas.microsoft.com/office/drawing/2014/main" id="{8074F445-F097-45B5-9274-F892D8D2E04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18799993">
            <a:off x="2850128" y="2682161"/>
            <a:ext cx="240846" cy="71159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4F81BD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EEECE1"/>
                  </a:outerShdw>
                </a:effectLst>
              </a14:hiddenEffects>
            </a:ext>
          </a:extLst>
        </xdr:spPr>
      </xdr:pic>
      <xdr:pic>
        <xdr:nvPicPr>
          <xdr:cNvPr id="5" name="Picture 3">
            <a:extLst>
              <a:ext uri="{FF2B5EF4-FFF2-40B4-BE49-F238E27FC236}">
                <a16:creationId xmlns:a16="http://schemas.microsoft.com/office/drawing/2014/main" id="{0BBB0D06-F1BA-4017-980B-02A3D96F2E3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-2800007">
            <a:off x="2859661" y="2272603"/>
            <a:ext cx="240846" cy="71159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4F81BD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EEECE1"/>
                  </a:outerShdw>
                </a:effectLst>
              </a14:hiddenEffects>
            </a:ext>
          </a:extLst>
        </xdr:spPr>
      </xdr:pic>
      <xdr:pic>
        <xdr:nvPicPr>
          <xdr:cNvPr id="6" name="Picture 3">
            <a:extLst>
              <a:ext uri="{FF2B5EF4-FFF2-40B4-BE49-F238E27FC236}">
                <a16:creationId xmlns:a16="http://schemas.microsoft.com/office/drawing/2014/main" id="{3C721C8D-3C77-403D-85C0-6999E644DD6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-2800007">
            <a:off x="2859660" y="1891603"/>
            <a:ext cx="240846" cy="71159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4F81BD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EEECE1"/>
                  </a:outerShdw>
                </a:effectLst>
              </a14:hiddenEffects>
            </a:ext>
          </a:extLst>
        </xdr:spPr>
      </xdr:pic>
      <xdr:pic>
        <xdr:nvPicPr>
          <xdr:cNvPr id="7" name="Picture 3">
            <a:extLst>
              <a:ext uri="{FF2B5EF4-FFF2-40B4-BE49-F238E27FC236}">
                <a16:creationId xmlns:a16="http://schemas.microsoft.com/office/drawing/2014/main" id="{1C81F075-A498-4C17-B224-849A4F49A98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-2800007">
            <a:off x="2859660" y="1491552"/>
            <a:ext cx="240846" cy="71159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4F81BD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EEECE1"/>
                  </a:outerShdw>
                </a:effectLst>
              </a14:hiddenEffects>
            </a:ext>
          </a:extLst>
        </xdr:spPr>
      </xdr:pic>
      <xdr:pic>
        <xdr:nvPicPr>
          <xdr:cNvPr id="8" name="Picture 3">
            <a:extLst>
              <a:ext uri="{FF2B5EF4-FFF2-40B4-BE49-F238E27FC236}">
                <a16:creationId xmlns:a16="http://schemas.microsoft.com/office/drawing/2014/main" id="{6B0E1F33-72A4-4047-9396-368A6DFDF0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-2800007">
            <a:off x="2859659" y="1091502"/>
            <a:ext cx="240846" cy="71159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4F81BD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EEECE1"/>
                  </a:outerShdw>
                </a:effectLst>
              </a14:hiddenEffects>
            </a:ext>
          </a:extLst>
        </xdr:spPr>
      </xdr:pic>
    </xdr:grpSp>
    <xdr:clientData/>
  </xdr:twoCellAnchor>
  <xdr:twoCellAnchor>
    <xdr:from>
      <xdr:col>0</xdr:col>
      <xdr:colOff>0</xdr:colOff>
      <xdr:row>24</xdr:row>
      <xdr:rowOff>123825</xdr:rowOff>
    </xdr:from>
    <xdr:to>
      <xdr:col>7</xdr:col>
      <xdr:colOff>390526</xdr:colOff>
      <xdr:row>36</xdr:row>
      <xdr:rowOff>76200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CEBF603-7DD0-4E35-9AD3-3817AF3DC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5787\Desktop\Excel&#22270;&#34920;-&#38085;&#31508;&#26465;&#24418;&#22270;&#65292;&#25968;&#25454;&#20998;&#26512;&#24517;&#2279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数据</v>
          </cell>
        </row>
        <row r="2">
          <cell r="A2" t="str">
            <v>肖雄</v>
          </cell>
          <cell r="B2">
            <v>30</v>
          </cell>
        </row>
        <row r="3">
          <cell r="A3" t="str">
            <v>王艳</v>
          </cell>
          <cell r="B3">
            <v>42</v>
          </cell>
        </row>
        <row r="4">
          <cell r="A4" t="str">
            <v>郑晓</v>
          </cell>
          <cell r="B4">
            <v>53</v>
          </cell>
        </row>
        <row r="5">
          <cell r="A5" t="str">
            <v>明月</v>
          </cell>
          <cell r="B5">
            <v>65</v>
          </cell>
        </row>
        <row r="6">
          <cell r="A6" t="str">
            <v>丁丁</v>
          </cell>
          <cell r="B6">
            <v>88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75A0-FB92-490B-9418-986EABF793FD}">
  <sheetPr codeName="Sheet1"/>
  <dimension ref="A1:O16"/>
  <sheetViews>
    <sheetView showGridLines="0" workbookViewId="0">
      <selection activeCell="L3" sqref="L3"/>
    </sheetView>
  </sheetViews>
  <sheetFormatPr defaultRowHeight="13.5" x14ac:dyDescent="0.3"/>
  <cols>
    <col min="1" max="1" width="25.88671875" style="1" customWidth="1"/>
    <col min="2" max="2" width="8.88671875" style="1"/>
    <col min="3" max="3" width="2.21875" style="1" customWidth="1"/>
    <col min="4" max="5" width="1.21875" style="1" customWidth="1"/>
    <col min="6" max="6" width="11.77734375" style="1" customWidth="1"/>
    <col min="7" max="9" width="8.88671875" style="1"/>
    <col min="10" max="10" width="1.44140625" style="1" customWidth="1"/>
    <col min="11" max="12" width="4.88671875" style="1" customWidth="1"/>
    <col min="13" max="14" width="8.88671875" style="1"/>
    <col min="15" max="15" width="8" style="1" customWidth="1"/>
    <col min="16" max="16" width="2.21875" style="1" customWidth="1"/>
    <col min="17" max="17" width="4.88671875" style="1" customWidth="1"/>
    <col min="18" max="18" width="4" style="1" customWidth="1"/>
    <col min="19" max="19" width="9.88671875" style="1" customWidth="1"/>
    <col min="20" max="16384" width="8.88671875" style="1"/>
  </cols>
  <sheetData>
    <row r="1" spans="1:15" ht="14.25" thickBot="1" x14ac:dyDescent="0.35"/>
    <row r="2" spans="1:15" ht="24.75" x14ac:dyDescent="0.45">
      <c r="A2" s="9" t="s">
        <v>18</v>
      </c>
      <c r="B2" s="10" t="s">
        <v>19</v>
      </c>
      <c r="D2" s="2"/>
      <c r="E2" s="8"/>
      <c r="F2" s="17" t="s">
        <v>20</v>
      </c>
      <c r="G2" s="4"/>
      <c r="H2" s="4"/>
      <c r="I2" s="4"/>
      <c r="J2" s="4"/>
    </row>
    <row r="3" spans="1:15" x14ac:dyDescent="0.3">
      <c r="A3" s="11" t="s">
        <v>29</v>
      </c>
      <c r="B3" s="12">
        <v>28</v>
      </c>
    </row>
    <row r="4" spans="1:15" ht="16.5" x14ac:dyDescent="0.3">
      <c r="A4" s="11" t="s">
        <v>21</v>
      </c>
      <c r="B4" s="12">
        <v>48</v>
      </c>
      <c r="J4" s="6"/>
    </row>
    <row r="5" spans="1:15" ht="16.5" x14ac:dyDescent="0.3">
      <c r="A5" s="11" t="s">
        <v>22</v>
      </c>
      <c r="B5" s="12">
        <v>46</v>
      </c>
      <c r="J5" s="6"/>
      <c r="L5" s="5"/>
      <c r="M5" s="5"/>
      <c r="N5" s="5"/>
      <c r="O5" s="5"/>
    </row>
    <row r="6" spans="1:15" ht="16.5" x14ac:dyDescent="0.3">
      <c r="A6" s="11" t="s">
        <v>23</v>
      </c>
      <c r="B6" s="12">
        <v>45</v>
      </c>
      <c r="J6" s="6"/>
    </row>
    <row r="7" spans="1:15" ht="16.5" x14ac:dyDescent="0.3">
      <c r="A7" s="11" t="s">
        <v>27</v>
      </c>
      <c r="B7" s="12">
        <v>41</v>
      </c>
      <c r="J7" s="6"/>
    </row>
    <row r="8" spans="1:15" ht="16.5" x14ac:dyDescent="0.3">
      <c r="A8" s="11" t="s">
        <v>24</v>
      </c>
      <c r="B8" s="12">
        <v>45</v>
      </c>
      <c r="J8" s="6"/>
    </row>
    <row r="9" spans="1:15" ht="16.5" x14ac:dyDescent="0.3">
      <c r="A9" s="11" t="s">
        <v>30</v>
      </c>
      <c r="B9" s="12">
        <v>28</v>
      </c>
      <c r="J9" s="6"/>
    </row>
    <row r="10" spans="1:15" ht="16.5" x14ac:dyDescent="0.3">
      <c r="A10" s="11" t="s">
        <v>32</v>
      </c>
      <c r="B10" s="12">
        <v>25</v>
      </c>
      <c r="J10" s="6"/>
    </row>
    <row r="11" spans="1:15" x14ac:dyDescent="0.3">
      <c r="A11" s="11" t="s">
        <v>25</v>
      </c>
      <c r="B11" s="12">
        <v>43</v>
      </c>
    </row>
    <row r="12" spans="1:15" x14ac:dyDescent="0.3">
      <c r="A12" s="11" t="s">
        <v>26</v>
      </c>
      <c r="B12" s="12">
        <v>42</v>
      </c>
    </row>
    <row r="13" spans="1:15" x14ac:dyDescent="0.3">
      <c r="A13" s="11" t="s">
        <v>28</v>
      </c>
      <c r="B13" s="12">
        <v>38</v>
      </c>
    </row>
    <row r="14" spans="1:15" x14ac:dyDescent="0.3">
      <c r="A14" s="11" t="s">
        <v>31</v>
      </c>
      <c r="B14" s="12">
        <v>25</v>
      </c>
    </row>
    <row r="15" spans="1:15" x14ac:dyDescent="0.3">
      <c r="A15" s="11" t="s">
        <v>33</v>
      </c>
      <c r="B15" s="12">
        <v>24</v>
      </c>
    </row>
    <row r="16" spans="1:15" ht="22.5" customHeight="1" x14ac:dyDescent="0.3">
      <c r="D16" s="7"/>
      <c r="E16" s="7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7028B-B1D6-4C65-82B2-CB5CF236B593}">
  <sheetPr codeName="Sheet2"/>
  <dimension ref="A1:O16"/>
  <sheetViews>
    <sheetView showGridLines="0" workbookViewId="0">
      <selection activeCell="B8" sqref="B8"/>
    </sheetView>
  </sheetViews>
  <sheetFormatPr defaultRowHeight="13.5" x14ac:dyDescent="0.3"/>
  <cols>
    <col min="1" max="1" width="25.88671875" style="1" customWidth="1"/>
    <col min="2" max="2" width="8.88671875" style="1"/>
    <col min="3" max="3" width="2.21875" style="1" customWidth="1"/>
    <col min="4" max="5" width="1.21875" style="1" customWidth="1"/>
    <col min="6" max="6" width="11.77734375" style="1" customWidth="1"/>
    <col min="7" max="9" width="8.88671875" style="1"/>
    <col min="10" max="10" width="1.44140625" style="1" customWidth="1"/>
    <col min="11" max="12" width="4.88671875" style="1" customWidth="1"/>
    <col min="13" max="14" width="8.88671875" style="1"/>
    <col min="15" max="15" width="8" style="1" customWidth="1"/>
    <col min="16" max="16" width="2.21875" style="1" customWidth="1"/>
    <col min="17" max="17" width="4.88671875" style="1" customWidth="1"/>
    <col min="18" max="18" width="4" style="1" customWidth="1"/>
    <col min="19" max="19" width="9.88671875" style="1" customWidth="1"/>
    <col min="20" max="16384" width="8.88671875" style="1"/>
  </cols>
  <sheetData>
    <row r="1" spans="1:15" ht="14.25" thickBot="1" x14ac:dyDescent="0.35"/>
    <row r="2" spans="1:15" ht="24.75" x14ac:dyDescent="0.45">
      <c r="A2" s="9" t="s">
        <v>18</v>
      </c>
      <c r="B2" s="10" t="s">
        <v>19</v>
      </c>
      <c r="D2" s="2"/>
      <c r="E2" s="8"/>
      <c r="F2" s="17" t="s">
        <v>20</v>
      </c>
      <c r="G2" s="4"/>
      <c r="H2" s="4"/>
      <c r="I2" s="4"/>
      <c r="J2" s="4"/>
    </row>
    <row r="3" spans="1:15" x14ac:dyDescent="0.3">
      <c r="A3" s="11" t="s">
        <v>24</v>
      </c>
      <c r="B3" s="12">
        <v>50</v>
      </c>
    </row>
    <row r="4" spans="1:15" ht="16.5" x14ac:dyDescent="0.3">
      <c r="A4" s="11" t="s">
        <v>44</v>
      </c>
      <c r="B4" s="12">
        <v>48</v>
      </c>
      <c r="J4" s="6"/>
    </row>
    <row r="5" spans="1:15" ht="16.5" x14ac:dyDescent="0.3">
      <c r="A5" s="11" t="s">
        <v>22</v>
      </c>
      <c r="B5" s="12">
        <v>46</v>
      </c>
      <c r="J5" s="6"/>
      <c r="L5" s="5"/>
      <c r="M5" s="5"/>
      <c r="N5" s="5"/>
      <c r="O5" s="5"/>
    </row>
    <row r="6" spans="1:15" ht="16.5" x14ac:dyDescent="0.3">
      <c r="A6" s="11" t="s">
        <v>23</v>
      </c>
      <c r="B6" s="12">
        <v>45</v>
      </c>
      <c r="J6" s="6"/>
    </row>
    <row r="7" spans="1:15" ht="16.5" x14ac:dyDescent="0.3">
      <c r="A7" s="11" t="s">
        <v>25</v>
      </c>
      <c r="B7" s="12">
        <v>43</v>
      </c>
      <c r="J7" s="6"/>
    </row>
    <row r="8" spans="1:15" ht="16.5" x14ac:dyDescent="0.3">
      <c r="A8" s="11" t="s">
        <v>26</v>
      </c>
      <c r="B8" s="12">
        <v>42</v>
      </c>
      <c r="J8" s="6"/>
    </row>
    <row r="9" spans="1:15" ht="16.5" x14ac:dyDescent="0.3">
      <c r="A9" s="11" t="s">
        <v>27</v>
      </c>
      <c r="B9" s="12">
        <v>41</v>
      </c>
      <c r="J9" s="6"/>
    </row>
    <row r="10" spans="1:15" ht="16.5" x14ac:dyDescent="0.3">
      <c r="A10" s="11" t="s">
        <v>28</v>
      </c>
      <c r="B10" s="12">
        <v>38</v>
      </c>
      <c r="J10" s="6"/>
    </row>
    <row r="11" spans="1:15" x14ac:dyDescent="0.3">
      <c r="A11" s="11" t="s">
        <v>29</v>
      </c>
      <c r="B11" s="12">
        <v>28</v>
      </c>
    </row>
    <row r="12" spans="1:15" x14ac:dyDescent="0.3">
      <c r="A12" s="11" t="s">
        <v>30</v>
      </c>
      <c r="B12" s="12">
        <v>28</v>
      </c>
    </row>
    <row r="13" spans="1:15" x14ac:dyDescent="0.3">
      <c r="A13" s="11" t="s">
        <v>31</v>
      </c>
      <c r="B13" s="12">
        <v>25</v>
      </c>
    </row>
    <row r="14" spans="1:15" x14ac:dyDescent="0.3">
      <c r="A14" s="11" t="s">
        <v>32</v>
      </c>
      <c r="B14" s="12">
        <v>25</v>
      </c>
    </row>
    <row r="15" spans="1:15" x14ac:dyDescent="0.3">
      <c r="A15" s="11" t="s">
        <v>33</v>
      </c>
      <c r="B15" s="12">
        <v>24</v>
      </c>
    </row>
    <row r="16" spans="1:15" ht="22.5" customHeight="1" x14ac:dyDescent="0.3">
      <c r="D16" s="7"/>
      <c r="E16" s="7"/>
    </row>
  </sheetData>
  <sortState ref="A3:B15">
    <sortCondition descending="1" ref="B6"/>
  </sortState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16"/>
  <sheetViews>
    <sheetView showGridLines="0" workbookViewId="0">
      <selection activeCell="F3" sqref="F3"/>
    </sheetView>
  </sheetViews>
  <sheetFormatPr defaultRowHeight="13.5" x14ac:dyDescent="0.3"/>
  <cols>
    <col min="1" max="2" width="8.88671875" style="1"/>
    <col min="3" max="3" width="3.21875" style="13" customWidth="1"/>
    <col min="4" max="4" width="9.33203125" style="15" bestFit="1" customWidth="1"/>
    <col min="5" max="5" width="8.88671875" style="15"/>
    <col min="6" max="6" width="9.33203125" style="15" bestFit="1" customWidth="1"/>
    <col min="7" max="7" width="8.88671875" style="1"/>
    <col min="8" max="9" width="1.21875" style="1" customWidth="1"/>
    <col min="10" max="10" width="11.77734375" style="1" customWidth="1"/>
    <col min="11" max="13" width="8.88671875" style="1"/>
    <col min="14" max="14" width="1.44140625" style="1" customWidth="1"/>
    <col min="15" max="16" width="4.88671875" style="1" customWidth="1"/>
    <col min="17" max="18" width="8.88671875" style="1"/>
    <col min="19" max="19" width="8" style="1" customWidth="1"/>
    <col min="20" max="20" width="2.21875" style="1" customWidth="1"/>
    <col min="21" max="21" width="4.88671875" style="1" customWidth="1"/>
    <col min="22" max="22" width="4" style="1" customWidth="1"/>
    <col min="23" max="23" width="9.88671875" style="1" customWidth="1"/>
    <col min="24" max="16384" width="8.88671875" style="1"/>
  </cols>
  <sheetData>
    <row r="1" spans="1:19" ht="14.25" thickBot="1" x14ac:dyDescent="0.35"/>
    <row r="2" spans="1:19" ht="22.5" x14ac:dyDescent="0.4">
      <c r="A2" s="9" t="s">
        <v>3</v>
      </c>
      <c r="B2" s="10" t="s">
        <v>1</v>
      </c>
      <c r="D2" s="14" t="s">
        <v>16</v>
      </c>
      <c r="E2" s="14" t="s">
        <v>17</v>
      </c>
      <c r="F2" s="10" t="s">
        <v>1</v>
      </c>
      <c r="H2" s="2"/>
      <c r="I2" s="8"/>
      <c r="J2" s="3" t="s">
        <v>2</v>
      </c>
      <c r="K2" s="4"/>
      <c r="L2" s="4"/>
      <c r="M2" s="4"/>
      <c r="N2" s="4"/>
    </row>
    <row r="3" spans="1:19" x14ac:dyDescent="0.3">
      <c r="A3" s="11" t="s">
        <v>8</v>
      </c>
      <c r="B3" s="12">
        <v>3128</v>
      </c>
      <c r="D3" s="16">
        <f>B3+ROW()/100000</f>
        <v>3128.0000300000002</v>
      </c>
      <c r="E3" s="16" t="str">
        <f>INDEX($A$3:$A$14,MATCH(F3,$D$3:$D$14,))</f>
        <v>上海</v>
      </c>
      <c r="F3" s="16">
        <f>SMALL($D$3:$D$14,ROW(A1))</f>
        <v>3128.0000300000002</v>
      </c>
    </row>
    <row r="4" spans="1:19" ht="16.5" x14ac:dyDescent="0.3">
      <c r="A4" s="11" t="s">
        <v>11</v>
      </c>
      <c r="B4" s="12">
        <v>4197</v>
      </c>
      <c r="D4" s="16">
        <f t="shared" ref="D4:D14" si="0">B4+ROW()/100000</f>
        <v>4197.0000399999999</v>
      </c>
      <c r="E4" s="16" t="str">
        <f t="shared" ref="E4:E14" si="1">INDEX($A$3:$A$14,MATCH(F4,$D$3:$D$14,))</f>
        <v>辽宁</v>
      </c>
      <c r="F4" s="16">
        <f t="shared" ref="F4:F14" si="2">SMALL($D$3:$D$14,ROW(A2))</f>
        <v>4197.0000399999999</v>
      </c>
      <c r="N4" s="6"/>
    </row>
    <row r="5" spans="1:19" ht="16.5" x14ac:dyDescent="0.3">
      <c r="A5" s="11" t="s">
        <v>6</v>
      </c>
      <c r="B5" s="12">
        <v>4573</v>
      </c>
      <c r="D5" s="16">
        <f t="shared" si="0"/>
        <v>4573.0000499999996</v>
      </c>
      <c r="E5" s="16" t="str">
        <f t="shared" si="1"/>
        <v>湛江</v>
      </c>
      <c r="F5" s="16">
        <f t="shared" si="2"/>
        <v>4573.0000499999996</v>
      </c>
      <c r="N5" s="6"/>
      <c r="P5" s="5"/>
      <c r="Q5" s="5"/>
      <c r="R5" s="5"/>
      <c r="S5" s="5"/>
    </row>
    <row r="6" spans="1:19" ht="16.5" x14ac:dyDescent="0.3">
      <c r="A6" s="11" t="s">
        <v>15</v>
      </c>
      <c r="B6" s="12">
        <v>5559</v>
      </c>
      <c r="D6" s="16">
        <f t="shared" si="0"/>
        <v>5559.0000600000003</v>
      </c>
      <c r="E6" s="16" t="str">
        <f t="shared" si="1"/>
        <v>大连</v>
      </c>
      <c r="F6" s="16">
        <f t="shared" si="2"/>
        <v>5559.0000600000003</v>
      </c>
      <c r="N6" s="6"/>
    </row>
    <row r="7" spans="1:19" ht="16.5" x14ac:dyDescent="0.3">
      <c r="A7" s="11" t="s">
        <v>10</v>
      </c>
      <c r="B7" s="12">
        <v>8000</v>
      </c>
      <c r="D7" s="16">
        <f t="shared" si="0"/>
        <v>8000.0000700000001</v>
      </c>
      <c r="E7" s="16" t="str">
        <f t="shared" si="1"/>
        <v>韶关</v>
      </c>
      <c r="F7" s="16">
        <f t="shared" si="2"/>
        <v>7825.0000799999998</v>
      </c>
      <c r="N7" s="6"/>
    </row>
    <row r="8" spans="1:19" ht="16.5" x14ac:dyDescent="0.3">
      <c r="A8" s="11" t="s">
        <v>7</v>
      </c>
      <c r="B8" s="12">
        <v>7825</v>
      </c>
      <c r="D8" s="16">
        <f t="shared" si="0"/>
        <v>7825.0000799999998</v>
      </c>
      <c r="E8" s="16" t="str">
        <f t="shared" si="1"/>
        <v>北京</v>
      </c>
      <c r="F8" s="16">
        <f t="shared" si="2"/>
        <v>8000.0000700000001</v>
      </c>
      <c r="N8" s="6"/>
    </row>
    <row r="9" spans="1:19" ht="16.5" x14ac:dyDescent="0.3">
      <c r="A9" s="11" t="s">
        <v>9</v>
      </c>
      <c r="B9" s="12">
        <v>8554</v>
      </c>
      <c r="D9" s="16">
        <f t="shared" si="0"/>
        <v>8554.0000899999995</v>
      </c>
      <c r="E9" s="16" t="str">
        <f t="shared" si="1"/>
        <v>天津</v>
      </c>
      <c r="F9" s="16">
        <f t="shared" si="2"/>
        <v>8554.0000899999995</v>
      </c>
      <c r="N9" s="6"/>
    </row>
    <row r="10" spans="1:19" ht="16.5" x14ac:dyDescent="0.3">
      <c r="A10" s="11" t="s">
        <v>4</v>
      </c>
      <c r="B10" s="12">
        <v>8650</v>
      </c>
      <c r="D10" s="16">
        <f t="shared" si="0"/>
        <v>8650.0000999999993</v>
      </c>
      <c r="E10" s="16" t="str">
        <f t="shared" si="1"/>
        <v>宁波</v>
      </c>
      <c r="F10" s="16">
        <f t="shared" si="2"/>
        <v>8650.0000999999993</v>
      </c>
      <c r="N10" s="6"/>
    </row>
    <row r="11" spans="1:19" x14ac:dyDescent="0.3">
      <c r="A11" s="11" t="s">
        <v>14</v>
      </c>
      <c r="B11" s="12">
        <v>9207</v>
      </c>
      <c r="D11" s="16">
        <f t="shared" si="0"/>
        <v>9207.0001100000009</v>
      </c>
      <c r="E11" s="16" t="str">
        <f t="shared" si="1"/>
        <v>义务</v>
      </c>
      <c r="F11" s="16">
        <f t="shared" si="2"/>
        <v>9207.0001100000009</v>
      </c>
    </row>
    <row r="12" spans="1:19" x14ac:dyDescent="0.3">
      <c r="A12" s="11" t="s">
        <v>13</v>
      </c>
      <c r="B12" s="12">
        <v>9608</v>
      </c>
      <c r="D12" s="16">
        <f t="shared" si="0"/>
        <v>9608.0001200000006</v>
      </c>
      <c r="E12" s="16" t="str">
        <f t="shared" si="1"/>
        <v>武汉</v>
      </c>
      <c r="F12" s="16">
        <f t="shared" si="2"/>
        <v>9608.0001200000006</v>
      </c>
    </row>
    <row r="13" spans="1:19" x14ac:dyDescent="0.3">
      <c r="A13" s="11" t="s">
        <v>12</v>
      </c>
      <c r="B13" s="12">
        <v>10144</v>
      </c>
      <c r="D13" s="16">
        <f t="shared" si="0"/>
        <v>10144.00013</v>
      </c>
      <c r="E13" s="16" t="str">
        <f t="shared" si="1"/>
        <v>哈尔滨</v>
      </c>
      <c r="F13" s="16">
        <f t="shared" si="2"/>
        <v>10144.00013</v>
      </c>
    </row>
    <row r="14" spans="1:19" x14ac:dyDescent="0.3">
      <c r="A14" s="11" t="s">
        <v>5</v>
      </c>
      <c r="B14" s="12">
        <v>11024</v>
      </c>
      <c r="D14" s="16">
        <f t="shared" si="0"/>
        <v>11024.00014</v>
      </c>
      <c r="E14" s="16" t="str">
        <f t="shared" si="1"/>
        <v>深圳</v>
      </c>
      <c r="F14" s="16">
        <f t="shared" si="2"/>
        <v>11024.00014</v>
      </c>
    </row>
    <row r="16" spans="1:19" ht="22.5" customHeight="1" x14ac:dyDescent="0.3">
      <c r="H16" s="7" t="s">
        <v>0</v>
      </c>
      <c r="I16" s="7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8410-FDE6-434B-A514-D896096D59E6}">
  <sheetPr codeName="Sheet4"/>
  <dimension ref="A1:K6"/>
  <sheetViews>
    <sheetView showGridLines="0" tabSelected="1" zoomScaleNormal="100" workbookViewId="0">
      <selection activeCell="M2" sqref="M2"/>
    </sheetView>
  </sheetViews>
  <sheetFormatPr defaultColWidth="8.44140625" defaultRowHeight="13.5" customHeight="1" x14ac:dyDescent="0.3"/>
  <cols>
    <col min="1" max="1" width="6.44140625" style="18" customWidth="1"/>
    <col min="2" max="2" width="8.44140625" style="18"/>
    <col min="3" max="3" width="13" style="18" customWidth="1"/>
    <col min="4" max="11" width="8.44140625" style="18" customWidth="1"/>
    <col min="12" max="256" width="8.44140625" style="18"/>
    <col min="257" max="257" width="6.44140625" style="18" customWidth="1"/>
    <col min="258" max="512" width="8.44140625" style="18"/>
    <col min="513" max="513" width="6.44140625" style="18" customWidth="1"/>
    <col min="514" max="768" width="8.44140625" style="18"/>
    <col min="769" max="769" width="6.44140625" style="18" customWidth="1"/>
    <col min="770" max="1024" width="8.44140625" style="18"/>
    <col min="1025" max="1025" width="6.44140625" style="18" customWidth="1"/>
    <col min="1026" max="1280" width="8.44140625" style="18"/>
    <col min="1281" max="1281" width="6.44140625" style="18" customWidth="1"/>
    <col min="1282" max="1536" width="8.44140625" style="18"/>
    <col min="1537" max="1537" width="6.44140625" style="18" customWidth="1"/>
    <col min="1538" max="1792" width="8.44140625" style="18"/>
    <col min="1793" max="1793" width="6.44140625" style="18" customWidth="1"/>
    <col min="1794" max="2048" width="8.44140625" style="18"/>
    <col min="2049" max="2049" width="6.44140625" style="18" customWidth="1"/>
    <col min="2050" max="2304" width="8.44140625" style="18"/>
    <col min="2305" max="2305" width="6.44140625" style="18" customWidth="1"/>
    <col min="2306" max="2560" width="8.44140625" style="18"/>
    <col min="2561" max="2561" width="6.44140625" style="18" customWidth="1"/>
    <col min="2562" max="2816" width="8.44140625" style="18"/>
    <col min="2817" max="2817" width="6.44140625" style="18" customWidth="1"/>
    <col min="2818" max="3072" width="8.44140625" style="18"/>
    <col min="3073" max="3073" width="6.44140625" style="18" customWidth="1"/>
    <col min="3074" max="3328" width="8.44140625" style="18"/>
    <col min="3329" max="3329" width="6.44140625" style="18" customWidth="1"/>
    <col min="3330" max="3584" width="8.44140625" style="18"/>
    <col min="3585" max="3585" width="6.44140625" style="18" customWidth="1"/>
    <col min="3586" max="3840" width="8.44140625" style="18"/>
    <col min="3841" max="3841" width="6.44140625" style="18" customWidth="1"/>
    <col min="3842" max="4096" width="8.44140625" style="18"/>
    <col min="4097" max="4097" width="6.44140625" style="18" customWidth="1"/>
    <col min="4098" max="4352" width="8.44140625" style="18"/>
    <col min="4353" max="4353" width="6.44140625" style="18" customWidth="1"/>
    <col min="4354" max="4608" width="8.44140625" style="18"/>
    <col min="4609" max="4609" width="6.44140625" style="18" customWidth="1"/>
    <col min="4610" max="4864" width="8.44140625" style="18"/>
    <col min="4865" max="4865" width="6.44140625" style="18" customWidth="1"/>
    <col min="4866" max="5120" width="8.44140625" style="18"/>
    <col min="5121" max="5121" width="6.44140625" style="18" customWidth="1"/>
    <col min="5122" max="5376" width="8.44140625" style="18"/>
    <col min="5377" max="5377" width="6.44140625" style="18" customWidth="1"/>
    <col min="5378" max="5632" width="8.44140625" style="18"/>
    <col min="5633" max="5633" width="6.44140625" style="18" customWidth="1"/>
    <col min="5634" max="5888" width="8.44140625" style="18"/>
    <col min="5889" max="5889" width="6.44140625" style="18" customWidth="1"/>
    <col min="5890" max="6144" width="8.44140625" style="18"/>
    <col min="6145" max="6145" width="6.44140625" style="18" customWidth="1"/>
    <col min="6146" max="6400" width="8.44140625" style="18"/>
    <col min="6401" max="6401" width="6.44140625" style="18" customWidth="1"/>
    <col min="6402" max="6656" width="8.44140625" style="18"/>
    <col min="6657" max="6657" width="6.44140625" style="18" customWidth="1"/>
    <col min="6658" max="6912" width="8.44140625" style="18"/>
    <col min="6913" max="6913" width="6.44140625" style="18" customWidth="1"/>
    <col min="6914" max="7168" width="8.44140625" style="18"/>
    <col min="7169" max="7169" width="6.44140625" style="18" customWidth="1"/>
    <col min="7170" max="7424" width="8.44140625" style="18"/>
    <col min="7425" max="7425" width="6.44140625" style="18" customWidth="1"/>
    <col min="7426" max="7680" width="8.44140625" style="18"/>
    <col min="7681" max="7681" width="6.44140625" style="18" customWidth="1"/>
    <col min="7682" max="7936" width="8.44140625" style="18"/>
    <col min="7937" max="7937" width="6.44140625" style="18" customWidth="1"/>
    <col min="7938" max="8192" width="8.44140625" style="18"/>
    <col min="8193" max="8193" width="6.44140625" style="18" customWidth="1"/>
    <col min="8194" max="8448" width="8.44140625" style="18"/>
    <col min="8449" max="8449" width="6.44140625" style="18" customWidth="1"/>
    <col min="8450" max="8704" width="8.44140625" style="18"/>
    <col min="8705" max="8705" width="6.44140625" style="18" customWidth="1"/>
    <col min="8706" max="8960" width="8.44140625" style="18"/>
    <col min="8961" max="8961" width="6.44140625" style="18" customWidth="1"/>
    <col min="8962" max="9216" width="8.44140625" style="18"/>
    <col min="9217" max="9217" width="6.44140625" style="18" customWidth="1"/>
    <col min="9218" max="9472" width="8.44140625" style="18"/>
    <col min="9473" max="9473" width="6.44140625" style="18" customWidth="1"/>
    <col min="9474" max="9728" width="8.44140625" style="18"/>
    <col min="9729" max="9729" width="6.44140625" style="18" customWidth="1"/>
    <col min="9730" max="9984" width="8.44140625" style="18"/>
    <col min="9985" max="9985" width="6.44140625" style="18" customWidth="1"/>
    <col min="9986" max="10240" width="8.44140625" style="18"/>
    <col min="10241" max="10241" width="6.44140625" style="18" customWidth="1"/>
    <col min="10242" max="10496" width="8.44140625" style="18"/>
    <col min="10497" max="10497" width="6.44140625" style="18" customWidth="1"/>
    <col min="10498" max="10752" width="8.44140625" style="18"/>
    <col min="10753" max="10753" width="6.44140625" style="18" customWidth="1"/>
    <col min="10754" max="11008" width="8.44140625" style="18"/>
    <col min="11009" max="11009" width="6.44140625" style="18" customWidth="1"/>
    <col min="11010" max="11264" width="8.44140625" style="18"/>
    <col min="11265" max="11265" width="6.44140625" style="18" customWidth="1"/>
    <col min="11266" max="11520" width="8.44140625" style="18"/>
    <col min="11521" max="11521" width="6.44140625" style="18" customWidth="1"/>
    <col min="11522" max="11776" width="8.44140625" style="18"/>
    <col min="11777" max="11777" width="6.44140625" style="18" customWidth="1"/>
    <col min="11778" max="12032" width="8.44140625" style="18"/>
    <col min="12033" max="12033" width="6.44140625" style="18" customWidth="1"/>
    <col min="12034" max="12288" width="8.44140625" style="18"/>
    <col min="12289" max="12289" width="6.44140625" style="18" customWidth="1"/>
    <col min="12290" max="12544" width="8.44140625" style="18"/>
    <col min="12545" max="12545" width="6.44140625" style="18" customWidth="1"/>
    <col min="12546" max="12800" width="8.44140625" style="18"/>
    <col min="12801" max="12801" width="6.44140625" style="18" customWidth="1"/>
    <col min="12802" max="13056" width="8.44140625" style="18"/>
    <col min="13057" max="13057" width="6.44140625" style="18" customWidth="1"/>
    <col min="13058" max="13312" width="8.44140625" style="18"/>
    <col min="13313" max="13313" width="6.44140625" style="18" customWidth="1"/>
    <col min="13314" max="13568" width="8.44140625" style="18"/>
    <col min="13569" max="13569" width="6.44140625" style="18" customWidth="1"/>
    <col min="13570" max="13824" width="8.44140625" style="18"/>
    <col min="13825" max="13825" width="6.44140625" style="18" customWidth="1"/>
    <col min="13826" max="14080" width="8.44140625" style="18"/>
    <col min="14081" max="14081" width="6.44140625" style="18" customWidth="1"/>
    <col min="14082" max="14336" width="8.44140625" style="18"/>
    <col min="14337" max="14337" width="6.44140625" style="18" customWidth="1"/>
    <col min="14338" max="14592" width="8.44140625" style="18"/>
    <col min="14593" max="14593" width="6.44140625" style="18" customWidth="1"/>
    <col min="14594" max="14848" width="8.44140625" style="18"/>
    <col min="14849" max="14849" width="6.44140625" style="18" customWidth="1"/>
    <col min="14850" max="15104" width="8.44140625" style="18"/>
    <col min="15105" max="15105" width="6.44140625" style="18" customWidth="1"/>
    <col min="15106" max="15360" width="8.44140625" style="18"/>
    <col min="15361" max="15361" width="6.44140625" style="18" customWidth="1"/>
    <col min="15362" max="15616" width="8.44140625" style="18"/>
    <col min="15617" max="15617" width="6.44140625" style="18" customWidth="1"/>
    <col min="15618" max="15872" width="8.44140625" style="18"/>
    <col min="15873" max="15873" width="6.44140625" style="18" customWidth="1"/>
    <col min="15874" max="16128" width="8.44140625" style="18"/>
    <col min="16129" max="16129" width="6.44140625" style="18" customWidth="1"/>
    <col min="16130" max="16384" width="8.44140625" style="18"/>
  </cols>
  <sheetData>
    <row r="1" spans="1:11" ht="18.75" customHeight="1" x14ac:dyDescent="0.3">
      <c r="A1" s="9" t="s">
        <v>34</v>
      </c>
      <c r="B1" s="10" t="s">
        <v>35</v>
      </c>
      <c r="D1" s="9" t="s">
        <v>34</v>
      </c>
      <c r="E1" s="10" t="s">
        <v>41</v>
      </c>
      <c r="F1" s="10" t="s">
        <v>42</v>
      </c>
      <c r="G1" s="10" t="s">
        <v>41</v>
      </c>
      <c r="I1" s="9" t="s">
        <v>34</v>
      </c>
      <c r="J1" s="10" t="s">
        <v>35</v>
      </c>
      <c r="K1" s="10" t="s">
        <v>43</v>
      </c>
    </row>
    <row r="2" spans="1:11" ht="18.75" customHeight="1" x14ac:dyDescent="0.3">
      <c r="A2" s="11" t="s">
        <v>36</v>
      </c>
      <c r="B2" s="12">
        <v>30</v>
      </c>
      <c r="D2" s="11" t="s">
        <v>36</v>
      </c>
      <c r="E2" s="12">
        <v>5</v>
      </c>
      <c r="F2" s="12">
        <f>B2-E2-G2</f>
        <v>20</v>
      </c>
      <c r="G2" s="12">
        <v>5</v>
      </c>
      <c r="I2" s="11" t="s">
        <v>36</v>
      </c>
      <c r="J2" s="12">
        <v>30</v>
      </c>
      <c r="K2" s="12">
        <v>100</v>
      </c>
    </row>
    <row r="3" spans="1:11" ht="18.75" customHeight="1" x14ac:dyDescent="0.3">
      <c r="A3" s="11" t="s">
        <v>37</v>
      </c>
      <c r="B3" s="12">
        <v>100</v>
      </c>
      <c r="D3" s="11" t="s">
        <v>37</v>
      </c>
      <c r="E3" s="12">
        <v>5</v>
      </c>
      <c r="F3" s="12">
        <f t="shared" ref="F3:F6" si="0">B3-E3-G3</f>
        <v>90</v>
      </c>
      <c r="G3" s="12">
        <v>5</v>
      </c>
      <c r="I3" s="11" t="s">
        <v>37</v>
      </c>
      <c r="J3" s="12">
        <v>42</v>
      </c>
      <c r="K3" s="12">
        <v>100</v>
      </c>
    </row>
    <row r="4" spans="1:11" ht="18.75" customHeight="1" x14ac:dyDescent="0.3">
      <c r="A4" s="11" t="s">
        <v>38</v>
      </c>
      <c r="B4" s="12">
        <v>53</v>
      </c>
      <c r="D4" s="11" t="s">
        <v>38</v>
      </c>
      <c r="E4" s="12">
        <v>5</v>
      </c>
      <c r="F4" s="12">
        <f t="shared" si="0"/>
        <v>43</v>
      </c>
      <c r="G4" s="12">
        <v>5</v>
      </c>
      <c r="I4" s="11" t="s">
        <v>38</v>
      </c>
      <c r="J4" s="12">
        <v>53</v>
      </c>
      <c r="K4" s="12">
        <v>100</v>
      </c>
    </row>
    <row r="5" spans="1:11" ht="18.75" customHeight="1" x14ac:dyDescent="0.3">
      <c r="A5" s="11" t="s">
        <v>39</v>
      </c>
      <c r="B5" s="12">
        <v>65</v>
      </c>
      <c r="D5" s="11" t="s">
        <v>39</v>
      </c>
      <c r="E5" s="12">
        <v>5</v>
      </c>
      <c r="F5" s="12">
        <f t="shared" si="0"/>
        <v>55</v>
      </c>
      <c r="G5" s="12">
        <v>5</v>
      </c>
      <c r="I5" s="11" t="s">
        <v>39</v>
      </c>
      <c r="J5" s="12">
        <v>65</v>
      </c>
      <c r="K5" s="12">
        <v>100</v>
      </c>
    </row>
    <row r="6" spans="1:11" ht="18.75" customHeight="1" x14ac:dyDescent="0.3">
      <c r="A6" s="11" t="s">
        <v>40</v>
      </c>
      <c r="B6" s="12">
        <v>90</v>
      </c>
      <c r="D6" s="11" t="s">
        <v>40</v>
      </c>
      <c r="E6" s="12">
        <v>5</v>
      </c>
      <c r="F6" s="12">
        <f t="shared" si="0"/>
        <v>80</v>
      </c>
      <c r="G6" s="12">
        <v>5</v>
      </c>
      <c r="I6" s="11" t="s">
        <v>40</v>
      </c>
      <c r="J6" s="12">
        <v>88</v>
      </c>
      <c r="K6" s="12">
        <v>100</v>
      </c>
    </row>
  </sheetData>
  <phoneticPr fontId="2" type="noConversion"/>
  <pageMargins left="0.78740157480314965" right="0.78740157480314965" top="0.78740157480314965" bottom="0.78740157480314965" header="0.39370078740157483" footer="0.3937007874015748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乱序</vt:lpstr>
      <vt:lpstr>长分类排序条形</vt:lpstr>
      <vt:lpstr>公式排序</vt:lpstr>
      <vt:lpstr>填充条形</vt:lpstr>
    </vt:vector>
  </TitlesOfParts>
  <Company>MSPRC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木偶</dc:creator>
  <cp:lastModifiedBy>muou</cp:lastModifiedBy>
  <dcterms:created xsi:type="dcterms:W3CDTF">2009-03-02T13:54:19Z</dcterms:created>
  <dcterms:modified xsi:type="dcterms:W3CDTF">2018-06-03T13:23:59Z</dcterms:modified>
</cp:coreProperties>
</file>