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00"/>
  </bookViews>
  <sheets>
    <sheet name="福顺尚景" sheetId="1" r:id="rId1"/>
    <sheet name="涿州鸿坤理想湾" sheetId="2" r:id="rId2"/>
  </sheets>
  <calcPr calcId="144525"/>
</workbook>
</file>

<file path=xl/sharedStrings.xml><?xml version="1.0" encoding="utf-8"?>
<sst xmlns="http://schemas.openxmlformats.org/spreadsheetml/2006/main" count="38" uniqueCount="34">
  <si>
    <t>日期</t>
  </si>
  <si>
    <t>金额</t>
  </si>
  <si>
    <t>备注</t>
  </si>
  <si>
    <t>20140122-20340122，20年,贷款49万.2020-01-23日全部还清,6年,总利息116635.53</t>
  </si>
  <si>
    <t>协议号码:7451-1101-3228-4,利率6.8%,总贷款49万</t>
  </si>
  <si>
    <t>2013-11-23交的首付款</t>
  </si>
  <si>
    <t>2014-01-22申请贷款49万到账,20年</t>
  </si>
  <si>
    <t>2017-11-17提前还款25万,此时剩余38万多,还剩下13万多</t>
  </si>
  <si>
    <t>但是代办费用太贵,要1700左右,暂时先不交了，说全款后在办理产权可能会便宜</t>
  </si>
  <si>
    <t>2017-11-17办理产权,在开发商那把9800的押金票换成代办的发票,</t>
  </si>
  <si>
    <t>契税房价的1.5%,二套房契税要3%左右</t>
  </si>
  <si>
    <t>2015-01-02利率调整为6.4575%</t>
  </si>
  <si>
    <t>提前还款25万,以及当月利息1536.26</t>
  </si>
  <si>
    <t>此时剩余13万左右,49-13-15万=11万,即45个月一共借款11万,粗略计算花费8万利息</t>
  </si>
  <si>
    <t>按照3年计算利率:5.442%左右</t>
  </si>
  <si>
    <t>公式:49万/(8万/3)</t>
  </si>
  <si>
    <t>即8万/3年,表示d=平均每年利息金额</t>
  </si>
  <si>
    <t>d/49万,表示平均每年利率</t>
  </si>
  <si>
    <t>短信丢失,不知道还款具体金额,但是肯定也是在1392附近</t>
  </si>
  <si>
    <t>提前还款完成,原因是办理全款发票,用于户口迁移和办理房本,节省中介费</t>
  </si>
  <si>
    <t>6年,官方给的文件的总利息116635.53</t>
  </si>
  <si>
    <t>按照6年计算利率:3.967%左右</t>
  </si>
  <si>
    <t>公式:49万/（11万/6)</t>
  </si>
  <si>
    <t>总还款求和</t>
  </si>
  <si>
    <t>即11万/6年,表示d=平均每年利息金额,即19439,即别人给你49万，如果你能让其给2万利息,你就赢过银行利率</t>
  </si>
  <si>
    <t>总结:</t>
  </si>
  <si>
    <t>1.借款49万.利息11万多,借款6年</t>
  </si>
  <si>
    <t>2.平均每年利息1.9万</t>
  </si>
  <si>
    <t>3.按照49万的1%计算,是4900,</t>
  </si>
  <si>
    <t>因此平均一年利息是3.967%</t>
  </si>
  <si>
    <t>协议号码:8111-8202-0000</t>
  </si>
  <si>
    <t>2016-08-26申请下来贷款91万到账,30年</t>
  </si>
  <si>
    <t>2016-10-15第一次要求还款</t>
  </si>
  <si>
    <t>在没有降息,升息的时候,每个月都保持一致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</si>
</sst>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2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2" borderId="2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7" fillId="16" borderId="7" applyNumberFormat="0" applyAlignment="0" applyProtection="0">
      <alignment vertical="center"/>
    </xf>
    <xf numFmtId="0" fontId="18" fillId="16" borderId="1" applyNumberFormat="0" applyAlignment="0" applyProtection="0">
      <alignment vertical="center"/>
    </xf>
    <xf numFmtId="0" fontId="19" fillId="18" borderId="8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3">
    <xf numFmtId="0" fontId="0" fillId="0" borderId="0" xfId="0"/>
    <xf numFmtId="14" fontId="0" fillId="0" borderId="0" xfId="0" applyNumberFormat="1"/>
    <xf numFmtId="14" fontId="1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2"/>
  <sheetViews>
    <sheetView tabSelected="1" topLeftCell="A43" workbookViewId="0">
      <selection activeCell="B74" sqref="B74"/>
    </sheetView>
  </sheetViews>
  <sheetFormatPr defaultColWidth="11" defaultRowHeight="14.25" outlineLevelCol="5"/>
  <cols>
    <col min="1" max="1" width="11.5" customWidth="1"/>
    <col min="3" max="3" width="72.625" customWidth="1"/>
    <col min="4" max="4" width="74.5" customWidth="1"/>
    <col min="5" max="5" width="35" customWidth="1"/>
    <col min="6" max="6" width="25.25" customWidth="1"/>
    <col min="7" max="7" width="19.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3">
      <c r="A2" s="1">
        <v>41691</v>
      </c>
      <c r="B2">
        <v>4662.76</v>
      </c>
      <c r="C2" t="s">
        <v>4</v>
      </c>
    </row>
    <row r="3" spans="1:3">
      <c r="A3" s="1">
        <v>41719</v>
      </c>
      <c r="B3">
        <v>4838.28</v>
      </c>
      <c r="C3" t="s">
        <v>5</v>
      </c>
    </row>
    <row r="4" spans="1:3">
      <c r="A4" s="1">
        <v>41750</v>
      </c>
      <c r="B4">
        <v>4826.58</v>
      </c>
      <c r="C4" t="s">
        <v>6</v>
      </c>
    </row>
    <row r="5" spans="1:4">
      <c r="A5" s="1">
        <v>41780</v>
      </c>
      <c r="B5">
        <v>4814.88</v>
      </c>
      <c r="C5" t="s">
        <v>7</v>
      </c>
      <c r="D5" t="s">
        <v>8</v>
      </c>
    </row>
    <row r="6" spans="1:3">
      <c r="A6" s="1">
        <v>41811</v>
      </c>
      <c r="B6">
        <v>4803.18</v>
      </c>
      <c r="C6" t="s">
        <v>9</v>
      </c>
    </row>
    <row r="7" spans="1:3">
      <c r="A7" s="1">
        <v>41841</v>
      </c>
      <c r="B7">
        <v>4791.48</v>
      </c>
      <c r="C7" t="s">
        <v>10</v>
      </c>
    </row>
    <row r="8" spans="1:2">
      <c r="A8" s="1">
        <v>41872</v>
      </c>
      <c r="B8">
        <v>4779.77</v>
      </c>
    </row>
    <row r="9" spans="1:2">
      <c r="A9" s="1">
        <v>41903</v>
      </c>
      <c r="B9">
        <v>4768.07</v>
      </c>
    </row>
    <row r="10" spans="1:2">
      <c r="A10" s="1">
        <v>41933</v>
      </c>
      <c r="B10">
        <v>4756.37</v>
      </c>
    </row>
    <row r="11" spans="1:2">
      <c r="A11" s="1">
        <v>41964</v>
      </c>
      <c r="B11">
        <v>4744.67</v>
      </c>
    </row>
    <row r="12" spans="1:2">
      <c r="A12" s="1">
        <v>41994</v>
      </c>
      <c r="B12">
        <v>4732.97</v>
      </c>
    </row>
    <row r="13" spans="1:3">
      <c r="A13" s="1">
        <v>42025</v>
      </c>
      <c r="B13">
        <v>4617.63</v>
      </c>
      <c r="C13" t="s">
        <v>11</v>
      </c>
    </row>
    <row r="14" spans="1:2">
      <c r="A14" s="1">
        <v>42056</v>
      </c>
      <c r="B14">
        <v>4546.64</v>
      </c>
    </row>
    <row r="15" spans="1:2">
      <c r="A15" s="1">
        <v>42084</v>
      </c>
      <c r="B15">
        <v>4535.65</v>
      </c>
    </row>
    <row r="16" spans="1:2">
      <c r="A16" s="1">
        <v>42115</v>
      </c>
      <c r="B16">
        <v>4524.67</v>
      </c>
    </row>
    <row r="17" spans="1:2">
      <c r="A17" s="1">
        <v>42145</v>
      </c>
      <c r="B17">
        <v>4513.68</v>
      </c>
    </row>
    <row r="18" spans="1:2">
      <c r="A18" s="1">
        <v>42176</v>
      </c>
      <c r="B18">
        <v>4502.69</v>
      </c>
    </row>
    <row r="19" spans="1:2">
      <c r="A19" s="1">
        <v>42206</v>
      </c>
      <c r="B19">
        <v>4491.71</v>
      </c>
    </row>
    <row r="20" spans="1:2">
      <c r="A20" s="1">
        <v>42237</v>
      </c>
      <c r="B20">
        <v>4480.72</v>
      </c>
    </row>
    <row r="21" spans="1:2">
      <c r="A21" s="1">
        <v>42268</v>
      </c>
      <c r="B21">
        <v>4469.73</v>
      </c>
    </row>
    <row r="22" spans="1:2">
      <c r="A22" s="1">
        <v>42298</v>
      </c>
      <c r="B22">
        <v>4458.75</v>
      </c>
    </row>
    <row r="23" spans="1:2">
      <c r="A23" s="1">
        <v>42329</v>
      </c>
      <c r="B23">
        <v>4447.76</v>
      </c>
    </row>
    <row r="24" spans="1:2">
      <c r="A24" s="1">
        <v>42359</v>
      </c>
      <c r="B24">
        <v>4436.77</v>
      </c>
    </row>
    <row r="25" spans="1:2">
      <c r="A25" s="1">
        <v>42390</v>
      </c>
      <c r="B25">
        <v>4118.89</v>
      </c>
    </row>
    <row r="26" spans="1:2">
      <c r="A26" s="1">
        <v>42421</v>
      </c>
      <c r="B26">
        <v>3932.46</v>
      </c>
    </row>
    <row r="27" spans="1:2">
      <c r="A27" s="1">
        <v>42450</v>
      </c>
      <c r="B27">
        <v>3932.7</v>
      </c>
    </row>
    <row r="28" spans="1:2">
      <c r="A28" s="1">
        <v>42481</v>
      </c>
      <c r="B28">
        <v>3914.95</v>
      </c>
    </row>
    <row r="29" spans="1:2">
      <c r="A29" s="1">
        <v>42511</v>
      </c>
      <c r="B29">
        <v>3906.2</v>
      </c>
    </row>
    <row r="30" spans="1:2">
      <c r="A30" s="1">
        <v>42542</v>
      </c>
      <c r="B30">
        <v>3897.44</v>
      </c>
    </row>
    <row r="31" spans="1:2">
      <c r="A31" s="1">
        <v>42572</v>
      </c>
      <c r="B31">
        <v>3888.69</v>
      </c>
    </row>
    <row r="32" spans="1:2">
      <c r="A32" s="1">
        <v>42603</v>
      </c>
      <c r="B32">
        <v>3879.94</v>
      </c>
    </row>
    <row r="33" spans="1:2">
      <c r="A33" s="1">
        <v>42634</v>
      </c>
      <c r="B33">
        <v>3871.18</v>
      </c>
    </row>
    <row r="34" spans="1:2">
      <c r="A34" s="1">
        <v>42664</v>
      </c>
      <c r="B34">
        <v>3862.43</v>
      </c>
    </row>
    <row r="35" spans="1:2">
      <c r="A35" s="1">
        <v>42695</v>
      </c>
      <c r="B35">
        <v>3853.67</v>
      </c>
    </row>
    <row r="36" spans="1:2">
      <c r="A36" s="1">
        <v>42725</v>
      </c>
      <c r="B36">
        <v>3844.92</v>
      </c>
    </row>
    <row r="37" spans="1:2">
      <c r="A37" s="1">
        <v>42756</v>
      </c>
      <c r="B37">
        <v>3836.17</v>
      </c>
    </row>
    <row r="38" spans="1:2">
      <c r="A38" s="1">
        <v>42787</v>
      </c>
      <c r="B38">
        <v>3827.41</v>
      </c>
    </row>
    <row r="39" spans="1:2">
      <c r="A39" s="1">
        <v>42815</v>
      </c>
      <c r="B39">
        <v>3818.66</v>
      </c>
    </row>
    <row r="40" spans="1:2">
      <c r="A40" s="1">
        <v>42846</v>
      </c>
      <c r="B40">
        <v>3809.91</v>
      </c>
    </row>
    <row r="41" spans="1:2">
      <c r="A41" s="1">
        <v>42876</v>
      </c>
      <c r="B41">
        <v>3801.15</v>
      </c>
    </row>
    <row r="42" spans="1:2">
      <c r="A42" s="1">
        <v>42907</v>
      </c>
      <c r="B42">
        <v>3792.4</v>
      </c>
    </row>
    <row r="43" spans="1:2">
      <c r="A43" s="1">
        <v>42937</v>
      </c>
      <c r="B43">
        <v>3783.64</v>
      </c>
    </row>
    <row r="44" spans="1:2">
      <c r="A44" s="1">
        <v>42968</v>
      </c>
      <c r="B44">
        <v>3774.89</v>
      </c>
    </row>
    <row r="45" spans="1:2">
      <c r="A45" s="1">
        <v>42999</v>
      </c>
      <c r="B45">
        <v>3766.14</v>
      </c>
    </row>
    <row r="46" spans="1:2">
      <c r="A46" s="1">
        <v>43029</v>
      </c>
      <c r="B46">
        <v>3757.38</v>
      </c>
    </row>
    <row r="47" spans="1:6">
      <c r="A47" s="1">
        <v>43056</v>
      </c>
      <c r="B47">
        <v>251536.26</v>
      </c>
      <c r="C47" t="s">
        <v>12</v>
      </c>
      <c r="D47" t="s">
        <v>13</v>
      </c>
      <c r="E47" t="s">
        <v>14</v>
      </c>
      <c r="F47" t="s">
        <v>15</v>
      </c>
    </row>
    <row r="48" spans="1:6">
      <c r="A48" s="1">
        <v>43090</v>
      </c>
      <c r="B48">
        <v>1462.12</v>
      </c>
      <c r="F48" t="s">
        <v>16</v>
      </c>
    </row>
    <row r="49" spans="1:6">
      <c r="A49" s="1">
        <v>43121</v>
      </c>
      <c r="B49">
        <v>1395.34</v>
      </c>
      <c r="F49" t="s">
        <v>17</v>
      </c>
    </row>
    <row r="50" spans="1:2">
      <c r="A50" s="1">
        <v>43152</v>
      </c>
      <c r="B50">
        <v>1392.07</v>
      </c>
    </row>
    <row r="51" spans="1:3">
      <c r="A51" s="2">
        <v>43180</v>
      </c>
      <c r="C51" t="s">
        <v>18</v>
      </c>
    </row>
    <row r="52" spans="1:1">
      <c r="A52" s="2">
        <v>43211</v>
      </c>
    </row>
    <row r="53" spans="1:5">
      <c r="A53" s="2">
        <v>43241</v>
      </c>
      <c r="D53">
        <v>490000</v>
      </c>
      <c r="E53">
        <f>D54/D55</f>
        <v>26666.6666666667</v>
      </c>
    </row>
    <row r="54" spans="1:5">
      <c r="A54" s="1">
        <v>43272</v>
      </c>
      <c r="B54">
        <v>1378.97</v>
      </c>
      <c r="D54">
        <v>80000</v>
      </c>
      <c r="E54">
        <f>E53/D53</f>
        <v>0.054421768707483</v>
      </c>
    </row>
    <row r="55" spans="1:4">
      <c r="A55" s="1">
        <v>43302</v>
      </c>
      <c r="B55">
        <v>1375.7</v>
      </c>
      <c r="D55">
        <v>3</v>
      </c>
    </row>
    <row r="56" spans="1:2">
      <c r="A56" s="1">
        <v>43333</v>
      </c>
      <c r="B56">
        <v>1372.43</v>
      </c>
    </row>
    <row r="57" spans="1:2">
      <c r="A57" s="1">
        <v>43364</v>
      </c>
      <c r="B57">
        <v>1369.15</v>
      </c>
    </row>
    <row r="58" spans="1:2">
      <c r="A58" s="1">
        <v>43394</v>
      </c>
      <c r="B58">
        <v>1365.88</v>
      </c>
    </row>
    <row r="59" spans="1:2">
      <c r="A59" s="1">
        <v>43425</v>
      </c>
      <c r="B59">
        <v>1362.61</v>
      </c>
    </row>
    <row r="60" spans="1:2">
      <c r="A60" s="1">
        <v>43455</v>
      </c>
      <c r="B60">
        <v>1359.33</v>
      </c>
    </row>
    <row r="61" spans="1:2">
      <c r="A61" s="1">
        <v>43486</v>
      </c>
      <c r="B61">
        <v>1356.06</v>
      </c>
    </row>
    <row r="62" spans="1:2">
      <c r="A62" s="1">
        <v>43517</v>
      </c>
      <c r="B62">
        <v>1352.78</v>
      </c>
    </row>
    <row r="63" spans="1:2">
      <c r="A63" s="1">
        <v>43545</v>
      </c>
      <c r="B63">
        <v>1349.51</v>
      </c>
    </row>
    <row r="64" spans="1:2">
      <c r="A64" s="1">
        <v>43576</v>
      </c>
      <c r="B64">
        <v>1346.24</v>
      </c>
    </row>
    <row r="65" spans="1:2">
      <c r="A65" s="1">
        <v>43606</v>
      </c>
      <c r="B65">
        <v>1342.96</v>
      </c>
    </row>
    <row r="66" spans="1:2">
      <c r="A66" s="1">
        <v>43637</v>
      </c>
      <c r="B66">
        <v>1339.69</v>
      </c>
    </row>
    <row r="67" spans="1:2">
      <c r="A67" s="1">
        <v>43667</v>
      </c>
      <c r="B67">
        <v>1336.42</v>
      </c>
    </row>
    <row r="68" spans="1:2">
      <c r="A68" s="1">
        <v>43698</v>
      </c>
      <c r="B68">
        <v>1333.14</v>
      </c>
    </row>
    <row r="69" spans="1:2">
      <c r="A69" s="1">
        <v>43729</v>
      </c>
      <c r="B69">
        <v>1329.87</v>
      </c>
    </row>
    <row r="70" spans="1:2">
      <c r="A70" s="1">
        <v>43759</v>
      </c>
      <c r="B70">
        <v>1326.6</v>
      </c>
    </row>
    <row r="71" spans="1:2">
      <c r="A71" s="1">
        <v>43790</v>
      </c>
      <c r="B71">
        <v>1323.32</v>
      </c>
    </row>
    <row r="72" spans="1:2">
      <c r="A72" s="1">
        <v>43820</v>
      </c>
      <c r="B72">
        <v>1320.05</v>
      </c>
    </row>
    <row r="73" spans="1:2">
      <c r="A73" s="1">
        <v>43850</v>
      </c>
      <c r="B73">
        <v>1316.77</v>
      </c>
    </row>
    <row r="74" spans="1:6">
      <c r="A74" s="1">
        <v>43853</v>
      </c>
      <c r="B74">
        <v>128328.07</v>
      </c>
      <c r="C74" t="s">
        <v>19</v>
      </c>
      <c r="D74" t="s">
        <v>20</v>
      </c>
      <c r="E74" t="s">
        <v>21</v>
      </c>
      <c r="F74" t="s">
        <v>22</v>
      </c>
    </row>
    <row r="75" spans="1:6">
      <c r="A75" t="s">
        <v>23</v>
      </c>
      <c r="B75">
        <f>SUM(B2:B74)</f>
        <v>602487.97</v>
      </c>
      <c r="F75" t="s">
        <v>24</v>
      </c>
    </row>
    <row r="76" spans="6:6">
      <c r="F76" t="s">
        <v>17</v>
      </c>
    </row>
    <row r="78" spans="3:5">
      <c r="C78">
        <v>490000</v>
      </c>
      <c r="E78" t="s">
        <v>25</v>
      </c>
    </row>
    <row r="79" spans="3:5">
      <c r="C79">
        <v>116635.53</v>
      </c>
      <c r="D79">
        <f>C79/C80</f>
        <v>19439.255</v>
      </c>
      <c r="E79" t="s">
        <v>26</v>
      </c>
    </row>
    <row r="80" spans="3:5">
      <c r="C80">
        <v>6</v>
      </c>
      <c r="D80">
        <f>D79/C78</f>
        <v>0.0396719489795918</v>
      </c>
      <c r="E80" t="s">
        <v>27</v>
      </c>
    </row>
    <row r="81" spans="5:5">
      <c r="E81" t="s">
        <v>28</v>
      </c>
    </row>
    <row r="82" spans="5:5">
      <c r="E82" t="s">
        <v>29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"/>
  <sheetViews>
    <sheetView workbookViewId="0">
      <selection activeCell="C21" sqref="C21"/>
    </sheetView>
  </sheetViews>
  <sheetFormatPr defaultColWidth="11" defaultRowHeight="14.25" outlineLevelCol="2"/>
  <cols>
    <col min="1" max="1" width="11.5" customWidth="1"/>
    <col min="3" max="3" width="36.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>
        <v>42658</v>
      </c>
      <c r="B2">
        <v>7017.42</v>
      </c>
      <c r="C2" t="s">
        <v>30</v>
      </c>
    </row>
    <row r="3" spans="1:3">
      <c r="A3" s="1">
        <v>42689</v>
      </c>
      <c r="B3">
        <v>5109.96</v>
      </c>
      <c r="C3" t="s">
        <v>31</v>
      </c>
    </row>
    <row r="4" spans="1:3">
      <c r="A4" s="1">
        <v>42719</v>
      </c>
      <c r="B4">
        <v>5109.96</v>
      </c>
      <c r="C4" t="s">
        <v>32</v>
      </c>
    </row>
    <row r="5" spans="1:3">
      <c r="A5" s="1">
        <v>42750</v>
      </c>
      <c r="B5">
        <v>5109.96</v>
      </c>
      <c r="C5" t="s">
        <v>33</v>
      </c>
    </row>
    <row r="6" spans="1:2">
      <c r="A6" s="1">
        <v>42781</v>
      </c>
      <c r="B6">
        <v>5109.96</v>
      </c>
    </row>
    <row r="7" spans="1:2">
      <c r="A7" s="1">
        <v>42809</v>
      </c>
      <c r="B7">
        <v>5109.96</v>
      </c>
    </row>
    <row r="8" spans="1:2">
      <c r="A8" s="1">
        <v>42840</v>
      </c>
      <c r="B8">
        <v>5109.96</v>
      </c>
    </row>
    <row r="9" spans="1:2">
      <c r="A9" s="1">
        <v>42870</v>
      </c>
      <c r="B9">
        <v>5109.96</v>
      </c>
    </row>
    <row r="10" spans="1:2">
      <c r="A10" s="1">
        <v>42901</v>
      </c>
      <c r="B10">
        <v>5109.96</v>
      </c>
    </row>
    <row r="11" spans="1:2">
      <c r="A11" s="1">
        <v>42931</v>
      </c>
      <c r="B11">
        <v>5109.96</v>
      </c>
    </row>
    <row r="12" spans="1:2">
      <c r="A12" s="1">
        <v>42962</v>
      </c>
      <c r="B12">
        <v>5109.96</v>
      </c>
    </row>
    <row r="13" spans="1:2">
      <c r="A13" s="1">
        <v>42993</v>
      </c>
      <c r="B13">
        <v>5109.96</v>
      </c>
    </row>
    <row r="14" spans="1:2">
      <c r="A14" s="1">
        <v>43023</v>
      </c>
      <c r="B14">
        <v>5109.96</v>
      </c>
    </row>
    <row r="15" spans="1:2">
      <c r="A15" s="1">
        <v>43054</v>
      </c>
      <c r="B15">
        <v>5109.96</v>
      </c>
    </row>
    <row r="16" spans="1:2">
      <c r="A16" s="1">
        <v>43084</v>
      </c>
      <c r="B16">
        <v>5109.96</v>
      </c>
    </row>
    <row r="17" spans="1:2">
      <c r="A17" s="1">
        <v>43115</v>
      </c>
      <c r="B17">
        <v>5109.96</v>
      </c>
    </row>
    <row r="18" spans="1:2">
      <c r="A18" s="1">
        <v>43146</v>
      </c>
      <c r="B18">
        <v>5109.96</v>
      </c>
    </row>
    <row r="19" spans="1:2">
      <c r="A19" s="1">
        <v>43174</v>
      </c>
      <c r="B19">
        <v>5109.96</v>
      </c>
    </row>
    <row r="20" spans="1:2">
      <c r="A20" s="1">
        <v>43205</v>
      </c>
      <c r="B20">
        <v>5109.96</v>
      </c>
    </row>
    <row r="21" spans="1:2">
      <c r="A21" s="1">
        <v>43235</v>
      </c>
      <c r="B21">
        <v>5109.96</v>
      </c>
    </row>
    <row r="22" spans="1:2">
      <c r="A22" s="1">
        <v>43266</v>
      </c>
      <c r="B22">
        <v>5109.96</v>
      </c>
    </row>
    <row r="23" spans="1:2">
      <c r="A23" s="1">
        <v>43296</v>
      </c>
      <c r="B23">
        <v>5109.96</v>
      </c>
    </row>
    <row r="24" spans="1:2">
      <c r="A24" s="1">
        <v>43327</v>
      </c>
      <c r="B24">
        <v>5109.96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福顺尚景</vt:lpstr>
      <vt:lpstr>涿州鸿坤理想湾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macbookair</dc:creator>
  <cp:lastModifiedBy>Mary张兜兜</cp:lastModifiedBy>
  <dcterms:created xsi:type="dcterms:W3CDTF">2017-11-17T04:44:00Z</dcterms:created>
  <dcterms:modified xsi:type="dcterms:W3CDTF">2020-02-01T10:12:54Z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