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Sheet1" sheetId="2" r:id="rId7"/>
  </sheets>
  <calcPr calcId="152511"/>
</workbook>
</file>

<file path=xl/calcChain.xml><?xml version="1.0" encoding="utf-8"?>
<calcChain xmlns="http://schemas.openxmlformats.org/spreadsheetml/2006/main">
  <c r="J7" i="4" l="1"/>
  <c r="K7" i="4" s="1"/>
  <c r="K5" i="4" l="1"/>
  <c r="K6" i="4"/>
  <c r="J5" i="4"/>
  <c r="J6" i="4"/>
  <c r="K8" i="3" l="1"/>
  <c r="J3" i="4" l="1"/>
  <c r="J4" i="4"/>
  <c r="K5" i="5" l="1"/>
  <c r="K6" i="5"/>
  <c r="K7" i="5"/>
  <c r="J5" i="5"/>
  <c r="J6" i="5"/>
  <c r="J7" i="5"/>
  <c r="K9" i="3"/>
  <c r="J8" i="3"/>
  <c r="J9" i="3"/>
  <c r="J7" i="3" l="1"/>
  <c r="K7" i="3"/>
  <c r="K3" i="4" l="1"/>
  <c r="K4" i="4"/>
  <c r="K2" i="4" l="1"/>
  <c r="J2" i="4"/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<sst xmlns="http://schemas.openxmlformats.org/spreadsheetml/2006/main" count="161" uniqueCount="78">
  <si>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</si>
  <si>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</si>
  <si>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</si>
  <si>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</si>
  <si>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</si>
  <si>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</si>
  <si>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</si>
  <si>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</si>
  <si>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</si>
  <si>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</si>
  <si>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</si>
  <si>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</si>
  <si>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</si>
  <si>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</si>
  <si>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</si>
  <si>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</si>
  <si>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</si>
  <si>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</si>
  <si>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</si>
  <si>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</si>
  <si>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</si>
  <si>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</si>
  <si>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</si>
  <si>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</si>
  <si>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</si>
  <si>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</si>
  <si>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</si>
  <si>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</si>
  <si>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</si>
  <si>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</si>
  <si>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</si>
  <si>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</si>
  <si>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</si>
  <si>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</si>
  <si>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</si>
  <si>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</si>
  <si>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</si>
  <si>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</si>
  <si>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</si>
  <si>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</si>
  <si>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</si>
  <si>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</si>
  <si>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</si>
  <si>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</si>
  <si>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</si>
  <si>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</si>
  <si>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</si>
  <si>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</si>
  <si>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</si>
  <si>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</si>
  <si>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</si>
  <si>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</si>
  <si>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</si>
  <si>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</si>
  <si>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</si>
  <si>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</si>
  <si>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</si>
  <si>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</si>
  <si>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</si>
  <si>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</si>
  <si>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</si>
  <si>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</si>
  <si>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</si>
  <si>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</si>
  <si>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</si>
  <si>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</si>
  <si>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</si>
  <si>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</si>
  <si>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</si>
  <si>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</si>
  <si>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</si>
  <si>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</si>
  <si>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</si>
  <si>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</si>
  <si>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</si>
  <si>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</si>
  <si>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</si>
  <si>
    <t>5+5.16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</si>
</sst>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176" fontId="2" fillId="2" borderId="0" xfId="1" applyNumberFormat="1" applyAlignment="1">
      <alignment horizontal="right" vertical="top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K1"/>
    </sheetView>
  </sheetViews>
  <sheetFormatPr defaultRowHeight="13.5" x14ac:dyDescent="0.15"/>
  <cols>
    <col min="1" max="1" width="26.87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" sqref="E2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0" sqref="F1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7" si="0">I3-E3</f>
        <v>60.779999999999745</v>
      </c>
      <c r="K3">
        <f t="shared" ref="K3:K7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s="3" customFormat="1" x14ac:dyDescent="0.15">
      <c r="A8" s="3">
        <v>20171110</v>
      </c>
      <c r="B8" s="3">
        <v>200</v>
      </c>
      <c r="C8" s="3">
        <v>14.01</v>
      </c>
      <c r="D8" s="3">
        <v>5</v>
      </c>
      <c r="E8" s="3">
        <v>2807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Q8" sqref="Q8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4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5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7" si="0">I3-E3</f>
        <v>34.809999999999491</v>
      </c>
      <c r="K3">
        <f t="shared" ref="K3:K7" si="1">J3/E3</f>
        <v>7.0392914197891831E-3</v>
      </c>
    </row>
    <row r="4" spans="1:12" x14ac:dyDescent="0.15">
      <c r="A4" s="4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 s="6">
        <v>20171101</v>
      </c>
      <c r="B5" s="3">
        <v>1000</v>
      </c>
      <c r="C5" s="3">
        <v>5</v>
      </c>
      <c r="D5" s="3">
        <v>5</v>
      </c>
      <c r="E5" s="3">
        <v>5005</v>
      </c>
      <c r="F5" s="3"/>
      <c r="G5" s="3"/>
      <c r="J5">
        <f>I5-E5</f>
        <v>-5005</v>
      </c>
      <c r="K5">
        <f>J5/E5</f>
        <v>-1</v>
      </c>
    </row>
    <row r="6" spans="1:12" x14ac:dyDescent="0.15">
      <c r="A6" s="5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  <row r="7" spans="1:12" x14ac:dyDescent="0.15">
      <c r="A7">
        <v>20171204</v>
      </c>
      <c r="B7">
        <v>1000</v>
      </c>
      <c r="C7">
        <v>5.1100000000000003</v>
      </c>
      <c r="D7">
        <v>5</v>
      </c>
      <c r="E7">
        <v>5115</v>
      </c>
      <c r="F7">
        <v>20171204</v>
      </c>
      <c r="G7">
        <v>5.16</v>
      </c>
      <c r="H7" t="s">
        <v>77</v>
      </c>
      <c r="I7">
        <v>5149.74</v>
      </c>
      <c r="J7">
        <f t="shared" si="0"/>
        <v>34.739999999999782</v>
      </c>
      <c r="K7">
        <f t="shared" si="1"/>
        <v>6.7917888563049427E-3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20171114</v>
      </c>
      <c r="B2">
        <v>100</v>
      </c>
      <c r="C2">
        <v>52.66</v>
      </c>
      <c r="D2">
        <v>5</v>
      </c>
      <c r="E2">
        <v>5271.11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1" sqref="H11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</vt:lpstr>
      <vt:lpstr>美年健康</vt:lpstr>
      <vt:lpstr>苏宁云商</vt:lpstr>
      <vt:lpstr>广深铁路</vt:lpstr>
      <vt:lpstr>科大讯飞</vt:lpstr>
      <vt:lpstr>海天味业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2017-12-05T05:17:38Z</dcterms:modified>
</cp:coreProperties>
</file>