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80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<sst xmlns="http://schemas.openxmlformats.org/spreadsheetml/2006/main" count="70" uniqueCount="46">
  <si>
    <t>日期</t>
  </si>
  <si>
    <t>服装名称</t>
  </si>
  <si>
    <t>价格/件</t>
  </si>
  <si>
    <t>库存数量</t>
  </si>
  <si>
    <t>销售量/每日</t>
  </si>
  <si>
    <t>销售额</t>
  </si>
  <si>
    <t>销售数量占比</t>
  </si>
  <si>
    <t>1号</t>
  </si>
  <si>
    <t>羽绒服</t>
  </si>
  <si>
    <t>2号</t>
  </si>
  <si>
    <t>牛仔裤</t>
  </si>
  <si>
    <t>3号</t>
  </si>
  <si>
    <t>风衣</t>
  </si>
  <si>
    <t>4号</t>
  </si>
  <si>
    <t>皮草</t>
  </si>
  <si>
    <t>5号</t>
  </si>
  <si>
    <t>T血</t>
  </si>
  <si>
    <t>6号</t>
  </si>
  <si>
    <t>衬衫</t>
  </si>
  <si>
    <t>7号</t>
  </si>
  <si>
    <t>8号</t>
  </si>
  <si>
    <t>9号</t>
  </si>
  <si>
    <t>10号</t>
  </si>
  <si>
    <t>11号</t>
  </si>
  <si>
    <t>12号</t>
  </si>
  <si>
    <t>13号</t>
  </si>
  <si>
    <t>14号</t>
  </si>
  <si>
    <t>15号</t>
  </si>
  <si>
    <t>16号</t>
  </si>
  <si>
    <t>17号</t>
  </si>
  <si>
    <t>18号</t>
  </si>
  <si>
    <t>19号</t>
  </si>
  <si>
    <t>20号</t>
  </si>
  <si>
    <t>21号</t>
  </si>
  <si>
    <t>22号</t>
  </si>
  <si>
    <t>23号</t>
  </si>
  <si>
    <t>24号</t>
  </si>
  <si>
    <t>25号</t>
  </si>
  <si>
    <t>26号</t>
  </si>
  <si>
    <t>27号</t>
  </si>
  <si>
    <t>28号</t>
  </si>
  <si>
    <t>29号</t>
  </si>
  <si>
    <t>30号</t>
  </si>
  <si>
    <t>总销售数量</t>
  </si>
  <si>
    <t>平均每日销售量</t>
  </si>
  <si>
    <t>销售总额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</si>
</sst>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0" fontId="1" fillId="0" borderId="1" xfId="11" applyNumberFormat="1" applyBorder="1" applyAlignment="1">
      <alignment horizontal="center" vertical="center" wrapText="1"/>
    </xf>
    <xf numFmtId="9" fontId="1" fillId="0" borderId="1" xfId="11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J32" sqref="J32"/>
    </sheetView>
  </sheetViews>
  <sheetFormatPr defaultColWidth="9" defaultRowHeight="14.4" outlineLevelCol="6"/>
  <cols>
    <col min="2" max="2" width="10.7777777777778"/>
    <col min="6" max="6" width="13"/>
  </cols>
  <sheetData>
    <row r="1" ht="28.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 spans="1:7">
      <c r="A2" s="4" t="s">
        <v>7</v>
      </c>
      <c r="B2" s="4" t="s">
        <v>8</v>
      </c>
      <c r="C2" s="4">
        <v>253.6</v>
      </c>
      <c r="D2" s="4">
        <v>500</v>
      </c>
      <c r="E2" s="4">
        <v>10</v>
      </c>
      <c r="F2" s="4">
        <f t="shared" ref="F2:F31" si="0">C2*E2</f>
        <v>2536</v>
      </c>
      <c r="G2" s="5">
        <f t="shared" ref="G2:G31" si="1">(E2/1840)</f>
        <v>0.00543478260869565</v>
      </c>
    </row>
    <row r="3" spans="1:7">
      <c r="A3" s="4" t="s">
        <v>9</v>
      </c>
      <c r="B3" s="4" t="s">
        <v>10</v>
      </c>
      <c r="C3" s="4">
        <v>86.3</v>
      </c>
      <c r="D3" s="4">
        <v>600</v>
      </c>
      <c r="E3" s="4">
        <v>60</v>
      </c>
      <c r="F3" s="4">
        <f>C3*E3</f>
        <v>5178</v>
      </c>
      <c r="G3" s="5">
        <f t="shared" si="1"/>
        <v>0.0326086956521739</v>
      </c>
    </row>
    <row r="4" spans="1:7">
      <c r="A4" s="4" t="s">
        <v>11</v>
      </c>
      <c r="B4" s="4" t="s">
        <v>12</v>
      </c>
      <c r="C4" s="4">
        <v>96.8</v>
      </c>
      <c r="D4" s="4">
        <v>335</v>
      </c>
      <c r="E4" s="4">
        <v>43</v>
      </c>
      <c r="F4" s="4">
        <f t="shared" si="0"/>
        <v>4162.4</v>
      </c>
      <c r="G4" s="5">
        <f t="shared" si="1"/>
        <v>0.0233695652173913</v>
      </c>
    </row>
    <row r="5" spans="1:7">
      <c r="A5" s="4" t="s">
        <v>13</v>
      </c>
      <c r="B5" s="4" t="s">
        <v>14</v>
      </c>
      <c r="C5" s="4">
        <v>135.9</v>
      </c>
      <c r="D5" s="4">
        <v>855</v>
      </c>
      <c r="E5" s="4">
        <v>63</v>
      </c>
      <c r="F5" s="4">
        <f t="shared" si="0"/>
        <v>8561.7</v>
      </c>
      <c r="G5" s="5">
        <f t="shared" si="1"/>
        <v>0.0342391304347826</v>
      </c>
    </row>
    <row r="6" spans="1:7">
      <c r="A6" s="4" t="s">
        <v>15</v>
      </c>
      <c r="B6" s="4" t="s">
        <v>16</v>
      </c>
      <c r="C6" s="4">
        <v>65.8</v>
      </c>
      <c r="D6" s="4">
        <v>632</v>
      </c>
      <c r="E6" s="4">
        <v>63</v>
      </c>
      <c r="F6" s="4">
        <f t="shared" si="0"/>
        <v>4145.4</v>
      </c>
      <c r="G6" s="5">
        <f t="shared" si="1"/>
        <v>0.0342391304347826</v>
      </c>
    </row>
    <row r="7" spans="1:7">
      <c r="A7" s="4" t="s">
        <v>17</v>
      </c>
      <c r="B7" s="4" t="s">
        <v>18</v>
      </c>
      <c r="C7" s="4">
        <v>49.3</v>
      </c>
      <c r="D7" s="4">
        <v>562</v>
      </c>
      <c r="E7" s="4">
        <v>120</v>
      </c>
      <c r="F7" s="4">
        <f t="shared" si="0"/>
        <v>5916</v>
      </c>
      <c r="G7" s="5">
        <f t="shared" si="1"/>
        <v>0.0652173913043478</v>
      </c>
    </row>
    <row r="8" spans="1:7">
      <c r="A8" s="4" t="s">
        <v>19</v>
      </c>
      <c r="B8" s="4" t="s">
        <v>10</v>
      </c>
      <c r="C8" s="4">
        <v>86.3</v>
      </c>
      <c r="D8" s="4">
        <v>600</v>
      </c>
      <c r="E8" s="4">
        <v>72</v>
      </c>
      <c r="F8" s="4">
        <f t="shared" si="0"/>
        <v>6213.6</v>
      </c>
      <c r="G8" s="5">
        <f t="shared" si="1"/>
        <v>0.0391304347826087</v>
      </c>
    </row>
    <row r="9" spans="1:7">
      <c r="A9" s="4" t="s">
        <v>20</v>
      </c>
      <c r="B9" s="4" t="s">
        <v>8</v>
      </c>
      <c r="C9" s="4">
        <v>253.6</v>
      </c>
      <c r="D9" s="4">
        <v>500</v>
      </c>
      <c r="E9" s="4">
        <v>69</v>
      </c>
      <c r="F9" s="4">
        <f t="shared" si="0"/>
        <v>17498.4</v>
      </c>
      <c r="G9" s="5">
        <f t="shared" si="1"/>
        <v>0.0375</v>
      </c>
    </row>
    <row r="10" spans="1:7">
      <c r="A10" s="4" t="s">
        <v>21</v>
      </c>
      <c r="B10" s="4" t="s">
        <v>10</v>
      </c>
      <c r="C10" s="4">
        <v>86.3</v>
      </c>
      <c r="D10" s="4">
        <v>600</v>
      </c>
      <c r="E10" s="4">
        <v>35</v>
      </c>
      <c r="F10" s="4">
        <f t="shared" si="0"/>
        <v>3020.5</v>
      </c>
      <c r="G10" s="5">
        <f t="shared" si="1"/>
        <v>0.0190217391304348</v>
      </c>
    </row>
    <row r="11" spans="1:7">
      <c r="A11" s="4" t="s">
        <v>22</v>
      </c>
      <c r="B11" s="4" t="s">
        <v>8</v>
      </c>
      <c r="C11" s="4">
        <v>253.6</v>
      </c>
      <c r="D11" s="4">
        <v>500</v>
      </c>
      <c r="E11" s="4">
        <v>140</v>
      </c>
      <c r="F11" s="4">
        <f t="shared" si="0"/>
        <v>35504</v>
      </c>
      <c r="G11" s="5">
        <f t="shared" si="1"/>
        <v>0.0760869565217391</v>
      </c>
    </row>
    <row r="12" spans="1:7">
      <c r="A12" s="4" t="s">
        <v>23</v>
      </c>
      <c r="B12" s="4" t="s">
        <v>10</v>
      </c>
      <c r="C12" s="4">
        <v>86.3</v>
      </c>
      <c r="D12" s="4">
        <v>600</v>
      </c>
      <c r="E12" s="4">
        <v>90</v>
      </c>
      <c r="F12" s="4">
        <f t="shared" si="0"/>
        <v>7767</v>
      </c>
      <c r="G12" s="5">
        <f t="shared" si="1"/>
        <v>0.0489130434782609</v>
      </c>
    </row>
    <row r="13" spans="1:7">
      <c r="A13" s="4" t="s">
        <v>24</v>
      </c>
      <c r="B13" s="4" t="s">
        <v>14</v>
      </c>
      <c r="C13" s="4">
        <v>135.9</v>
      </c>
      <c r="D13" s="4">
        <v>855</v>
      </c>
      <c r="E13" s="4">
        <v>24</v>
      </c>
      <c r="F13" s="4">
        <f t="shared" si="0"/>
        <v>3261.6</v>
      </c>
      <c r="G13" s="5">
        <f t="shared" si="1"/>
        <v>0.0130434782608696</v>
      </c>
    </row>
    <row r="14" spans="1:7">
      <c r="A14" s="4" t="s">
        <v>25</v>
      </c>
      <c r="B14" s="4" t="s">
        <v>16</v>
      </c>
      <c r="C14" s="4">
        <v>65.8</v>
      </c>
      <c r="D14" s="4">
        <v>632</v>
      </c>
      <c r="E14" s="4">
        <v>45</v>
      </c>
      <c r="F14" s="4">
        <f t="shared" si="0"/>
        <v>2961</v>
      </c>
      <c r="G14" s="5">
        <f t="shared" si="1"/>
        <v>0.0244565217391304</v>
      </c>
    </row>
    <row r="15" spans="1:7">
      <c r="A15" s="4" t="s">
        <v>26</v>
      </c>
      <c r="B15" s="4" t="s">
        <v>12</v>
      </c>
      <c r="C15" s="4">
        <v>96.8</v>
      </c>
      <c r="D15" s="4">
        <v>335</v>
      </c>
      <c r="E15" s="4">
        <v>25</v>
      </c>
      <c r="F15" s="4">
        <f t="shared" si="0"/>
        <v>2420</v>
      </c>
      <c r="G15" s="5">
        <f t="shared" si="1"/>
        <v>0.0135869565217391</v>
      </c>
    </row>
    <row r="16" spans="1:7">
      <c r="A16" s="4" t="s">
        <v>27</v>
      </c>
      <c r="B16" s="4" t="s">
        <v>10</v>
      </c>
      <c r="C16" s="4">
        <v>86.3</v>
      </c>
      <c r="D16" s="4">
        <v>600</v>
      </c>
      <c r="E16" s="4">
        <v>60</v>
      </c>
      <c r="F16" s="4">
        <f t="shared" si="0"/>
        <v>5178</v>
      </c>
      <c r="G16" s="5">
        <f t="shared" si="1"/>
        <v>0.0326086956521739</v>
      </c>
    </row>
    <row r="17" spans="1:7">
      <c r="A17" s="4" t="s">
        <v>28</v>
      </c>
      <c r="B17" s="4" t="s">
        <v>16</v>
      </c>
      <c r="C17" s="4">
        <v>65.8</v>
      </c>
      <c r="D17" s="4">
        <v>632</v>
      </c>
      <c r="E17" s="4">
        <v>129</v>
      </c>
      <c r="F17" s="4">
        <f t="shared" si="0"/>
        <v>8488.2</v>
      </c>
      <c r="G17" s="5">
        <f t="shared" si="1"/>
        <v>0.0701086956521739</v>
      </c>
    </row>
    <row r="18" spans="1:7">
      <c r="A18" s="4" t="s">
        <v>29</v>
      </c>
      <c r="B18" s="4" t="s">
        <v>8</v>
      </c>
      <c r="C18" s="4">
        <v>253.6</v>
      </c>
      <c r="D18" s="4">
        <v>500</v>
      </c>
      <c r="E18" s="4">
        <v>10</v>
      </c>
      <c r="F18" s="4">
        <f t="shared" si="0"/>
        <v>2536</v>
      </c>
      <c r="G18" s="5">
        <f t="shared" si="1"/>
        <v>0.00543478260869565</v>
      </c>
    </row>
    <row r="19" spans="1:7">
      <c r="A19" s="4" t="s">
        <v>30</v>
      </c>
      <c r="B19" s="4" t="s">
        <v>12</v>
      </c>
      <c r="C19" s="4">
        <v>96.8</v>
      </c>
      <c r="D19" s="4">
        <v>335</v>
      </c>
      <c r="E19" s="4">
        <v>43</v>
      </c>
      <c r="F19" s="4">
        <f t="shared" si="0"/>
        <v>4162.4</v>
      </c>
      <c r="G19" s="5">
        <f t="shared" si="1"/>
        <v>0.0233695652173913</v>
      </c>
    </row>
    <row r="20" spans="1:7">
      <c r="A20" s="4" t="s">
        <v>31</v>
      </c>
      <c r="B20" s="4" t="s">
        <v>16</v>
      </c>
      <c r="C20" s="4">
        <v>65.8</v>
      </c>
      <c r="D20" s="4">
        <v>632</v>
      </c>
      <c r="E20" s="4">
        <v>63</v>
      </c>
      <c r="F20" s="4">
        <f t="shared" si="0"/>
        <v>4145.4</v>
      </c>
      <c r="G20" s="5">
        <f t="shared" si="1"/>
        <v>0.0342391304347826</v>
      </c>
    </row>
    <row r="21" spans="1:7">
      <c r="A21" s="4" t="s">
        <v>32</v>
      </c>
      <c r="B21" s="4" t="s">
        <v>10</v>
      </c>
      <c r="C21" s="4">
        <v>86.3</v>
      </c>
      <c r="D21" s="4">
        <v>600</v>
      </c>
      <c r="E21" s="4">
        <v>60</v>
      </c>
      <c r="F21" s="4">
        <f t="shared" si="0"/>
        <v>5178</v>
      </c>
      <c r="G21" s="5">
        <f t="shared" si="1"/>
        <v>0.0326086956521739</v>
      </c>
    </row>
    <row r="22" spans="1:7">
      <c r="A22" s="4" t="s">
        <v>33</v>
      </c>
      <c r="B22" s="4" t="s">
        <v>14</v>
      </c>
      <c r="C22" s="4">
        <v>135.9</v>
      </c>
      <c r="D22" s="4">
        <v>855</v>
      </c>
      <c r="E22" s="4">
        <v>63</v>
      </c>
      <c r="F22" s="4">
        <f t="shared" si="0"/>
        <v>8561.7</v>
      </c>
      <c r="G22" s="5">
        <f t="shared" si="1"/>
        <v>0.0342391304347826</v>
      </c>
    </row>
    <row r="23" spans="1:7">
      <c r="A23" s="4" t="s">
        <v>34</v>
      </c>
      <c r="B23" s="4" t="s">
        <v>12</v>
      </c>
      <c r="C23" s="4">
        <v>96.8</v>
      </c>
      <c r="D23" s="4">
        <v>335</v>
      </c>
      <c r="E23" s="4">
        <v>60</v>
      </c>
      <c r="F23" s="4">
        <f t="shared" si="0"/>
        <v>5808</v>
      </c>
      <c r="G23" s="5">
        <f t="shared" si="1"/>
        <v>0.0326086956521739</v>
      </c>
    </row>
    <row r="24" spans="1:7">
      <c r="A24" s="4" t="s">
        <v>35</v>
      </c>
      <c r="B24" s="4" t="s">
        <v>16</v>
      </c>
      <c r="C24" s="4">
        <v>65.8</v>
      </c>
      <c r="D24" s="4">
        <v>632</v>
      </c>
      <c r="E24" s="4">
        <v>58</v>
      </c>
      <c r="F24" s="4">
        <f t="shared" si="0"/>
        <v>3816.4</v>
      </c>
      <c r="G24" s="5">
        <f t="shared" si="1"/>
        <v>0.0315217391304348</v>
      </c>
    </row>
    <row r="25" spans="1:7">
      <c r="A25" s="4" t="s">
        <v>36</v>
      </c>
      <c r="B25" s="4" t="s">
        <v>10</v>
      </c>
      <c r="C25" s="4">
        <v>86.3</v>
      </c>
      <c r="D25" s="4">
        <v>600</v>
      </c>
      <c r="E25" s="4">
        <v>140</v>
      </c>
      <c r="F25" s="4">
        <f t="shared" si="0"/>
        <v>12082</v>
      </c>
      <c r="G25" s="5">
        <f t="shared" si="1"/>
        <v>0.0760869565217391</v>
      </c>
    </row>
    <row r="26" spans="1:7">
      <c r="A26" s="4" t="s">
        <v>37</v>
      </c>
      <c r="B26" s="4" t="s">
        <v>16</v>
      </c>
      <c r="C26" s="4">
        <v>65.8</v>
      </c>
      <c r="D26" s="4">
        <v>632</v>
      </c>
      <c r="E26" s="4">
        <v>48</v>
      </c>
      <c r="F26" s="4">
        <f t="shared" si="0"/>
        <v>3158.4</v>
      </c>
      <c r="G26" s="5">
        <f t="shared" si="1"/>
        <v>0.0260869565217391</v>
      </c>
    </row>
    <row r="27" spans="1:7">
      <c r="A27" s="4" t="s">
        <v>38</v>
      </c>
      <c r="B27" s="4" t="s">
        <v>12</v>
      </c>
      <c r="C27" s="4">
        <v>96.8</v>
      </c>
      <c r="D27" s="4">
        <v>335</v>
      </c>
      <c r="E27" s="4">
        <v>43</v>
      </c>
      <c r="F27" s="4">
        <f t="shared" si="0"/>
        <v>4162.4</v>
      </c>
      <c r="G27" s="5">
        <f t="shared" si="1"/>
        <v>0.0233695652173913</v>
      </c>
    </row>
    <row r="28" spans="1:7">
      <c r="A28" s="4" t="s">
        <v>39</v>
      </c>
      <c r="B28" s="4" t="s">
        <v>14</v>
      </c>
      <c r="C28" s="4">
        <v>135.9</v>
      </c>
      <c r="D28" s="4">
        <v>855</v>
      </c>
      <c r="E28" s="4">
        <v>57</v>
      </c>
      <c r="F28" s="4">
        <f t="shared" si="0"/>
        <v>7746.3</v>
      </c>
      <c r="G28" s="5">
        <f t="shared" si="1"/>
        <v>0.0309782608695652</v>
      </c>
    </row>
    <row r="29" spans="1:7">
      <c r="A29" s="4" t="s">
        <v>40</v>
      </c>
      <c r="B29" s="4" t="s">
        <v>8</v>
      </c>
      <c r="C29" s="4">
        <v>253.6</v>
      </c>
      <c r="D29" s="4">
        <v>500</v>
      </c>
      <c r="E29" s="4">
        <v>10</v>
      </c>
      <c r="F29" s="4">
        <f t="shared" si="0"/>
        <v>2536</v>
      </c>
      <c r="G29" s="5">
        <f t="shared" si="1"/>
        <v>0.00543478260869565</v>
      </c>
    </row>
    <row r="30" spans="1:7">
      <c r="A30" s="4" t="s">
        <v>41</v>
      </c>
      <c r="B30" s="4" t="s">
        <v>16</v>
      </c>
      <c r="C30" s="4">
        <v>65.8</v>
      </c>
      <c r="D30" s="4">
        <v>632</v>
      </c>
      <c r="E30" s="4">
        <v>63</v>
      </c>
      <c r="F30" s="4">
        <f t="shared" si="0"/>
        <v>4145.4</v>
      </c>
      <c r="G30" s="5">
        <f t="shared" si="1"/>
        <v>0.0342391304347826</v>
      </c>
    </row>
    <row r="31" spans="1:7">
      <c r="A31" s="4" t="s">
        <v>42</v>
      </c>
      <c r="B31" s="4" t="s">
        <v>12</v>
      </c>
      <c r="C31" s="4">
        <v>96.8</v>
      </c>
      <c r="D31" s="4">
        <v>335</v>
      </c>
      <c r="E31" s="4">
        <v>78</v>
      </c>
      <c r="F31" s="4">
        <f t="shared" si="0"/>
        <v>7550.4</v>
      </c>
      <c r="G31" s="5">
        <f t="shared" si="1"/>
        <v>0.0423913043478261</v>
      </c>
    </row>
    <row r="32" ht="28.8" spans="1:7">
      <c r="A32" s="4" t="s">
        <v>43</v>
      </c>
      <c r="B32" s="4">
        <f>SUM(E2:E31)</f>
        <v>1844</v>
      </c>
      <c r="C32" s="4" t="s">
        <v>44</v>
      </c>
      <c r="D32" s="4">
        <f>SUM(E2:E31)/30</f>
        <v>61.4666666666667</v>
      </c>
      <c r="E32" s="4" t="s">
        <v>45</v>
      </c>
      <c r="F32" s="4">
        <f>SUM(F2:F31)</f>
        <v>198400.6</v>
      </c>
      <c r="G32" s="6">
        <f>SUM(G2:G31)</f>
        <v>1.00217391304348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布云龙</dc:creator>
  <cp:lastModifiedBy>A…^_^.........</cp:lastModifiedBy>
  <dcterms:created xsi:type="dcterms:W3CDTF">2021-11-04T06:18:00Z</dcterms:created>
  <dcterms:modified xsi:type="dcterms:W3CDTF">2021-11-04T06:19:05Z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FD38A847EBC1452FA7E56300B00C36A9</vt:lpwstr>
  </property>
  <property fmtid="{D5CDD505-2E9C-101B-9397-08002B2CF9AE}" pid="3" name="KSOProductBuildVer">
    <vt:lpwstr>2052-11.1.0.11045</vt:lpwstr>
  </property>
</Properties>
</file>