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1e61f3555d0b3e98/Documents/Halima's folder/Stony Brook/Github/bizproblem/"/>
    </mc:Choice>
  </mc:AlternateContent>
  <xr:revisionPtr revIDLastSave="0" documentId="8_{11E6CFDD-2D52-4708-A8A6-4994F9DA0679}" xr6:coauthVersionLast="47" xr6:coauthVersionMax="47" xr10:uidLastSave="{00000000-0000-0000-0000-000000000000}"/>
  <bookViews>
    <workbookView xWindow="-108" yWindow="-108" windowWidth="23256" windowHeight="12456" xr2:uid="{C14A7D55-0769-4CA6-BA6B-41A8BC2AFA99}"/>
  </bookViews>
  <sheets>
    <sheet name="Sheet 1" sheetId="2" r:id="rId1"/>
  </sheets>
  <definedNames>
    <definedName name="solver_adj" localSheetId="0" hidden="1">'Sheet 1'!$B$10:$B$12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 1'!$B$17</definedName>
    <definedName name="solver_lhs2" localSheetId="0" hidden="1">'Sheet 1'!$B$18</definedName>
    <definedName name="solver_lhs3" localSheetId="0" hidden="1">'Sheet 1'!$B$19</definedName>
    <definedName name="solver_lhs4" localSheetId="0" hidden="1">'Sheet 1'!$B$20</definedName>
    <definedName name="solver_lhs5" localSheetId="0" hidden="1">'Sheet 1'!$B$21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'Sheet 1'!$B$13</definedName>
    <definedName name="solver_pre" localSheetId="0" hidden="1">0.000001</definedName>
    <definedName name="solver_rbv" localSheetId="0" hidden="1">1</definedName>
    <definedName name="solver_rel1" localSheetId="0" hidden="1">3</definedName>
    <definedName name="solver_rel2" localSheetId="0" hidden="1">1</definedName>
    <definedName name="solver_rel3" localSheetId="0" hidden="1">3</definedName>
    <definedName name="solver_rel4" localSheetId="0" hidden="1">1</definedName>
    <definedName name="solver_rel5" localSheetId="0" hidden="1">2</definedName>
    <definedName name="solver_rhs1" localSheetId="0" hidden="1">'Sheet 1'!$D$17</definedName>
    <definedName name="solver_rhs2" localSheetId="0" hidden="1">'Sheet 1'!$D$18</definedName>
    <definedName name="solver_rhs3" localSheetId="0" hidden="1">'Sheet 1'!$D$19</definedName>
    <definedName name="solver_rhs4" localSheetId="0" hidden="1">'Sheet 1'!$D$20</definedName>
    <definedName name="solver_rhs5" localSheetId="0" hidden="1">'Sheet 1'!$D$21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 l="1"/>
  <c r="B21" i="2"/>
  <c r="D20" i="2"/>
  <c r="B20" i="2"/>
  <c r="D19" i="2"/>
  <c r="B19" i="2"/>
  <c r="B18" i="2"/>
  <c r="D17" i="2"/>
  <c r="B17" i="2"/>
  <c r="B13" i="2"/>
</calcChain>
</file>

<file path=xl/sharedStrings.xml><?xml version="1.0" encoding="utf-8"?>
<sst xmlns="http://schemas.openxmlformats.org/spreadsheetml/2006/main" count="21" uniqueCount="15">
  <si>
    <t>Industrial Designs</t>
  </si>
  <si>
    <t>Lisa</t>
  </si>
  <si>
    <t>David</t>
  </si>
  <si>
    <t>Sara</t>
  </si>
  <si>
    <t>Total hours</t>
  </si>
  <si>
    <t>Model</t>
  </si>
  <si>
    <t>Hours for Lisa</t>
  </si>
  <si>
    <t>Hours for David</t>
  </si>
  <si>
    <t>Hours for Sara</t>
  </si>
  <si>
    <t>Total Cost(min)</t>
  </si>
  <si>
    <t>Contraints</t>
  </si>
  <si>
    <t>≥</t>
  </si>
  <si>
    <t>≤</t>
  </si>
  <si>
    <t>Total Hours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</si>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</sst>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2" x14ac:knownFonts="1">
    <font>
      <sz val="11"/>
      <color theme="1"/>
      <name val="Aptos Narrow"/>
      <family val="2"/>
      <scheme val="minor"/>
    </font>
    <font>
      <sz val="11"/>
      <color theme="1"/>
      <name val="Aptos Narrow"/>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2" borderId="0" xfId="0" applyFill="1"/>
    <xf numFmtId="0" fontId="0" fillId="3" borderId="0" xfId="0" applyFill="1"/>
    <xf numFmtId="0" fontId="1" fillId="0" borderId="0" xfId="0"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441960</xdr:colOff>
      <xdr:row>0</xdr:row>
      <xdr:rowOff>106680</xdr:rowOff>
    </xdr:from>
    <xdr:to>
      <xdr:col>21</xdr:col>
      <xdr:colOff>144780</xdr:colOff>
      <xdr:row>30</xdr:row>
      <xdr:rowOff>76200</xdr:rowOff>
    </xdr:to>
    <xdr:sp macro="" textlink="">
      <xdr:nvSpPr>
        <xdr:cNvPr id="2" name="TextBox 1">
          <a:extLst>
            <a:ext uri="{FF2B5EF4-FFF2-40B4-BE49-F238E27FC236}">
              <a16:creationId xmlns:a16="http://schemas.microsoft.com/office/drawing/2014/main" id="{B10328B2-B9D8-42D8-90CF-BF25A86E343B}"/>
            </a:ext>
          </a:extLst>
        </xdr:cNvPr>
        <xdr:cNvSpPr txBox="1"/>
      </xdr:nvSpPr>
      <xdr:spPr>
        <a:xfrm>
          <a:off x="3924300" y="106680"/>
          <a:ext cx="9456420" cy="545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Industrial Designs has been awarded a contract to design a label for a new wine produced by Lake View Winery. The company estimates that 110 hours will be required to complete the project. The firm's three graphic designers available for assignment to this project are Lisa, a senior designer and team leader; David, a senior designer; and Sarah, a junior designer. Because Lisa has worked on several projects for Lake View Winery, management specified that Lisa must be assigned at least 40% of the total number of hours assigned to the two senior designers. To provide label designing experience for Sarah, the junior designer must be assigned at least 15% of the total project time. However, the number of hours assigned to Sarah must not exceed 25% of the total number of hours assigned to the two senior designers. Due to other project commitments, Lisa has a maximum of 50 hours available to work on this project. Hourly wage rates are $30 for Lisa, $25 for David, and $18 for Sarah.</a:t>
          </a:r>
        </a:p>
        <a:p>
          <a:r>
            <a:rPr lang="en-US" sz="1100" b="0">
              <a:solidFill>
                <a:schemeClr val="dk1"/>
              </a:solidFill>
              <a:effectLst/>
              <a:latin typeface="+mn-lt"/>
              <a:ea typeface="+mn-ea"/>
              <a:cs typeface="+mn-cs"/>
            </a:rPr>
            <a:t>(a)</a:t>
          </a:r>
        </a:p>
        <a:p>
          <a:r>
            <a:rPr lang="en-US" sz="1100" b="0">
              <a:solidFill>
                <a:schemeClr val="dk1"/>
              </a:solidFill>
              <a:effectLst/>
              <a:latin typeface="+mn-lt"/>
              <a:ea typeface="+mn-ea"/>
              <a:cs typeface="+mn-cs"/>
            </a:rPr>
            <a:t>Formulate a linear program that can be used to determine the number of hours each graphic designer should be assigned to the project to minimize total cost (in dollars). (Assume </a:t>
          </a:r>
          <a:r>
            <a:rPr lang="en-US" sz="1100" b="0" i="1">
              <a:solidFill>
                <a:schemeClr val="dk1"/>
              </a:solidFill>
              <a:effectLst/>
              <a:latin typeface="+mn-lt"/>
              <a:ea typeface="+mn-ea"/>
              <a:cs typeface="+mn-cs"/>
            </a:rPr>
            <a:t>L</a:t>
          </a:r>
          <a:r>
            <a:rPr lang="en-US" sz="1100" b="0">
              <a:solidFill>
                <a:schemeClr val="dk1"/>
              </a:solidFill>
              <a:effectLst/>
              <a:latin typeface="+mn-lt"/>
              <a:ea typeface="+mn-ea"/>
              <a:cs typeface="+mn-cs"/>
            </a:rPr>
            <a:t> is the number of hours Lisa is assigned to the project, </a:t>
          </a:r>
          <a:r>
            <a:rPr lang="en-US" sz="1100" b="0" i="1">
              <a:solidFill>
                <a:schemeClr val="dk1"/>
              </a:solidFill>
              <a:effectLst/>
              <a:latin typeface="+mn-lt"/>
              <a:ea typeface="+mn-ea"/>
              <a:cs typeface="+mn-cs"/>
            </a:rPr>
            <a:t>D</a:t>
          </a:r>
          <a:r>
            <a:rPr lang="en-US" sz="1100" b="0">
              <a:solidFill>
                <a:schemeClr val="dk1"/>
              </a:solidFill>
              <a:effectLst/>
              <a:latin typeface="+mn-lt"/>
              <a:ea typeface="+mn-ea"/>
              <a:cs typeface="+mn-cs"/>
            </a:rPr>
            <a:t> is the number of hours David is assigned to the project, and </a:t>
          </a:r>
          <a:r>
            <a:rPr lang="en-US" sz="1100" b="0" i="1">
              <a:solidFill>
                <a:schemeClr val="dk1"/>
              </a:solidFill>
              <a:effectLst/>
              <a:latin typeface="+mn-lt"/>
              <a:ea typeface="+mn-ea"/>
              <a:cs typeface="+mn-cs"/>
            </a:rPr>
            <a:t>S</a:t>
          </a:r>
          <a:r>
            <a:rPr lang="en-US" sz="1100" b="0">
              <a:solidFill>
                <a:schemeClr val="dk1"/>
              </a:solidFill>
              <a:effectLst/>
              <a:latin typeface="+mn-lt"/>
              <a:ea typeface="+mn-ea"/>
              <a:cs typeface="+mn-cs"/>
            </a:rPr>
            <a:t> is the number of hours Sarah is assigned to the project.)</a:t>
          </a:r>
        </a:p>
        <a:p>
          <a:pPr fontAlgn="ctr"/>
          <a:r>
            <a:rPr lang="en-US" sz="1100" b="0">
              <a:solidFill>
                <a:schemeClr val="dk1"/>
              </a:solidFill>
              <a:effectLst/>
              <a:latin typeface="+mn-lt"/>
              <a:ea typeface="+mn-ea"/>
              <a:cs typeface="+mn-cs"/>
            </a:rPr>
            <a:t>Min </a:t>
          </a:r>
        </a:p>
        <a:p>
          <a:pPr fontAlgn="ctr"/>
          <a:r>
            <a:rPr lang="en-US" sz="1100" b="0">
              <a:solidFill>
                <a:schemeClr val="dk1"/>
              </a:solidFill>
              <a:effectLst/>
              <a:latin typeface="+mn-lt"/>
              <a:ea typeface="+mn-ea"/>
              <a:cs typeface="+mn-cs"/>
            </a:rPr>
            <a:t> </a:t>
          </a:r>
        </a:p>
        <a:p>
          <a:endParaRPr lang="en-AE" sz="1100"/>
        </a:p>
      </xdr:txBody>
    </xdr:sp>
    <xdr:clientData/>
  </xdr:twoCellAnchor>
  <xdr:twoCellAnchor editAs="oneCell">
    <xdr:from>
      <xdr:col>5</xdr:col>
      <xdr:colOff>495300</xdr:colOff>
      <xdr:row>10</xdr:row>
      <xdr:rowOff>30480</xdr:rowOff>
    </xdr:from>
    <xdr:to>
      <xdr:col>23</xdr:col>
      <xdr:colOff>496251</xdr:colOff>
      <xdr:row>42</xdr:row>
      <xdr:rowOff>168159</xdr:rowOff>
    </xdr:to>
    <xdr:pic>
      <xdr:nvPicPr>
        <xdr:cNvPr id="3" name="Picture 2">
          <a:extLst>
            <a:ext uri="{FF2B5EF4-FFF2-40B4-BE49-F238E27FC236}">
              <a16:creationId xmlns:a16="http://schemas.microsoft.com/office/drawing/2014/main" id="{4D27B7C0-5E21-48A5-A7F6-9F24DAE78904}"/>
            </a:ext>
          </a:extLst>
        </xdr:cNvPr>
        <xdr:cNvPicPr>
          <a:picLocks noChangeAspect="1"/>
        </xdr:cNvPicPr>
      </xdr:nvPicPr>
      <xdr:blipFill>
        <a:blip xmlns:r="http://schemas.openxmlformats.org/officeDocument/2006/relationships" r:embed="rId1"/>
        <a:stretch>
          <a:fillRect/>
        </a:stretch>
      </xdr:blipFill>
      <xdr:spPr>
        <a:xfrm>
          <a:off x="3977640" y="1859280"/>
          <a:ext cx="10973751" cy="59898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16720-14BB-4248-B6D7-53D0FF825F02}">
  <dimension ref="A1:D21"/>
  <sheetViews>
    <sheetView tabSelected="1" workbookViewId="0">
      <selection activeCell="E24" sqref="E24"/>
    </sheetView>
  </sheetViews>
  <sheetFormatPr defaultRowHeight="14.4" x14ac:dyDescent="0.3"/>
  <cols>
    <col min="1" max="1" width="15.21875" bestFit="1" customWidth="1"/>
  </cols>
  <sheetData>
    <row r="1" spans="1:2" x14ac:dyDescent="0.3">
      <c r="A1" t="s">
        <v>0</v>
      </c>
    </row>
    <row r="3" spans="1:2" x14ac:dyDescent="0.3">
      <c r="A3" t="s">
        <v>1</v>
      </c>
      <c r="B3" s="1">
        <v>30</v>
      </c>
    </row>
    <row r="4" spans="1:2" x14ac:dyDescent="0.3">
      <c r="A4" t="s">
        <v>2</v>
      </c>
      <c r="B4" s="1">
        <v>25</v>
      </c>
    </row>
    <row r="5" spans="1:2" x14ac:dyDescent="0.3">
      <c r="A5" t="s">
        <v>3</v>
      </c>
      <c r="B5" s="1">
        <v>18</v>
      </c>
    </row>
    <row r="6" spans="1:2" x14ac:dyDescent="0.3">
      <c r="A6" t="s">
        <v>4</v>
      </c>
      <c r="B6">
        <v>110</v>
      </c>
    </row>
    <row r="9" spans="1:2" x14ac:dyDescent="0.3">
      <c r="A9" t="s">
        <v>5</v>
      </c>
    </row>
    <row r="10" spans="1:2" x14ac:dyDescent="0.3">
      <c r="A10" t="s">
        <v>6</v>
      </c>
      <c r="B10" s="2">
        <v>35.200000000000003</v>
      </c>
    </row>
    <row r="11" spans="1:2" x14ac:dyDescent="0.3">
      <c r="A11" t="s">
        <v>7</v>
      </c>
      <c r="B11" s="2">
        <v>52.8</v>
      </c>
    </row>
    <row r="12" spans="1:2" x14ac:dyDescent="0.3">
      <c r="A12" t="s">
        <v>8</v>
      </c>
      <c r="B12" s="2">
        <v>22</v>
      </c>
    </row>
    <row r="13" spans="1:2" x14ac:dyDescent="0.3">
      <c r="A13" t="s">
        <v>9</v>
      </c>
      <c r="B13" s="3">
        <f>SUMPRODUCT(B3:B5,B10:B12)</f>
        <v>2772</v>
      </c>
    </row>
    <row r="15" spans="1:2" x14ac:dyDescent="0.3">
      <c r="A15" t="s">
        <v>10</v>
      </c>
    </row>
    <row r="17" spans="1:4" x14ac:dyDescent="0.3">
      <c r="A17" t="s">
        <v>6</v>
      </c>
      <c r="B17">
        <f>B10</f>
        <v>35.200000000000003</v>
      </c>
      <c r="C17" s="4" t="s">
        <v>11</v>
      </c>
      <c r="D17">
        <f>0.4*SUM(B10:B11)</f>
        <v>35.200000000000003</v>
      </c>
    </row>
    <row r="18" spans="1:4" x14ac:dyDescent="0.3">
      <c r="A18" t="s">
        <v>6</v>
      </c>
      <c r="B18">
        <f>B10</f>
        <v>35.200000000000003</v>
      </c>
      <c r="C18" s="4" t="s">
        <v>12</v>
      </c>
      <c r="D18">
        <v>50</v>
      </c>
    </row>
    <row r="19" spans="1:4" x14ac:dyDescent="0.3">
      <c r="A19" t="s">
        <v>8</v>
      </c>
      <c r="B19">
        <f>B12</f>
        <v>22</v>
      </c>
      <c r="C19" s="4" t="s">
        <v>11</v>
      </c>
      <c r="D19">
        <f>0.15*(B10+B11+B12)</f>
        <v>16.5</v>
      </c>
    </row>
    <row r="20" spans="1:4" x14ac:dyDescent="0.3">
      <c r="A20" t="s">
        <v>8</v>
      </c>
      <c r="B20" s="5">
        <f>B12</f>
        <v>22</v>
      </c>
      <c r="C20" s="4" t="s">
        <v>12</v>
      </c>
      <c r="D20">
        <f>0.25*SUM(B10:B11)</f>
        <v>22</v>
      </c>
    </row>
    <row r="21" spans="1:4" x14ac:dyDescent="0.3">
      <c r="A21" t="s">
        <v>13</v>
      </c>
      <c r="B21">
        <f>SUM(B10:B12)</f>
        <v>110</v>
      </c>
      <c r="C21" s="4" t="s">
        <v>14</v>
      </c>
      <c r="D21">
        <f>B6</f>
        <v>110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 Aizaz</dc:creator>
  <cp:lastModifiedBy>Halima Aizaz</cp:lastModifiedBy>
  <dcterms:created xsi:type="dcterms:W3CDTF">2025-03-02T03:49:24Z</dcterms:created>
  <dcterms:modified xsi:type="dcterms:W3CDTF">2025-03-02T03:52:40Z</dcterms:modified>
</cp:coreProperties>
</file>